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cuments\update\"/>
    </mc:Choice>
  </mc:AlternateContent>
  <xr:revisionPtr revIDLastSave="0" documentId="13_ncr:1_{24675D62-4C3F-40D5-9A67-049199BC28D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dditions" sheetId="3" r:id="rId1"/>
    <sheet name="All Data" sheetId="2" r:id="rId2"/>
  </sheets>
  <definedNames>
    <definedName name="_xlnm._FilterDatabase" localSheetId="1" hidden="1">'All Data'!$A$1:$S$1005</definedName>
  </definedNames>
  <calcPr calcId="181029"/>
</workbook>
</file>

<file path=xl/calcChain.xml><?xml version="1.0" encoding="utf-8"?>
<calcChain xmlns="http://schemas.openxmlformats.org/spreadsheetml/2006/main">
  <c r="K2" i="3" l="1"/>
  <c r="J2" i="3"/>
  <c r="S1047" i="2"/>
  <c r="R1047" i="2"/>
  <c r="Q1047" i="2"/>
  <c r="P1047" i="2"/>
  <c r="O1047" i="2"/>
  <c r="N1047" i="2"/>
  <c r="M1047" i="2"/>
  <c r="L1047" i="2"/>
  <c r="K1047" i="2"/>
  <c r="J1047" i="2"/>
  <c r="S1046" i="2"/>
  <c r="R1046" i="2"/>
  <c r="Q1046" i="2"/>
  <c r="P1046" i="2"/>
  <c r="N1046" i="2"/>
  <c r="O1046" i="2" s="1"/>
  <c r="L1046" i="2"/>
  <c r="M1046" i="2" s="1"/>
  <c r="K1046" i="2"/>
  <c r="J1046" i="2"/>
  <c r="R1045" i="2"/>
  <c r="S1045" i="2" s="1"/>
  <c r="P1045" i="2"/>
  <c r="Q1045" i="2" s="1"/>
  <c r="N1045" i="2"/>
  <c r="O1045" i="2" s="1"/>
  <c r="L1045" i="2"/>
  <c r="M1045" i="2" s="1"/>
  <c r="K1045" i="2"/>
  <c r="J1045" i="2"/>
  <c r="R1044" i="2"/>
  <c r="S1044" i="2" s="1"/>
  <c r="P1044" i="2"/>
  <c r="N1044" i="2"/>
  <c r="O1044" i="2" s="1"/>
  <c r="L1044" i="2"/>
  <c r="M1044" i="2" s="1"/>
  <c r="K1044" i="2"/>
  <c r="J1044" i="2"/>
  <c r="R1043" i="2"/>
  <c r="S1043" i="2" s="1"/>
  <c r="Q1044" i="2"/>
  <c r="P1043" i="2"/>
  <c r="Q1043" i="2" s="1"/>
  <c r="N1043" i="2"/>
  <c r="O1043" i="2" s="1"/>
  <c r="L1043" i="2"/>
  <c r="M1043" i="2" s="1"/>
  <c r="K1043" i="2"/>
  <c r="J1043" i="2"/>
  <c r="R1042" i="2"/>
  <c r="P1042" i="2"/>
  <c r="Q1042" i="2" s="1"/>
  <c r="N1042" i="2"/>
  <c r="O1042" i="2" s="1"/>
  <c r="L1042" i="2"/>
  <c r="M1042" i="2" s="1"/>
  <c r="K1042" i="2"/>
  <c r="J1042" i="2"/>
  <c r="S1042" i="2"/>
  <c r="R1041" i="2"/>
  <c r="S1041" i="2" s="1"/>
  <c r="P1041" i="2"/>
  <c r="Q1041" i="2" s="1"/>
  <c r="N1041" i="2"/>
  <c r="O1041" i="2" s="1"/>
  <c r="L1041" i="2"/>
  <c r="M1041" i="2" s="1"/>
  <c r="K1041" i="2"/>
  <c r="J1041" i="2"/>
  <c r="R1040" i="2"/>
  <c r="S1040" i="2" s="1"/>
  <c r="P1040" i="2"/>
  <c r="Q1040" i="2" s="1"/>
  <c r="N1040" i="2"/>
  <c r="O1040" i="2" s="1"/>
  <c r="L1040" i="2"/>
  <c r="M1040" i="2" s="1"/>
  <c r="K1040" i="2"/>
  <c r="J1040" i="2"/>
  <c r="R1039" i="2"/>
  <c r="S1039" i="2" s="1"/>
  <c r="P1039" i="2"/>
  <c r="Q1039" i="2" s="1"/>
  <c r="N1039" i="2"/>
  <c r="O1039" i="2" s="1"/>
  <c r="L1039" i="2"/>
  <c r="M1039" i="2" s="1"/>
  <c r="K1039" i="2"/>
  <c r="J1039" i="2"/>
  <c r="R1038" i="2"/>
  <c r="S1038" i="2" s="1"/>
  <c r="P1038" i="2"/>
  <c r="Q1038" i="2" s="1"/>
  <c r="N1038" i="2"/>
  <c r="O1038" i="2" s="1"/>
  <c r="L1038" i="2"/>
  <c r="M1038" i="2" s="1"/>
  <c r="K1038" i="2"/>
  <c r="J1038" i="2"/>
  <c r="R1037" i="2"/>
  <c r="S1037" i="2" s="1"/>
  <c r="P1037" i="2"/>
  <c r="Q1037" i="2" s="1"/>
  <c r="N1037" i="2"/>
  <c r="O1037" i="2" s="1"/>
  <c r="L1037" i="2"/>
  <c r="M1037" i="2" s="1"/>
  <c r="K1037" i="2"/>
  <c r="J1037" i="2"/>
  <c r="R1036" i="2"/>
  <c r="S1036" i="2" s="1"/>
  <c r="P1036" i="2"/>
  <c r="Q1036" i="2" s="1"/>
  <c r="N1036" i="2"/>
  <c r="O1036" i="2" s="1"/>
  <c r="L1036" i="2"/>
  <c r="M1036" i="2" s="1"/>
  <c r="K1036" i="2"/>
  <c r="J1036" i="2"/>
  <c r="R1035" i="2"/>
  <c r="S1035" i="2"/>
  <c r="P1035" i="2"/>
  <c r="Q1035" i="2" s="1"/>
  <c r="N1035" i="2"/>
  <c r="O1035" i="2" s="1"/>
  <c r="L1035" i="2"/>
  <c r="M1035" i="2" s="1"/>
  <c r="K1035" i="2"/>
  <c r="J1035" i="2"/>
  <c r="R1034" i="2"/>
  <c r="S1034" i="2" s="1"/>
  <c r="P1034" i="2"/>
  <c r="Q1034" i="2" s="1"/>
  <c r="N1034" i="2"/>
  <c r="O1034" i="2" s="1"/>
  <c r="L1034" i="2"/>
  <c r="M1034" i="2" s="1"/>
  <c r="K1034" i="2"/>
  <c r="J1034" i="2"/>
  <c r="R1033" i="2"/>
  <c r="S1033" i="2" s="1"/>
  <c r="P1033" i="2"/>
  <c r="Q1033" i="2" s="1"/>
  <c r="N1033" i="2"/>
  <c r="O1033" i="2" s="1"/>
  <c r="L1033" i="2"/>
  <c r="M1033" i="2" s="1"/>
  <c r="K1033" i="2"/>
  <c r="J1033" i="2"/>
  <c r="R1032" i="2"/>
  <c r="S1032" i="2" s="1"/>
  <c r="P1032" i="2"/>
  <c r="Q1032" i="2" s="1"/>
  <c r="N1032" i="2"/>
  <c r="O1032" i="2" s="1"/>
  <c r="L1032" i="2"/>
  <c r="M1032" i="2" s="1"/>
  <c r="K1032" i="2"/>
  <c r="J1032" i="2"/>
  <c r="K1031" i="2"/>
  <c r="R1031" i="2"/>
  <c r="S1031" i="2" s="1"/>
  <c r="P1031" i="2"/>
  <c r="Q1031" i="2" s="1"/>
  <c r="N1031" i="2"/>
  <c r="O1031" i="2" s="1"/>
  <c r="L1031" i="2"/>
  <c r="M1031" i="2" s="1"/>
  <c r="J1031" i="2"/>
  <c r="R1030" i="2"/>
  <c r="S1030" i="2" s="1"/>
  <c r="P1030" i="2"/>
  <c r="Q1030" i="2" s="1"/>
  <c r="N1030" i="2"/>
  <c r="O1030" i="2" s="1"/>
  <c r="L1030" i="2"/>
  <c r="M1030" i="2" s="1"/>
  <c r="K1030" i="2"/>
  <c r="J1030" i="2"/>
  <c r="R1029" i="2"/>
  <c r="S1029" i="2" s="1"/>
  <c r="P1029" i="2"/>
  <c r="Q1029" i="2" s="1"/>
  <c r="N1029" i="2"/>
  <c r="O1029" i="2" s="1"/>
  <c r="L1029" i="2"/>
  <c r="M1029" i="2" s="1"/>
  <c r="K1029" i="2"/>
  <c r="J1029" i="2"/>
  <c r="R1028" i="2"/>
  <c r="S1028" i="2" s="1"/>
  <c r="P1028" i="2"/>
  <c r="Q1028" i="2" s="1"/>
  <c r="N1028" i="2"/>
  <c r="O1028" i="2" s="1"/>
  <c r="L1028" i="2"/>
  <c r="M1028" i="2" s="1"/>
  <c r="K1028" i="2"/>
  <c r="J1028" i="2"/>
  <c r="R1027" i="2"/>
  <c r="S1027" i="2" s="1"/>
  <c r="P1027" i="2"/>
  <c r="Q1027" i="2" s="1"/>
  <c r="N1027" i="2"/>
  <c r="O1027" i="2" s="1"/>
  <c r="L1027" i="2"/>
  <c r="M1027" i="2" s="1"/>
  <c r="K1027" i="2"/>
  <c r="J1027" i="2"/>
  <c r="R1026" i="2"/>
  <c r="S1026" i="2" s="1"/>
  <c r="P1026" i="2"/>
  <c r="Q1026" i="2" s="1"/>
  <c r="N1026" i="2"/>
  <c r="O1026" i="2" s="1"/>
  <c r="L1026" i="2"/>
  <c r="M1026" i="2" s="1"/>
  <c r="K1026" i="2"/>
  <c r="J1026" i="2"/>
  <c r="R1025" i="2"/>
  <c r="S1025" i="2" s="1"/>
  <c r="P1025" i="2"/>
  <c r="Q1025" i="2" s="1"/>
  <c r="N1025" i="2"/>
  <c r="O1025" i="2" s="1"/>
  <c r="L1025" i="2"/>
  <c r="M1025" i="2" s="1"/>
  <c r="K1025" i="2"/>
  <c r="J1025" i="2"/>
  <c r="R1024" i="2"/>
  <c r="S1024" i="2" s="1"/>
  <c r="P1024" i="2"/>
  <c r="Q1024" i="2" s="1"/>
  <c r="N1024" i="2"/>
  <c r="O1024" i="2" s="1"/>
  <c r="L1024" i="2"/>
  <c r="M1024" i="2" s="1"/>
  <c r="K1024" i="2"/>
  <c r="J1024" i="2"/>
  <c r="R1023" i="2"/>
  <c r="S1023" i="2" s="1"/>
  <c r="P1023" i="2"/>
  <c r="Q1023" i="2" s="1"/>
  <c r="N1023" i="2"/>
  <c r="O1023" i="2" s="1"/>
  <c r="L1023" i="2"/>
  <c r="M1023" i="2" s="1"/>
  <c r="K1023" i="2"/>
  <c r="J1023" i="2"/>
  <c r="R1022" i="2"/>
  <c r="S1022" i="2" s="1"/>
  <c r="P1022" i="2"/>
  <c r="Q1022" i="2" s="1"/>
  <c r="N1022" i="2"/>
  <c r="O1022" i="2" s="1"/>
  <c r="L1022" i="2"/>
  <c r="M1022" i="2" s="1"/>
  <c r="K1022" i="2"/>
  <c r="J1022" i="2"/>
  <c r="R1021" i="2"/>
  <c r="S1021" i="2" s="1"/>
  <c r="P1021" i="2"/>
  <c r="Q1021" i="2" s="1"/>
  <c r="N1021" i="2"/>
  <c r="O1021" i="2" s="1"/>
  <c r="L1021" i="2"/>
  <c r="M1021" i="2" s="1"/>
  <c r="K1021" i="2"/>
  <c r="J1021" i="2"/>
  <c r="R1020" i="2"/>
  <c r="S1020" i="2" s="1"/>
  <c r="P1020" i="2"/>
  <c r="Q1020" i="2" s="1"/>
  <c r="N1020" i="2"/>
  <c r="O1020" i="2" s="1"/>
  <c r="N1019" i="2"/>
  <c r="L1020" i="2"/>
  <c r="M1020" i="2" s="1"/>
  <c r="K1020" i="2"/>
  <c r="J1020" i="2"/>
  <c r="R1019" i="2"/>
  <c r="S1019" i="2" s="1"/>
  <c r="P1019" i="2"/>
  <c r="Q1019" i="2" s="1"/>
  <c r="O1019" i="2"/>
  <c r="L1019" i="2"/>
  <c r="M1019" i="2" s="1"/>
  <c r="K1019" i="2"/>
  <c r="J1019" i="2"/>
  <c r="R1018" i="2"/>
  <c r="S1018" i="2" s="1"/>
  <c r="P1018" i="2"/>
  <c r="Q1018" i="2" s="1"/>
  <c r="N1018" i="2"/>
  <c r="O1018" i="2" s="1"/>
  <c r="L1018" i="2"/>
  <c r="M1018" i="2" s="1"/>
  <c r="K1018" i="2"/>
  <c r="J1018" i="2"/>
  <c r="R1017" i="2"/>
  <c r="S1017" i="2" s="1"/>
  <c r="P1017" i="2"/>
  <c r="Q1017" i="2" s="1"/>
  <c r="N1017" i="2"/>
  <c r="O1017" i="2" s="1"/>
  <c r="L1017" i="2"/>
  <c r="M1017" i="2" s="1"/>
  <c r="K1017" i="2"/>
  <c r="J1017" i="2"/>
  <c r="R1016" i="2"/>
  <c r="S1016" i="2" s="1"/>
  <c r="P1016" i="2"/>
  <c r="Q1016" i="2" s="1"/>
  <c r="N1016" i="2"/>
  <c r="O1016" i="2" s="1"/>
  <c r="L1016" i="2"/>
  <c r="M1016" i="2" s="1"/>
  <c r="K1016" i="2"/>
  <c r="J1016" i="2"/>
  <c r="R1015" i="2"/>
  <c r="S1015" i="2" s="1"/>
  <c r="P1015" i="2"/>
  <c r="Q1015" i="2" s="1"/>
  <c r="N1015" i="2"/>
  <c r="O1015" i="2" s="1"/>
  <c r="R1014" i="2"/>
  <c r="S1014" i="2" s="1"/>
  <c r="P1014" i="2"/>
  <c r="Q1014" i="2" s="1"/>
  <c r="N1014" i="2"/>
  <c r="O1014" i="2" s="1"/>
  <c r="J1014" i="2"/>
  <c r="J1015" i="2"/>
  <c r="K1015" i="2"/>
  <c r="L1014" i="2"/>
  <c r="M1014" i="2" s="1"/>
  <c r="L1015" i="2"/>
  <c r="M1015" i="2" s="1"/>
  <c r="K1014" i="2"/>
  <c r="R1013" i="2"/>
  <c r="S1013" i="2" s="1"/>
  <c r="P1013" i="2"/>
  <c r="Q1013" i="2" s="1"/>
  <c r="L1013" i="2"/>
  <c r="M1013" i="2" s="1"/>
  <c r="K1013" i="2"/>
  <c r="J1013" i="2"/>
  <c r="K1012" i="2"/>
  <c r="K1008" i="2"/>
  <c r="K1009" i="2"/>
  <c r="K1010" i="2"/>
  <c r="K1011" i="2"/>
  <c r="K1007" i="2"/>
  <c r="K1005" i="2"/>
  <c r="K1006" i="2"/>
  <c r="K16" i="2"/>
  <c r="K17" i="2"/>
  <c r="K18" i="2"/>
  <c r="K19" i="2"/>
  <c r="K20" i="2"/>
  <c r="K21" i="2"/>
  <c r="K22" i="2"/>
  <c r="K23" i="2"/>
  <c r="K25" i="2"/>
  <c r="K27" i="2"/>
  <c r="K28" i="2"/>
  <c r="K29" i="2"/>
  <c r="K30" i="2"/>
  <c r="K31" i="2"/>
  <c r="K32" i="2"/>
  <c r="K33" i="2"/>
  <c r="K37" i="2"/>
  <c r="K39" i="2"/>
  <c r="K41" i="2"/>
  <c r="K42" i="2"/>
  <c r="K46" i="2"/>
  <c r="K47" i="2"/>
  <c r="K48" i="2"/>
  <c r="K49" i="2"/>
  <c r="K50" i="2"/>
  <c r="K51" i="2"/>
  <c r="K52" i="2"/>
  <c r="K53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20" i="2"/>
  <c r="K121" i="2"/>
  <c r="K122" i="2"/>
  <c r="K123" i="2"/>
  <c r="K124" i="2"/>
  <c r="K125" i="2"/>
  <c r="K126" i="2"/>
  <c r="K127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5" i="2"/>
  <c r="K1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2" i="2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P115" i="2"/>
  <c r="Q115" i="2" s="1"/>
  <c r="P116" i="2"/>
  <c r="Q116" i="2" s="1"/>
  <c r="P117" i="2"/>
  <c r="Q117" i="2" s="1"/>
  <c r="P118" i="2"/>
  <c r="Q118" i="2" s="1"/>
  <c r="P119" i="2"/>
  <c r="Q119" i="2" s="1"/>
  <c r="P120" i="2"/>
  <c r="Q120" i="2" s="1"/>
  <c r="P121" i="2"/>
  <c r="Q121" i="2" s="1"/>
  <c r="P122" i="2"/>
  <c r="Q122" i="2" s="1"/>
  <c r="P123" i="2"/>
  <c r="Q123" i="2" s="1"/>
  <c r="P124" i="2"/>
  <c r="Q124" i="2" s="1"/>
  <c r="P125" i="2"/>
  <c r="Q125" i="2" s="1"/>
  <c r="P126" i="2"/>
  <c r="Q126" i="2" s="1"/>
  <c r="P127" i="2"/>
  <c r="Q127" i="2" s="1"/>
  <c r="P128" i="2"/>
  <c r="Q128" i="2" s="1"/>
  <c r="P129" i="2"/>
  <c r="Q129" i="2" s="1"/>
  <c r="P130" i="2"/>
  <c r="Q130" i="2" s="1"/>
  <c r="P131" i="2"/>
  <c r="Q131" i="2" s="1"/>
  <c r="P132" i="2"/>
  <c r="Q132" i="2" s="1"/>
  <c r="P133" i="2"/>
  <c r="Q133" i="2" s="1"/>
  <c r="P134" i="2"/>
  <c r="Q134" i="2" s="1"/>
  <c r="P135" i="2"/>
  <c r="Q135" i="2" s="1"/>
  <c r="P136" i="2"/>
  <c r="Q136" i="2" s="1"/>
  <c r="P137" i="2"/>
  <c r="Q137" i="2" s="1"/>
  <c r="P138" i="2"/>
  <c r="Q138" i="2" s="1"/>
  <c r="P139" i="2"/>
  <c r="Q139" i="2" s="1"/>
  <c r="P140" i="2"/>
  <c r="Q140" i="2" s="1"/>
  <c r="P141" i="2"/>
  <c r="Q141" i="2" s="1"/>
  <c r="P142" i="2"/>
  <c r="Q142" i="2" s="1"/>
  <c r="P143" i="2"/>
  <c r="Q143" i="2" s="1"/>
  <c r="P144" i="2"/>
  <c r="Q144" i="2" s="1"/>
  <c r="P145" i="2"/>
  <c r="Q145" i="2" s="1"/>
  <c r="P146" i="2"/>
  <c r="Q146" i="2" s="1"/>
  <c r="P147" i="2"/>
  <c r="Q147" i="2" s="1"/>
  <c r="P148" i="2"/>
  <c r="Q148" i="2" s="1"/>
  <c r="P149" i="2"/>
  <c r="Q149" i="2" s="1"/>
  <c r="P150" i="2"/>
  <c r="Q150" i="2" s="1"/>
  <c r="P151" i="2"/>
  <c r="Q151" i="2" s="1"/>
  <c r="P152" i="2"/>
  <c r="Q152" i="2" s="1"/>
  <c r="P153" i="2"/>
  <c r="Q153" i="2" s="1"/>
  <c r="P154" i="2"/>
  <c r="Q154" i="2" s="1"/>
  <c r="P155" i="2"/>
  <c r="Q155" i="2" s="1"/>
  <c r="P156" i="2"/>
  <c r="Q156" i="2" s="1"/>
  <c r="P157" i="2"/>
  <c r="Q157" i="2" s="1"/>
  <c r="P158" i="2"/>
  <c r="Q158" i="2" s="1"/>
  <c r="P159" i="2"/>
  <c r="Q159" i="2" s="1"/>
  <c r="P160" i="2"/>
  <c r="Q160" i="2" s="1"/>
  <c r="P161" i="2"/>
  <c r="Q161" i="2" s="1"/>
  <c r="P162" i="2"/>
  <c r="Q162" i="2" s="1"/>
  <c r="P163" i="2"/>
  <c r="Q163" i="2" s="1"/>
  <c r="P164" i="2"/>
  <c r="Q164" i="2" s="1"/>
  <c r="P165" i="2"/>
  <c r="Q165" i="2" s="1"/>
  <c r="P166" i="2"/>
  <c r="Q166" i="2" s="1"/>
  <c r="P167" i="2"/>
  <c r="Q167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Q173" i="2" s="1"/>
  <c r="P174" i="2"/>
  <c r="Q174" i="2" s="1"/>
  <c r="P175" i="2"/>
  <c r="Q175" i="2" s="1"/>
  <c r="P176" i="2"/>
  <c r="Q176" i="2" s="1"/>
  <c r="P177" i="2"/>
  <c r="Q177" i="2" s="1"/>
  <c r="P178" i="2"/>
  <c r="Q178" i="2" s="1"/>
  <c r="P179" i="2"/>
  <c r="Q179" i="2" s="1"/>
  <c r="P180" i="2"/>
  <c r="Q180" i="2" s="1"/>
  <c r="P181" i="2"/>
  <c r="Q181" i="2" s="1"/>
  <c r="P182" i="2"/>
  <c r="Q182" i="2" s="1"/>
  <c r="P183" i="2"/>
  <c r="Q183" i="2" s="1"/>
  <c r="P184" i="2"/>
  <c r="Q184" i="2" s="1"/>
  <c r="P185" i="2"/>
  <c r="Q185" i="2" s="1"/>
  <c r="P186" i="2"/>
  <c r="Q186" i="2" s="1"/>
  <c r="P187" i="2"/>
  <c r="Q187" i="2" s="1"/>
  <c r="P188" i="2"/>
  <c r="Q188" i="2" s="1"/>
  <c r="P189" i="2"/>
  <c r="Q189" i="2" s="1"/>
  <c r="P190" i="2"/>
  <c r="Q190" i="2" s="1"/>
  <c r="P191" i="2"/>
  <c r="Q191" i="2" s="1"/>
  <c r="P192" i="2"/>
  <c r="Q192" i="2" s="1"/>
  <c r="P193" i="2"/>
  <c r="Q193" i="2" s="1"/>
  <c r="P194" i="2"/>
  <c r="Q194" i="2" s="1"/>
  <c r="P195" i="2"/>
  <c r="Q195" i="2" s="1"/>
  <c r="P196" i="2"/>
  <c r="Q196" i="2" s="1"/>
  <c r="P197" i="2"/>
  <c r="Q197" i="2" s="1"/>
  <c r="P198" i="2"/>
  <c r="Q198" i="2" s="1"/>
  <c r="P199" i="2"/>
  <c r="Q199" i="2" s="1"/>
  <c r="P200" i="2"/>
  <c r="Q200" i="2" s="1"/>
  <c r="P201" i="2"/>
  <c r="Q201" i="2" s="1"/>
  <c r="P202" i="2"/>
  <c r="Q202" i="2" s="1"/>
  <c r="P203" i="2"/>
  <c r="Q203" i="2" s="1"/>
  <c r="P204" i="2"/>
  <c r="Q204" i="2" s="1"/>
  <c r="P205" i="2"/>
  <c r="Q205" i="2" s="1"/>
  <c r="P206" i="2"/>
  <c r="Q206" i="2" s="1"/>
  <c r="P207" i="2"/>
  <c r="Q207" i="2" s="1"/>
  <c r="P208" i="2"/>
  <c r="Q208" i="2" s="1"/>
  <c r="P209" i="2"/>
  <c r="Q209" i="2" s="1"/>
  <c r="P210" i="2"/>
  <c r="Q210" i="2" s="1"/>
  <c r="P211" i="2"/>
  <c r="Q211" i="2" s="1"/>
  <c r="P212" i="2"/>
  <c r="Q212" i="2" s="1"/>
  <c r="P213" i="2"/>
  <c r="Q213" i="2" s="1"/>
  <c r="P214" i="2"/>
  <c r="Q214" i="2" s="1"/>
  <c r="P215" i="2"/>
  <c r="Q215" i="2" s="1"/>
  <c r="P216" i="2"/>
  <c r="Q216" i="2" s="1"/>
  <c r="P217" i="2"/>
  <c r="Q217" i="2" s="1"/>
  <c r="P218" i="2"/>
  <c r="Q218" i="2" s="1"/>
  <c r="P219" i="2"/>
  <c r="Q219" i="2" s="1"/>
  <c r="P220" i="2"/>
  <c r="Q220" i="2" s="1"/>
  <c r="P221" i="2"/>
  <c r="Q221" i="2" s="1"/>
  <c r="P222" i="2"/>
  <c r="Q222" i="2" s="1"/>
  <c r="P223" i="2"/>
  <c r="Q223" i="2" s="1"/>
  <c r="P224" i="2"/>
  <c r="Q224" i="2" s="1"/>
  <c r="P225" i="2"/>
  <c r="Q225" i="2" s="1"/>
  <c r="P226" i="2"/>
  <c r="Q226" i="2" s="1"/>
  <c r="P227" i="2"/>
  <c r="Q227" i="2" s="1"/>
  <c r="P228" i="2"/>
  <c r="Q228" i="2" s="1"/>
  <c r="P229" i="2"/>
  <c r="Q229" i="2" s="1"/>
  <c r="P230" i="2"/>
  <c r="Q230" i="2" s="1"/>
  <c r="P231" i="2"/>
  <c r="Q231" i="2" s="1"/>
  <c r="P232" i="2"/>
  <c r="Q232" i="2" s="1"/>
  <c r="P233" i="2"/>
  <c r="Q233" i="2" s="1"/>
  <c r="P234" i="2"/>
  <c r="Q234" i="2" s="1"/>
  <c r="P235" i="2"/>
  <c r="Q235" i="2" s="1"/>
  <c r="P236" i="2"/>
  <c r="Q236" i="2" s="1"/>
  <c r="P237" i="2"/>
  <c r="Q237" i="2" s="1"/>
  <c r="P238" i="2"/>
  <c r="Q238" i="2" s="1"/>
  <c r="P239" i="2"/>
  <c r="Q239" i="2" s="1"/>
  <c r="P240" i="2"/>
  <c r="Q240" i="2" s="1"/>
  <c r="P241" i="2"/>
  <c r="Q241" i="2" s="1"/>
  <c r="P242" i="2"/>
  <c r="Q242" i="2" s="1"/>
  <c r="P243" i="2"/>
  <c r="Q243" i="2" s="1"/>
  <c r="P244" i="2"/>
  <c r="Q244" i="2" s="1"/>
  <c r="P245" i="2"/>
  <c r="Q245" i="2" s="1"/>
  <c r="P246" i="2"/>
  <c r="Q246" i="2" s="1"/>
  <c r="P247" i="2"/>
  <c r="Q247" i="2" s="1"/>
  <c r="P248" i="2"/>
  <c r="Q248" i="2" s="1"/>
  <c r="P249" i="2"/>
  <c r="Q249" i="2" s="1"/>
  <c r="P250" i="2"/>
  <c r="Q250" i="2" s="1"/>
  <c r="P251" i="2"/>
  <c r="Q251" i="2" s="1"/>
  <c r="P252" i="2"/>
  <c r="Q252" i="2" s="1"/>
  <c r="P253" i="2"/>
  <c r="Q253" i="2" s="1"/>
  <c r="P254" i="2"/>
  <c r="Q254" i="2" s="1"/>
  <c r="P255" i="2"/>
  <c r="Q255" i="2" s="1"/>
  <c r="P256" i="2"/>
  <c r="Q256" i="2" s="1"/>
  <c r="P257" i="2"/>
  <c r="Q257" i="2" s="1"/>
  <c r="P258" i="2"/>
  <c r="Q258" i="2" s="1"/>
  <c r="P259" i="2"/>
  <c r="Q259" i="2" s="1"/>
  <c r="P260" i="2"/>
  <c r="Q260" i="2" s="1"/>
  <c r="P261" i="2"/>
  <c r="Q261" i="2" s="1"/>
  <c r="P262" i="2"/>
  <c r="Q262" i="2" s="1"/>
  <c r="P263" i="2"/>
  <c r="Q263" i="2" s="1"/>
  <c r="P264" i="2"/>
  <c r="Q264" i="2" s="1"/>
  <c r="P265" i="2"/>
  <c r="Q265" i="2" s="1"/>
  <c r="P266" i="2"/>
  <c r="Q266" i="2" s="1"/>
  <c r="P267" i="2"/>
  <c r="Q267" i="2" s="1"/>
  <c r="P268" i="2"/>
  <c r="Q268" i="2" s="1"/>
  <c r="P269" i="2"/>
  <c r="Q269" i="2" s="1"/>
  <c r="P270" i="2"/>
  <c r="Q270" i="2" s="1"/>
  <c r="P271" i="2"/>
  <c r="Q271" i="2" s="1"/>
  <c r="P272" i="2"/>
  <c r="Q272" i="2" s="1"/>
  <c r="P273" i="2"/>
  <c r="Q273" i="2" s="1"/>
  <c r="P274" i="2"/>
  <c r="Q274" i="2" s="1"/>
  <c r="P275" i="2"/>
  <c r="Q275" i="2" s="1"/>
  <c r="P276" i="2"/>
  <c r="Q276" i="2" s="1"/>
  <c r="P277" i="2"/>
  <c r="Q277" i="2" s="1"/>
  <c r="P278" i="2"/>
  <c r="Q278" i="2" s="1"/>
  <c r="P279" i="2"/>
  <c r="Q279" i="2" s="1"/>
  <c r="P280" i="2"/>
  <c r="Q280" i="2" s="1"/>
  <c r="P281" i="2"/>
  <c r="Q281" i="2" s="1"/>
  <c r="P282" i="2"/>
  <c r="Q282" i="2" s="1"/>
  <c r="P283" i="2"/>
  <c r="Q283" i="2" s="1"/>
  <c r="P284" i="2"/>
  <c r="Q284" i="2" s="1"/>
  <c r="P285" i="2"/>
  <c r="Q285" i="2" s="1"/>
  <c r="P286" i="2"/>
  <c r="Q286" i="2" s="1"/>
  <c r="P287" i="2"/>
  <c r="Q287" i="2" s="1"/>
  <c r="P288" i="2"/>
  <c r="Q288" i="2" s="1"/>
  <c r="P289" i="2"/>
  <c r="Q289" i="2" s="1"/>
  <c r="P290" i="2"/>
  <c r="Q290" i="2" s="1"/>
  <c r="P291" i="2"/>
  <c r="Q291" i="2" s="1"/>
  <c r="P292" i="2"/>
  <c r="Q292" i="2" s="1"/>
  <c r="P293" i="2"/>
  <c r="Q293" i="2" s="1"/>
  <c r="P294" i="2"/>
  <c r="Q294" i="2" s="1"/>
  <c r="P295" i="2"/>
  <c r="Q295" i="2" s="1"/>
  <c r="P296" i="2"/>
  <c r="Q296" i="2" s="1"/>
  <c r="P297" i="2"/>
  <c r="Q297" i="2" s="1"/>
  <c r="P298" i="2"/>
  <c r="Q298" i="2" s="1"/>
  <c r="P299" i="2"/>
  <c r="Q299" i="2" s="1"/>
  <c r="P300" i="2"/>
  <c r="Q300" i="2" s="1"/>
  <c r="P301" i="2"/>
  <c r="Q301" i="2" s="1"/>
  <c r="P302" i="2"/>
  <c r="Q302" i="2" s="1"/>
  <c r="P303" i="2"/>
  <c r="Q303" i="2" s="1"/>
  <c r="P304" i="2"/>
  <c r="Q304" i="2" s="1"/>
  <c r="P305" i="2"/>
  <c r="Q305" i="2" s="1"/>
  <c r="P306" i="2"/>
  <c r="Q306" i="2" s="1"/>
  <c r="P307" i="2"/>
  <c r="Q307" i="2" s="1"/>
  <c r="P308" i="2"/>
  <c r="Q308" i="2" s="1"/>
  <c r="P309" i="2"/>
  <c r="Q309" i="2" s="1"/>
  <c r="P310" i="2"/>
  <c r="Q310" i="2" s="1"/>
  <c r="P311" i="2"/>
  <c r="Q311" i="2" s="1"/>
  <c r="P312" i="2"/>
  <c r="Q312" i="2" s="1"/>
  <c r="P313" i="2"/>
  <c r="Q313" i="2" s="1"/>
  <c r="P314" i="2"/>
  <c r="Q314" i="2" s="1"/>
  <c r="P315" i="2"/>
  <c r="Q315" i="2" s="1"/>
  <c r="P316" i="2"/>
  <c r="Q316" i="2" s="1"/>
  <c r="P317" i="2"/>
  <c r="Q317" i="2" s="1"/>
  <c r="P318" i="2"/>
  <c r="Q318" i="2" s="1"/>
  <c r="P319" i="2"/>
  <c r="Q319" i="2" s="1"/>
  <c r="P320" i="2"/>
  <c r="Q320" i="2" s="1"/>
  <c r="P321" i="2"/>
  <c r="Q321" i="2" s="1"/>
  <c r="P322" i="2"/>
  <c r="Q322" i="2" s="1"/>
  <c r="P323" i="2"/>
  <c r="Q323" i="2" s="1"/>
  <c r="P324" i="2"/>
  <c r="Q324" i="2" s="1"/>
  <c r="P325" i="2"/>
  <c r="Q325" i="2" s="1"/>
  <c r="P326" i="2"/>
  <c r="Q326" i="2" s="1"/>
  <c r="P327" i="2"/>
  <c r="Q327" i="2" s="1"/>
  <c r="P328" i="2"/>
  <c r="Q328" i="2" s="1"/>
  <c r="P329" i="2"/>
  <c r="Q329" i="2" s="1"/>
  <c r="P330" i="2"/>
  <c r="Q330" i="2" s="1"/>
  <c r="P331" i="2"/>
  <c r="Q331" i="2" s="1"/>
  <c r="P332" i="2"/>
  <c r="Q332" i="2" s="1"/>
  <c r="P333" i="2"/>
  <c r="Q333" i="2" s="1"/>
  <c r="P334" i="2"/>
  <c r="Q334" i="2" s="1"/>
  <c r="P335" i="2"/>
  <c r="Q335" i="2" s="1"/>
  <c r="P336" i="2"/>
  <c r="Q336" i="2" s="1"/>
  <c r="P337" i="2"/>
  <c r="Q337" i="2" s="1"/>
  <c r="P338" i="2"/>
  <c r="Q338" i="2" s="1"/>
  <c r="P339" i="2"/>
  <c r="Q339" i="2" s="1"/>
  <c r="P340" i="2"/>
  <c r="Q340" i="2" s="1"/>
  <c r="P341" i="2"/>
  <c r="Q341" i="2" s="1"/>
  <c r="P342" i="2"/>
  <c r="Q342" i="2" s="1"/>
  <c r="P343" i="2"/>
  <c r="Q343" i="2" s="1"/>
  <c r="P344" i="2"/>
  <c r="Q344" i="2" s="1"/>
  <c r="P345" i="2"/>
  <c r="Q345" i="2" s="1"/>
  <c r="P346" i="2"/>
  <c r="Q346" i="2" s="1"/>
  <c r="P347" i="2"/>
  <c r="Q347" i="2" s="1"/>
  <c r="P348" i="2"/>
  <c r="Q348" i="2" s="1"/>
  <c r="P349" i="2"/>
  <c r="Q349" i="2" s="1"/>
  <c r="P350" i="2"/>
  <c r="Q350" i="2" s="1"/>
  <c r="P351" i="2"/>
  <c r="Q351" i="2" s="1"/>
  <c r="P352" i="2"/>
  <c r="Q352" i="2" s="1"/>
  <c r="P353" i="2"/>
  <c r="Q353" i="2" s="1"/>
  <c r="P354" i="2"/>
  <c r="Q354" i="2" s="1"/>
  <c r="P355" i="2"/>
  <c r="Q355" i="2" s="1"/>
  <c r="P356" i="2"/>
  <c r="Q356" i="2" s="1"/>
  <c r="P357" i="2"/>
  <c r="Q357" i="2" s="1"/>
  <c r="P358" i="2"/>
  <c r="Q358" i="2" s="1"/>
  <c r="P359" i="2"/>
  <c r="Q359" i="2" s="1"/>
  <c r="P360" i="2"/>
  <c r="Q360" i="2" s="1"/>
  <c r="P361" i="2"/>
  <c r="Q361" i="2" s="1"/>
  <c r="P362" i="2"/>
  <c r="Q362" i="2" s="1"/>
  <c r="P363" i="2"/>
  <c r="Q363" i="2" s="1"/>
  <c r="P364" i="2"/>
  <c r="Q364" i="2" s="1"/>
  <c r="P365" i="2"/>
  <c r="Q365" i="2" s="1"/>
  <c r="P366" i="2"/>
  <c r="Q366" i="2" s="1"/>
  <c r="P367" i="2"/>
  <c r="Q367" i="2" s="1"/>
  <c r="P368" i="2"/>
  <c r="Q368" i="2" s="1"/>
  <c r="P369" i="2"/>
  <c r="Q369" i="2" s="1"/>
  <c r="P370" i="2"/>
  <c r="Q370" i="2" s="1"/>
  <c r="P371" i="2"/>
  <c r="Q371" i="2" s="1"/>
  <c r="P372" i="2"/>
  <c r="Q372" i="2" s="1"/>
  <c r="P373" i="2"/>
  <c r="Q373" i="2" s="1"/>
  <c r="P374" i="2"/>
  <c r="Q374" i="2" s="1"/>
  <c r="P375" i="2"/>
  <c r="Q375" i="2" s="1"/>
  <c r="P376" i="2"/>
  <c r="Q376" i="2" s="1"/>
  <c r="P377" i="2"/>
  <c r="Q377" i="2" s="1"/>
  <c r="P378" i="2"/>
  <c r="Q378" i="2" s="1"/>
  <c r="P379" i="2"/>
  <c r="Q379" i="2" s="1"/>
  <c r="P380" i="2"/>
  <c r="Q380" i="2" s="1"/>
  <c r="P381" i="2"/>
  <c r="Q381" i="2" s="1"/>
  <c r="P382" i="2"/>
  <c r="Q382" i="2" s="1"/>
  <c r="P383" i="2"/>
  <c r="Q383" i="2" s="1"/>
  <c r="P384" i="2"/>
  <c r="Q384" i="2" s="1"/>
  <c r="P385" i="2"/>
  <c r="Q385" i="2" s="1"/>
  <c r="P386" i="2"/>
  <c r="Q386" i="2" s="1"/>
  <c r="P387" i="2"/>
  <c r="Q387" i="2" s="1"/>
  <c r="P388" i="2"/>
  <c r="Q388" i="2" s="1"/>
  <c r="P389" i="2"/>
  <c r="Q389" i="2" s="1"/>
  <c r="P390" i="2"/>
  <c r="Q390" i="2" s="1"/>
  <c r="P391" i="2"/>
  <c r="Q391" i="2" s="1"/>
  <c r="P392" i="2"/>
  <c r="Q392" i="2" s="1"/>
  <c r="P393" i="2"/>
  <c r="Q393" i="2" s="1"/>
  <c r="P394" i="2"/>
  <c r="Q394" i="2" s="1"/>
  <c r="P395" i="2"/>
  <c r="Q395" i="2" s="1"/>
  <c r="P396" i="2"/>
  <c r="Q396" i="2" s="1"/>
  <c r="P397" i="2"/>
  <c r="Q397" i="2" s="1"/>
  <c r="P398" i="2"/>
  <c r="Q398" i="2" s="1"/>
  <c r="P399" i="2"/>
  <c r="Q399" i="2" s="1"/>
  <c r="P400" i="2"/>
  <c r="Q400" i="2" s="1"/>
  <c r="P401" i="2"/>
  <c r="Q401" i="2" s="1"/>
  <c r="P402" i="2"/>
  <c r="Q402" i="2" s="1"/>
  <c r="P403" i="2"/>
  <c r="Q403" i="2" s="1"/>
  <c r="P404" i="2"/>
  <c r="Q404" i="2" s="1"/>
  <c r="P405" i="2"/>
  <c r="Q405" i="2" s="1"/>
  <c r="P406" i="2"/>
  <c r="Q406" i="2" s="1"/>
  <c r="P407" i="2"/>
  <c r="Q407" i="2" s="1"/>
  <c r="P408" i="2"/>
  <c r="Q408" i="2" s="1"/>
  <c r="P409" i="2"/>
  <c r="Q409" i="2" s="1"/>
  <c r="P410" i="2"/>
  <c r="Q410" i="2" s="1"/>
  <c r="P411" i="2"/>
  <c r="Q411" i="2" s="1"/>
  <c r="P412" i="2"/>
  <c r="Q412" i="2" s="1"/>
  <c r="P413" i="2"/>
  <c r="Q413" i="2" s="1"/>
  <c r="P414" i="2"/>
  <c r="Q414" i="2" s="1"/>
  <c r="P415" i="2"/>
  <c r="Q415" i="2" s="1"/>
  <c r="P416" i="2"/>
  <c r="Q416" i="2" s="1"/>
  <c r="P417" i="2"/>
  <c r="Q417" i="2" s="1"/>
  <c r="P418" i="2"/>
  <c r="Q418" i="2" s="1"/>
  <c r="P419" i="2"/>
  <c r="Q419" i="2" s="1"/>
  <c r="P420" i="2"/>
  <c r="Q420" i="2" s="1"/>
  <c r="P421" i="2"/>
  <c r="Q421" i="2" s="1"/>
  <c r="P422" i="2"/>
  <c r="Q422" i="2" s="1"/>
  <c r="P423" i="2"/>
  <c r="Q423" i="2" s="1"/>
  <c r="P424" i="2"/>
  <c r="Q424" i="2" s="1"/>
  <c r="P425" i="2"/>
  <c r="Q425" i="2" s="1"/>
  <c r="P426" i="2"/>
  <c r="Q426" i="2" s="1"/>
  <c r="P427" i="2"/>
  <c r="Q427" i="2" s="1"/>
  <c r="P428" i="2"/>
  <c r="Q428" i="2" s="1"/>
  <c r="P429" i="2"/>
  <c r="Q429" i="2" s="1"/>
  <c r="P430" i="2"/>
  <c r="Q430" i="2" s="1"/>
  <c r="P431" i="2"/>
  <c r="Q431" i="2" s="1"/>
  <c r="P432" i="2"/>
  <c r="Q432" i="2" s="1"/>
  <c r="P433" i="2"/>
  <c r="Q433" i="2" s="1"/>
  <c r="P434" i="2"/>
  <c r="Q434" i="2" s="1"/>
  <c r="P435" i="2"/>
  <c r="Q435" i="2" s="1"/>
  <c r="P436" i="2"/>
  <c r="Q436" i="2" s="1"/>
  <c r="P437" i="2"/>
  <c r="Q437" i="2" s="1"/>
  <c r="P438" i="2"/>
  <c r="Q438" i="2" s="1"/>
  <c r="P439" i="2"/>
  <c r="Q439" i="2" s="1"/>
  <c r="P440" i="2"/>
  <c r="Q440" i="2" s="1"/>
  <c r="P441" i="2"/>
  <c r="Q441" i="2" s="1"/>
  <c r="P442" i="2"/>
  <c r="Q442" i="2" s="1"/>
  <c r="P443" i="2"/>
  <c r="Q443" i="2" s="1"/>
  <c r="P444" i="2"/>
  <c r="Q444" i="2" s="1"/>
  <c r="P445" i="2"/>
  <c r="Q445" i="2" s="1"/>
  <c r="P446" i="2"/>
  <c r="Q446" i="2" s="1"/>
  <c r="P447" i="2"/>
  <c r="Q447" i="2" s="1"/>
  <c r="P448" i="2"/>
  <c r="Q448" i="2" s="1"/>
  <c r="P449" i="2"/>
  <c r="Q449" i="2" s="1"/>
  <c r="P450" i="2"/>
  <c r="Q450" i="2" s="1"/>
  <c r="P451" i="2"/>
  <c r="Q451" i="2" s="1"/>
  <c r="P452" i="2"/>
  <c r="Q452" i="2" s="1"/>
  <c r="P453" i="2"/>
  <c r="Q453" i="2" s="1"/>
  <c r="P454" i="2"/>
  <c r="Q454" i="2" s="1"/>
  <c r="P455" i="2"/>
  <c r="Q455" i="2" s="1"/>
  <c r="P456" i="2"/>
  <c r="Q456" i="2" s="1"/>
  <c r="P457" i="2"/>
  <c r="Q457" i="2" s="1"/>
  <c r="P458" i="2"/>
  <c r="Q458" i="2" s="1"/>
  <c r="P459" i="2"/>
  <c r="Q459" i="2" s="1"/>
  <c r="P460" i="2"/>
  <c r="Q460" i="2" s="1"/>
  <c r="P461" i="2"/>
  <c r="Q461" i="2" s="1"/>
  <c r="P462" i="2"/>
  <c r="Q462" i="2" s="1"/>
  <c r="P463" i="2"/>
  <c r="Q463" i="2" s="1"/>
  <c r="P464" i="2"/>
  <c r="Q464" i="2" s="1"/>
  <c r="P465" i="2"/>
  <c r="Q465" i="2" s="1"/>
  <c r="P466" i="2"/>
  <c r="Q466" i="2" s="1"/>
  <c r="P467" i="2"/>
  <c r="Q467" i="2" s="1"/>
  <c r="P468" i="2"/>
  <c r="Q468" i="2" s="1"/>
  <c r="P469" i="2"/>
  <c r="Q469" i="2" s="1"/>
  <c r="P470" i="2"/>
  <c r="Q470" i="2" s="1"/>
  <c r="P471" i="2"/>
  <c r="Q471" i="2" s="1"/>
  <c r="P472" i="2"/>
  <c r="Q472" i="2" s="1"/>
  <c r="P473" i="2"/>
  <c r="Q473" i="2" s="1"/>
  <c r="P474" i="2"/>
  <c r="Q474" i="2" s="1"/>
  <c r="P475" i="2"/>
  <c r="Q475" i="2" s="1"/>
  <c r="P476" i="2"/>
  <c r="Q476" i="2" s="1"/>
  <c r="P477" i="2"/>
  <c r="Q477" i="2" s="1"/>
  <c r="P478" i="2"/>
  <c r="Q478" i="2" s="1"/>
  <c r="P479" i="2"/>
  <c r="Q479" i="2" s="1"/>
  <c r="P480" i="2"/>
  <c r="Q480" i="2" s="1"/>
  <c r="P481" i="2"/>
  <c r="Q481" i="2" s="1"/>
  <c r="P482" i="2"/>
  <c r="Q482" i="2" s="1"/>
  <c r="P483" i="2"/>
  <c r="Q483" i="2" s="1"/>
  <c r="P484" i="2"/>
  <c r="Q484" i="2" s="1"/>
  <c r="P485" i="2"/>
  <c r="Q485" i="2" s="1"/>
  <c r="P486" i="2"/>
  <c r="Q486" i="2" s="1"/>
  <c r="P487" i="2"/>
  <c r="Q487" i="2" s="1"/>
  <c r="P488" i="2"/>
  <c r="Q488" i="2" s="1"/>
  <c r="P489" i="2"/>
  <c r="Q489" i="2" s="1"/>
  <c r="P490" i="2"/>
  <c r="Q490" i="2" s="1"/>
  <c r="P491" i="2"/>
  <c r="Q491" i="2" s="1"/>
  <c r="P492" i="2"/>
  <c r="Q492" i="2" s="1"/>
  <c r="P493" i="2"/>
  <c r="Q493" i="2" s="1"/>
  <c r="P494" i="2"/>
  <c r="Q494" i="2" s="1"/>
  <c r="P495" i="2"/>
  <c r="Q495" i="2" s="1"/>
  <c r="P496" i="2"/>
  <c r="Q496" i="2" s="1"/>
  <c r="P497" i="2"/>
  <c r="Q497" i="2" s="1"/>
  <c r="P498" i="2"/>
  <c r="Q498" i="2" s="1"/>
  <c r="P499" i="2"/>
  <c r="Q499" i="2" s="1"/>
  <c r="P500" i="2"/>
  <c r="Q500" i="2" s="1"/>
  <c r="P501" i="2"/>
  <c r="Q501" i="2" s="1"/>
  <c r="P502" i="2"/>
  <c r="Q502" i="2" s="1"/>
  <c r="P503" i="2"/>
  <c r="Q503" i="2" s="1"/>
  <c r="P504" i="2"/>
  <c r="Q504" i="2" s="1"/>
  <c r="P505" i="2"/>
  <c r="Q505" i="2" s="1"/>
  <c r="P506" i="2"/>
  <c r="Q506" i="2" s="1"/>
  <c r="P507" i="2"/>
  <c r="Q507" i="2" s="1"/>
  <c r="P508" i="2"/>
  <c r="Q508" i="2" s="1"/>
  <c r="P509" i="2"/>
  <c r="Q509" i="2" s="1"/>
  <c r="P510" i="2"/>
  <c r="Q510" i="2" s="1"/>
  <c r="P511" i="2"/>
  <c r="Q511" i="2" s="1"/>
  <c r="P512" i="2"/>
  <c r="Q512" i="2" s="1"/>
  <c r="P513" i="2"/>
  <c r="Q513" i="2" s="1"/>
  <c r="P514" i="2"/>
  <c r="Q514" i="2" s="1"/>
  <c r="P515" i="2"/>
  <c r="Q515" i="2" s="1"/>
  <c r="P516" i="2"/>
  <c r="Q516" i="2" s="1"/>
  <c r="P517" i="2"/>
  <c r="Q517" i="2" s="1"/>
  <c r="P518" i="2"/>
  <c r="Q518" i="2" s="1"/>
  <c r="P519" i="2"/>
  <c r="Q519" i="2" s="1"/>
  <c r="P520" i="2"/>
  <c r="Q520" i="2" s="1"/>
  <c r="P521" i="2"/>
  <c r="Q521" i="2" s="1"/>
  <c r="P522" i="2"/>
  <c r="Q522" i="2" s="1"/>
  <c r="P523" i="2"/>
  <c r="Q523" i="2" s="1"/>
  <c r="P524" i="2"/>
  <c r="Q524" i="2" s="1"/>
  <c r="P525" i="2"/>
  <c r="Q525" i="2" s="1"/>
  <c r="P526" i="2"/>
  <c r="Q526" i="2" s="1"/>
  <c r="P527" i="2"/>
  <c r="Q527" i="2" s="1"/>
  <c r="P528" i="2"/>
  <c r="Q528" i="2" s="1"/>
  <c r="P529" i="2"/>
  <c r="Q529" i="2" s="1"/>
  <c r="P530" i="2"/>
  <c r="Q530" i="2" s="1"/>
  <c r="P531" i="2"/>
  <c r="Q531" i="2" s="1"/>
  <c r="P532" i="2"/>
  <c r="Q532" i="2" s="1"/>
  <c r="P533" i="2"/>
  <c r="Q533" i="2" s="1"/>
  <c r="P534" i="2"/>
  <c r="Q534" i="2" s="1"/>
  <c r="P535" i="2"/>
  <c r="Q535" i="2" s="1"/>
  <c r="P536" i="2"/>
  <c r="Q536" i="2" s="1"/>
  <c r="P537" i="2"/>
  <c r="Q537" i="2" s="1"/>
  <c r="P538" i="2"/>
  <c r="Q538" i="2" s="1"/>
  <c r="P539" i="2"/>
  <c r="Q539" i="2" s="1"/>
  <c r="P540" i="2"/>
  <c r="Q540" i="2" s="1"/>
  <c r="P541" i="2"/>
  <c r="Q541" i="2" s="1"/>
  <c r="P542" i="2"/>
  <c r="Q542" i="2" s="1"/>
  <c r="P543" i="2"/>
  <c r="Q543" i="2" s="1"/>
  <c r="P544" i="2"/>
  <c r="Q544" i="2" s="1"/>
  <c r="P545" i="2"/>
  <c r="Q545" i="2" s="1"/>
  <c r="P546" i="2"/>
  <c r="Q546" i="2" s="1"/>
  <c r="P547" i="2"/>
  <c r="Q547" i="2" s="1"/>
  <c r="P548" i="2"/>
  <c r="Q548" i="2" s="1"/>
  <c r="P549" i="2"/>
  <c r="Q549" i="2" s="1"/>
  <c r="P550" i="2"/>
  <c r="Q550" i="2" s="1"/>
  <c r="P551" i="2"/>
  <c r="Q551" i="2" s="1"/>
  <c r="P552" i="2"/>
  <c r="Q552" i="2" s="1"/>
  <c r="P553" i="2"/>
  <c r="Q553" i="2" s="1"/>
  <c r="P554" i="2"/>
  <c r="Q554" i="2" s="1"/>
  <c r="P555" i="2"/>
  <c r="Q555" i="2" s="1"/>
  <c r="P556" i="2"/>
  <c r="Q556" i="2" s="1"/>
  <c r="P557" i="2"/>
  <c r="Q557" i="2" s="1"/>
  <c r="P558" i="2"/>
  <c r="Q558" i="2" s="1"/>
  <c r="P559" i="2"/>
  <c r="Q559" i="2" s="1"/>
  <c r="P560" i="2"/>
  <c r="Q560" i="2" s="1"/>
  <c r="P561" i="2"/>
  <c r="Q561" i="2" s="1"/>
  <c r="P562" i="2"/>
  <c r="Q562" i="2" s="1"/>
  <c r="P563" i="2"/>
  <c r="Q563" i="2" s="1"/>
  <c r="P564" i="2"/>
  <c r="Q564" i="2" s="1"/>
  <c r="P565" i="2"/>
  <c r="Q565" i="2" s="1"/>
  <c r="P566" i="2"/>
  <c r="Q566" i="2" s="1"/>
  <c r="P567" i="2"/>
  <c r="Q567" i="2" s="1"/>
  <c r="P568" i="2"/>
  <c r="Q568" i="2" s="1"/>
  <c r="P569" i="2"/>
  <c r="Q569" i="2" s="1"/>
  <c r="P570" i="2"/>
  <c r="Q570" i="2" s="1"/>
  <c r="P571" i="2"/>
  <c r="Q571" i="2" s="1"/>
  <c r="P572" i="2"/>
  <c r="Q572" i="2" s="1"/>
  <c r="P573" i="2"/>
  <c r="Q573" i="2" s="1"/>
  <c r="P574" i="2"/>
  <c r="Q574" i="2" s="1"/>
  <c r="P575" i="2"/>
  <c r="Q575" i="2" s="1"/>
  <c r="P576" i="2"/>
  <c r="Q576" i="2" s="1"/>
  <c r="P577" i="2"/>
  <c r="Q577" i="2" s="1"/>
  <c r="P578" i="2"/>
  <c r="Q578" i="2" s="1"/>
  <c r="P579" i="2"/>
  <c r="Q579" i="2" s="1"/>
  <c r="P580" i="2"/>
  <c r="Q580" i="2" s="1"/>
  <c r="P581" i="2"/>
  <c r="Q581" i="2" s="1"/>
  <c r="P582" i="2"/>
  <c r="Q582" i="2" s="1"/>
  <c r="P583" i="2"/>
  <c r="Q583" i="2" s="1"/>
  <c r="P584" i="2"/>
  <c r="Q584" i="2" s="1"/>
  <c r="P585" i="2"/>
  <c r="Q585" i="2" s="1"/>
  <c r="P586" i="2"/>
  <c r="Q586" i="2" s="1"/>
  <c r="P587" i="2"/>
  <c r="Q587" i="2" s="1"/>
  <c r="P588" i="2"/>
  <c r="Q588" i="2" s="1"/>
  <c r="P589" i="2"/>
  <c r="Q589" i="2" s="1"/>
  <c r="P590" i="2"/>
  <c r="Q590" i="2" s="1"/>
  <c r="P591" i="2"/>
  <c r="Q591" i="2" s="1"/>
  <c r="P592" i="2"/>
  <c r="Q592" i="2" s="1"/>
  <c r="P593" i="2"/>
  <c r="Q593" i="2" s="1"/>
  <c r="P594" i="2"/>
  <c r="Q594" i="2" s="1"/>
  <c r="P595" i="2"/>
  <c r="Q595" i="2" s="1"/>
  <c r="P596" i="2"/>
  <c r="Q596" i="2" s="1"/>
  <c r="P597" i="2"/>
  <c r="Q597" i="2" s="1"/>
  <c r="P598" i="2"/>
  <c r="Q598" i="2" s="1"/>
  <c r="P599" i="2"/>
  <c r="Q599" i="2" s="1"/>
  <c r="P600" i="2"/>
  <c r="Q600" i="2" s="1"/>
  <c r="P601" i="2"/>
  <c r="Q601" i="2" s="1"/>
  <c r="P602" i="2"/>
  <c r="Q602" i="2" s="1"/>
  <c r="P603" i="2"/>
  <c r="Q603" i="2" s="1"/>
  <c r="P604" i="2"/>
  <c r="Q604" i="2" s="1"/>
  <c r="P605" i="2"/>
  <c r="Q605" i="2" s="1"/>
  <c r="P606" i="2"/>
  <c r="Q606" i="2" s="1"/>
  <c r="P607" i="2"/>
  <c r="Q607" i="2" s="1"/>
  <c r="P608" i="2"/>
  <c r="Q608" i="2" s="1"/>
  <c r="P609" i="2"/>
  <c r="Q609" i="2" s="1"/>
  <c r="P610" i="2"/>
  <c r="Q610" i="2" s="1"/>
  <c r="P611" i="2"/>
  <c r="Q611" i="2" s="1"/>
  <c r="P612" i="2"/>
  <c r="Q612" i="2" s="1"/>
  <c r="P613" i="2"/>
  <c r="Q613" i="2" s="1"/>
  <c r="P614" i="2"/>
  <c r="Q614" i="2" s="1"/>
  <c r="P615" i="2"/>
  <c r="Q615" i="2" s="1"/>
  <c r="P616" i="2"/>
  <c r="Q616" i="2" s="1"/>
  <c r="P617" i="2"/>
  <c r="Q617" i="2" s="1"/>
  <c r="P618" i="2"/>
  <c r="Q618" i="2" s="1"/>
  <c r="P619" i="2"/>
  <c r="Q619" i="2" s="1"/>
  <c r="P620" i="2"/>
  <c r="Q620" i="2" s="1"/>
  <c r="P621" i="2"/>
  <c r="Q621" i="2" s="1"/>
  <c r="P622" i="2"/>
  <c r="Q622" i="2" s="1"/>
  <c r="P623" i="2"/>
  <c r="Q623" i="2" s="1"/>
  <c r="P624" i="2"/>
  <c r="Q624" i="2" s="1"/>
  <c r="P625" i="2"/>
  <c r="Q625" i="2" s="1"/>
  <c r="P626" i="2"/>
  <c r="Q626" i="2" s="1"/>
  <c r="P627" i="2"/>
  <c r="Q627" i="2" s="1"/>
  <c r="P628" i="2"/>
  <c r="Q628" i="2" s="1"/>
  <c r="P629" i="2"/>
  <c r="Q629" i="2" s="1"/>
  <c r="P630" i="2"/>
  <c r="Q630" i="2" s="1"/>
  <c r="P631" i="2"/>
  <c r="Q631" i="2" s="1"/>
  <c r="P632" i="2"/>
  <c r="Q632" i="2" s="1"/>
  <c r="P633" i="2"/>
  <c r="Q633" i="2" s="1"/>
  <c r="P634" i="2"/>
  <c r="Q634" i="2" s="1"/>
  <c r="P635" i="2"/>
  <c r="Q635" i="2" s="1"/>
  <c r="P636" i="2"/>
  <c r="Q636" i="2" s="1"/>
  <c r="P637" i="2"/>
  <c r="Q637" i="2" s="1"/>
  <c r="P638" i="2"/>
  <c r="Q638" i="2" s="1"/>
  <c r="P639" i="2"/>
  <c r="Q639" i="2" s="1"/>
  <c r="P640" i="2"/>
  <c r="Q640" i="2" s="1"/>
  <c r="P641" i="2"/>
  <c r="Q641" i="2" s="1"/>
  <c r="P642" i="2"/>
  <c r="Q642" i="2" s="1"/>
  <c r="P643" i="2"/>
  <c r="Q643" i="2" s="1"/>
  <c r="P644" i="2"/>
  <c r="Q644" i="2" s="1"/>
  <c r="P645" i="2"/>
  <c r="Q645" i="2" s="1"/>
  <c r="P646" i="2"/>
  <c r="Q646" i="2" s="1"/>
  <c r="P647" i="2"/>
  <c r="Q647" i="2" s="1"/>
  <c r="P648" i="2"/>
  <c r="Q648" i="2" s="1"/>
  <c r="P649" i="2"/>
  <c r="Q649" i="2" s="1"/>
  <c r="P650" i="2"/>
  <c r="Q650" i="2" s="1"/>
  <c r="P651" i="2"/>
  <c r="Q651" i="2" s="1"/>
  <c r="P652" i="2"/>
  <c r="Q652" i="2" s="1"/>
  <c r="P653" i="2"/>
  <c r="Q653" i="2" s="1"/>
  <c r="P654" i="2"/>
  <c r="Q654" i="2" s="1"/>
  <c r="P655" i="2"/>
  <c r="Q655" i="2" s="1"/>
  <c r="P656" i="2"/>
  <c r="Q656" i="2" s="1"/>
  <c r="P657" i="2"/>
  <c r="Q657" i="2" s="1"/>
  <c r="P658" i="2"/>
  <c r="Q658" i="2" s="1"/>
  <c r="P659" i="2"/>
  <c r="Q659" i="2" s="1"/>
  <c r="P660" i="2"/>
  <c r="Q660" i="2" s="1"/>
  <c r="P661" i="2"/>
  <c r="Q661" i="2" s="1"/>
  <c r="P662" i="2"/>
  <c r="Q662" i="2" s="1"/>
  <c r="P663" i="2"/>
  <c r="Q663" i="2" s="1"/>
  <c r="P664" i="2"/>
  <c r="Q664" i="2" s="1"/>
  <c r="P665" i="2"/>
  <c r="Q665" i="2" s="1"/>
  <c r="P666" i="2"/>
  <c r="Q666" i="2" s="1"/>
  <c r="P667" i="2"/>
  <c r="Q667" i="2" s="1"/>
  <c r="P668" i="2"/>
  <c r="Q668" i="2" s="1"/>
  <c r="P669" i="2"/>
  <c r="Q669" i="2" s="1"/>
  <c r="P670" i="2"/>
  <c r="Q670" i="2" s="1"/>
  <c r="P671" i="2"/>
  <c r="Q671" i="2" s="1"/>
  <c r="P672" i="2"/>
  <c r="Q672" i="2" s="1"/>
  <c r="P673" i="2"/>
  <c r="Q673" i="2" s="1"/>
  <c r="P674" i="2"/>
  <c r="Q674" i="2" s="1"/>
  <c r="P675" i="2"/>
  <c r="Q675" i="2" s="1"/>
  <c r="P676" i="2"/>
  <c r="Q676" i="2" s="1"/>
  <c r="P677" i="2"/>
  <c r="Q677" i="2" s="1"/>
  <c r="P678" i="2"/>
  <c r="Q678" i="2" s="1"/>
  <c r="P679" i="2"/>
  <c r="Q679" i="2" s="1"/>
  <c r="P680" i="2"/>
  <c r="Q680" i="2" s="1"/>
  <c r="P681" i="2"/>
  <c r="Q681" i="2" s="1"/>
  <c r="P682" i="2"/>
  <c r="Q682" i="2" s="1"/>
  <c r="P683" i="2"/>
  <c r="Q683" i="2" s="1"/>
  <c r="P684" i="2"/>
  <c r="Q684" i="2" s="1"/>
  <c r="P685" i="2"/>
  <c r="Q685" i="2" s="1"/>
  <c r="P686" i="2"/>
  <c r="Q686" i="2" s="1"/>
  <c r="P687" i="2"/>
  <c r="Q687" i="2" s="1"/>
  <c r="P688" i="2"/>
  <c r="Q688" i="2" s="1"/>
  <c r="P689" i="2"/>
  <c r="Q689" i="2" s="1"/>
  <c r="P690" i="2"/>
  <c r="Q690" i="2" s="1"/>
  <c r="P691" i="2"/>
  <c r="Q691" i="2" s="1"/>
  <c r="P692" i="2"/>
  <c r="Q692" i="2" s="1"/>
  <c r="P693" i="2"/>
  <c r="Q693" i="2" s="1"/>
  <c r="P694" i="2"/>
  <c r="Q694" i="2" s="1"/>
  <c r="P695" i="2"/>
  <c r="Q695" i="2" s="1"/>
  <c r="P696" i="2"/>
  <c r="Q696" i="2" s="1"/>
  <c r="P697" i="2"/>
  <c r="Q697" i="2" s="1"/>
  <c r="P698" i="2"/>
  <c r="Q698" i="2" s="1"/>
  <c r="P699" i="2"/>
  <c r="Q699" i="2" s="1"/>
  <c r="P700" i="2"/>
  <c r="Q700" i="2" s="1"/>
  <c r="P701" i="2"/>
  <c r="Q701" i="2" s="1"/>
  <c r="P702" i="2"/>
  <c r="Q702" i="2" s="1"/>
  <c r="P703" i="2"/>
  <c r="Q703" i="2" s="1"/>
  <c r="P704" i="2"/>
  <c r="Q704" i="2" s="1"/>
  <c r="P705" i="2"/>
  <c r="Q705" i="2" s="1"/>
  <c r="P706" i="2"/>
  <c r="Q706" i="2" s="1"/>
  <c r="P707" i="2"/>
  <c r="Q707" i="2" s="1"/>
  <c r="P708" i="2"/>
  <c r="Q708" i="2" s="1"/>
  <c r="P709" i="2"/>
  <c r="Q709" i="2" s="1"/>
  <c r="P710" i="2"/>
  <c r="Q710" i="2" s="1"/>
  <c r="P711" i="2"/>
  <c r="Q711" i="2" s="1"/>
  <c r="P712" i="2"/>
  <c r="Q712" i="2" s="1"/>
  <c r="P713" i="2"/>
  <c r="Q713" i="2" s="1"/>
  <c r="P714" i="2"/>
  <c r="Q714" i="2" s="1"/>
  <c r="P715" i="2"/>
  <c r="Q715" i="2" s="1"/>
  <c r="P716" i="2"/>
  <c r="Q716" i="2" s="1"/>
  <c r="P717" i="2"/>
  <c r="Q717" i="2" s="1"/>
  <c r="P718" i="2"/>
  <c r="P3" i="2"/>
  <c r="Q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O702" i="2" s="1"/>
  <c r="N703" i="2"/>
  <c r="O703" i="2" s="1"/>
  <c r="N704" i="2"/>
  <c r="O704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O717" i="2" s="1"/>
  <c r="N718" i="2"/>
  <c r="O718" i="2" s="1"/>
  <c r="N719" i="2"/>
  <c r="N3" i="2"/>
  <c r="O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513" i="2"/>
  <c r="M513" i="2" s="1"/>
  <c r="L514" i="2"/>
  <c r="M514" i="2" s="1"/>
  <c r="L515" i="2"/>
  <c r="M515" i="2" s="1"/>
  <c r="L516" i="2"/>
  <c r="M516" i="2" s="1"/>
  <c r="L517" i="2"/>
  <c r="M517" i="2" s="1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M525" i="2" s="1"/>
  <c r="L526" i="2"/>
  <c r="M526" i="2" s="1"/>
  <c r="L527" i="2"/>
  <c r="M527" i="2" s="1"/>
  <c r="L528" i="2"/>
  <c r="M528" i="2" s="1"/>
  <c r="L529" i="2"/>
  <c r="M529" i="2" s="1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M541" i="2" s="1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M551" i="2" s="1"/>
  <c r="L552" i="2"/>
  <c r="M552" i="2" s="1"/>
  <c r="L553" i="2"/>
  <c r="M553" i="2" s="1"/>
  <c r="L554" i="2"/>
  <c r="M554" i="2" s="1"/>
  <c r="L555" i="2"/>
  <c r="M555" i="2" s="1"/>
  <c r="L556" i="2"/>
  <c r="M556" i="2" s="1"/>
  <c r="L557" i="2"/>
  <c r="M557" i="2" s="1"/>
  <c r="L558" i="2"/>
  <c r="M558" i="2" s="1"/>
  <c r="L559" i="2"/>
  <c r="M559" i="2" s="1"/>
  <c r="L560" i="2"/>
  <c r="M560" i="2" s="1"/>
  <c r="L561" i="2"/>
  <c r="M561" i="2" s="1"/>
  <c r="L562" i="2"/>
  <c r="M562" i="2" s="1"/>
  <c r="L563" i="2"/>
  <c r="M563" i="2" s="1"/>
  <c r="L564" i="2"/>
  <c r="M564" i="2" s="1"/>
  <c r="L565" i="2"/>
  <c r="M565" i="2" s="1"/>
  <c r="L566" i="2"/>
  <c r="M566" i="2" s="1"/>
  <c r="L567" i="2"/>
  <c r="M567" i="2" s="1"/>
  <c r="L568" i="2"/>
  <c r="M568" i="2" s="1"/>
  <c r="L569" i="2"/>
  <c r="M569" i="2" s="1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M577" i="2" s="1"/>
  <c r="L578" i="2"/>
  <c r="M578" i="2" s="1"/>
  <c r="L579" i="2"/>
  <c r="M579" i="2" s="1"/>
  <c r="L580" i="2"/>
  <c r="M580" i="2" s="1"/>
  <c r="L581" i="2"/>
  <c r="M581" i="2" s="1"/>
  <c r="L582" i="2"/>
  <c r="M582" i="2" s="1"/>
  <c r="L583" i="2"/>
  <c r="M583" i="2" s="1"/>
  <c r="L584" i="2"/>
  <c r="M584" i="2" s="1"/>
  <c r="L585" i="2"/>
  <c r="M585" i="2" s="1"/>
  <c r="L586" i="2"/>
  <c r="M586" i="2" s="1"/>
  <c r="L587" i="2"/>
  <c r="M587" i="2" s="1"/>
  <c r="L588" i="2"/>
  <c r="M588" i="2" s="1"/>
  <c r="L589" i="2"/>
  <c r="M589" i="2" s="1"/>
  <c r="L590" i="2"/>
  <c r="M590" i="2" s="1"/>
  <c r="L591" i="2"/>
  <c r="M591" i="2" s="1"/>
  <c r="L592" i="2"/>
  <c r="M592" i="2" s="1"/>
  <c r="L593" i="2"/>
  <c r="M593" i="2" s="1"/>
  <c r="L594" i="2"/>
  <c r="M594" i="2" s="1"/>
  <c r="L595" i="2"/>
  <c r="M595" i="2" s="1"/>
  <c r="L596" i="2"/>
  <c r="M596" i="2" s="1"/>
  <c r="L597" i="2"/>
  <c r="M597" i="2" s="1"/>
  <c r="L598" i="2"/>
  <c r="M598" i="2" s="1"/>
  <c r="L599" i="2"/>
  <c r="M599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M605" i="2" s="1"/>
  <c r="L606" i="2"/>
  <c r="M606" i="2" s="1"/>
  <c r="L607" i="2"/>
  <c r="M607" i="2" s="1"/>
  <c r="L608" i="2"/>
  <c r="M608" i="2" s="1"/>
  <c r="L609" i="2"/>
  <c r="M609" i="2" s="1"/>
  <c r="L610" i="2"/>
  <c r="M610" i="2" s="1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M617" i="2" s="1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M629" i="2" s="1"/>
  <c r="L630" i="2"/>
  <c r="M630" i="2" s="1"/>
  <c r="L631" i="2"/>
  <c r="M631" i="2" s="1"/>
  <c r="L632" i="2"/>
  <c r="M632" i="2" s="1"/>
  <c r="L633" i="2"/>
  <c r="M633" i="2" s="1"/>
  <c r="L634" i="2"/>
  <c r="M634" i="2" s="1"/>
  <c r="L635" i="2"/>
  <c r="M635" i="2" s="1"/>
  <c r="L636" i="2"/>
  <c r="M636" i="2" s="1"/>
  <c r="L637" i="2"/>
  <c r="M637" i="2" s="1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M643" i="2" s="1"/>
  <c r="L644" i="2"/>
  <c r="M644" i="2" s="1"/>
  <c r="L645" i="2"/>
  <c r="M645" i="2" s="1"/>
  <c r="L646" i="2"/>
  <c r="M646" i="2" s="1"/>
  <c r="L647" i="2"/>
  <c r="M647" i="2" s="1"/>
  <c r="L648" i="2"/>
  <c r="M648" i="2" s="1"/>
  <c r="L649" i="2"/>
  <c r="M649" i="2" s="1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M655" i="2" s="1"/>
  <c r="L656" i="2"/>
  <c r="M656" i="2" s="1"/>
  <c r="L657" i="2"/>
  <c r="M657" i="2" s="1"/>
  <c r="L658" i="2"/>
  <c r="M658" i="2" s="1"/>
  <c r="L659" i="2"/>
  <c r="M659" i="2" s="1"/>
  <c r="L660" i="2"/>
  <c r="M660" i="2" s="1"/>
  <c r="L661" i="2"/>
  <c r="M661" i="2" s="1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M669" i="2" s="1"/>
  <c r="L670" i="2"/>
  <c r="M670" i="2" s="1"/>
  <c r="L671" i="2"/>
  <c r="M671" i="2" s="1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M679" i="2" s="1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M693" i="2" s="1"/>
  <c r="L694" i="2"/>
  <c r="M694" i="2" s="1"/>
  <c r="L695" i="2"/>
  <c r="M695" i="2" s="1"/>
  <c r="L696" i="2"/>
  <c r="M696" i="2" s="1"/>
  <c r="L697" i="2"/>
  <c r="M697" i="2" s="1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M709" i="2" s="1"/>
  <c r="L710" i="2"/>
  <c r="M710" i="2" s="1"/>
  <c r="L711" i="2"/>
  <c r="M711" i="2" s="1"/>
  <c r="L712" i="2"/>
  <c r="M712" i="2" s="1"/>
  <c r="L713" i="2"/>
  <c r="M713" i="2" s="1"/>
  <c r="L714" i="2"/>
  <c r="M714" i="2" s="1"/>
  <c r="L715" i="2"/>
  <c r="M715" i="2" s="1"/>
  <c r="L716" i="2"/>
  <c r="M716" i="2" s="1"/>
  <c r="L717" i="2"/>
  <c r="M717" i="2" s="1"/>
  <c r="L718" i="2"/>
  <c r="M718" i="2" s="1"/>
  <c r="L719" i="2"/>
  <c r="L3" i="2"/>
  <c r="M3" i="2" s="1"/>
  <c r="R719" i="2"/>
  <c r="C250" i="2"/>
  <c r="R250" i="2" s="1"/>
  <c r="C222" i="2"/>
  <c r="R222" i="2" s="1"/>
  <c r="C199" i="2"/>
  <c r="R199" i="2" s="1"/>
  <c r="C150" i="2"/>
  <c r="R150" i="2" s="1"/>
  <c r="C128" i="2"/>
  <c r="K128" i="2" s="1"/>
  <c r="F127" i="2"/>
  <c r="C119" i="2"/>
  <c r="R119" i="2" s="1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S94" i="2" s="1"/>
  <c r="R95" i="2"/>
  <c r="S95" i="2" s="1"/>
  <c r="R96" i="2"/>
  <c r="R98" i="2"/>
  <c r="R101" i="2"/>
  <c r="R102" i="2"/>
  <c r="R103" i="2"/>
  <c r="R104" i="2"/>
  <c r="R105" i="2"/>
  <c r="R106" i="2"/>
  <c r="R107" i="2"/>
  <c r="R108" i="2"/>
  <c r="R109" i="2"/>
  <c r="S109" i="2" s="1"/>
  <c r="R110" i="2"/>
  <c r="R111" i="2"/>
  <c r="R112" i="2"/>
  <c r="R113" i="2"/>
  <c r="R114" i="2"/>
  <c r="R115" i="2"/>
  <c r="R116" i="2"/>
  <c r="R117" i="2"/>
  <c r="R118" i="2"/>
  <c r="R120" i="2"/>
  <c r="R121" i="2"/>
  <c r="R122" i="2"/>
  <c r="R123" i="2"/>
  <c r="R124" i="2"/>
  <c r="R125" i="2"/>
  <c r="R126" i="2"/>
  <c r="R127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S294" i="2" s="1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S659" i="2" s="1"/>
  <c r="R660" i="2"/>
  <c r="S660" i="2" s="1"/>
  <c r="R661" i="2"/>
  <c r="S661" i="2" s="1"/>
  <c r="R662" i="2"/>
  <c r="S662" i="2" s="1"/>
  <c r="R663" i="2"/>
  <c r="S663" i="2" s="1"/>
  <c r="R664" i="2"/>
  <c r="S664" i="2" s="1"/>
  <c r="R665" i="2"/>
  <c r="S665" i="2" s="1"/>
  <c r="R666" i="2"/>
  <c r="S666" i="2" s="1"/>
  <c r="R667" i="2"/>
  <c r="S667" i="2" s="1"/>
  <c r="R668" i="2"/>
  <c r="S668" i="2" s="1"/>
  <c r="R669" i="2"/>
  <c r="S669" i="2" s="1"/>
  <c r="R670" i="2"/>
  <c r="S670" i="2" s="1"/>
  <c r="R671" i="2"/>
  <c r="S671" i="2" s="1"/>
  <c r="R672" i="2"/>
  <c r="S672" i="2" s="1"/>
  <c r="R673" i="2"/>
  <c r="S673" i="2" s="1"/>
  <c r="R674" i="2"/>
  <c r="S674" i="2" s="1"/>
  <c r="R675" i="2"/>
  <c r="S675" i="2" s="1"/>
  <c r="R676" i="2"/>
  <c r="S676" i="2" s="1"/>
  <c r="R677" i="2"/>
  <c r="S677" i="2" s="1"/>
  <c r="R678" i="2"/>
  <c r="S678" i="2" s="1"/>
  <c r="R679" i="2"/>
  <c r="S679" i="2" s="1"/>
  <c r="R680" i="2"/>
  <c r="S680" i="2" s="1"/>
  <c r="R681" i="2"/>
  <c r="S681" i="2" s="1"/>
  <c r="R682" i="2"/>
  <c r="S682" i="2" s="1"/>
  <c r="R683" i="2"/>
  <c r="S683" i="2" s="1"/>
  <c r="R684" i="2"/>
  <c r="S684" i="2" s="1"/>
  <c r="R685" i="2"/>
  <c r="S685" i="2" s="1"/>
  <c r="R686" i="2"/>
  <c r="S686" i="2" s="1"/>
  <c r="R687" i="2"/>
  <c r="S687" i="2" s="1"/>
  <c r="R688" i="2"/>
  <c r="S688" i="2" s="1"/>
  <c r="R689" i="2"/>
  <c r="S689" i="2" s="1"/>
  <c r="R690" i="2"/>
  <c r="S690" i="2" s="1"/>
  <c r="R691" i="2"/>
  <c r="S691" i="2" s="1"/>
  <c r="R692" i="2"/>
  <c r="S692" i="2" s="1"/>
  <c r="R693" i="2"/>
  <c r="S693" i="2" s="1"/>
  <c r="R694" i="2"/>
  <c r="S694" i="2" s="1"/>
  <c r="R695" i="2"/>
  <c r="S695" i="2" s="1"/>
  <c r="R696" i="2"/>
  <c r="S696" i="2" s="1"/>
  <c r="R697" i="2"/>
  <c r="S697" i="2" s="1"/>
  <c r="R698" i="2"/>
  <c r="S698" i="2" s="1"/>
  <c r="R699" i="2"/>
  <c r="S699" i="2" s="1"/>
  <c r="R700" i="2"/>
  <c r="S700" i="2" s="1"/>
  <c r="R701" i="2"/>
  <c r="S701" i="2" s="1"/>
  <c r="R702" i="2"/>
  <c r="S702" i="2" s="1"/>
  <c r="R703" i="2"/>
  <c r="S703" i="2" s="1"/>
  <c r="R704" i="2"/>
  <c r="S704" i="2" s="1"/>
  <c r="R705" i="2"/>
  <c r="S705" i="2" s="1"/>
  <c r="R706" i="2"/>
  <c r="S706" i="2" s="1"/>
  <c r="R707" i="2"/>
  <c r="S707" i="2" s="1"/>
  <c r="R708" i="2"/>
  <c r="S708" i="2" s="1"/>
  <c r="R709" i="2"/>
  <c r="S709" i="2" s="1"/>
  <c r="R710" i="2"/>
  <c r="S710" i="2" s="1"/>
  <c r="R711" i="2"/>
  <c r="S711" i="2" s="1"/>
  <c r="R712" i="2"/>
  <c r="S712" i="2" s="1"/>
  <c r="R713" i="2"/>
  <c r="S713" i="2" s="1"/>
  <c r="R714" i="2"/>
  <c r="S714" i="2" s="1"/>
  <c r="R715" i="2"/>
  <c r="S715" i="2" s="1"/>
  <c r="R716" i="2"/>
  <c r="S716" i="2" s="1"/>
  <c r="R717" i="2"/>
  <c r="S717" i="2" s="1"/>
  <c r="R718" i="2"/>
  <c r="S718" i="2" s="1"/>
  <c r="R57" i="2"/>
  <c r="R58" i="2"/>
  <c r="R59" i="2"/>
  <c r="R60" i="2"/>
  <c r="R61" i="2"/>
  <c r="R62" i="2"/>
  <c r="R65" i="2"/>
  <c r="R66" i="2"/>
  <c r="R67" i="2"/>
  <c r="R68" i="2"/>
  <c r="R69" i="2"/>
  <c r="R70" i="2"/>
  <c r="R71" i="2"/>
  <c r="R72" i="2"/>
  <c r="R73" i="2"/>
  <c r="R74" i="2"/>
  <c r="D481" i="2"/>
  <c r="N481" i="2" s="1"/>
  <c r="O481" i="2" s="1"/>
  <c r="R56" i="2"/>
  <c r="F62" i="2"/>
  <c r="R63" i="2" s="1"/>
  <c r="F98" i="2"/>
  <c r="R99" i="2" s="1"/>
  <c r="F96" i="2"/>
  <c r="R97" i="2" s="1"/>
  <c r="I718" i="2"/>
  <c r="J718" i="2" s="1"/>
  <c r="F719" i="2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H719" i="2"/>
  <c r="K222" i="2" l="1"/>
  <c r="K150" i="2"/>
  <c r="K250" i="2"/>
  <c r="K199" i="2"/>
  <c r="K119" i="2"/>
  <c r="I719" i="2"/>
  <c r="Q718" i="2"/>
  <c r="P719" i="2"/>
  <c r="H720" i="2"/>
  <c r="O719" i="2"/>
  <c r="N720" i="2"/>
  <c r="R128" i="2"/>
  <c r="R747" i="2"/>
  <c r="S747" i="2" s="1"/>
  <c r="R739" i="2"/>
  <c r="S739" i="2" s="1"/>
  <c r="R731" i="2"/>
  <c r="S731" i="2" s="1"/>
  <c r="R723" i="2"/>
  <c r="S723" i="2" s="1"/>
  <c r="R746" i="2"/>
  <c r="S746" i="2" s="1"/>
  <c r="R738" i="2"/>
  <c r="S738" i="2" s="1"/>
  <c r="R730" i="2"/>
  <c r="S730" i="2" s="1"/>
  <c r="R722" i="2"/>
  <c r="S722" i="2" s="1"/>
  <c r="R745" i="2"/>
  <c r="S745" i="2" s="1"/>
  <c r="R737" i="2"/>
  <c r="S737" i="2" s="1"/>
  <c r="R729" i="2"/>
  <c r="S729" i="2" s="1"/>
  <c r="R721" i="2"/>
  <c r="S721" i="2" s="1"/>
  <c r="R744" i="2"/>
  <c r="S744" i="2" s="1"/>
  <c r="R736" i="2"/>
  <c r="S736" i="2" s="1"/>
  <c r="R728" i="2"/>
  <c r="S728" i="2" s="1"/>
  <c r="R720" i="2"/>
  <c r="S720" i="2" s="1"/>
  <c r="S719" i="2"/>
  <c r="R743" i="2"/>
  <c r="S743" i="2" s="1"/>
  <c r="R735" i="2"/>
  <c r="S735" i="2" s="1"/>
  <c r="R727" i="2"/>
  <c r="S727" i="2" s="1"/>
  <c r="R750" i="2"/>
  <c r="R742" i="2"/>
  <c r="S742" i="2" s="1"/>
  <c r="R734" i="2"/>
  <c r="S734" i="2" s="1"/>
  <c r="R726" i="2"/>
  <c r="S726" i="2" s="1"/>
  <c r="R749" i="2"/>
  <c r="S749" i="2" s="1"/>
  <c r="R741" i="2"/>
  <c r="S741" i="2" s="1"/>
  <c r="R733" i="2"/>
  <c r="S733" i="2" s="1"/>
  <c r="R725" i="2"/>
  <c r="S725" i="2" s="1"/>
  <c r="R748" i="2"/>
  <c r="S748" i="2" s="1"/>
  <c r="R740" i="2"/>
  <c r="S740" i="2" s="1"/>
  <c r="R732" i="2"/>
  <c r="S732" i="2" s="1"/>
  <c r="R724" i="2"/>
  <c r="S724" i="2" s="1"/>
  <c r="S105" i="2"/>
  <c r="S103" i="2"/>
  <c r="S104" i="2"/>
  <c r="F63" i="2"/>
  <c r="R64" i="2" s="1"/>
  <c r="S97" i="2"/>
  <c r="S98" i="2"/>
  <c r="S96" i="2"/>
  <c r="S110" i="2"/>
  <c r="S108" i="2"/>
  <c r="F99" i="2"/>
  <c r="S102" i="2"/>
  <c r="S101" i="2"/>
  <c r="S107" i="2"/>
  <c r="S106" i="2"/>
  <c r="F750" i="2"/>
  <c r="G719" i="2"/>
  <c r="J719" i="2" l="1"/>
  <c r="I720" i="2"/>
  <c r="Q719" i="2"/>
  <c r="P720" i="2"/>
  <c r="H721" i="2"/>
  <c r="O720" i="2"/>
  <c r="N721" i="2"/>
  <c r="M719" i="2"/>
  <c r="L720" i="2"/>
  <c r="F751" i="2"/>
  <c r="S750" i="2"/>
  <c r="R751" i="2"/>
  <c r="S99" i="2"/>
  <c r="R100" i="2"/>
  <c r="S100" i="2" s="1"/>
  <c r="G720" i="2"/>
  <c r="S93" i="2"/>
  <c r="J720" i="2" l="1"/>
  <c r="I721" i="2"/>
  <c r="Q720" i="2"/>
  <c r="P721" i="2"/>
  <c r="H722" i="2"/>
  <c r="O721" i="2"/>
  <c r="N722" i="2"/>
  <c r="M720" i="2"/>
  <c r="L721" i="2"/>
  <c r="F752" i="2"/>
  <c r="S751" i="2"/>
  <c r="R752" i="2"/>
  <c r="G721" i="2"/>
  <c r="S114" i="2"/>
  <c r="S112" i="2"/>
  <c r="S113" i="2"/>
  <c r="S111" i="2"/>
  <c r="S92" i="2"/>
  <c r="S115" i="2"/>
  <c r="J721" i="2" l="1"/>
  <c r="H723" i="2"/>
  <c r="O722" i="2"/>
  <c r="N723" i="2"/>
  <c r="I722" i="2"/>
  <c r="Q721" i="2"/>
  <c r="P722" i="2"/>
  <c r="M721" i="2"/>
  <c r="L722" i="2"/>
  <c r="F753" i="2"/>
  <c r="S752" i="2"/>
  <c r="R753" i="2"/>
  <c r="G722" i="2"/>
  <c r="J722" i="2" s="1"/>
  <c r="S91" i="2"/>
  <c r="S116" i="2"/>
  <c r="H724" i="2" l="1"/>
  <c r="N724" i="2"/>
  <c r="O723" i="2"/>
  <c r="I723" i="2"/>
  <c r="Q722" i="2"/>
  <c r="P723" i="2"/>
  <c r="M722" i="2"/>
  <c r="L723" i="2"/>
  <c r="F754" i="2"/>
  <c r="S753" i="2"/>
  <c r="R754" i="2"/>
  <c r="G723" i="2"/>
  <c r="S90" i="2"/>
  <c r="S117" i="2"/>
  <c r="J723" i="2" l="1"/>
  <c r="I724" i="2"/>
  <c r="Q723" i="2"/>
  <c r="P724" i="2"/>
  <c r="H725" i="2"/>
  <c r="O724" i="2"/>
  <c r="N725" i="2"/>
  <c r="M723" i="2"/>
  <c r="L724" i="2"/>
  <c r="F755" i="2"/>
  <c r="S754" i="2"/>
  <c r="R755" i="2"/>
  <c r="G724" i="2"/>
  <c r="S88" i="2"/>
  <c r="S89" i="2"/>
  <c r="S118" i="2"/>
  <c r="J724" i="2" l="1"/>
  <c r="I725" i="2"/>
  <c r="Q724" i="2"/>
  <c r="P725" i="2"/>
  <c r="H726" i="2"/>
  <c r="N726" i="2"/>
  <c r="O725" i="2"/>
  <c r="M724" i="2"/>
  <c r="L725" i="2"/>
  <c r="F756" i="2"/>
  <c r="S755" i="2"/>
  <c r="R756" i="2"/>
  <c r="G725" i="2"/>
  <c r="S119" i="2"/>
  <c r="J725" i="2" l="1"/>
  <c r="I726" i="2"/>
  <c r="Q725" i="2"/>
  <c r="P726" i="2"/>
  <c r="H727" i="2"/>
  <c r="O726" i="2"/>
  <c r="N727" i="2"/>
  <c r="M725" i="2"/>
  <c r="L726" i="2"/>
  <c r="F757" i="2"/>
  <c r="S756" i="2"/>
  <c r="R757" i="2"/>
  <c r="G726" i="2"/>
  <c r="S120" i="2"/>
  <c r="J726" i="2" l="1"/>
  <c r="H728" i="2"/>
  <c r="O727" i="2"/>
  <c r="N728" i="2"/>
  <c r="I727" i="2"/>
  <c r="Q726" i="2"/>
  <c r="P727" i="2"/>
  <c r="M726" i="2"/>
  <c r="L727" i="2"/>
  <c r="F758" i="2"/>
  <c r="S757" i="2"/>
  <c r="R758" i="2"/>
  <c r="G727" i="2"/>
  <c r="S121" i="2"/>
  <c r="J727" i="2" l="1"/>
  <c r="I728" i="2"/>
  <c r="P728" i="2"/>
  <c r="Q727" i="2"/>
  <c r="H729" i="2"/>
  <c r="O728" i="2"/>
  <c r="N729" i="2"/>
  <c r="M727" i="2"/>
  <c r="L728" i="2"/>
  <c r="F759" i="2"/>
  <c r="S758" i="2"/>
  <c r="R759" i="2"/>
  <c r="G728" i="2"/>
  <c r="S122" i="2"/>
  <c r="J728" i="2" l="1"/>
  <c r="I729" i="2"/>
  <c r="Q728" i="2"/>
  <c r="P729" i="2"/>
  <c r="H730" i="2"/>
  <c r="O729" i="2"/>
  <c r="N730" i="2"/>
  <c r="M728" i="2"/>
  <c r="L729" i="2"/>
  <c r="F760" i="2"/>
  <c r="S759" i="2"/>
  <c r="R760" i="2"/>
  <c r="G729" i="2"/>
  <c r="S123" i="2"/>
  <c r="J729" i="2" l="1"/>
  <c r="H731" i="2"/>
  <c r="O730" i="2"/>
  <c r="N731" i="2"/>
  <c r="I730" i="2"/>
  <c r="Q729" i="2"/>
  <c r="P730" i="2"/>
  <c r="M729" i="2"/>
  <c r="L730" i="2"/>
  <c r="F761" i="2"/>
  <c r="S760" i="2"/>
  <c r="R761" i="2"/>
  <c r="G730" i="2"/>
  <c r="J730" i="2" s="1"/>
  <c r="S124" i="2"/>
  <c r="I731" i="2" l="1"/>
  <c r="Q730" i="2"/>
  <c r="P731" i="2"/>
  <c r="N732" i="2"/>
  <c r="O731" i="2"/>
  <c r="H732" i="2"/>
  <c r="M730" i="2"/>
  <c r="L731" i="2"/>
  <c r="F762" i="2"/>
  <c r="S761" i="2"/>
  <c r="R762" i="2"/>
  <c r="G731" i="2"/>
  <c r="S125" i="2"/>
  <c r="J731" i="2" l="1"/>
  <c r="H733" i="2"/>
  <c r="O732" i="2"/>
  <c r="N733" i="2"/>
  <c r="I732" i="2"/>
  <c r="Q731" i="2"/>
  <c r="P732" i="2"/>
  <c r="M731" i="2"/>
  <c r="L732" i="2"/>
  <c r="F763" i="2"/>
  <c r="S762" i="2"/>
  <c r="R763" i="2"/>
  <c r="G732" i="2"/>
  <c r="S126" i="2"/>
  <c r="J732" i="2" l="1"/>
  <c r="I733" i="2"/>
  <c r="Q732" i="2"/>
  <c r="P733" i="2"/>
  <c r="H734" i="2"/>
  <c r="N734" i="2"/>
  <c r="O733" i="2"/>
  <c r="M732" i="2"/>
  <c r="L733" i="2"/>
  <c r="F764" i="2"/>
  <c r="S763" i="2"/>
  <c r="R764" i="2"/>
  <c r="G733" i="2"/>
  <c r="S127" i="2"/>
  <c r="J733" i="2" l="1"/>
  <c r="H735" i="2"/>
  <c r="O734" i="2"/>
  <c r="N735" i="2"/>
  <c r="I734" i="2"/>
  <c r="Q733" i="2"/>
  <c r="P734" i="2"/>
  <c r="M733" i="2"/>
  <c r="L734" i="2"/>
  <c r="F765" i="2"/>
  <c r="S764" i="2"/>
  <c r="R765" i="2"/>
  <c r="G734" i="2"/>
  <c r="S128" i="2"/>
  <c r="J734" i="2" l="1"/>
  <c r="I735" i="2"/>
  <c r="Q734" i="2"/>
  <c r="P735" i="2"/>
  <c r="H736" i="2"/>
  <c r="O735" i="2"/>
  <c r="N736" i="2"/>
  <c r="M734" i="2"/>
  <c r="L735" i="2"/>
  <c r="F766" i="2"/>
  <c r="S765" i="2"/>
  <c r="R766" i="2"/>
  <c r="G735" i="2"/>
  <c r="S129" i="2"/>
  <c r="J735" i="2" l="1"/>
  <c r="H737" i="2"/>
  <c r="O736" i="2"/>
  <c r="N737" i="2"/>
  <c r="I736" i="2"/>
  <c r="P736" i="2"/>
  <c r="Q735" i="2"/>
  <c r="M735" i="2"/>
  <c r="L736" i="2"/>
  <c r="F767" i="2"/>
  <c r="S766" i="2"/>
  <c r="R767" i="2"/>
  <c r="G736" i="2"/>
  <c r="S130" i="2"/>
  <c r="J736" i="2" l="1"/>
  <c r="I737" i="2"/>
  <c r="Q736" i="2"/>
  <c r="P737" i="2"/>
  <c r="H738" i="2"/>
  <c r="O737" i="2"/>
  <c r="N738" i="2"/>
  <c r="M736" i="2"/>
  <c r="L737" i="2"/>
  <c r="F768" i="2"/>
  <c r="S767" i="2"/>
  <c r="R768" i="2"/>
  <c r="G737" i="2"/>
  <c r="S131" i="2"/>
  <c r="J737" i="2" l="1"/>
  <c r="H739" i="2"/>
  <c r="O738" i="2"/>
  <c r="N739" i="2"/>
  <c r="I738" i="2"/>
  <c r="Q737" i="2"/>
  <c r="P738" i="2"/>
  <c r="M737" i="2"/>
  <c r="L738" i="2"/>
  <c r="F769" i="2"/>
  <c r="S768" i="2"/>
  <c r="R769" i="2"/>
  <c r="G738" i="2"/>
  <c r="S132" i="2"/>
  <c r="J738" i="2" l="1"/>
  <c r="I739" i="2"/>
  <c r="Q738" i="2"/>
  <c r="P739" i="2"/>
  <c r="H740" i="2"/>
  <c r="N740" i="2"/>
  <c r="O739" i="2"/>
  <c r="M738" i="2"/>
  <c r="L739" i="2"/>
  <c r="F770" i="2"/>
  <c r="S769" i="2"/>
  <c r="R770" i="2"/>
  <c r="G739" i="2"/>
  <c r="S133" i="2"/>
  <c r="J739" i="2" l="1"/>
  <c r="H741" i="2"/>
  <c r="O740" i="2"/>
  <c r="N741" i="2"/>
  <c r="I740" i="2"/>
  <c r="Q739" i="2"/>
  <c r="P740" i="2"/>
  <c r="M739" i="2"/>
  <c r="L740" i="2"/>
  <c r="F771" i="2"/>
  <c r="S770" i="2"/>
  <c r="R771" i="2"/>
  <c r="G740" i="2"/>
  <c r="J740" i="2" s="1"/>
  <c r="S134" i="2"/>
  <c r="I741" i="2" l="1"/>
  <c r="Q740" i="2"/>
  <c r="P741" i="2"/>
  <c r="H742" i="2"/>
  <c r="O741" i="2"/>
  <c r="N742" i="2"/>
  <c r="M740" i="2"/>
  <c r="L741" i="2"/>
  <c r="F772" i="2"/>
  <c r="S771" i="2"/>
  <c r="R772" i="2"/>
  <c r="G741" i="2"/>
  <c r="S135" i="2"/>
  <c r="J741" i="2" l="1"/>
  <c r="N743" i="2"/>
  <c r="O742" i="2"/>
  <c r="H743" i="2"/>
  <c r="I742" i="2"/>
  <c r="Q741" i="2"/>
  <c r="P742" i="2"/>
  <c r="M741" i="2"/>
  <c r="L742" i="2"/>
  <c r="F773" i="2"/>
  <c r="S772" i="2"/>
  <c r="R773" i="2"/>
  <c r="G742" i="2"/>
  <c r="S136" i="2"/>
  <c r="J742" i="2" l="1"/>
  <c r="I743" i="2"/>
  <c r="Q742" i="2"/>
  <c r="P743" i="2"/>
  <c r="H744" i="2"/>
  <c r="O743" i="2"/>
  <c r="N744" i="2"/>
  <c r="M742" i="2"/>
  <c r="L743" i="2"/>
  <c r="F774" i="2"/>
  <c r="S773" i="2"/>
  <c r="R774" i="2"/>
  <c r="G743" i="2"/>
  <c r="S137" i="2"/>
  <c r="J743" i="2" l="1"/>
  <c r="H745" i="2"/>
  <c r="O744" i="2"/>
  <c r="N745" i="2"/>
  <c r="I744" i="2"/>
  <c r="P744" i="2"/>
  <c r="Q743" i="2"/>
  <c r="M743" i="2"/>
  <c r="L744" i="2"/>
  <c r="F775" i="2"/>
  <c r="S774" i="2"/>
  <c r="R775" i="2"/>
  <c r="G744" i="2"/>
  <c r="S138" i="2"/>
  <c r="J744" i="2" l="1"/>
  <c r="I745" i="2"/>
  <c r="Q744" i="2"/>
  <c r="P745" i="2"/>
  <c r="H746" i="2"/>
  <c r="O745" i="2"/>
  <c r="N746" i="2"/>
  <c r="M744" i="2"/>
  <c r="L745" i="2"/>
  <c r="F776" i="2"/>
  <c r="S775" i="2"/>
  <c r="R776" i="2"/>
  <c r="G745" i="2"/>
  <c r="S139" i="2"/>
  <c r="J745" i="2" l="1"/>
  <c r="H747" i="2"/>
  <c r="O746" i="2"/>
  <c r="N747" i="2"/>
  <c r="I746" i="2"/>
  <c r="Q745" i="2"/>
  <c r="P746" i="2"/>
  <c r="M745" i="2"/>
  <c r="L746" i="2"/>
  <c r="F777" i="2"/>
  <c r="S776" i="2"/>
  <c r="R777" i="2"/>
  <c r="G746" i="2"/>
  <c r="J746" i="2" s="1"/>
  <c r="S140" i="2"/>
  <c r="I747" i="2" l="1"/>
  <c r="Q746" i="2"/>
  <c r="P747" i="2"/>
  <c r="H748" i="2"/>
  <c r="O747" i="2"/>
  <c r="N748" i="2"/>
  <c r="M746" i="2"/>
  <c r="L747" i="2"/>
  <c r="F778" i="2"/>
  <c r="S777" i="2"/>
  <c r="R778" i="2"/>
  <c r="G747" i="2"/>
  <c r="S141" i="2"/>
  <c r="J747" i="2" l="1"/>
  <c r="H749" i="2"/>
  <c r="O748" i="2"/>
  <c r="N749" i="2"/>
  <c r="I748" i="2"/>
  <c r="Q747" i="2"/>
  <c r="P748" i="2"/>
  <c r="M747" i="2"/>
  <c r="L748" i="2"/>
  <c r="F779" i="2"/>
  <c r="S778" i="2"/>
  <c r="R779" i="2"/>
  <c r="G748" i="2"/>
  <c r="S142" i="2"/>
  <c r="J748" i="2" l="1"/>
  <c r="I749" i="2"/>
  <c r="Q748" i="2"/>
  <c r="P749" i="2"/>
  <c r="H750" i="2"/>
  <c r="O749" i="2"/>
  <c r="N750" i="2"/>
  <c r="M748" i="2"/>
  <c r="L749" i="2"/>
  <c r="F780" i="2"/>
  <c r="S779" i="2"/>
  <c r="R780" i="2"/>
  <c r="G749" i="2"/>
  <c r="S143" i="2"/>
  <c r="J749" i="2" l="1"/>
  <c r="H751" i="2"/>
  <c r="O750" i="2"/>
  <c r="N751" i="2"/>
  <c r="I750" i="2"/>
  <c r="Q749" i="2"/>
  <c r="P750" i="2"/>
  <c r="M749" i="2"/>
  <c r="L750" i="2"/>
  <c r="F781" i="2"/>
  <c r="S780" i="2"/>
  <c r="R781" i="2"/>
  <c r="G750" i="2"/>
  <c r="J750" i="2" s="1"/>
  <c r="S144" i="2"/>
  <c r="I751" i="2" l="1"/>
  <c r="Q750" i="2"/>
  <c r="P751" i="2"/>
  <c r="H752" i="2"/>
  <c r="N752" i="2"/>
  <c r="O751" i="2"/>
  <c r="M750" i="2"/>
  <c r="L751" i="2"/>
  <c r="F782" i="2"/>
  <c r="S781" i="2"/>
  <c r="R782" i="2"/>
  <c r="G751" i="2"/>
  <c r="S145" i="2"/>
  <c r="J751" i="2" l="1"/>
  <c r="H753" i="2"/>
  <c r="O752" i="2"/>
  <c r="N753" i="2"/>
  <c r="I752" i="2"/>
  <c r="Q751" i="2"/>
  <c r="P752" i="2"/>
  <c r="M751" i="2"/>
  <c r="L752" i="2"/>
  <c r="F783" i="2"/>
  <c r="S782" i="2"/>
  <c r="R783" i="2"/>
  <c r="G752" i="2"/>
  <c r="S146" i="2"/>
  <c r="J752" i="2" l="1"/>
  <c r="I753" i="2"/>
  <c r="Q752" i="2"/>
  <c r="P753" i="2"/>
  <c r="H754" i="2"/>
  <c r="O753" i="2"/>
  <c r="N754" i="2"/>
  <c r="M752" i="2"/>
  <c r="L753" i="2"/>
  <c r="F784" i="2"/>
  <c r="S783" i="2"/>
  <c r="R784" i="2"/>
  <c r="G753" i="2"/>
  <c r="S147" i="2"/>
  <c r="J753" i="2" l="1"/>
  <c r="H755" i="2"/>
  <c r="O754" i="2"/>
  <c r="N755" i="2"/>
  <c r="I754" i="2"/>
  <c r="Q753" i="2"/>
  <c r="P754" i="2"/>
  <c r="M753" i="2"/>
  <c r="L754" i="2"/>
  <c r="F785" i="2"/>
  <c r="S784" i="2"/>
  <c r="R785" i="2"/>
  <c r="G754" i="2"/>
  <c r="S148" i="2"/>
  <c r="J754" i="2" l="1"/>
  <c r="I755" i="2"/>
  <c r="Q754" i="2"/>
  <c r="P755" i="2"/>
  <c r="H756" i="2"/>
  <c r="O755" i="2"/>
  <c r="N756" i="2"/>
  <c r="M754" i="2"/>
  <c r="L755" i="2"/>
  <c r="F786" i="2"/>
  <c r="S785" i="2"/>
  <c r="R786" i="2"/>
  <c r="G755" i="2"/>
  <c r="S149" i="2"/>
  <c r="J755" i="2" l="1"/>
  <c r="H757" i="2"/>
  <c r="O756" i="2"/>
  <c r="N757" i="2"/>
  <c r="I756" i="2"/>
  <c r="Q755" i="2"/>
  <c r="P756" i="2"/>
  <c r="M755" i="2"/>
  <c r="L756" i="2"/>
  <c r="F787" i="2"/>
  <c r="S786" i="2"/>
  <c r="R787" i="2"/>
  <c r="G756" i="2"/>
  <c r="J756" i="2" s="1"/>
  <c r="S150" i="2"/>
  <c r="I757" i="2" l="1"/>
  <c r="Q756" i="2"/>
  <c r="P757" i="2"/>
  <c r="H758" i="2"/>
  <c r="O757" i="2"/>
  <c r="N758" i="2"/>
  <c r="M756" i="2"/>
  <c r="L757" i="2"/>
  <c r="F788" i="2"/>
  <c r="S787" i="2"/>
  <c r="R788" i="2"/>
  <c r="G757" i="2"/>
  <c r="S151" i="2"/>
  <c r="J757" i="2" l="1"/>
  <c r="H759" i="2"/>
  <c r="O758" i="2"/>
  <c r="N759" i="2"/>
  <c r="I758" i="2"/>
  <c r="Q757" i="2"/>
  <c r="P758" i="2"/>
  <c r="M757" i="2"/>
  <c r="L758" i="2"/>
  <c r="F789" i="2"/>
  <c r="S788" i="2"/>
  <c r="R789" i="2"/>
  <c r="G758" i="2"/>
  <c r="J758" i="2" s="1"/>
  <c r="S152" i="2"/>
  <c r="I759" i="2" l="1"/>
  <c r="Q758" i="2"/>
  <c r="P759" i="2"/>
  <c r="H760" i="2"/>
  <c r="O759" i="2"/>
  <c r="N760" i="2"/>
  <c r="M758" i="2"/>
  <c r="L759" i="2"/>
  <c r="F790" i="2"/>
  <c r="S789" i="2"/>
  <c r="R790" i="2"/>
  <c r="G759" i="2"/>
  <c r="S153" i="2"/>
  <c r="J759" i="2" l="1"/>
  <c r="H761" i="2"/>
  <c r="O760" i="2"/>
  <c r="N761" i="2"/>
  <c r="I760" i="2"/>
  <c r="Q759" i="2"/>
  <c r="P760" i="2"/>
  <c r="M759" i="2"/>
  <c r="L760" i="2"/>
  <c r="F791" i="2"/>
  <c r="S790" i="2"/>
  <c r="R791" i="2"/>
  <c r="G760" i="2"/>
  <c r="S154" i="2"/>
  <c r="J760" i="2" l="1"/>
  <c r="I761" i="2"/>
  <c r="Q760" i="2"/>
  <c r="P761" i="2"/>
  <c r="H762" i="2"/>
  <c r="O761" i="2"/>
  <c r="N762" i="2"/>
  <c r="M760" i="2"/>
  <c r="L761" i="2"/>
  <c r="F792" i="2"/>
  <c r="S791" i="2"/>
  <c r="R792" i="2"/>
  <c r="G761" i="2"/>
  <c r="J761" i="2" s="1"/>
  <c r="S155" i="2"/>
  <c r="H763" i="2" l="1"/>
  <c r="O762" i="2"/>
  <c r="N763" i="2"/>
  <c r="I762" i="2"/>
  <c r="Q761" i="2"/>
  <c r="P762" i="2"/>
  <c r="M761" i="2"/>
  <c r="L762" i="2"/>
  <c r="F793" i="2"/>
  <c r="S792" i="2"/>
  <c r="R793" i="2"/>
  <c r="G762" i="2"/>
  <c r="J762" i="2" s="1"/>
  <c r="S156" i="2"/>
  <c r="I763" i="2" l="1"/>
  <c r="Q762" i="2"/>
  <c r="P763" i="2"/>
  <c r="H764" i="2"/>
  <c r="O763" i="2"/>
  <c r="N764" i="2"/>
  <c r="M762" i="2"/>
  <c r="L763" i="2"/>
  <c r="F794" i="2"/>
  <c r="S793" i="2"/>
  <c r="R794" i="2"/>
  <c r="G763" i="2"/>
  <c r="J763" i="2" s="1"/>
  <c r="S157" i="2"/>
  <c r="H765" i="2" l="1"/>
  <c r="O764" i="2"/>
  <c r="N765" i="2"/>
  <c r="I764" i="2"/>
  <c r="Q763" i="2"/>
  <c r="P764" i="2"/>
  <c r="M763" i="2"/>
  <c r="L764" i="2"/>
  <c r="F795" i="2"/>
  <c r="S794" i="2"/>
  <c r="R795" i="2"/>
  <c r="G764" i="2"/>
  <c r="S158" i="2"/>
  <c r="J764" i="2" l="1"/>
  <c r="I765" i="2"/>
  <c r="Q764" i="2"/>
  <c r="P765" i="2"/>
  <c r="H766" i="2"/>
  <c r="O765" i="2"/>
  <c r="N766" i="2"/>
  <c r="M764" i="2"/>
  <c r="L765" i="2"/>
  <c r="F796" i="2"/>
  <c r="S795" i="2"/>
  <c r="R796" i="2"/>
  <c r="G765" i="2"/>
  <c r="J765" i="2" s="1"/>
  <c r="S159" i="2"/>
  <c r="H767" i="2" l="1"/>
  <c r="O766" i="2"/>
  <c r="N767" i="2"/>
  <c r="I766" i="2"/>
  <c r="Q765" i="2"/>
  <c r="P766" i="2"/>
  <c r="M765" i="2"/>
  <c r="L766" i="2"/>
  <c r="F797" i="2"/>
  <c r="S796" i="2"/>
  <c r="R797" i="2"/>
  <c r="G766" i="2"/>
  <c r="S160" i="2"/>
  <c r="J766" i="2" l="1"/>
  <c r="I767" i="2"/>
  <c r="Q766" i="2"/>
  <c r="P767" i="2"/>
  <c r="H768" i="2"/>
  <c r="O767" i="2"/>
  <c r="N768" i="2"/>
  <c r="M766" i="2"/>
  <c r="L767" i="2"/>
  <c r="F798" i="2"/>
  <c r="S797" i="2"/>
  <c r="R798" i="2"/>
  <c r="G767" i="2"/>
  <c r="J767" i="2" s="1"/>
  <c r="S161" i="2"/>
  <c r="H769" i="2" l="1"/>
  <c r="O768" i="2"/>
  <c r="N769" i="2"/>
  <c r="I768" i="2"/>
  <c r="Q767" i="2"/>
  <c r="P768" i="2"/>
  <c r="M767" i="2"/>
  <c r="L768" i="2"/>
  <c r="F799" i="2"/>
  <c r="S798" i="2"/>
  <c r="R799" i="2"/>
  <c r="G768" i="2"/>
  <c r="J768" i="2" s="1"/>
  <c r="S162" i="2"/>
  <c r="I769" i="2" l="1"/>
  <c r="Q768" i="2"/>
  <c r="P769" i="2"/>
  <c r="H770" i="2"/>
  <c r="O769" i="2"/>
  <c r="N770" i="2"/>
  <c r="M768" i="2"/>
  <c r="L769" i="2"/>
  <c r="F800" i="2"/>
  <c r="S799" i="2"/>
  <c r="R800" i="2"/>
  <c r="G769" i="2"/>
  <c r="S163" i="2"/>
  <c r="J769" i="2" l="1"/>
  <c r="H771" i="2"/>
  <c r="O770" i="2"/>
  <c r="N771" i="2"/>
  <c r="I770" i="2"/>
  <c r="Q769" i="2"/>
  <c r="P770" i="2"/>
  <c r="M769" i="2"/>
  <c r="L770" i="2"/>
  <c r="F801" i="2"/>
  <c r="S800" i="2"/>
  <c r="R801" i="2"/>
  <c r="G770" i="2"/>
  <c r="S164" i="2"/>
  <c r="J770" i="2" l="1"/>
  <c r="I771" i="2"/>
  <c r="Q770" i="2"/>
  <c r="P771" i="2"/>
  <c r="H772" i="2"/>
  <c r="O771" i="2"/>
  <c r="N772" i="2"/>
  <c r="M770" i="2"/>
  <c r="L771" i="2"/>
  <c r="F802" i="2"/>
  <c r="S801" i="2"/>
  <c r="R802" i="2"/>
  <c r="G771" i="2"/>
  <c r="J771" i="2" s="1"/>
  <c r="S165" i="2"/>
  <c r="H773" i="2" l="1"/>
  <c r="O772" i="2"/>
  <c r="N773" i="2"/>
  <c r="I772" i="2"/>
  <c r="Q771" i="2"/>
  <c r="P772" i="2"/>
  <c r="M771" i="2"/>
  <c r="L772" i="2"/>
  <c r="F803" i="2"/>
  <c r="S802" i="2"/>
  <c r="R803" i="2"/>
  <c r="G772" i="2"/>
  <c r="S166" i="2"/>
  <c r="J772" i="2" l="1"/>
  <c r="I773" i="2"/>
  <c r="Q772" i="2"/>
  <c r="P773" i="2"/>
  <c r="H774" i="2"/>
  <c r="O773" i="2"/>
  <c r="N774" i="2"/>
  <c r="M772" i="2"/>
  <c r="L773" i="2"/>
  <c r="F804" i="2"/>
  <c r="S803" i="2"/>
  <c r="R804" i="2"/>
  <c r="G773" i="2"/>
  <c r="S167" i="2"/>
  <c r="J773" i="2" l="1"/>
  <c r="H775" i="2"/>
  <c r="O774" i="2"/>
  <c r="N775" i="2"/>
  <c r="I774" i="2"/>
  <c r="Q773" i="2"/>
  <c r="P774" i="2"/>
  <c r="M773" i="2"/>
  <c r="L774" i="2"/>
  <c r="F805" i="2"/>
  <c r="S804" i="2"/>
  <c r="R805" i="2"/>
  <c r="G774" i="2"/>
  <c r="J774" i="2" s="1"/>
  <c r="S168" i="2"/>
  <c r="I775" i="2" l="1"/>
  <c r="Q774" i="2"/>
  <c r="P775" i="2"/>
  <c r="H776" i="2"/>
  <c r="O775" i="2"/>
  <c r="N776" i="2"/>
  <c r="M774" i="2"/>
  <c r="L775" i="2"/>
  <c r="F806" i="2"/>
  <c r="S805" i="2"/>
  <c r="R806" i="2"/>
  <c r="G775" i="2"/>
  <c r="S169" i="2"/>
  <c r="J775" i="2" l="1"/>
  <c r="H777" i="2"/>
  <c r="O776" i="2"/>
  <c r="N777" i="2"/>
  <c r="I776" i="2"/>
  <c r="Q775" i="2"/>
  <c r="P776" i="2"/>
  <c r="M775" i="2"/>
  <c r="L776" i="2"/>
  <c r="F807" i="2"/>
  <c r="S806" i="2"/>
  <c r="R807" i="2"/>
  <c r="G776" i="2"/>
  <c r="J776" i="2" s="1"/>
  <c r="S170" i="2"/>
  <c r="I777" i="2" l="1"/>
  <c r="Q776" i="2"/>
  <c r="P777" i="2"/>
  <c r="H778" i="2"/>
  <c r="O777" i="2"/>
  <c r="N778" i="2"/>
  <c r="M776" i="2"/>
  <c r="L777" i="2"/>
  <c r="F808" i="2"/>
  <c r="S807" i="2"/>
  <c r="R808" i="2"/>
  <c r="G777" i="2"/>
  <c r="S171" i="2"/>
  <c r="J777" i="2" l="1"/>
  <c r="H779" i="2"/>
  <c r="N779" i="2"/>
  <c r="O778" i="2"/>
  <c r="I778" i="2"/>
  <c r="Q777" i="2"/>
  <c r="P778" i="2"/>
  <c r="M777" i="2"/>
  <c r="L778" i="2"/>
  <c r="F809" i="2"/>
  <c r="S808" i="2"/>
  <c r="R809" i="2"/>
  <c r="G778" i="2"/>
  <c r="S172" i="2"/>
  <c r="J778" i="2" l="1"/>
  <c r="I779" i="2"/>
  <c r="Q778" i="2"/>
  <c r="P779" i="2"/>
  <c r="H780" i="2"/>
  <c r="N780" i="2"/>
  <c r="O779" i="2"/>
  <c r="M778" i="2"/>
  <c r="L779" i="2"/>
  <c r="F810" i="2"/>
  <c r="S809" i="2"/>
  <c r="R810" i="2"/>
  <c r="G779" i="2"/>
  <c r="S173" i="2"/>
  <c r="J779" i="2" l="1"/>
  <c r="H781" i="2"/>
  <c r="O780" i="2"/>
  <c r="N781" i="2"/>
  <c r="I780" i="2"/>
  <c r="Q779" i="2"/>
  <c r="P780" i="2"/>
  <c r="M779" i="2"/>
  <c r="L780" i="2"/>
  <c r="F811" i="2"/>
  <c r="R811" i="2"/>
  <c r="S810" i="2"/>
  <c r="G780" i="2"/>
  <c r="J780" i="2" s="1"/>
  <c r="S174" i="2"/>
  <c r="I781" i="2" l="1"/>
  <c r="Q780" i="2"/>
  <c r="P781" i="2"/>
  <c r="H782" i="2"/>
  <c r="O781" i="2"/>
  <c r="N782" i="2"/>
  <c r="M780" i="2"/>
  <c r="L781" i="2"/>
  <c r="F812" i="2"/>
  <c r="S811" i="2"/>
  <c r="R812" i="2"/>
  <c r="G781" i="2"/>
  <c r="S175" i="2"/>
  <c r="J781" i="2" l="1"/>
  <c r="I782" i="2"/>
  <c r="Q781" i="2"/>
  <c r="P782" i="2"/>
  <c r="H783" i="2"/>
  <c r="O782" i="2"/>
  <c r="N783" i="2"/>
  <c r="M781" i="2"/>
  <c r="L782" i="2"/>
  <c r="F813" i="2"/>
  <c r="S812" i="2"/>
  <c r="R813" i="2"/>
  <c r="G782" i="2"/>
  <c r="J782" i="2" s="1"/>
  <c r="S176" i="2"/>
  <c r="H784" i="2" l="1"/>
  <c r="O783" i="2"/>
  <c r="N784" i="2"/>
  <c r="I783" i="2"/>
  <c r="Q782" i="2"/>
  <c r="P783" i="2"/>
  <c r="M782" i="2"/>
  <c r="L783" i="2"/>
  <c r="F814" i="2"/>
  <c r="S813" i="2"/>
  <c r="R814" i="2"/>
  <c r="G783" i="2"/>
  <c r="J783" i="2" s="1"/>
  <c r="S177" i="2"/>
  <c r="H785" i="2" l="1"/>
  <c r="O784" i="2"/>
  <c r="N785" i="2"/>
  <c r="I784" i="2"/>
  <c r="Q783" i="2"/>
  <c r="P784" i="2"/>
  <c r="M783" i="2"/>
  <c r="L784" i="2"/>
  <c r="F815" i="2"/>
  <c r="S814" i="2"/>
  <c r="R815" i="2"/>
  <c r="G784" i="2"/>
  <c r="S178" i="2"/>
  <c r="J784" i="2" l="1"/>
  <c r="I785" i="2"/>
  <c r="Q784" i="2"/>
  <c r="P785" i="2"/>
  <c r="H786" i="2"/>
  <c r="O785" i="2"/>
  <c r="N786" i="2"/>
  <c r="M784" i="2"/>
  <c r="L785" i="2"/>
  <c r="F816" i="2"/>
  <c r="S815" i="2"/>
  <c r="R816" i="2"/>
  <c r="G785" i="2"/>
  <c r="S179" i="2"/>
  <c r="J785" i="2" l="1"/>
  <c r="H787" i="2"/>
  <c r="O786" i="2"/>
  <c r="N787" i="2"/>
  <c r="I786" i="2"/>
  <c r="Q785" i="2"/>
  <c r="P786" i="2"/>
  <c r="M785" i="2"/>
  <c r="L786" i="2"/>
  <c r="F817" i="2"/>
  <c r="S816" i="2"/>
  <c r="R817" i="2"/>
  <c r="G786" i="2"/>
  <c r="S180" i="2"/>
  <c r="J786" i="2" l="1"/>
  <c r="H788" i="2"/>
  <c r="N788" i="2"/>
  <c r="O787" i="2"/>
  <c r="I787" i="2"/>
  <c r="Q786" i="2"/>
  <c r="P787" i="2"/>
  <c r="M786" i="2"/>
  <c r="L787" i="2"/>
  <c r="F818" i="2"/>
  <c r="S817" i="2"/>
  <c r="R818" i="2"/>
  <c r="G787" i="2"/>
  <c r="S181" i="2"/>
  <c r="J787" i="2" l="1"/>
  <c r="H789" i="2"/>
  <c r="O788" i="2"/>
  <c r="N789" i="2"/>
  <c r="I788" i="2"/>
  <c r="Q787" i="2"/>
  <c r="P788" i="2"/>
  <c r="M787" i="2"/>
  <c r="L788" i="2"/>
  <c r="F819" i="2"/>
  <c r="S818" i="2"/>
  <c r="R819" i="2"/>
  <c r="G788" i="2"/>
  <c r="S182" i="2"/>
  <c r="J788" i="2" l="1"/>
  <c r="I789" i="2"/>
  <c r="Q788" i="2"/>
  <c r="P789" i="2"/>
  <c r="H790" i="2"/>
  <c r="N790" i="2"/>
  <c r="O789" i="2"/>
  <c r="M788" i="2"/>
  <c r="L789" i="2"/>
  <c r="F820" i="2"/>
  <c r="S819" i="2"/>
  <c r="R820" i="2"/>
  <c r="G789" i="2"/>
  <c r="S183" i="2"/>
  <c r="J789" i="2" l="1"/>
  <c r="H791" i="2"/>
  <c r="O790" i="2"/>
  <c r="N791" i="2"/>
  <c r="I790" i="2"/>
  <c r="Q789" i="2"/>
  <c r="P790" i="2"/>
  <c r="M789" i="2"/>
  <c r="L790" i="2"/>
  <c r="F821" i="2"/>
  <c r="S820" i="2"/>
  <c r="R821" i="2"/>
  <c r="G790" i="2"/>
  <c r="S184" i="2"/>
  <c r="J790" i="2" l="1"/>
  <c r="I791" i="2"/>
  <c r="Q790" i="2"/>
  <c r="P791" i="2"/>
  <c r="H792" i="2"/>
  <c r="O791" i="2"/>
  <c r="N792" i="2"/>
  <c r="M790" i="2"/>
  <c r="L791" i="2"/>
  <c r="F822" i="2"/>
  <c r="S821" i="2"/>
  <c r="R822" i="2"/>
  <c r="G791" i="2"/>
  <c r="S185" i="2"/>
  <c r="J791" i="2" l="1"/>
  <c r="H793" i="2"/>
  <c r="O792" i="2"/>
  <c r="N793" i="2"/>
  <c r="I792" i="2"/>
  <c r="P792" i="2"/>
  <c r="Q791" i="2"/>
  <c r="M791" i="2"/>
  <c r="L792" i="2"/>
  <c r="F823" i="2"/>
  <c r="S822" i="2"/>
  <c r="R823" i="2"/>
  <c r="G792" i="2"/>
  <c r="S186" i="2"/>
  <c r="J792" i="2" l="1"/>
  <c r="I793" i="2"/>
  <c r="Q792" i="2"/>
  <c r="P793" i="2"/>
  <c r="H794" i="2"/>
  <c r="O793" i="2"/>
  <c r="N794" i="2"/>
  <c r="M792" i="2"/>
  <c r="L793" i="2"/>
  <c r="F824" i="2"/>
  <c r="S823" i="2"/>
  <c r="R824" i="2"/>
  <c r="G793" i="2"/>
  <c r="S187" i="2"/>
  <c r="J793" i="2" l="1"/>
  <c r="H795" i="2"/>
  <c r="O794" i="2"/>
  <c r="N795" i="2"/>
  <c r="I794" i="2"/>
  <c r="Q793" i="2"/>
  <c r="P794" i="2"/>
  <c r="M793" i="2"/>
  <c r="L794" i="2"/>
  <c r="F825" i="2"/>
  <c r="S824" i="2"/>
  <c r="R825" i="2"/>
  <c r="G794" i="2"/>
  <c r="S188" i="2"/>
  <c r="J794" i="2" l="1"/>
  <c r="I795" i="2"/>
  <c r="Q794" i="2"/>
  <c r="P795" i="2"/>
  <c r="H796" i="2"/>
  <c r="N796" i="2"/>
  <c r="O795" i="2"/>
  <c r="M794" i="2"/>
  <c r="L795" i="2"/>
  <c r="F826" i="2"/>
  <c r="S825" i="2"/>
  <c r="R826" i="2"/>
  <c r="G795" i="2"/>
  <c r="S189" i="2"/>
  <c r="J795" i="2" l="1"/>
  <c r="H797" i="2"/>
  <c r="O796" i="2"/>
  <c r="N797" i="2"/>
  <c r="I796" i="2"/>
  <c r="Q795" i="2"/>
  <c r="P796" i="2"/>
  <c r="M795" i="2"/>
  <c r="L796" i="2"/>
  <c r="F827" i="2"/>
  <c r="S826" i="2"/>
  <c r="R827" i="2"/>
  <c r="G796" i="2"/>
  <c r="S190" i="2"/>
  <c r="J796" i="2" l="1"/>
  <c r="I797" i="2"/>
  <c r="Q796" i="2"/>
  <c r="P797" i="2"/>
  <c r="H798" i="2"/>
  <c r="N798" i="2"/>
  <c r="O797" i="2"/>
  <c r="M796" i="2"/>
  <c r="L797" i="2"/>
  <c r="F828" i="2"/>
  <c r="S827" i="2"/>
  <c r="R828" i="2"/>
  <c r="G797" i="2"/>
  <c r="S191" i="2"/>
  <c r="J797" i="2" l="1"/>
  <c r="H799" i="2"/>
  <c r="O798" i="2"/>
  <c r="N799" i="2"/>
  <c r="I798" i="2"/>
  <c r="Q797" i="2"/>
  <c r="P798" i="2"/>
  <c r="M797" i="2"/>
  <c r="L798" i="2"/>
  <c r="F829" i="2"/>
  <c r="S828" i="2"/>
  <c r="R829" i="2"/>
  <c r="G798" i="2"/>
  <c r="S192" i="2"/>
  <c r="J798" i="2" l="1"/>
  <c r="I799" i="2"/>
  <c r="Q798" i="2"/>
  <c r="P799" i="2"/>
  <c r="H800" i="2"/>
  <c r="O799" i="2"/>
  <c r="N800" i="2"/>
  <c r="M798" i="2"/>
  <c r="L799" i="2"/>
  <c r="F830" i="2"/>
  <c r="S829" i="2"/>
  <c r="R830" i="2"/>
  <c r="G799" i="2"/>
  <c r="J799" i="2" s="1"/>
  <c r="S193" i="2"/>
  <c r="H801" i="2" l="1"/>
  <c r="O800" i="2"/>
  <c r="N801" i="2"/>
  <c r="I800" i="2"/>
  <c r="P800" i="2"/>
  <c r="Q799" i="2"/>
  <c r="M799" i="2"/>
  <c r="L800" i="2"/>
  <c r="F831" i="2"/>
  <c r="S830" i="2"/>
  <c r="R831" i="2"/>
  <c r="G800" i="2"/>
  <c r="S194" i="2"/>
  <c r="J800" i="2" l="1"/>
  <c r="I801" i="2"/>
  <c r="Q800" i="2"/>
  <c r="P801" i="2"/>
  <c r="H802" i="2"/>
  <c r="O801" i="2"/>
  <c r="N802" i="2"/>
  <c r="M800" i="2"/>
  <c r="L801" i="2"/>
  <c r="F832" i="2"/>
  <c r="S831" i="2"/>
  <c r="R832" i="2"/>
  <c r="G801" i="2"/>
  <c r="S195" i="2"/>
  <c r="J801" i="2" l="1"/>
  <c r="H803" i="2"/>
  <c r="O802" i="2"/>
  <c r="N803" i="2"/>
  <c r="I802" i="2"/>
  <c r="Q801" i="2"/>
  <c r="P802" i="2"/>
  <c r="M801" i="2"/>
  <c r="L802" i="2"/>
  <c r="F833" i="2"/>
  <c r="S832" i="2"/>
  <c r="R833" i="2"/>
  <c r="G802" i="2"/>
  <c r="S196" i="2"/>
  <c r="J802" i="2" l="1"/>
  <c r="H804" i="2"/>
  <c r="N804" i="2"/>
  <c r="O803" i="2"/>
  <c r="I803" i="2"/>
  <c r="Q802" i="2"/>
  <c r="P803" i="2"/>
  <c r="M802" i="2"/>
  <c r="L803" i="2"/>
  <c r="F834" i="2"/>
  <c r="S833" i="2"/>
  <c r="R834" i="2"/>
  <c r="G803" i="2"/>
  <c r="J803" i="2" s="1"/>
  <c r="S197" i="2"/>
  <c r="I804" i="2" l="1"/>
  <c r="Q803" i="2"/>
  <c r="P804" i="2"/>
  <c r="H805" i="2"/>
  <c r="O804" i="2"/>
  <c r="N805" i="2"/>
  <c r="M803" i="2"/>
  <c r="L804" i="2"/>
  <c r="F835" i="2"/>
  <c r="S834" i="2"/>
  <c r="R835" i="2"/>
  <c r="G804" i="2"/>
  <c r="S198" i="2"/>
  <c r="J804" i="2" l="1"/>
  <c r="H806" i="2"/>
  <c r="O805" i="2"/>
  <c r="N806" i="2"/>
  <c r="I805" i="2"/>
  <c r="Q804" i="2"/>
  <c r="P805" i="2"/>
  <c r="M804" i="2"/>
  <c r="L805" i="2"/>
  <c r="F836" i="2"/>
  <c r="S835" i="2"/>
  <c r="R836" i="2"/>
  <c r="G805" i="2"/>
  <c r="S199" i="2"/>
  <c r="J805" i="2" l="1"/>
  <c r="H807" i="2"/>
  <c r="O806" i="2"/>
  <c r="N807" i="2"/>
  <c r="I806" i="2"/>
  <c r="Q805" i="2"/>
  <c r="P806" i="2"/>
  <c r="M805" i="2"/>
  <c r="L806" i="2"/>
  <c r="F837" i="2"/>
  <c r="S836" i="2"/>
  <c r="R837" i="2"/>
  <c r="G806" i="2"/>
  <c r="S200" i="2"/>
  <c r="J806" i="2" l="1"/>
  <c r="H808" i="2"/>
  <c r="O807" i="2"/>
  <c r="N808" i="2"/>
  <c r="I807" i="2"/>
  <c r="Q806" i="2"/>
  <c r="P807" i="2"/>
  <c r="M806" i="2"/>
  <c r="L807" i="2"/>
  <c r="F838" i="2"/>
  <c r="S837" i="2"/>
  <c r="R838" i="2"/>
  <c r="G807" i="2"/>
  <c r="S201" i="2"/>
  <c r="J807" i="2" l="1"/>
  <c r="I808" i="2"/>
  <c r="P808" i="2"/>
  <c r="Q807" i="2"/>
  <c r="H809" i="2"/>
  <c r="O808" i="2"/>
  <c r="N809" i="2"/>
  <c r="M807" i="2"/>
  <c r="L808" i="2"/>
  <c r="F839" i="2"/>
  <c r="S838" i="2"/>
  <c r="R839" i="2"/>
  <c r="G808" i="2"/>
  <c r="S202" i="2"/>
  <c r="J808" i="2" l="1"/>
  <c r="H810" i="2"/>
  <c r="O809" i="2"/>
  <c r="N810" i="2"/>
  <c r="I809" i="2"/>
  <c r="Q808" i="2"/>
  <c r="P809" i="2"/>
  <c r="M808" i="2"/>
  <c r="L809" i="2"/>
  <c r="F840" i="2"/>
  <c r="S839" i="2"/>
  <c r="R840" i="2"/>
  <c r="G809" i="2"/>
  <c r="J809" i="2" s="1"/>
  <c r="S203" i="2"/>
  <c r="I810" i="2" l="1"/>
  <c r="Q809" i="2"/>
  <c r="P810" i="2"/>
  <c r="H811" i="2"/>
  <c r="O810" i="2"/>
  <c r="N811" i="2"/>
  <c r="M809" i="2"/>
  <c r="L810" i="2"/>
  <c r="F841" i="2"/>
  <c r="S840" i="2"/>
  <c r="R841" i="2"/>
  <c r="G810" i="2"/>
  <c r="S204" i="2"/>
  <c r="J810" i="2" l="1"/>
  <c r="H812" i="2"/>
  <c r="O811" i="2"/>
  <c r="N812" i="2"/>
  <c r="I811" i="2"/>
  <c r="Q810" i="2"/>
  <c r="P811" i="2"/>
  <c r="M810" i="2"/>
  <c r="L811" i="2"/>
  <c r="F842" i="2"/>
  <c r="S841" i="2"/>
  <c r="R842" i="2"/>
  <c r="G811" i="2"/>
  <c r="J811" i="2" s="1"/>
  <c r="S205" i="2"/>
  <c r="I812" i="2" l="1"/>
  <c r="Q811" i="2"/>
  <c r="P812" i="2"/>
  <c r="H813" i="2"/>
  <c r="O812" i="2"/>
  <c r="N813" i="2"/>
  <c r="M811" i="2"/>
  <c r="L812" i="2"/>
  <c r="F843" i="2"/>
  <c r="R843" i="2"/>
  <c r="S842" i="2"/>
  <c r="G812" i="2"/>
  <c r="S206" i="2"/>
  <c r="J812" i="2" l="1"/>
  <c r="H814" i="2"/>
  <c r="O813" i="2"/>
  <c r="N814" i="2"/>
  <c r="I813" i="2"/>
  <c r="Q812" i="2"/>
  <c r="P813" i="2"/>
  <c r="M812" i="2"/>
  <c r="L813" i="2"/>
  <c r="F844" i="2"/>
  <c r="S843" i="2"/>
  <c r="R844" i="2"/>
  <c r="G813" i="2"/>
  <c r="S207" i="2"/>
  <c r="J813" i="2" l="1"/>
  <c r="I814" i="2"/>
  <c r="Q813" i="2"/>
  <c r="P814" i="2"/>
  <c r="H815" i="2"/>
  <c r="O814" i="2"/>
  <c r="N815" i="2"/>
  <c r="M813" i="2"/>
  <c r="L814" i="2"/>
  <c r="F845" i="2"/>
  <c r="S844" i="2"/>
  <c r="R845" i="2"/>
  <c r="G814" i="2"/>
  <c r="S208" i="2"/>
  <c r="J814" i="2" l="1"/>
  <c r="H816" i="2"/>
  <c r="N816" i="2"/>
  <c r="O815" i="2"/>
  <c r="I815" i="2"/>
  <c r="Q814" i="2"/>
  <c r="P815" i="2"/>
  <c r="M814" i="2"/>
  <c r="L815" i="2"/>
  <c r="F846" i="2"/>
  <c r="S845" i="2"/>
  <c r="R846" i="2"/>
  <c r="G815" i="2"/>
  <c r="S209" i="2"/>
  <c r="J815" i="2" l="1"/>
  <c r="I816" i="2"/>
  <c r="Q815" i="2"/>
  <c r="P816" i="2"/>
  <c r="H817" i="2"/>
  <c r="O816" i="2"/>
  <c r="N817" i="2"/>
  <c r="M815" i="2"/>
  <c r="L816" i="2"/>
  <c r="F847" i="2"/>
  <c r="S846" i="2"/>
  <c r="R847" i="2"/>
  <c r="G816" i="2"/>
  <c r="S210" i="2"/>
  <c r="J816" i="2" l="1"/>
  <c r="I817" i="2"/>
  <c r="Q816" i="2"/>
  <c r="P817" i="2"/>
  <c r="H818" i="2"/>
  <c r="O817" i="2"/>
  <c r="N818" i="2"/>
  <c r="M816" i="2"/>
  <c r="L817" i="2"/>
  <c r="F848" i="2"/>
  <c r="S847" i="2"/>
  <c r="R848" i="2"/>
  <c r="G817" i="2"/>
  <c r="J817" i="2" s="1"/>
  <c r="S211" i="2"/>
  <c r="H819" i="2" l="1"/>
  <c r="O818" i="2"/>
  <c r="N819" i="2"/>
  <c r="I818" i="2"/>
  <c r="Q817" i="2"/>
  <c r="P818" i="2"/>
  <c r="M817" i="2"/>
  <c r="L818" i="2"/>
  <c r="F849" i="2"/>
  <c r="S848" i="2"/>
  <c r="R849" i="2"/>
  <c r="G818" i="2"/>
  <c r="J818" i="2" s="1"/>
  <c r="S212" i="2"/>
  <c r="I819" i="2" l="1"/>
  <c r="Q818" i="2"/>
  <c r="P819" i="2"/>
  <c r="H820" i="2"/>
  <c r="O819" i="2"/>
  <c r="N820" i="2"/>
  <c r="M818" i="2"/>
  <c r="L819" i="2"/>
  <c r="F850" i="2"/>
  <c r="S849" i="2"/>
  <c r="R850" i="2"/>
  <c r="G819" i="2"/>
  <c r="S213" i="2"/>
  <c r="J819" i="2" l="1"/>
  <c r="H821" i="2"/>
  <c r="O820" i="2"/>
  <c r="N821" i="2"/>
  <c r="I820" i="2"/>
  <c r="Q819" i="2"/>
  <c r="P820" i="2"/>
  <c r="M819" i="2"/>
  <c r="L820" i="2"/>
  <c r="F851" i="2"/>
  <c r="R851" i="2"/>
  <c r="S850" i="2"/>
  <c r="G820" i="2"/>
  <c r="S214" i="2"/>
  <c r="J820" i="2" l="1"/>
  <c r="I821" i="2"/>
  <c r="Q820" i="2"/>
  <c r="P821" i="2"/>
  <c r="H822" i="2"/>
  <c r="O821" i="2"/>
  <c r="N822" i="2"/>
  <c r="M820" i="2"/>
  <c r="L821" i="2"/>
  <c r="F852" i="2"/>
  <c r="S851" i="2"/>
  <c r="R852" i="2"/>
  <c r="G821" i="2"/>
  <c r="J821" i="2" s="1"/>
  <c r="S215" i="2"/>
  <c r="H823" i="2" l="1"/>
  <c r="O822" i="2"/>
  <c r="N823" i="2"/>
  <c r="I822" i="2"/>
  <c r="Q821" i="2"/>
  <c r="P822" i="2"/>
  <c r="M821" i="2"/>
  <c r="L822" i="2"/>
  <c r="F853" i="2"/>
  <c r="S852" i="2"/>
  <c r="R853" i="2"/>
  <c r="G822" i="2"/>
  <c r="J822" i="2" s="1"/>
  <c r="S216" i="2"/>
  <c r="I823" i="2" l="1"/>
  <c r="Q822" i="2"/>
  <c r="P823" i="2"/>
  <c r="H824" i="2"/>
  <c r="O823" i="2"/>
  <c r="N824" i="2"/>
  <c r="M822" i="2"/>
  <c r="L823" i="2"/>
  <c r="F854" i="2"/>
  <c r="S853" i="2"/>
  <c r="R854" i="2"/>
  <c r="G823" i="2"/>
  <c r="J823" i="2" s="1"/>
  <c r="S217" i="2"/>
  <c r="H825" i="2" l="1"/>
  <c r="N825" i="2"/>
  <c r="O824" i="2"/>
  <c r="I824" i="2"/>
  <c r="Q823" i="2"/>
  <c r="P824" i="2"/>
  <c r="M823" i="2"/>
  <c r="L824" i="2"/>
  <c r="F855" i="2"/>
  <c r="S854" i="2"/>
  <c r="R855" i="2"/>
  <c r="G824" i="2"/>
  <c r="S218" i="2"/>
  <c r="J824" i="2" l="1"/>
  <c r="I825" i="2"/>
  <c r="Q824" i="2"/>
  <c r="P825" i="2"/>
  <c r="H826" i="2"/>
  <c r="O825" i="2"/>
  <c r="N826" i="2"/>
  <c r="M824" i="2"/>
  <c r="L825" i="2"/>
  <c r="F856" i="2"/>
  <c r="S855" i="2"/>
  <c r="R856" i="2"/>
  <c r="G825" i="2"/>
  <c r="J825" i="2" s="1"/>
  <c r="S219" i="2"/>
  <c r="H827" i="2" l="1"/>
  <c r="O826" i="2"/>
  <c r="N827" i="2"/>
  <c r="I826" i="2"/>
  <c r="Q825" i="2"/>
  <c r="P826" i="2"/>
  <c r="M825" i="2"/>
  <c r="L826" i="2"/>
  <c r="F857" i="2"/>
  <c r="S856" i="2"/>
  <c r="R857" i="2"/>
  <c r="G826" i="2"/>
  <c r="J826" i="2" s="1"/>
  <c r="S220" i="2"/>
  <c r="I827" i="2" l="1"/>
  <c r="Q826" i="2"/>
  <c r="P827" i="2"/>
  <c r="H828" i="2"/>
  <c r="O827" i="2"/>
  <c r="N828" i="2"/>
  <c r="M826" i="2"/>
  <c r="L827" i="2"/>
  <c r="F858" i="2"/>
  <c r="S857" i="2"/>
  <c r="R858" i="2"/>
  <c r="G827" i="2"/>
  <c r="J827" i="2" s="1"/>
  <c r="S221" i="2"/>
  <c r="H829" i="2" l="1"/>
  <c r="O828" i="2"/>
  <c r="N829" i="2"/>
  <c r="I828" i="2"/>
  <c r="Q827" i="2"/>
  <c r="P828" i="2"/>
  <c r="M827" i="2"/>
  <c r="L828" i="2"/>
  <c r="F859" i="2"/>
  <c r="R859" i="2"/>
  <c r="S858" i="2"/>
  <c r="G828" i="2"/>
  <c r="J828" i="2" s="1"/>
  <c r="S222" i="2"/>
  <c r="I829" i="2" l="1"/>
  <c r="Q828" i="2"/>
  <c r="P829" i="2"/>
  <c r="H830" i="2"/>
  <c r="O829" i="2"/>
  <c r="N830" i="2"/>
  <c r="M828" i="2"/>
  <c r="L829" i="2"/>
  <c r="F860" i="2"/>
  <c r="S859" i="2"/>
  <c r="R860" i="2"/>
  <c r="G829" i="2"/>
  <c r="J829" i="2" s="1"/>
  <c r="S223" i="2"/>
  <c r="H831" i="2" l="1"/>
  <c r="O830" i="2"/>
  <c r="N831" i="2"/>
  <c r="I830" i="2"/>
  <c r="Q829" i="2"/>
  <c r="P830" i="2"/>
  <c r="M829" i="2"/>
  <c r="L830" i="2"/>
  <c r="F861" i="2"/>
  <c r="S860" i="2"/>
  <c r="R861" i="2"/>
  <c r="G830" i="2"/>
  <c r="S224" i="2"/>
  <c r="J830" i="2" l="1"/>
  <c r="I831" i="2"/>
  <c r="Q830" i="2"/>
  <c r="P831" i="2"/>
  <c r="H832" i="2"/>
  <c r="O831" i="2"/>
  <c r="N832" i="2"/>
  <c r="M830" i="2"/>
  <c r="L831" i="2"/>
  <c r="F862" i="2"/>
  <c r="S861" i="2"/>
  <c r="R862" i="2"/>
  <c r="G831" i="2"/>
  <c r="J831" i="2" s="1"/>
  <c r="S225" i="2"/>
  <c r="I832" i="2" l="1"/>
  <c r="Q831" i="2"/>
  <c r="P832" i="2"/>
  <c r="H833" i="2"/>
  <c r="O832" i="2"/>
  <c r="N833" i="2"/>
  <c r="M831" i="2"/>
  <c r="L832" i="2"/>
  <c r="F863" i="2"/>
  <c r="S862" i="2"/>
  <c r="R863" i="2"/>
  <c r="G832" i="2"/>
  <c r="J832" i="2" s="1"/>
  <c r="S226" i="2"/>
  <c r="I833" i="2" l="1"/>
  <c r="Q832" i="2"/>
  <c r="P833" i="2"/>
  <c r="H834" i="2"/>
  <c r="O833" i="2"/>
  <c r="N834" i="2"/>
  <c r="M832" i="2"/>
  <c r="L833" i="2"/>
  <c r="F864" i="2"/>
  <c r="S863" i="2"/>
  <c r="R864" i="2"/>
  <c r="G833" i="2"/>
  <c r="J833" i="2" s="1"/>
  <c r="S227" i="2"/>
  <c r="H835" i="2" l="1"/>
  <c r="O834" i="2"/>
  <c r="N835" i="2"/>
  <c r="I834" i="2"/>
  <c r="Q833" i="2"/>
  <c r="P834" i="2"/>
  <c r="M833" i="2"/>
  <c r="L834" i="2"/>
  <c r="F865" i="2"/>
  <c r="S864" i="2"/>
  <c r="R865" i="2"/>
  <c r="G834" i="2"/>
  <c r="J834" i="2" s="1"/>
  <c r="S228" i="2"/>
  <c r="H836" i="2" l="1"/>
  <c r="O835" i="2"/>
  <c r="N836" i="2"/>
  <c r="I835" i="2"/>
  <c r="Q834" i="2"/>
  <c r="P835" i="2"/>
  <c r="M834" i="2"/>
  <c r="L835" i="2"/>
  <c r="F866" i="2"/>
  <c r="S865" i="2"/>
  <c r="R866" i="2"/>
  <c r="G835" i="2"/>
  <c r="S229" i="2"/>
  <c r="J835" i="2" l="1"/>
  <c r="I836" i="2"/>
  <c r="Q835" i="2"/>
  <c r="P836" i="2"/>
  <c r="H837" i="2"/>
  <c r="O836" i="2"/>
  <c r="N837" i="2"/>
  <c r="M835" i="2"/>
  <c r="L836" i="2"/>
  <c r="F867" i="2"/>
  <c r="R867" i="2"/>
  <c r="S866" i="2"/>
  <c r="G836" i="2"/>
  <c r="S230" i="2"/>
  <c r="J836" i="2" l="1"/>
  <c r="H838" i="2"/>
  <c r="O837" i="2"/>
  <c r="N838" i="2"/>
  <c r="I837" i="2"/>
  <c r="Q836" i="2"/>
  <c r="P837" i="2"/>
  <c r="M836" i="2"/>
  <c r="L837" i="2"/>
  <c r="F868" i="2"/>
  <c r="S867" i="2"/>
  <c r="R868" i="2"/>
  <c r="G837" i="2"/>
  <c r="S231" i="2"/>
  <c r="J837" i="2" l="1"/>
  <c r="I838" i="2"/>
  <c r="Q837" i="2"/>
  <c r="P838" i="2"/>
  <c r="H839" i="2"/>
  <c r="O838" i="2"/>
  <c r="N839" i="2"/>
  <c r="M837" i="2"/>
  <c r="L838" i="2"/>
  <c r="F869" i="2"/>
  <c r="S868" i="2"/>
  <c r="R869" i="2"/>
  <c r="G838" i="2"/>
  <c r="J838" i="2" s="1"/>
  <c r="S232" i="2"/>
  <c r="H840" i="2" l="1"/>
  <c r="O839" i="2"/>
  <c r="N840" i="2"/>
  <c r="I839" i="2"/>
  <c r="Q838" i="2"/>
  <c r="P839" i="2"/>
  <c r="M838" i="2"/>
  <c r="L839" i="2"/>
  <c r="F870" i="2"/>
  <c r="S869" i="2"/>
  <c r="R870" i="2"/>
  <c r="G839" i="2"/>
  <c r="J839" i="2" s="1"/>
  <c r="S233" i="2"/>
  <c r="I840" i="2" l="1"/>
  <c r="Q839" i="2"/>
  <c r="P840" i="2"/>
  <c r="H841" i="2"/>
  <c r="O840" i="2"/>
  <c r="N841" i="2"/>
  <c r="M839" i="2"/>
  <c r="L840" i="2"/>
  <c r="F871" i="2"/>
  <c r="S870" i="2"/>
  <c r="R871" i="2"/>
  <c r="G840" i="2"/>
  <c r="S234" i="2"/>
  <c r="J840" i="2" l="1"/>
  <c r="I841" i="2"/>
  <c r="Q840" i="2"/>
  <c r="P841" i="2"/>
  <c r="H842" i="2"/>
  <c r="O841" i="2"/>
  <c r="N842" i="2"/>
  <c r="M840" i="2"/>
  <c r="L841" i="2"/>
  <c r="F872" i="2"/>
  <c r="S871" i="2"/>
  <c r="R872" i="2"/>
  <c r="G841" i="2"/>
  <c r="J841" i="2" s="1"/>
  <c r="S235" i="2"/>
  <c r="H843" i="2" l="1"/>
  <c r="O842" i="2"/>
  <c r="N843" i="2"/>
  <c r="I842" i="2"/>
  <c r="Q841" i="2"/>
  <c r="P842" i="2"/>
  <c r="M841" i="2"/>
  <c r="L842" i="2"/>
  <c r="F873" i="2"/>
  <c r="S872" i="2"/>
  <c r="R873" i="2"/>
  <c r="G842" i="2"/>
  <c r="J842" i="2" s="1"/>
  <c r="S236" i="2"/>
  <c r="H844" i="2" l="1"/>
  <c r="O843" i="2"/>
  <c r="N844" i="2"/>
  <c r="I843" i="2"/>
  <c r="Q842" i="2"/>
  <c r="P843" i="2"/>
  <c r="M842" i="2"/>
  <c r="L843" i="2"/>
  <c r="F874" i="2"/>
  <c r="S873" i="2"/>
  <c r="R874" i="2"/>
  <c r="G843" i="2"/>
  <c r="S237" i="2"/>
  <c r="J843" i="2" l="1"/>
  <c r="I844" i="2"/>
  <c r="Q843" i="2"/>
  <c r="P844" i="2"/>
  <c r="H845" i="2"/>
  <c r="O844" i="2"/>
  <c r="N845" i="2"/>
  <c r="M843" i="2"/>
  <c r="L844" i="2"/>
  <c r="F875" i="2"/>
  <c r="R875" i="2"/>
  <c r="S874" i="2"/>
  <c r="G844" i="2"/>
  <c r="S238" i="2"/>
  <c r="J844" i="2" l="1"/>
  <c r="H846" i="2"/>
  <c r="O845" i="2"/>
  <c r="N846" i="2"/>
  <c r="I845" i="2"/>
  <c r="Q844" i="2"/>
  <c r="P845" i="2"/>
  <c r="M844" i="2"/>
  <c r="L845" i="2"/>
  <c r="F876" i="2"/>
  <c r="S875" i="2"/>
  <c r="R876" i="2"/>
  <c r="G845" i="2"/>
  <c r="S239" i="2"/>
  <c r="J845" i="2" l="1"/>
  <c r="I846" i="2"/>
  <c r="Q845" i="2"/>
  <c r="P846" i="2"/>
  <c r="H847" i="2"/>
  <c r="O846" i="2"/>
  <c r="N847" i="2"/>
  <c r="M845" i="2"/>
  <c r="L846" i="2"/>
  <c r="F877" i="2"/>
  <c r="S876" i="2"/>
  <c r="R877" i="2"/>
  <c r="G846" i="2"/>
  <c r="S240" i="2"/>
  <c r="J846" i="2" l="1"/>
  <c r="H848" i="2"/>
  <c r="O847" i="2"/>
  <c r="N848" i="2"/>
  <c r="I847" i="2"/>
  <c r="Q846" i="2"/>
  <c r="P847" i="2"/>
  <c r="M846" i="2"/>
  <c r="L847" i="2"/>
  <c r="F878" i="2"/>
  <c r="S877" i="2"/>
  <c r="R878" i="2"/>
  <c r="G847" i="2"/>
  <c r="S241" i="2"/>
  <c r="J847" i="2" l="1"/>
  <c r="I848" i="2"/>
  <c r="Q847" i="2"/>
  <c r="P848" i="2"/>
  <c r="H849" i="2"/>
  <c r="O848" i="2"/>
  <c r="N849" i="2"/>
  <c r="M847" i="2"/>
  <c r="L848" i="2"/>
  <c r="F879" i="2"/>
  <c r="S878" i="2"/>
  <c r="R879" i="2"/>
  <c r="G848" i="2"/>
  <c r="S242" i="2"/>
  <c r="J848" i="2" l="1"/>
  <c r="H850" i="2"/>
  <c r="O849" i="2"/>
  <c r="N850" i="2"/>
  <c r="I849" i="2"/>
  <c r="Q848" i="2"/>
  <c r="P849" i="2"/>
  <c r="M848" i="2"/>
  <c r="L849" i="2"/>
  <c r="F880" i="2"/>
  <c r="S879" i="2"/>
  <c r="R880" i="2"/>
  <c r="G849" i="2"/>
  <c r="S243" i="2"/>
  <c r="J849" i="2" l="1"/>
  <c r="I850" i="2"/>
  <c r="Q849" i="2"/>
  <c r="P850" i="2"/>
  <c r="H851" i="2"/>
  <c r="O850" i="2"/>
  <c r="N851" i="2"/>
  <c r="M849" i="2"/>
  <c r="L850" i="2"/>
  <c r="F881" i="2"/>
  <c r="S880" i="2"/>
  <c r="R881" i="2"/>
  <c r="G850" i="2"/>
  <c r="S244" i="2"/>
  <c r="J850" i="2" l="1"/>
  <c r="H852" i="2"/>
  <c r="O851" i="2"/>
  <c r="N852" i="2"/>
  <c r="I851" i="2"/>
  <c r="Q850" i="2"/>
  <c r="P851" i="2"/>
  <c r="M850" i="2"/>
  <c r="L851" i="2"/>
  <c r="F882" i="2"/>
  <c r="S881" i="2"/>
  <c r="R882" i="2"/>
  <c r="G851" i="2"/>
  <c r="J851" i="2" s="1"/>
  <c r="S245" i="2"/>
  <c r="I852" i="2" l="1"/>
  <c r="Q851" i="2"/>
  <c r="P852" i="2"/>
  <c r="H853" i="2"/>
  <c r="O852" i="2"/>
  <c r="N853" i="2"/>
  <c r="M851" i="2"/>
  <c r="L852" i="2"/>
  <c r="F883" i="2"/>
  <c r="S882" i="2"/>
  <c r="R883" i="2"/>
  <c r="G852" i="2"/>
  <c r="S246" i="2"/>
  <c r="J852" i="2" l="1"/>
  <c r="H854" i="2"/>
  <c r="O853" i="2"/>
  <c r="N854" i="2"/>
  <c r="I853" i="2"/>
  <c r="Q852" i="2"/>
  <c r="P853" i="2"/>
  <c r="M852" i="2"/>
  <c r="L853" i="2"/>
  <c r="F884" i="2"/>
  <c r="S883" i="2"/>
  <c r="R884" i="2"/>
  <c r="G853" i="2"/>
  <c r="J853" i="2" s="1"/>
  <c r="S247" i="2"/>
  <c r="I854" i="2" l="1"/>
  <c r="Q853" i="2"/>
  <c r="P854" i="2"/>
  <c r="H855" i="2"/>
  <c r="O854" i="2"/>
  <c r="N855" i="2"/>
  <c r="M853" i="2"/>
  <c r="L854" i="2"/>
  <c r="F885" i="2"/>
  <c r="S884" i="2"/>
  <c r="R885" i="2"/>
  <c r="G854" i="2"/>
  <c r="S248" i="2"/>
  <c r="J854" i="2" l="1"/>
  <c r="H856" i="2"/>
  <c r="O855" i="2"/>
  <c r="N856" i="2"/>
  <c r="I855" i="2"/>
  <c r="Q854" i="2"/>
  <c r="P855" i="2"/>
  <c r="M854" i="2"/>
  <c r="L855" i="2"/>
  <c r="F886" i="2"/>
  <c r="S885" i="2"/>
  <c r="R886" i="2"/>
  <c r="G855" i="2"/>
  <c r="S249" i="2"/>
  <c r="J855" i="2" l="1"/>
  <c r="I856" i="2"/>
  <c r="P856" i="2"/>
  <c r="Q855" i="2"/>
  <c r="H857" i="2"/>
  <c r="O856" i="2"/>
  <c r="N857" i="2"/>
  <c r="M855" i="2"/>
  <c r="L856" i="2"/>
  <c r="F887" i="2"/>
  <c r="S886" i="2"/>
  <c r="R887" i="2"/>
  <c r="G856" i="2"/>
  <c r="J856" i="2" s="1"/>
  <c r="S250" i="2"/>
  <c r="H858" i="2" l="1"/>
  <c r="O857" i="2"/>
  <c r="N858" i="2"/>
  <c r="I857" i="2"/>
  <c r="Q856" i="2"/>
  <c r="P857" i="2"/>
  <c r="M856" i="2"/>
  <c r="L857" i="2"/>
  <c r="F888" i="2"/>
  <c r="S887" i="2"/>
  <c r="R888" i="2"/>
  <c r="G857" i="2"/>
  <c r="S251" i="2"/>
  <c r="J857" i="2" l="1"/>
  <c r="I858" i="2"/>
  <c r="Q857" i="2"/>
  <c r="P858" i="2"/>
  <c r="H859" i="2"/>
  <c r="O858" i="2"/>
  <c r="N859" i="2"/>
  <c r="M857" i="2"/>
  <c r="L858" i="2"/>
  <c r="F889" i="2"/>
  <c r="S888" i="2"/>
  <c r="R889" i="2"/>
  <c r="G858" i="2"/>
  <c r="S252" i="2"/>
  <c r="J858" i="2" l="1"/>
  <c r="H860" i="2"/>
  <c r="O859" i="2"/>
  <c r="N860" i="2"/>
  <c r="I859" i="2"/>
  <c r="Q858" i="2"/>
  <c r="P859" i="2"/>
  <c r="M858" i="2"/>
  <c r="L859" i="2"/>
  <c r="F890" i="2"/>
  <c r="S889" i="2"/>
  <c r="R890" i="2"/>
  <c r="G859" i="2"/>
  <c r="S253" i="2"/>
  <c r="J859" i="2" l="1"/>
  <c r="I860" i="2"/>
  <c r="Q859" i="2"/>
  <c r="P860" i="2"/>
  <c r="H861" i="2"/>
  <c r="O860" i="2"/>
  <c r="N861" i="2"/>
  <c r="M859" i="2"/>
  <c r="L860" i="2"/>
  <c r="F891" i="2"/>
  <c r="S890" i="2"/>
  <c r="R891" i="2"/>
  <c r="G860" i="2"/>
  <c r="S254" i="2"/>
  <c r="J860" i="2" l="1"/>
  <c r="H862" i="2"/>
  <c r="O861" i="2"/>
  <c r="N862" i="2"/>
  <c r="I861" i="2"/>
  <c r="Q860" i="2"/>
  <c r="P861" i="2"/>
  <c r="M860" i="2"/>
  <c r="L861" i="2"/>
  <c r="F892" i="2"/>
  <c r="S891" i="2"/>
  <c r="R892" i="2"/>
  <c r="G861" i="2"/>
  <c r="J861" i="2" s="1"/>
  <c r="S255" i="2"/>
  <c r="I862" i="2" l="1"/>
  <c r="Q861" i="2"/>
  <c r="P862" i="2"/>
  <c r="H863" i="2"/>
  <c r="O862" i="2"/>
  <c r="N863" i="2"/>
  <c r="M861" i="2"/>
  <c r="L862" i="2"/>
  <c r="F893" i="2"/>
  <c r="S892" i="2"/>
  <c r="R893" i="2"/>
  <c r="G862" i="2"/>
  <c r="S256" i="2"/>
  <c r="J862" i="2" l="1"/>
  <c r="H864" i="2"/>
  <c r="O863" i="2"/>
  <c r="N864" i="2"/>
  <c r="I863" i="2"/>
  <c r="Q862" i="2"/>
  <c r="P863" i="2"/>
  <c r="M862" i="2"/>
  <c r="L863" i="2"/>
  <c r="F894" i="2"/>
  <c r="S893" i="2"/>
  <c r="R894" i="2"/>
  <c r="G863" i="2"/>
  <c r="J863" i="2" s="1"/>
  <c r="S257" i="2"/>
  <c r="I864" i="2" l="1"/>
  <c r="P864" i="2"/>
  <c r="Q863" i="2"/>
  <c r="H865" i="2"/>
  <c r="O864" i="2"/>
  <c r="N865" i="2"/>
  <c r="M863" i="2"/>
  <c r="L864" i="2"/>
  <c r="F895" i="2"/>
  <c r="S894" i="2"/>
  <c r="R895" i="2"/>
  <c r="G864" i="2"/>
  <c r="S258" i="2"/>
  <c r="J864" i="2" l="1"/>
  <c r="H866" i="2"/>
  <c r="O865" i="2"/>
  <c r="N866" i="2"/>
  <c r="I865" i="2"/>
  <c r="Q864" i="2"/>
  <c r="P865" i="2"/>
  <c r="M864" i="2"/>
  <c r="L865" i="2"/>
  <c r="F896" i="2"/>
  <c r="S895" i="2"/>
  <c r="R896" i="2"/>
  <c r="G865" i="2"/>
  <c r="S259" i="2"/>
  <c r="J865" i="2" l="1"/>
  <c r="I866" i="2"/>
  <c r="Q865" i="2"/>
  <c r="P866" i="2"/>
  <c r="H867" i="2"/>
  <c r="N867" i="2"/>
  <c r="O866" i="2"/>
  <c r="M865" i="2"/>
  <c r="L866" i="2"/>
  <c r="F897" i="2"/>
  <c r="S896" i="2"/>
  <c r="R897" i="2"/>
  <c r="G866" i="2"/>
  <c r="S260" i="2"/>
  <c r="J866" i="2" l="1"/>
  <c r="H868" i="2"/>
  <c r="O867" i="2"/>
  <c r="N868" i="2"/>
  <c r="I867" i="2"/>
  <c r="Q866" i="2"/>
  <c r="P867" i="2"/>
  <c r="M866" i="2"/>
  <c r="L867" i="2"/>
  <c r="F898" i="2"/>
  <c r="S897" i="2"/>
  <c r="R898" i="2"/>
  <c r="G867" i="2"/>
  <c r="J867" i="2" s="1"/>
  <c r="S261" i="2"/>
  <c r="I868" i="2" l="1"/>
  <c r="Q867" i="2"/>
  <c r="P868" i="2"/>
  <c r="H869" i="2"/>
  <c r="O868" i="2"/>
  <c r="N869" i="2"/>
  <c r="M867" i="2"/>
  <c r="L868" i="2"/>
  <c r="F899" i="2"/>
  <c r="S898" i="2"/>
  <c r="R899" i="2"/>
  <c r="G868" i="2"/>
  <c r="S262" i="2"/>
  <c r="J868" i="2" l="1"/>
  <c r="H870" i="2"/>
  <c r="O869" i="2"/>
  <c r="N870" i="2"/>
  <c r="I869" i="2"/>
  <c r="Q868" i="2"/>
  <c r="P869" i="2"/>
  <c r="M868" i="2"/>
  <c r="L869" i="2"/>
  <c r="F900" i="2"/>
  <c r="S899" i="2"/>
  <c r="R900" i="2"/>
  <c r="G869" i="2"/>
  <c r="J869" i="2" s="1"/>
  <c r="S263" i="2"/>
  <c r="I870" i="2" l="1"/>
  <c r="Q869" i="2"/>
  <c r="P870" i="2"/>
  <c r="H871" i="2"/>
  <c r="O870" i="2"/>
  <c r="N871" i="2"/>
  <c r="M869" i="2"/>
  <c r="L870" i="2"/>
  <c r="F901" i="2"/>
  <c r="S900" i="2"/>
  <c r="R901" i="2"/>
  <c r="G870" i="2"/>
  <c r="S264" i="2"/>
  <c r="J870" i="2" l="1"/>
  <c r="H872" i="2"/>
  <c r="O871" i="2"/>
  <c r="N872" i="2"/>
  <c r="I871" i="2"/>
  <c r="Q870" i="2"/>
  <c r="P871" i="2"/>
  <c r="M870" i="2"/>
  <c r="L871" i="2"/>
  <c r="F902" i="2"/>
  <c r="S901" i="2"/>
  <c r="R902" i="2"/>
  <c r="G871" i="2"/>
  <c r="J871" i="2" s="1"/>
  <c r="S265" i="2"/>
  <c r="I872" i="2" l="1"/>
  <c r="P872" i="2"/>
  <c r="Q871" i="2"/>
  <c r="H873" i="2"/>
  <c r="O872" i="2"/>
  <c r="N873" i="2"/>
  <c r="M871" i="2"/>
  <c r="L872" i="2"/>
  <c r="F903" i="2"/>
  <c r="S902" i="2"/>
  <c r="R903" i="2"/>
  <c r="G872" i="2"/>
  <c r="S266" i="2"/>
  <c r="J872" i="2" l="1"/>
  <c r="H874" i="2"/>
  <c r="O873" i="2"/>
  <c r="N874" i="2"/>
  <c r="I873" i="2"/>
  <c r="Q872" i="2"/>
  <c r="P873" i="2"/>
  <c r="M872" i="2"/>
  <c r="L873" i="2"/>
  <c r="F904" i="2"/>
  <c r="S903" i="2"/>
  <c r="R904" i="2"/>
  <c r="G873" i="2"/>
  <c r="J873" i="2" s="1"/>
  <c r="S267" i="2"/>
  <c r="I874" i="2" l="1"/>
  <c r="Q873" i="2"/>
  <c r="P874" i="2"/>
  <c r="H875" i="2"/>
  <c r="O874" i="2"/>
  <c r="N875" i="2"/>
  <c r="M873" i="2"/>
  <c r="L874" i="2"/>
  <c r="F905" i="2"/>
  <c r="S904" i="2"/>
  <c r="R905" i="2"/>
  <c r="G874" i="2"/>
  <c r="S268" i="2"/>
  <c r="J874" i="2" l="1"/>
  <c r="H876" i="2"/>
  <c r="O875" i="2"/>
  <c r="N876" i="2"/>
  <c r="I875" i="2"/>
  <c r="Q874" i="2"/>
  <c r="P875" i="2"/>
  <c r="M874" i="2"/>
  <c r="L875" i="2"/>
  <c r="F906" i="2"/>
  <c r="S905" i="2"/>
  <c r="R906" i="2"/>
  <c r="G875" i="2"/>
  <c r="S269" i="2"/>
  <c r="J875" i="2" l="1"/>
  <c r="I876" i="2"/>
  <c r="Q875" i="2"/>
  <c r="P876" i="2"/>
  <c r="H877" i="2"/>
  <c r="O876" i="2"/>
  <c r="N877" i="2"/>
  <c r="M875" i="2"/>
  <c r="L876" i="2"/>
  <c r="F907" i="2"/>
  <c r="R907" i="2"/>
  <c r="S906" i="2"/>
  <c r="G876" i="2"/>
  <c r="S270" i="2"/>
  <c r="J876" i="2" l="1"/>
  <c r="H878" i="2"/>
  <c r="O877" i="2"/>
  <c r="N878" i="2"/>
  <c r="I877" i="2"/>
  <c r="Q876" i="2"/>
  <c r="P877" i="2"/>
  <c r="M876" i="2"/>
  <c r="L877" i="2"/>
  <c r="F908" i="2"/>
  <c r="S907" i="2"/>
  <c r="R908" i="2"/>
  <c r="G877" i="2"/>
  <c r="J877" i="2" s="1"/>
  <c r="S271" i="2"/>
  <c r="I878" i="2" l="1"/>
  <c r="Q877" i="2"/>
  <c r="P878" i="2"/>
  <c r="H879" i="2"/>
  <c r="O878" i="2"/>
  <c r="N879" i="2"/>
  <c r="M877" i="2"/>
  <c r="L878" i="2"/>
  <c r="F909" i="2"/>
  <c r="S908" i="2"/>
  <c r="R909" i="2"/>
  <c r="G878" i="2"/>
  <c r="S272" i="2"/>
  <c r="J878" i="2" l="1"/>
  <c r="H880" i="2"/>
  <c r="O879" i="2"/>
  <c r="N880" i="2"/>
  <c r="I879" i="2"/>
  <c r="Q878" i="2"/>
  <c r="P879" i="2"/>
  <c r="M878" i="2"/>
  <c r="L879" i="2"/>
  <c r="F910" i="2"/>
  <c r="S909" i="2"/>
  <c r="R910" i="2"/>
  <c r="G879" i="2"/>
  <c r="J879" i="2" s="1"/>
  <c r="S273" i="2"/>
  <c r="I880" i="2" l="1"/>
  <c r="Q879" i="2"/>
  <c r="P880" i="2"/>
  <c r="H881" i="2"/>
  <c r="O880" i="2"/>
  <c r="N881" i="2"/>
  <c r="M879" i="2"/>
  <c r="L880" i="2"/>
  <c r="F911" i="2"/>
  <c r="S910" i="2"/>
  <c r="R911" i="2"/>
  <c r="G880" i="2"/>
  <c r="S274" i="2"/>
  <c r="J880" i="2" l="1"/>
  <c r="H882" i="2"/>
  <c r="O881" i="2"/>
  <c r="N882" i="2"/>
  <c r="I881" i="2"/>
  <c r="Q880" i="2"/>
  <c r="P881" i="2"/>
  <c r="M880" i="2"/>
  <c r="L881" i="2"/>
  <c r="F912" i="2"/>
  <c r="S911" i="2"/>
  <c r="R912" i="2"/>
  <c r="G881" i="2"/>
  <c r="S275" i="2"/>
  <c r="J881" i="2" l="1"/>
  <c r="I882" i="2"/>
  <c r="Q881" i="2"/>
  <c r="P882" i="2"/>
  <c r="H883" i="2"/>
  <c r="N883" i="2"/>
  <c r="O882" i="2"/>
  <c r="M881" i="2"/>
  <c r="L882" i="2"/>
  <c r="F913" i="2"/>
  <c r="S912" i="2"/>
  <c r="R913" i="2"/>
  <c r="G882" i="2"/>
  <c r="J882" i="2" s="1"/>
  <c r="S276" i="2"/>
  <c r="H884" i="2" l="1"/>
  <c r="O883" i="2"/>
  <c r="N884" i="2"/>
  <c r="I883" i="2"/>
  <c r="Q882" i="2"/>
  <c r="P883" i="2"/>
  <c r="M882" i="2"/>
  <c r="L883" i="2"/>
  <c r="F914" i="2"/>
  <c r="S913" i="2"/>
  <c r="R914" i="2"/>
  <c r="G883" i="2"/>
  <c r="S277" i="2"/>
  <c r="J883" i="2" l="1"/>
  <c r="I884" i="2"/>
  <c r="Q883" i="2"/>
  <c r="P884" i="2"/>
  <c r="H885" i="2"/>
  <c r="O884" i="2"/>
  <c r="N885" i="2"/>
  <c r="M883" i="2"/>
  <c r="L884" i="2"/>
  <c r="F915" i="2"/>
  <c r="R915" i="2"/>
  <c r="S914" i="2"/>
  <c r="G884" i="2"/>
  <c r="S278" i="2"/>
  <c r="J884" i="2" l="1"/>
  <c r="H886" i="2"/>
  <c r="O885" i="2"/>
  <c r="N886" i="2"/>
  <c r="I885" i="2"/>
  <c r="Q884" i="2"/>
  <c r="P885" i="2"/>
  <c r="M884" i="2"/>
  <c r="L885" i="2"/>
  <c r="F916" i="2"/>
  <c r="S915" i="2"/>
  <c r="R916" i="2"/>
  <c r="G885" i="2"/>
  <c r="J885" i="2" s="1"/>
  <c r="S279" i="2"/>
  <c r="I886" i="2" l="1"/>
  <c r="Q885" i="2"/>
  <c r="P886" i="2"/>
  <c r="H887" i="2"/>
  <c r="O886" i="2"/>
  <c r="N887" i="2"/>
  <c r="M885" i="2"/>
  <c r="L886" i="2"/>
  <c r="F917" i="2"/>
  <c r="S916" i="2"/>
  <c r="R917" i="2"/>
  <c r="G886" i="2"/>
  <c r="S280" i="2"/>
  <c r="J886" i="2" l="1"/>
  <c r="H888" i="2"/>
  <c r="O887" i="2"/>
  <c r="N888" i="2"/>
  <c r="I887" i="2"/>
  <c r="Q886" i="2"/>
  <c r="P887" i="2"/>
  <c r="M886" i="2"/>
  <c r="L887" i="2"/>
  <c r="F918" i="2"/>
  <c r="S917" i="2"/>
  <c r="R918" i="2"/>
  <c r="G887" i="2"/>
  <c r="S281" i="2"/>
  <c r="J887" i="2" l="1"/>
  <c r="I888" i="2"/>
  <c r="Q887" i="2"/>
  <c r="P888" i="2"/>
  <c r="H889" i="2"/>
  <c r="O888" i="2"/>
  <c r="N889" i="2"/>
  <c r="M887" i="2"/>
  <c r="L888" i="2"/>
  <c r="F919" i="2"/>
  <c r="S918" i="2"/>
  <c r="R919" i="2"/>
  <c r="G888" i="2"/>
  <c r="J888" i="2" s="1"/>
  <c r="S282" i="2"/>
  <c r="H890" i="2" l="1"/>
  <c r="O889" i="2"/>
  <c r="N890" i="2"/>
  <c r="I889" i="2"/>
  <c r="Q888" i="2"/>
  <c r="P889" i="2"/>
  <c r="M888" i="2"/>
  <c r="L889" i="2"/>
  <c r="F920" i="2"/>
  <c r="S919" i="2"/>
  <c r="R920" i="2"/>
  <c r="G889" i="2"/>
  <c r="S283" i="2"/>
  <c r="J889" i="2" l="1"/>
  <c r="I890" i="2"/>
  <c r="Q889" i="2"/>
  <c r="P890" i="2"/>
  <c r="H891" i="2"/>
  <c r="N891" i="2"/>
  <c r="O890" i="2"/>
  <c r="M889" i="2"/>
  <c r="L890" i="2"/>
  <c r="F921" i="2"/>
  <c r="S920" i="2"/>
  <c r="R921" i="2"/>
  <c r="G890" i="2"/>
  <c r="S284" i="2"/>
  <c r="J890" i="2" l="1"/>
  <c r="H892" i="2"/>
  <c r="O891" i="2"/>
  <c r="N892" i="2"/>
  <c r="I891" i="2"/>
  <c r="Q890" i="2"/>
  <c r="P891" i="2"/>
  <c r="M890" i="2"/>
  <c r="L891" i="2"/>
  <c r="F922" i="2"/>
  <c r="S921" i="2"/>
  <c r="R922" i="2"/>
  <c r="G891" i="2"/>
  <c r="S285" i="2"/>
  <c r="J891" i="2" l="1"/>
  <c r="I892" i="2"/>
  <c r="Q891" i="2"/>
  <c r="P892" i="2"/>
  <c r="H893" i="2"/>
  <c r="O892" i="2"/>
  <c r="N893" i="2"/>
  <c r="M891" i="2"/>
  <c r="L892" i="2"/>
  <c r="F923" i="2"/>
  <c r="R923" i="2"/>
  <c r="S922" i="2"/>
  <c r="G892" i="2"/>
  <c r="S286" i="2"/>
  <c r="J892" i="2" l="1"/>
  <c r="H894" i="2"/>
  <c r="O893" i="2"/>
  <c r="N894" i="2"/>
  <c r="I893" i="2"/>
  <c r="Q892" i="2"/>
  <c r="P893" i="2"/>
  <c r="M892" i="2"/>
  <c r="L893" i="2"/>
  <c r="F924" i="2"/>
  <c r="S923" i="2"/>
  <c r="R924" i="2"/>
  <c r="G893" i="2"/>
  <c r="J893" i="2" s="1"/>
  <c r="S287" i="2"/>
  <c r="I894" i="2" l="1"/>
  <c r="Q893" i="2"/>
  <c r="P894" i="2"/>
  <c r="H895" i="2"/>
  <c r="O894" i="2"/>
  <c r="N895" i="2"/>
  <c r="M893" i="2"/>
  <c r="L894" i="2"/>
  <c r="F925" i="2"/>
  <c r="S924" i="2"/>
  <c r="R925" i="2"/>
  <c r="G894" i="2"/>
  <c r="S288" i="2"/>
  <c r="J894" i="2" l="1"/>
  <c r="I895" i="2"/>
  <c r="Q894" i="2"/>
  <c r="P895" i="2"/>
  <c r="H896" i="2"/>
  <c r="O895" i="2"/>
  <c r="N896" i="2"/>
  <c r="M894" i="2"/>
  <c r="L895" i="2"/>
  <c r="F926" i="2"/>
  <c r="S925" i="2"/>
  <c r="R926" i="2"/>
  <c r="G895" i="2"/>
  <c r="J895" i="2" s="1"/>
  <c r="S289" i="2"/>
  <c r="H897" i="2" l="1"/>
  <c r="O896" i="2"/>
  <c r="N897" i="2"/>
  <c r="I896" i="2"/>
  <c r="Q895" i="2"/>
  <c r="P896" i="2"/>
  <c r="M895" i="2"/>
  <c r="L896" i="2"/>
  <c r="F927" i="2"/>
  <c r="S926" i="2"/>
  <c r="R927" i="2"/>
  <c r="G896" i="2"/>
  <c r="J896" i="2" s="1"/>
  <c r="S290" i="2"/>
  <c r="H898" i="2" l="1"/>
  <c r="O897" i="2"/>
  <c r="N898" i="2"/>
  <c r="I897" i="2"/>
  <c r="Q896" i="2"/>
  <c r="P897" i="2"/>
  <c r="M896" i="2"/>
  <c r="L897" i="2"/>
  <c r="F928" i="2"/>
  <c r="S927" i="2"/>
  <c r="R928" i="2"/>
  <c r="G897" i="2"/>
  <c r="S291" i="2"/>
  <c r="J897" i="2" l="1"/>
  <c r="I898" i="2"/>
  <c r="Q897" i="2"/>
  <c r="P898" i="2"/>
  <c r="H899" i="2"/>
  <c r="O898" i="2"/>
  <c r="N899" i="2"/>
  <c r="M897" i="2"/>
  <c r="L898" i="2"/>
  <c r="F929" i="2"/>
  <c r="S928" i="2"/>
  <c r="R929" i="2"/>
  <c r="G898" i="2"/>
  <c r="J898" i="2" s="1"/>
  <c r="S292" i="2"/>
  <c r="H900" i="2" l="1"/>
  <c r="O899" i="2"/>
  <c r="N900" i="2"/>
  <c r="I899" i="2"/>
  <c r="Q898" i="2"/>
  <c r="P899" i="2"/>
  <c r="M898" i="2"/>
  <c r="L899" i="2"/>
  <c r="F930" i="2"/>
  <c r="S929" i="2"/>
  <c r="R930" i="2"/>
  <c r="G899" i="2"/>
  <c r="S293" i="2"/>
  <c r="J899" i="2" l="1"/>
  <c r="I900" i="2"/>
  <c r="Q899" i="2"/>
  <c r="P900" i="2"/>
  <c r="H901" i="2"/>
  <c r="O900" i="2"/>
  <c r="N901" i="2"/>
  <c r="M899" i="2"/>
  <c r="L900" i="2"/>
  <c r="F931" i="2"/>
  <c r="S930" i="2"/>
  <c r="R931" i="2"/>
  <c r="G900" i="2"/>
  <c r="J900" i="2" s="1"/>
  <c r="S295" i="2"/>
  <c r="H902" i="2" l="1"/>
  <c r="O901" i="2"/>
  <c r="N902" i="2"/>
  <c r="I901" i="2"/>
  <c r="Q900" i="2"/>
  <c r="P901" i="2"/>
  <c r="M900" i="2"/>
  <c r="L901" i="2"/>
  <c r="F932" i="2"/>
  <c r="S931" i="2"/>
  <c r="R932" i="2"/>
  <c r="G901" i="2"/>
  <c r="S296" i="2"/>
  <c r="J901" i="2" l="1"/>
  <c r="I902" i="2"/>
  <c r="Q901" i="2"/>
  <c r="P902" i="2"/>
  <c r="H903" i="2"/>
  <c r="O902" i="2"/>
  <c r="N903" i="2"/>
  <c r="M901" i="2"/>
  <c r="L902" i="2"/>
  <c r="F933" i="2"/>
  <c r="S932" i="2"/>
  <c r="R933" i="2"/>
  <c r="G902" i="2"/>
  <c r="S297" i="2"/>
  <c r="J902" i="2" l="1"/>
  <c r="H904" i="2"/>
  <c r="O903" i="2"/>
  <c r="N904" i="2"/>
  <c r="I903" i="2"/>
  <c r="Q902" i="2"/>
  <c r="P903" i="2"/>
  <c r="M902" i="2"/>
  <c r="L903" i="2"/>
  <c r="F934" i="2"/>
  <c r="S933" i="2"/>
  <c r="R934" i="2"/>
  <c r="G903" i="2"/>
  <c r="J903" i="2" s="1"/>
  <c r="S298" i="2"/>
  <c r="I904" i="2" l="1"/>
  <c r="Q903" i="2"/>
  <c r="P904" i="2"/>
  <c r="H905" i="2"/>
  <c r="O904" i="2"/>
  <c r="N905" i="2"/>
  <c r="M903" i="2"/>
  <c r="L904" i="2"/>
  <c r="F935" i="2"/>
  <c r="S934" i="2"/>
  <c r="R935" i="2"/>
  <c r="G904" i="2"/>
  <c r="S299" i="2"/>
  <c r="J904" i="2" l="1"/>
  <c r="H906" i="2"/>
  <c r="O905" i="2"/>
  <c r="N906" i="2"/>
  <c r="I905" i="2"/>
  <c r="Q904" i="2"/>
  <c r="P905" i="2"/>
  <c r="M904" i="2"/>
  <c r="L905" i="2"/>
  <c r="F936" i="2"/>
  <c r="S935" i="2"/>
  <c r="R936" i="2"/>
  <c r="G905" i="2"/>
  <c r="J905" i="2" s="1"/>
  <c r="S300" i="2"/>
  <c r="I906" i="2" l="1"/>
  <c r="Q905" i="2"/>
  <c r="P906" i="2"/>
  <c r="H907" i="2"/>
  <c r="O906" i="2"/>
  <c r="N907" i="2"/>
  <c r="M905" i="2"/>
  <c r="L906" i="2"/>
  <c r="F937" i="2"/>
  <c r="S936" i="2"/>
  <c r="R937" i="2"/>
  <c r="G906" i="2"/>
  <c r="S301" i="2"/>
  <c r="J906" i="2" l="1"/>
  <c r="H908" i="2"/>
  <c r="O907" i="2"/>
  <c r="N908" i="2"/>
  <c r="I907" i="2"/>
  <c r="Q906" i="2"/>
  <c r="P907" i="2"/>
  <c r="M906" i="2"/>
  <c r="L907" i="2"/>
  <c r="F938" i="2"/>
  <c r="S937" i="2"/>
  <c r="R938" i="2"/>
  <c r="G907" i="2"/>
  <c r="J907" i="2" s="1"/>
  <c r="S302" i="2"/>
  <c r="I908" i="2" l="1"/>
  <c r="Q907" i="2"/>
  <c r="P908" i="2"/>
  <c r="H909" i="2"/>
  <c r="O908" i="2"/>
  <c r="N909" i="2"/>
  <c r="M907" i="2"/>
  <c r="L908" i="2"/>
  <c r="F939" i="2"/>
  <c r="R939" i="2"/>
  <c r="S938" i="2"/>
  <c r="G908" i="2"/>
  <c r="J908" i="2" s="1"/>
  <c r="S303" i="2"/>
  <c r="H910" i="2" l="1"/>
  <c r="O909" i="2"/>
  <c r="N910" i="2"/>
  <c r="I909" i="2"/>
  <c r="Q908" i="2"/>
  <c r="P909" i="2"/>
  <c r="M908" i="2"/>
  <c r="L909" i="2"/>
  <c r="F940" i="2"/>
  <c r="S939" i="2"/>
  <c r="R940" i="2"/>
  <c r="G909" i="2"/>
  <c r="S304" i="2"/>
  <c r="J909" i="2" l="1"/>
  <c r="I910" i="2"/>
  <c r="Q909" i="2"/>
  <c r="P910" i="2"/>
  <c r="H911" i="2"/>
  <c r="O910" i="2"/>
  <c r="N911" i="2"/>
  <c r="M909" i="2"/>
  <c r="L910" i="2"/>
  <c r="F941" i="2"/>
  <c r="S940" i="2"/>
  <c r="R941" i="2"/>
  <c r="G910" i="2"/>
  <c r="J910" i="2" s="1"/>
  <c r="S305" i="2"/>
  <c r="H912" i="2" l="1"/>
  <c r="O911" i="2"/>
  <c r="N912" i="2"/>
  <c r="I911" i="2"/>
  <c r="Q910" i="2"/>
  <c r="P911" i="2"/>
  <c r="M910" i="2"/>
  <c r="L911" i="2"/>
  <c r="F942" i="2"/>
  <c r="S941" i="2"/>
  <c r="R942" i="2"/>
  <c r="G911" i="2"/>
  <c r="J911" i="2" s="1"/>
  <c r="S306" i="2"/>
  <c r="I912" i="2" l="1"/>
  <c r="Q911" i="2"/>
  <c r="P912" i="2"/>
  <c r="H913" i="2"/>
  <c r="O912" i="2"/>
  <c r="N913" i="2"/>
  <c r="M911" i="2"/>
  <c r="L912" i="2"/>
  <c r="F943" i="2"/>
  <c r="S942" i="2"/>
  <c r="R943" i="2"/>
  <c r="G912" i="2"/>
  <c r="S307" i="2"/>
  <c r="J912" i="2" l="1"/>
  <c r="H914" i="2"/>
  <c r="O913" i="2"/>
  <c r="N914" i="2"/>
  <c r="I913" i="2"/>
  <c r="Q912" i="2"/>
  <c r="P913" i="2"/>
  <c r="M912" i="2"/>
  <c r="L913" i="2"/>
  <c r="F944" i="2"/>
  <c r="S943" i="2"/>
  <c r="R944" i="2"/>
  <c r="G913" i="2"/>
  <c r="J913" i="2" s="1"/>
  <c r="S308" i="2"/>
  <c r="I914" i="2" l="1"/>
  <c r="Q913" i="2"/>
  <c r="P914" i="2"/>
  <c r="H915" i="2"/>
  <c r="O914" i="2"/>
  <c r="N915" i="2"/>
  <c r="M913" i="2"/>
  <c r="L914" i="2"/>
  <c r="F945" i="2"/>
  <c r="S944" i="2"/>
  <c r="R945" i="2"/>
  <c r="G914" i="2"/>
  <c r="S309" i="2"/>
  <c r="J914" i="2" l="1"/>
  <c r="H916" i="2"/>
  <c r="O915" i="2"/>
  <c r="N916" i="2"/>
  <c r="I915" i="2"/>
  <c r="Q914" i="2"/>
  <c r="P915" i="2"/>
  <c r="M914" i="2"/>
  <c r="L915" i="2"/>
  <c r="F946" i="2"/>
  <c r="S945" i="2"/>
  <c r="R946" i="2"/>
  <c r="G915" i="2"/>
  <c r="J915" i="2" s="1"/>
  <c r="S310" i="2"/>
  <c r="I916" i="2" l="1"/>
  <c r="Q915" i="2"/>
  <c r="P916" i="2"/>
  <c r="H917" i="2"/>
  <c r="O916" i="2"/>
  <c r="N917" i="2"/>
  <c r="M915" i="2"/>
  <c r="L916" i="2"/>
  <c r="F947" i="2"/>
  <c r="S946" i="2"/>
  <c r="R947" i="2"/>
  <c r="G916" i="2"/>
  <c r="S311" i="2"/>
  <c r="J916" i="2" l="1"/>
  <c r="H918" i="2"/>
  <c r="O917" i="2"/>
  <c r="N918" i="2"/>
  <c r="I917" i="2"/>
  <c r="Q916" i="2"/>
  <c r="P917" i="2"/>
  <c r="M916" i="2"/>
  <c r="L917" i="2"/>
  <c r="F948" i="2"/>
  <c r="S947" i="2"/>
  <c r="R948" i="2"/>
  <c r="G917" i="2"/>
  <c r="J917" i="2" s="1"/>
  <c r="S312" i="2"/>
  <c r="I918" i="2" l="1"/>
  <c r="Q917" i="2"/>
  <c r="P918" i="2"/>
  <c r="H919" i="2"/>
  <c r="O918" i="2"/>
  <c r="N919" i="2"/>
  <c r="M917" i="2"/>
  <c r="L918" i="2"/>
  <c r="F949" i="2"/>
  <c r="S948" i="2"/>
  <c r="R949" i="2"/>
  <c r="G918" i="2"/>
  <c r="S313" i="2"/>
  <c r="J918" i="2" l="1"/>
  <c r="H920" i="2"/>
  <c r="O919" i="2"/>
  <c r="N920" i="2"/>
  <c r="I919" i="2"/>
  <c r="Q918" i="2"/>
  <c r="P919" i="2"/>
  <c r="M918" i="2"/>
  <c r="L919" i="2"/>
  <c r="F950" i="2"/>
  <c r="S949" i="2"/>
  <c r="R950" i="2"/>
  <c r="G919" i="2"/>
  <c r="J919" i="2" s="1"/>
  <c r="S314" i="2"/>
  <c r="I920" i="2" l="1"/>
  <c r="Q919" i="2"/>
  <c r="P920" i="2"/>
  <c r="H921" i="2"/>
  <c r="O920" i="2"/>
  <c r="N921" i="2"/>
  <c r="M919" i="2"/>
  <c r="L920" i="2"/>
  <c r="F951" i="2"/>
  <c r="S950" i="2"/>
  <c r="R951" i="2"/>
  <c r="G920" i="2"/>
  <c r="S315" i="2"/>
  <c r="J920" i="2" l="1"/>
  <c r="H922" i="2"/>
  <c r="O921" i="2"/>
  <c r="N922" i="2"/>
  <c r="I921" i="2"/>
  <c r="Q920" i="2"/>
  <c r="P921" i="2"/>
  <c r="M920" i="2"/>
  <c r="L921" i="2"/>
  <c r="F952" i="2"/>
  <c r="S951" i="2"/>
  <c r="R952" i="2"/>
  <c r="G921" i="2"/>
  <c r="J921" i="2" s="1"/>
  <c r="S316" i="2"/>
  <c r="I922" i="2" l="1"/>
  <c r="Q921" i="2"/>
  <c r="P922" i="2"/>
  <c r="H923" i="2"/>
  <c r="O922" i="2"/>
  <c r="N923" i="2"/>
  <c r="M921" i="2"/>
  <c r="L922" i="2"/>
  <c r="F953" i="2"/>
  <c r="S952" i="2"/>
  <c r="R953" i="2"/>
  <c r="G922" i="2"/>
  <c r="S317" i="2"/>
  <c r="J922" i="2" l="1"/>
  <c r="H924" i="2"/>
  <c r="O923" i="2"/>
  <c r="N924" i="2"/>
  <c r="I923" i="2"/>
  <c r="Q922" i="2"/>
  <c r="P923" i="2"/>
  <c r="M922" i="2"/>
  <c r="L923" i="2"/>
  <c r="F954" i="2"/>
  <c r="S953" i="2"/>
  <c r="R954" i="2"/>
  <c r="G923" i="2"/>
  <c r="J923" i="2" s="1"/>
  <c r="S318" i="2"/>
  <c r="I924" i="2" l="1"/>
  <c r="Q923" i="2"/>
  <c r="P924" i="2"/>
  <c r="H925" i="2"/>
  <c r="O924" i="2"/>
  <c r="N925" i="2"/>
  <c r="M923" i="2"/>
  <c r="L924" i="2"/>
  <c r="F955" i="2"/>
  <c r="S954" i="2"/>
  <c r="R955" i="2"/>
  <c r="G924" i="2"/>
  <c r="S319" i="2"/>
  <c r="J924" i="2" l="1"/>
  <c r="H926" i="2"/>
  <c r="O925" i="2"/>
  <c r="N926" i="2"/>
  <c r="I925" i="2"/>
  <c r="Q924" i="2"/>
  <c r="P925" i="2"/>
  <c r="L925" i="2"/>
  <c r="M924" i="2"/>
  <c r="F956" i="2"/>
  <c r="S955" i="2"/>
  <c r="R956" i="2"/>
  <c r="G925" i="2"/>
  <c r="J925" i="2" s="1"/>
  <c r="S320" i="2"/>
  <c r="I926" i="2" l="1"/>
  <c r="Q925" i="2"/>
  <c r="P926" i="2"/>
  <c r="H927" i="2"/>
  <c r="O926" i="2"/>
  <c r="N927" i="2"/>
  <c r="M925" i="2"/>
  <c r="L926" i="2"/>
  <c r="F957" i="2"/>
  <c r="S956" i="2"/>
  <c r="R957" i="2"/>
  <c r="G926" i="2"/>
  <c r="S321" i="2"/>
  <c r="J926" i="2" l="1"/>
  <c r="H928" i="2"/>
  <c r="O927" i="2"/>
  <c r="N928" i="2"/>
  <c r="I927" i="2"/>
  <c r="Q926" i="2"/>
  <c r="P927" i="2"/>
  <c r="M926" i="2"/>
  <c r="L927" i="2"/>
  <c r="F958" i="2"/>
  <c r="S957" i="2"/>
  <c r="R958" i="2"/>
  <c r="G927" i="2"/>
  <c r="S322" i="2"/>
  <c r="J927" i="2" l="1"/>
  <c r="I928" i="2"/>
  <c r="P928" i="2"/>
  <c r="Q927" i="2"/>
  <c r="H929" i="2"/>
  <c r="O928" i="2"/>
  <c r="N929" i="2"/>
  <c r="M927" i="2"/>
  <c r="L928" i="2"/>
  <c r="F959" i="2"/>
  <c r="S958" i="2"/>
  <c r="R959" i="2"/>
  <c r="G928" i="2"/>
  <c r="J928" i="2" s="1"/>
  <c r="S323" i="2"/>
  <c r="H930" i="2" l="1"/>
  <c r="O929" i="2"/>
  <c r="N930" i="2"/>
  <c r="I929" i="2"/>
  <c r="Q928" i="2"/>
  <c r="P929" i="2"/>
  <c r="M928" i="2"/>
  <c r="L929" i="2"/>
  <c r="F960" i="2"/>
  <c r="S959" i="2"/>
  <c r="R960" i="2"/>
  <c r="G929" i="2"/>
  <c r="S324" i="2"/>
  <c r="J929" i="2" l="1"/>
  <c r="H931" i="2"/>
  <c r="N931" i="2"/>
  <c r="O930" i="2"/>
  <c r="I930" i="2"/>
  <c r="Q929" i="2"/>
  <c r="P930" i="2"/>
  <c r="M929" i="2"/>
  <c r="L930" i="2"/>
  <c r="F961" i="2"/>
  <c r="S960" i="2"/>
  <c r="R961" i="2"/>
  <c r="G930" i="2"/>
  <c r="S325" i="2"/>
  <c r="J930" i="2" l="1"/>
  <c r="I931" i="2"/>
  <c r="Q930" i="2"/>
  <c r="P931" i="2"/>
  <c r="H932" i="2"/>
  <c r="O931" i="2"/>
  <c r="N932" i="2"/>
  <c r="M930" i="2"/>
  <c r="L931" i="2"/>
  <c r="F962" i="2"/>
  <c r="S961" i="2"/>
  <c r="R962" i="2"/>
  <c r="G931" i="2"/>
  <c r="S326" i="2"/>
  <c r="J931" i="2" l="1"/>
  <c r="H933" i="2"/>
  <c r="O932" i="2"/>
  <c r="N933" i="2"/>
  <c r="I932" i="2"/>
  <c r="Q931" i="2"/>
  <c r="P932" i="2"/>
  <c r="M931" i="2"/>
  <c r="L932" i="2"/>
  <c r="F963" i="2"/>
  <c r="S962" i="2"/>
  <c r="R963" i="2"/>
  <c r="G932" i="2"/>
  <c r="S327" i="2"/>
  <c r="J932" i="2" l="1"/>
  <c r="I933" i="2"/>
  <c r="Q932" i="2"/>
  <c r="P933" i="2"/>
  <c r="H934" i="2"/>
  <c r="O933" i="2"/>
  <c r="N934" i="2"/>
  <c r="L933" i="2"/>
  <c r="M932" i="2"/>
  <c r="F964" i="2"/>
  <c r="S963" i="2"/>
  <c r="R964" i="2"/>
  <c r="G933" i="2"/>
  <c r="S328" i="2"/>
  <c r="J933" i="2" l="1"/>
  <c r="H935" i="2"/>
  <c r="O934" i="2"/>
  <c r="N935" i="2"/>
  <c r="I934" i="2"/>
  <c r="Q933" i="2"/>
  <c r="P934" i="2"/>
  <c r="M933" i="2"/>
  <c r="L934" i="2"/>
  <c r="F965" i="2"/>
  <c r="S964" i="2"/>
  <c r="R965" i="2"/>
  <c r="G934" i="2"/>
  <c r="J934" i="2" s="1"/>
  <c r="S329" i="2"/>
  <c r="I935" i="2" l="1"/>
  <c r="Q934" i="2"/>
  <c r="P935" i="2"/>
  <c r="H936" i="2"/>
  <c r="O935" i="2"/>
  <c r="N936" i="2"/>
  <c r="M934" i="2"/>
  <c r="L935" i="2"/>
  <c r="F966" i="2"/>
  <c r="S965" i="2"/>
  <c r="R966" i="2"/>
  <c r="G935" i="2"/>
  <c r="S330" i="2"/>
  <c r="J935" i="2" l="1"/>
  <c r="H937" i="2"/>
  <c r="O936" i="2"/>
  <c r="N937" i="2"/>
  <c r="I936" i="2"/>
  <c r="Q935" i="2"/>
  <c r="P936" i="2"/>
  <c r="M935" i="2"/>
  <c r="L936" i="2"/>
  <c r="F967" i="2"/>
  <c r="S966" i="2"/>
  <c r="R967" i="2"/>
  <c r="G936" i="2"/>
  <c r="J936" i="2" s="1"/>
  <c r="S331" i="2"/>
  <c r="I937" i="2" l="1"/>
  <c r="Q936" i="2"/>
  <c r="P937" i="2"/>
  <c r="H938" i="2"/>
  <c r="O937" i="2"/>
  <c r="N938" i="2"/>
  <c r="M936" i="2"/>
  <c r="L937" i="2"/>
  <c r="F968" i="2"/>
  <c r="S967" i="2"/>
  <c r="R968" i="2"/>
  <c r="G937" i="2"/>
  <c r="S332" i="2"/>
  <c r="J937" i="2" l="1"/>
  <c r="H939" i="2"/>
  <c r="O938" i="2"/>
  <c r="N939" i="2"/>
  <c r="I938" i="2"/>
  <c r="Q937" i="2"/>
  <c r="P938" i="2"/>
  <c r="M937" i="2"/>
  <c r="L938" i="2"/>
  <c r="F969" i="2"/>
  <c r="S968" i="2"/>
  <c r="R969" i="2"/>
  <c r="G938" i="2"/>
  <c r="S333" i="2"/>
  <c r="J938" i="2" l="1"/>
  <c r="I939" i="2"/>
  <c r="Q938" i="2"/>
  <c r="P939" i="2"/>
  <c r="H940" i="2"/>
  <c r="O939" i="2"/>
  <c r="N940" i="2"/>
  <c r="M938" i="2"/>
  <c r="L939" i="2"/>
  <c r="F970" i="2"/>
  <c r="S969" i="2"/>
  <c r="R970" i="2"/>
  <c r="G939" i="2"/>
  <c r="S334" i="2"/>
  <c r="J939" i="2" l="1"/>
  <c r="H941" i="2"/>
  <c r="O940" i="2"/>
  <c r="N941" i="2"/>
  <c r="I940" i="2"/>
  <c r="Q939" i="2"/>
  <c r="P940" i="2"/>
  <c r="M939" i="2"/>
  <c r="L940" i="2"/>
  <c r="F971" i="2"/>
  <c r="R971" i="2"/>
  <c r="S970" i="2"/>
  <c r="G940" i="2"/>
  <c r="J940" i="2" s="1"/>
  <c r="S335" i="2"/>
  <c r="I941" i="2" l="1"/>
  <c r="Q940" i="2"/>
  <c r="P941" i="2"/>
  <c r="H942" i="2"/>
  <c r="O941" i="2"/>
  <c r="N942" i="2"/>
  <c r="L941" i="2"/>
  <c r="M940" i="2"/>
  <c r="F972" i="2"/>
  <c r="S971" i="2"/>
  <c r="R972" i="2"/>
  <c r="G941" i="2"/>
  <c r="S336" i="2"/>
  <c r="J941" i="2" l="1"/>
  <c r="H943" i="2"/>
  <c r="O942" i="2"/>
  <c r="N943" i="2"/>
  <c r="I942" i="2"/>
  <c r="Q941" i="2"/>
  <c r="P942" i="2"/>
  <c r="M941" i="2"/>
  <c r="L942" i="2"/>
  <c r="F973" i="2"/>
  <c r="S972" i="2"/>
  <c r="R973" i="2"/>
  <c r="G942" i="2"/>
  <c r="S337" i="2"/>
  <c r="J942" i="2" l="1"/>
  <c r="I943" i="2"/>
  <c r="Q942" i="2"/>
  <c r="P943" i="2"/>
  <c r="H944" i="2"/>
  <c r="O943" i="2"/>
  <c r="N944" i="2"/>
  <c r="M942" i="2"/>
  <c r="L943" i="2"/>
  <c r="F974" i="2"/>
  <c r="S973" i="2"/>
  <c r="R974" i="2"/>
  <c r="G943" i="2"/>
  <c r="S338" i="2"/>
  <c r="J943" i="2" l="1"/>
  <c r="H945" i="2"/>
  <c r="O944" i="2"/>
  <c r="N945" i="2"/>
  <c r="I944" i="2"/>
  <c r="Q943" i="2"/>
  <c r="P944" i="2"/>
  <c r="M943" i="2"/>
  <c r="L944" i="2"/>
  <c r="F975" i="2"/>
  <c r="S974" i="2"/>
  <c r="R975" i="2"/>
  <c r="G944" i="2"/>
  <c r="S339" i="2"/>
  <c r="J944" i="2" l="1"/>
  <c r="I945" i="2"/>
  <c r="Q944" i="2"/>
  <c r="P945" i="2"/>
  <c r="H946" i="2"/>
  <c r="O945" i="2"/>
  <c r="N946" i="2"/>
  <c r="M944" i="2"/>
  <c r="L945" i="2"/>
  <c r="F976" i="2"/>
  <c r="S975" i="2"/>
  <c r="R976" i="2"/>
  <c r="G945" i="2"/>
  <c r="S340" i="2"/>
  <c r="J945" i="2" l="1"/>
  <c r="H947" i="2"/>
  <c r="N947" i="2"/>
  <c r="O946" i="2"/>
  <c r="I946" i="2"/>
  <c r="Q945" i="2"/>
  <c r="P946" i="2"/>
  <c r="M945" i="2"/>
  <c r="L946" i="2"/>
  <c r="F977" i="2"/>
  <c r="S976" i="2"/>
  <c r="R977" i="2"/>
  <c r="G946" i="2"/>
  <c r="J946" i="2" s="1"/>
  <c r="S341" i="2"/>
  <c r="I947" i="2" l="1"/>
  <c r="Q946" i="2"/>
  <c r="P947" i="2"/>
  <c r="H948" i="2"/>
  <c r="O947" i="2"/>
  <c r="N948" i="2"/>
  <c r="M946" i="2"/>
  <c r="L947" i="2"/>
  <c r="F978" i="2"/>
  <c r="S977" i="2"/>
  <c r="R978" i="2"/>
  <c r="G947" i="2"/>
  <c r="S342" i="2"/>
  <c r="J947" i="2" l="1"/>
  <c r="H949" i="2"/>
  <c r="O948" i="2"/>
  <c r="N949" i="2"/>
  <c r="I948" i="2"/>
  <c r="Q947" i="2"/>
  <c r="P948" i="2"/>
  <c r="M947" i="2"/>
  <c r="L948" i="2"/>
  <c r="F979" i="2"/>
  <c r="R979" i="2"/>
  <c r="S978" i="2"/>
  <c r="G948" i="2"/>
  <c r="S343" i="2"/>
  <c r="J948" i="2" l="1"/>
  <c r="I949" i="2"/>
  <c r="Q948" i="2"/>
  <c r="P949" i="2"/>
  <c r="H950" i="2"/>
  <c r="O949" i="2"/>
  <c r="N950" i="2"/>
  <c r="L949" i="2"/>
  <c r="M948" i="2"/>
  <c r="F980" i="2"/>
  <c r="S979" i="2"/>
  <c r="R980" i="2"/>
  <c r="G949" i="2"/>
  <c r="S344" i="2"/>
  <c r="J949" i="2" l="1"/>
  <c r="H951" i="2"/>
  <c r="O950" i="2"/>
  <c r="N951" i="2"/>
  <c r="I950" i="2"/>
  <c r="Q949" i="2"/>
  <c r="P950" i="2"/>
  <c r="M949" i="2"/>
  <c r="L950" i="2"/>
  <c r="F981" i="2"/>
  <c r="S980" i="2"/>
  <c r="R981" i="2"/>
  <c r="G950" i="2"/>
  <c r="S345" i="2"/>
  <c r="J950" i="2" l="1"/>
  <c r="I951" i="2"/>
  <c r="Q950" i="2"/>
  <c r="P951" i="2"/>
  <c r="H952" i="2"/>
  <c r="O951" i="2"/>
  <c r="N952" i="2"/>
  <c r="M950" i="2"/>
  <c r="L951" i="2"/>
  <c r="F982" i="2"/>
  <c r="S981" i="2"/>
  <c r="R982" i="2"/>
  <c r="G951" i="2"/>
  <c r="J951" i="2" s="1"/>
  <c r="S346" i="2"/>
  <c r="H953" i="2" l="1"/>
  <c r="O952" i="2"/>
  <c r="N953" i="2"/>
  <c r="I952" i="2"/>
  <c r="Q951" i="2"/>
  <c r="P952" i="2"/>
  <c r="M951" i="2"/>
  <c r="L952" i="2"/>
  <c r="F983" i="2"/>
  <c r="S982" i="2"/>
  <c r="R983" i="2"/>
  <c r="G952" i="2"/>
  <c r="J952" i="2" s="1"/>
  <c r="S347" i="2"/>
  <c r="I953" i="2" l="1"/>
  <c r="Q952" i="2"/>
  <c r="P953" i="2"/>
  <c r="H954" i="2"/>
  <c r="O953" i="2"/>
  <c r="N954" i="2"/>
  <c r="M952" i="2"/>
  <c r="L953" i="2"/>
  <c r="F984" i="2"/>
  <c r="S983" i="2"/>
  <c r="R984" i="2"/>
  <c r="G953" i="2"/>
  <c r="S348" i="2"/>
  <c r="J953" i="2" l="1"/>
  <c r="H955" i="2"/>
  <c r="N955" i="2"/>
  <c r="O954" i="2"/>
  <c r="I954" i="2"/>
  <c r="Q953" i="2"/>
  <c r="P954" i="2"/>
  <c r="M953" i="2"/>
  <c r="L954" i="2"/>
  <c r="F985" i="2"/>
  <c r="S984" i="2"/>
  <c r="R985" i="2"/>
  <c r="G954" i="2"/>
  <c r="J954" i="2" s="1"/>
  <c r="S349" i="2"/>
  <c r="I955" i="2" l="1"/>
  <c r="Q954" i="2"/>
  <c r="P955" i="2"/>
  <c r="H956" i="2"/>
  <c r="O955" i="2"/>
  <c r="N956" i="2"/>
  <c r="M954" i="2"/>
  <c r="L955" i="2"/>
  <c r="F986" i="2"/>
  <c r="S985" i="2"/>
  <c r="R986" i="2"/>
  <c r="G955" i="2"/>
  <c r="S350" i="2"/>
  <c r="J955" i="2" l="1"/>
  <c r="H957" i="2"/>
  <c r="O956" i="2"/>
  <c r="N957" i="2"/>
  <c r="I956" i="2"/>
  <c r="Q955" i="2"/>
  <c r="P956" i="2"/>
  <c r="M955" i="2"/>
  <c r="L956" i="2"/>
  <c r="F987" i="2"/>
  <c r="R987" i="2"/>
  <c r="S986" i="2"/>
  <c r="G956" i="2"/>
  <c r="J956" i="2" s="1"/>
  <c r="S351" i="2"/>
  <c r="I957" i="2" l="1"/>
  <c r="Q956" i="2"/>
  <c r="P957" i="2"/>
  <c r="H958" i="2"/>
  <c r="O957" i="2"/>
  <c r="N958" i="2"/>
  <c r="L957" i="2"/>
  <c r="M956" i="2"/>
  <c r="F988" i="2"/>
  <c r="S987" i="2"/>
  <c r="R988" i="2"/>
  <c r="G957" i="2"/>
  <c r="J957" i="2" s="1"/>
  <c r="S352" i="2"/>
  <c r="H959" i="2" l="1"/>
  <c r="O958" i="2"/>
  <c r="N959" i="2"/>
  <c r="I958" i="2"/>
  <c r="Q957" i="2"/>
  <c r="P958" i="2"/>
  <c r="M957" i="2"/>
  <c r="L958" i="2"/>
  <c r="F989" i="2"/>
  <c r="S988" i="2"/>
  <c r="R989" i="2"/>
  <c r="G958" i="2"/>
  <c r="J958" i="2" s="1"/>
  <c r="S353" i="2"/>
  <c r="I959" i="2" l="1"/>
  <c r="Q958" i="2"/>
  <c r="P959" i="2"/>
  <c r="H960" i="2"/>
  <c r="O959" i="2"/>
  <c r="N960" i="2"/>
  <c r="M958" i="2"/>
  <c r="L959" i="2"/>
  <c r="F990" i="2"/>
  <c r="S989" i="2"/>
  <c r="R990" i="2"/>
  <c r="G959" i="2"/>
  <c r="S354" i="2"/>
  <c r="J959" i="2" l="1"/>
  <c r="H961" i="2"/>
  <c r="O960" i="2"/>
  <c r="N961" i="2"/>
  <c r="I960" i="2"/>
  <c r="Q959" i="2"/>
  <c r="P960" i="2"/>
  <c r="M959" i="2"/>
  <c r="L960" i="2"/>
  <c r="F991" i="2"/>
  <c r="S990" i="2"/>
  <c r="R991" i="2"/>
  <c r="G960" i="2"/>
  <c r="J960" i="2" s="1"/>
  <c r="S355" i="2"/>
  <c r="I961" i="2" l="1"/>
  <c r="Q960" i="2"/>
  <c r="P961" i="2"/>
  <c r="H962" i="2"/>
  <c r="O961" i="2"/>
  <c r="N962" i="2"/>
  <c r="M960" i="2"/>
  <c r="L961" i="2"/>
  <c r="F992" i="2"/>
  <c r="S991" i="2"/>
  <c r="R992" i="2"/>
  <c r="G961" i="2"/>
  <c r="S356" i="2"/>
  <c r="J961" i="2" l="1"/>
  <c r="H963" i="2"/>
  <c r="O962" i="2"/>
  <c r="N963" i="2"/>
  <c r="I962" i="2"/>
  <c r="Q961" i="2"/>
  <c r="P962" i="2"/>
  <c r="M961" i="2"/>
  <c r="L962" i="2"/>
  <c r="F993" i="2"/>
  <c r="S992" i="2"/>
  <c r="R993" i="2"/>
  <c r="G962" i="2"/>
  <c r="S357" i="2"/>
  <c r="J962" i="2" l="1"/>
  <c r="I963" i="2"/>
  <c r="Q962" i="2"/>
  <c r="P963" i="2"/>
  <c r="H964" i="2"/>
  <c r="O963" i="2"/>
  <c r="N964" i="2"/>
  <c r="M962" i="2"/>
  <c r="L963" i="2"/>
  <c r="F994" i="2"/>
  <c r="S993" i="2"/>
  <c r="R994" i="2"/>
  <c r="G963" i="2"/>
  <c r="S358" i="2"/>
  <c r="J963" i="2" l="1"/>
  <c r="H965" i="2"/>
  <c r="O964" i="2"/>
  <c r="N965" i="2"/>
  <c r="I964" i="2"/>
  <c r="Q963" i="2"/>
  <c r="P964" i="2"/>
  <c r="M963" i="2"/>
  <c r="L964" i="2"/>
  <c r="F995" i="2"/>
  <c r="R995" i="2"/>
  <c r="S994" i="2"/>
  <c r="G964" i="2"/>
  <c r="S359" i="2"/>
  <c r="J964" i="2" l="1"/>
  <c r="I965" i="2"/>
  <c r="Q964" i="2"/>
  <c r="P965" i="2"/>
  <c r="H966" i="2"/>
  <c r="O965" i="2"/>
  <c r="N966" i="2"/>
  <c r="L965" i="2"/>
  <c r="M964" i="2"/>
  <c r="F996" i="2"/>
  <c r="S995" i="2"/>
  <c r="R996" i="2"/>
  <c r="G965" i="2"/>
  <c r="J965" i="2" s="1"/>
  <c r="S360" i="2"/>
  <c r="H967" i="2" l="1"/>
  <c r="O966" i="2"/>
  <c r="N967" i="2"/>
  <c r="I966" i="2"/>
  <c r="Q965" i="2"/>
  <c r="P966" i="2"/>
  <c r="M965" i="2"/>
  <c r="L966" i="2"/>
  <c r="F997" i="2"/>
  <c r="S996" i="2"/>
  <c r="R997" i="2"/>
  <c r="G966" i="2"/>
  <c r="J966" i="2" s="1"/>
  <c r="S361" i="2"/>
  <c r="I967" i="2" l="1"/>
  <c r="Q966" i="2"/>
  <c r="P967" i="2"/>
  <c r="H968" i="2"/>
  <c r="O967" i="2"/>
  <c r="N968" i="2"/>
  <c r="M966" i="2"/>
  <c r="L967" i="2"/>
  <c r="F998" i="2"/>
  <c r="S997" i="2"/>
  <c r="R998" i="2"/>
  <c r="G967" i="2"/>
  <c r="S362" i="2"/>
  <c r="J967" i="2" l="1"/>
  <c r="H969" i="2"/>
  <c r="O968" i="2"/>
  <c r="N969" i="2"/>
  <c r="I968" i="2"/>
  <c r="Q967" i="2"/>
  <c r="P968" i="2"/>
  <c r="M967" i="2"/>
  <c r="L968" i="2"/>
  <c r="F999" i="2"/>
  <c r="S998" i="2"/>
  <c r="R999" i="2"/>
  <c r="G968" i="2"/>
  <c r="J968" i="2" s="1"/>
  <c r="S363" i="2"/>
  <c r="I969" i="2" l="1"/>
  <c r="Q968" i="2"/>
  <c r="P969" i="2"/>
  <c r="H970" i="2"/>
  <c r="O969" i="2"/>
  <c r="N970" i="2"/>
  <c r="M968" i="2"/>
  <c r="L969" i="2"/>
  <c r="F1000" i="2"/>
  <c r="S999" i="2"/>
  <c r="R1000" i="2"/>
  <c r="G969" i="2"/>
  <c r="S364" i="2"/>
  <c r="J969" i="2" l="1"/>
  <c r="H971" i="2"/>
  <c r="N971" i="2"/>
  <c r="O970" i="2"/>
  <c r="I970" i="2"/>
  <c r="Q969" i="2"/>
  <c r="P970" i="2"/>
  <c r="M969" i="2"/>
  <c r="L970" i="2"/>
  <c r="F1001" i="2"/>
  <c r="S1000" i="2"/>
  <c r="R1001" i="2"/>
  <c r="G970" i="2"/>
  <c r="J970" i="2" s="1"/>
  <c r="S365" i="2"/>
  <c r="I971" i="2" l="1"/>
  <c r="Q970" i="2"/>
  <c r="P971" i="2"/>
  <c r="H972" i="2"/>
  <c r="O971" i="2"/>
  <c r="N972" i="2"/>
  <c r="M970" i="2"/>
  <c r="L971" i="2"/>
  <c r="F1002" i="2"/>
  <c r="S1001" i="2"/>
  <c r="R1002" i="2"/>
  <c r="G971" i="2"/>
  <c r="J971" i="2" s="1"/>
  <c r="S366" i="2"/>
  <c r="H973" i="2" l="1"/>
  <c r="O972" i="2"/>
  <c r="N973" i="2"/>
  <c r="I972" i="2"/>
  <c r="Q971" i="2"/>
  <c r="P972" i="2"/>
  <c r="M971" i="2"/>
  <c r="L972" i="2"/>
  <c r="F1003" i="2"/>
  <c r="R1003" i="2"/>
  <c r="S1002" i="2"/>
  <c r="G972" i="2"/>
  <c r="J972" i="2" s="1"/>
  <c r="S367" i="2"/>
  <c r="I973" i="2" l="1"/>
  <c r="Q972" i="2"/>
  <c r="P973" i="2"/>
  <c r="H974" i="2"/>
  <c r="O973" i="2"/>
  <c r="N974" i="2"/>
  <c r="M972" i="2"/>
  <c r="L973" i="2"/>
  <c r="F1004" i="2"/>
  <c r="S1003" i="2"/>
  <c r="R1004" i="2"/>
  <c r="G973" i="2"/>
  <c r="S368" i="2"/>
  <c r="J973" i="2" l="1"/>
  <c r="H975" i="2"/>
  <c r="O974" i="2"/>
  <c r="N975" i="2"/>
  <c r="I974" i="2"/>
  <c r="Q973" i="2"/>
  <c r="P974" i="2"/>
  <c r="M973" i="2"/>
  <c r="L974" i="2"/>
  <c r="F1005" i="2"/>
  <c r="S1004" i="2"/>
  <c r="R1005" i="2"/>
  <c r="G974" i="2"/>
  <c r="S369" i="2"/>
  <c r="J974" i="2" l="1"/>
  <c r="F1006" i="2"/>
  <c r="R1006" i="2"/>
  <c r="I975" i="2"/>
  <c r="Q974" i="2"/>
  <c r="P975" i="2"/>
  <c r="H976" i="2"/>
  <c r="O975" i="2"/>
  <c r="N976" i="2"/>
  <c r="M974" i="2"/>
  <c r="L975" i="2"/>
  <c r="S1005" i="2"/>
  <c r="G975" i="2"/>
  <c r="J975" i="2" s="1"/>
  <c r="S370" i="2"/>
  <c r="R1007" i="2" l="1"/>
  <c r="S1006" i="2"/>
  <c r="F1007" i="2"/>
  <c r="H977" i="2"/>
  <c r="O976" i="2"/>
  <c r="N977" i="2"/>
  <c r="I976" i="2"/>
  <c r="Q975" i="2"/>
  <c r="P976" i="2"/>
  <c r="M975" i="2"/>
  <c r="L976" i="2"/>
  <c r="G976" i="2"/>
  <c r="S371" i="2"/>
  <c r="R1008" i="2" l="1"/>
  <c r="F1008" i="2"/>
  <c r="S1007" i="2"/>
  <c r="J976" i="2"/>
  <c r="I977" i="2"/>
  <c r="Q976" i="2"/>
  <c r="P977" i="2"/>
  <c r="H978" i="2"/>
  <c r="O977" i="2"/>
  <c r="N978" i="2"/>
  <c r="M976" i="2"/>
  <c r="L977" i="2"/>
  <c r="G977" i="2"/>
  <c r="S372" i="2"/>
  <c r="J977" i="2" l="1"/>
  <c r="F1009" i="2"/>
  <c r="S1008" i="2"/>
  <c r="R1009" i="2"/>
  <c r="H979" i="2"/>
  <c r="N979" i="2"/>
  <c r="O978" i="2"/>
  <c r="I978" i="2"/>
  <c r="Q977" i="2"/>
  <c r="P978" i="2"/>
  <c r="M977" i="2"/>
  <c r="L978" i="2"/>
  <c r="G978" i="2"/>
  <c r="S373" i="2"/>
  <c r="J978" i="2" l="1"/>
  <c r="F1010" i="2"/>
  <c r="R1010" i="2"/>
  <c r="S1009" i="2"/>
  <c r="I979" i="2"/>
  <c r="Q978" i="2"/>
  <c r="P979" i="2"/>
  <c r="H980" i="2"/>
  <c r="O979" i="2"/>
  <c r="N980" i="2"/>
  <c r="M978" i="2"/>
  <c r="L979" i="2"/>
  <c r="G979" i="2"/>
  <c r="S374" i="2"/>
  <c r="J979" i="2" l="1"/>
  <c r="S1010" i="2"/>
  <c r="F1011" i="2"/>
  <c r="R1011" i="2"/>
  <c r="H981" i="2"/>
  <c r="O980" i="2"/>
  <c r="N981" i="2"/>
  <c r="I980" i="2"/>
  <c r="Q979" i="2"/>
  <c r="P980" i="2"/>
  <c r="M979" i="2"/>
  <c r="L980" i="2"/>
  <c r="G980" i="2"/>
  <c r="S375" i="2"/>
  <c r="J980" i="2" l="1"/>
  <c r="R1012" i="2"/>
  <c r="S1012" i="2" s="1"/>
  <c r="S1011" i="2"/>
  <c r="I981" i="2"/>
  <c r="Q980" i="2"/>
  <c r="P981" i="2"/>
  <c r="H982" i="2"/>
  <c r="O981" i="2"/>
  <c r="N982" i="2"/>
  <c r="M980" i="2"/>
  <c r="L981" i="2"/>
  <c r="G981" i="2"/>
  <c r="S376" i="2"/>
  <c r="J981" i="2" l="1"/>
  <c r="H983" i="2"/>
  <c r="O982" i="2"/>
  <c r="N983" i="2"/>
  <c r="I982" i="2"/>
  <c r="Q981" i="2"/>
  <c r="P982" i="2"/>
  <c r="M981" i="2"/>
  <c r="L982" i="2"/>
  <c r="G982" i="2"/>
  <c r="S377" i="2"/>
  <c r="J982" i="2" l="1"/>
  <c r="I983" i="2"/>
  <c r="Q982" i="2"/>
  <c r="P983" i="2"/>
  <c r="H984" i="2"/>
  <c r="O983" i="2"/>
  <c r="N984" i="2"/>
  <c r="M982" i="2"/>
  <c r="L983" i="2"/>
  <c r="G983" i="2"/>
  <c r="S378" i="2"/>
  <c r="J983" i="2" l="1"/>
  <c r="H985" i="2"/>
  <c r="O984" i="2"/>
  <c r="N985" i="2"/>
  <c r="I984" i="2"/>
  <c r="Q983" i="2"/>
  <c r="P984" i="2"/>
  <c r="M983" i="2"/>
  <c r="L984" i="2"/>
  <c r="G984" i="2"/>
  <c r="S379" i="2"/>
  <c r="J984" i="2" l="1"/>
  <c r="I985" i="2"/>
  <c r="Q984" i="2"/>
  <c r="P985" i="2"/>
  <c r="H986" i="2"/>
  <c r="O985" i="2"/>
  <c r="N986" i="2"/>
  <c r="M984" i="2"/>
  <c r="L985" i="2"/>
  <c r="G985" i="2"/>
  <c r="S380" i="2"/>
  <c r="J985" i="2" l="1"/>
  <c r="H987" i="2"/>
  <c r="N987" i="2"/>
  <c r="O986" i="2"/>
  <c r="I986" i="2"/>
  <c r="Q985" i="2"/>
  <c r="P986" i="2"/>
  <c r="M985" i="2"/>
  <c r="L986" i="2"/>
  <c r="G986" i="2"/>
  <c r="S381" i="2"/>
  <c r="J986" i="2" l="1"/>
  <c r="I987" i="2"/>
  <c r="Q986" i="2"/>
  <c r="P987" i="2"/>
  <c r="H988" i="2"/>
  <c r="O987" i="2"/>
  <c r="N988" i="2"/>
  <c r="M986" i="2"/>
  <c r="L987" i="2"/>
  <c r="G987" i="2"/>
  <c r="J987" i="2" s="1"/>
  <c r="S382" i="2"/>
  <c r="H989" i="2" l="1"/>
  <c r="O988" i="2"/>
  <c r="N989" i="2"/>
  <c r="I988" i="2"/>
  <c r="Q987" i="2"/>
  <c r="P988" i="2"/>
  <c r="M987" i="2"/>
  <c r="L988" i="2"/>
  <c r="G988" i="2"/>
  <c r="S383" i="2"/>
  <c r="J988" i="2" l="1"/>
  <c r="I989" i="2"/>
  <c r="Q988" i="2"/>
  <c r="P989" i="2"/>
  <c r="H990" i="2"/>
  <c r="O989" i="2"/>
  <c r="N990" i="2"/>
  <c r="L989" i="2"/>
  <c r="M988" i="2"/>
  <c r="G989" i="2"/>
  <c r="S384" i="2"/>
  <c r="J989" i="2" l="1"/>
  <c r="H991" i="2"/>
  <c r="O990" i="2"/>
  <c r="N991" i="2"/>
  <c r="I990" i="2"/>
  <c r="Q989" i="2"/>
  <c r="P990" i="2"/>
  <c r="M989" i="2"/>
  <c r="L990" i="2"/>
  <c r="G990" i="2"/>
  <c r="S385" i="2"/>
  <c r="J990" i="2" l="1"/>
  <c r="I991" i="2"/>
  <c r="Q990" i="2"/>
  <c r="P991" i="2"/>
  <c r="H992" i="2"/>
  <c r="O991" i="2"/>
  <c r="N992" i="2"/>
  <c r="M990" i="2"/>
  <c r="L991" i="2"/>
  <c r="G991" i="2"/>
  <c r="S386" i="2"/>
  <c r="J991" i="2" l="1"/>
  <c r="H993" i="2"/>
  <c r="O992" i="2"/>
  <c r="N993" i="2"/>
  <c r="I992" i="2"/>
  <c r="P992" i="2"/>
  <c r="Q991" i="2"/>
  <c r="M991" i="2"/>
  <c r="L992" i="2"/>
  <c r="G992" i="2"/>
  <c r="S387" i="2"/>
  <c r="J992" i="2" l="1"/>
  <c r="I993" i="2"/>
  <c r="Q992" i="2"/>
  <c r="P993" i="2"/>
  <c r="H994" i="2"/>
  <c r="O993" i="2"/>
  <c r="N994" i="2"/>
  <c r="M992" i="2"/>
  <c r="L993" i="2"/>
  <c r="G993" i="2"/>
  <c r="S388" i="2"/>
  <c r="J993" i="2" l="1"/>
  <c r="H995" i="2"/>
  <c r="N995" i="2"/>
  <c r="O994" i="2"/>
  <c r="I994" i="2"/>
  <c r="Q993" i="2"/>
  <c r="P994" i="2"/>
  <c r="M993" i="2"/>
  <c r="L994" i="2"/>
  <c r="G994" i="2"/>
  <c r="S389" i="2"/>
  <c r="J994" i="2" l="1"/>
  <c r="I995" i="2"/>
  <c r="Q994" i="2"/>
  <c r="P995" i="2"/>
  <c r="H996" i="2"/>
  <c r="O995" i="2"/>
  <c r="N996" i="2"/>
  <c r="M994" i="2"/>
  <c r="L995" i="2"/>
  <c r="G995" i="2"/>
  <c r="S390" i="2"/>
  <c r="J995" i="2" l="1"/>
  <c r="H997" i="2"/>
  <c r="O996" i="2"/>
  <c r="N997" i="2"/>
  <c r="I996" i="2"/>
  <c r="Q995" i="2"/>
  <c r="P996" i="2"/>
  <c r="M995" i="2"/>
  <c r="L996" i="2"/>
  <c r="G996" i="2"/>
  <c r="S391" i="2"/>
  <c r="J996" i="2" l="1"/>
  <c r="I997" i="2"/>
  <c r="Q996" i="2"/>
  <c r="P997" i="2"/>
  <c r="H998" i="2"/>
  <c r="O997" i="2"/>
  <c r="N998" i="2"/>
  <c r="L997" i="2"/>
  <c r="M996" i="2"/>
  <c r="G997" i="2"/>
  <c r="S392" i="2"/>
  <c r="J997" i="2" l="1"/>
  <c r="H999" i="2"/>
  <c r="O998" i="2"/>
  <c r="N999" i="2"/>
  <c r="I998" i="2"/>
  <c r="Q997" i="2"/>
  <c r="P998" i="2"/>
  <c r="M997" i="2"/>
  <c r="L998" i="2"/>
  <c r="G998" i="2"/>
  <c r="S393" i="2"/>
  <c r="J998" i="2" l="1"/>
  <c r="I999" i="2"/>
  <c r="Q998" i="2"/>
  <c r="P999" i="2"/>
  <c r="H1000" i="2"/>
  <c r="O999" i="2"/>
  <c r="N1000" i="2"/>
  <c r="M998" i="2"/>
  <c r="L999" i="2"/>
  <c r="G999" i="2"/>
  <c r="J999" i="2" s="1"/>
  <c r="S394" i="2"/>
  <c r="I1000" i="2" l="1"/>
  <c r="Q999" i="2"/>
  <c r="P1000" i="2"/>
  <c r="H1001" i="2"/>
  <c r="O1000" i="2"/>
  <c r="N1001" i="2"/>
  <c r="M999" i="2"/>
  <c r="L1000" i="2"/>
  <c r="G1000" i="2"/>
  <c r="J1000" i="2" s="1"/>
  <c r="S395" i="2"/>
  <c r="H1002" i="2" l="1"/>
  <c r="O1001" i="2"/>
  <c r="N1002" i="2"/>
  <c r="I1001" i="2"/>
  <c r="Q1000" i="2"/>
  <c r="P1001" i="2"/>
  <c r="M1000" i="2"/>
  <c r="L1001" i="2"/>
  <c r="G1001" i="2"/>
  <c r="S396" i="2"/>
  <c r="J1001" i="2" l="1"/>
  <c r="I1002" i="2"/>
  <c r="Q1001" i="2"/>
  <c r="P1002" i="2"/>
  <c r="H1003" i="2"/>
  <c r="N1003" i="2"/>
  <c r="O1002" i="2"/>
  <c r="M1001" i="2"/>
  <c r="L1002" i="2"/>
  <c r="G1002" i="2"/>
  <c r="S397" i="2"/>
  <c r="J1002" i="2" l="1"/>
  <c r="H1004" i="2"/>
  <c r="O1003" i="2"/>
  <c r="N1004" i="2"/>
  <c r="I1003" i="2"/>
  <c r="Q1002" i="2"/>
  <c r="P1003" i="2"/>
  <c r="M1002" i="2"/>
  <c r="L1003" i="2"/>
  <c r="G1003" i="2"/>
  <c r="S398" i="2"/>
  <c r="J1003" i="2" l="1"/>
  <c r="I1004" i="2"/>
  <c r="Q1003" i="2"/>
  <c r="P1004" i="2"/>
  <c r="H1005" i="2"/>
  <c r="O1004" i="2"/>
  <c r="N1005" i="2"/>
  <c r="L1004" i="2"/>
  <c r="M1003" i="2"/>
  <c r="G1004" i="2"/>
  <c r="S399" i="2"/>
  <c r="J1004" i="2" l="1"/>
  <c r="H1006" i="2"/>
  <c r="N1006" i="2"/>
  <c r="O1005" i="2"/>
  <c r="I1005" i="2"/>
  <c r="Q1004" i="2"/>
  <c r="P1005" i="2"/>
  <c r="L1005" i="2"/>
  <c r="M1004" i="2"/>
  <c r="G1005" i="2"/>
  <c r="S400" i="2"/>
  <c r="I1006" i="2" l="1"/>
  <c r="P1006" i="2"/>
  <c r="J1005" i="2"/>
  <c r="G1006" i="2"/>
  <c r="L1006" i="2"/>
  <c r="H1007" i="2"/>
  <c r="N1007" i="2"/>
  <c r="O1006" i="2"/>
  <c r="Q1005" i="2"/>
  <c r="M1005" i="2"/>
  <c r="S401" i="2"/>
  <c r="N1008" i="2" l="1"/>
  <c r="O1007" i="2"/>
  <c r="H1008" i="2"/>
  <c r="J1006" i="2"/>
  <c r="G1007" i="2"/>
  <c r="M1006" i="2"/>
  <c r="L1007" i="2"/>
  <c r="P1007" i="2"/>
  <c r="I1007" i="2"/>
  <c r="Q1006" i="2"/>
  <c r="S402" i="2"/>
  <c r="J1007" i="2" l="1"/>
  <c r="L1008" i="2"/>
  <c r="M1007" i="2"/>
  <c r="G1008" i="2"/>
  <c r="N1009" i="2"/>
  <c r="H1009" i="2"/>
  <c r="O1008" i="2"/>
  <c r="Q1007" i="2"/>
  <c r="I1008" i="2"/>
  <c r="P1008" i="2"/>
  <c r="S403" i="2"/>
  <c r="O1009" i="2" l="1"/>
  <c r="N1010" i="2"/>
  <c r="H1010" i="2"/>
  <c r="G1009" i="2"/>
  <c r="M1008" i="2"/>
  <c r="L1009" i="2"/>
  <c r="J1008" i="2"/>
  <c r="I1009" i="2"/>
  <c r="Q1008" i="2"/>
  <c r="P1009" i="2"/>
  <c r="S404" i="2"/>
  <c r="M1009" i="2" l="1"/>
  <c r="P1010" i="2"/>
  <c r="I1010" i="2"/>
  <c r="Q1009" i="2"/>
  <c r="G1010" i="2"/>
  <c r="L1010" i="2"/>
  <c r="M1010" i="2" s="1"/>
  <c r="J1009" i="2"/>
  <c r="O1010" i="2"/>
  <c r="N1011" i="2"/>
  <c r="H1011" i="2"/>
  <c r="S405" i="2"/>
  <c r="P1011" i="2" l="1"/>
  <c r="I1011" i="2"/>
  <c r="Q1010" i="2"/>
  <c r="G1011" i="2"/>
  <c r="L1011" i="2"/>
  <c r="J1010" i="2"/>
  <c r="H1012" i="2"/>
  <c r="N1013" i="2" s="1"/>
  <c r="O1013" i="2" s="1"/>
  <c r="O1011" i="2"/>
  <c r="N1012" i="2"/>
  <c r="S406" i="2"/>
  <c r="M1011" i="2" l="1"/>
  <c r="J1011" i="2"/>
  <c r="L1012" i="2"/>
  <c r="M1012" i="2" s="1"/>
  <c r="J1012" i="2"/>
  <c r="O1012" i="2"/>
  <c r="Q1011" i="2"/>
  <c r="P1012" i="2"/>
  <c r="Q1012" i="2" s="1"/>
  <c r="S407" i="2"/>
  <c r="S408" i="2" l="1"/>
  <c r="S409" i="2" l="1"/>
  <c r="S410" i="2" l="1"/>
  <c r="S411" i="2" l="1"/>
  <c r="S412" i="2" l="1"/>
  <c r="S413" i="2" l="1"/>
  <c r="S414" i="2" l="1"/>
  <c r="S415" i="2" l="1"/>
  <c r="S416" i="2" l="1"/>
  <c r="S417" i="2" l="1"/>
  <c r="S418" i="2" l="1"/>
  <c r="S419" i="2" l="1"/>
  <c r="S420" i="2" l="1"/>
  <c r="S421" i="2" l="1"/>
  <c r="S422" i="2" l="1"/>
  <c r="S423" i="2" l="1"/>
  <c r="S424" i="2" l="1"/>
  <c r="S425" i="2" l="1"/>
  <c r="S426" i="2" l="1"/>
  <c r="S427" i="2" l="1"/>
  <c r="S428" i="2" l="1"/>
  <c r="S429" i="2" l="1"/>
  <c r="S430" i="2" l="1"/>
  <c r="S431" i="2" l="1"/>
  <c r="S432" i="2" l="1"/>
  <c r="S433" i="2" l="1"/>
  <c r="S434" i="2" l="1"/>
  <c r="S435" i="2" l="1"/>
  <c r="S436" i="2" l="1"/>
  <c r="S437" i="2" l="1"/>
  <c r="S438" i="2" l="1"/>
  <c r="S439" i="2" l="1"/>
  <c r="S440" i="2" l="1"/>
  <c r="S441" i="2" l="1"/>
  <c r="S442" i="2" l="1"/>
  <c r="S443" i="2" l="1"/>
  <c r="S444" i="2" l="1"/>
  <c r="S445" i="2" l="1"/>
  <c r="S446" i="2" l="1"/>
  <c r="S447" i="2" l="1"/>
  <c r="S448" i="2" l="1"/>
  <c r="S449" i="2" l="1"/>
  <c r="S450" i="2" l="1"/>
  <c r="S451" i="2" l="1"/>
  <c r="S452" i="2" l="1"/>
  <c r="S453" i="2" l="1"/>
  <c r="S454" i="2" l="1"/>
  <c r="S455" i="2" l="1"/>
  <c r="S456" i="2" l="1"/>
  <c r="S457" i="2" l="1"/>
  <c r="S458" i="2" l="1"/>
  <c r="S459" i="2" l="1"/>
  <c r="S460" i="2" l="1"/>
  <c r="S461" i="2" l="1"/>
  <c r="S462" i="2" l="1"/>
  <c r="S463" i="2" l="1"/>
  <c r="S464" i="2" l="1"/>
  <c r="S465" i="2" l="1"/>
  <c r="S466" i="2" l="1"/>
  <c r="S467" i="2" l="1"/>
  <c r="S468" i="2" l="1"/>
  <c r="S469" i="2" l="1"/>
  <c r="S470" i="2" l="1"/>
  <c r="S471" i="2" l="1"/>
  <c r="S472" i="2" l="1"/>
  <c r="S473" i="2" l="1"/>
  <c r="S474" i="2" l="1"/>
  <c r="S475" i="2" l="1"/>
  <c r="S476" i="2" l="1"/>
  <c r="S477" i="2" l="1"/>
  <c r="S478" i="2" l="1"/>
  <c r="S479" i="2" l="1"/>
  <c r="S480" i="2" l="1"/>
  <c r="S481" i="2" l="1"/>
  <c r="S482" i="2" l="1"/>
  <c r="S483" i="2" l="1"/>
  <c r="S484" i="2" l="1"/>
  <c r="S485" i="2" l="1"/>
  <c r="S486" i="2" l="1"/>
  <c r="S487" i="2" l="1"/>
  <c r="S488" i="2" l="1"/>
  <c r="S489" i="2" l="1"/>
  <c r="S490" i="2" l="1"/>
  <c r="S491" i="2" l="1"/>
  <c r="S492" i="2" l="1"/>
  <c r="S493" i="2" l="1"/>
  <c r="S494" i="2" l="1"/>
  <c r="S495" i="2" l="1"/>
  <c r="S496" i="2" l="1"/>
  <c r="S497" i="2" l="1"/>
  <c r="S498" i="2" l="1"/>
  <c r="S499" i="2" l="1"/>
  <c r="S500" i="2" l="1"/>
  <c r="S501" i="2" l="1"/>
  <c r="S502" i="2" l="1"/>
  <c r="S503" i="2" l="1"/>
  <c r="S504" i="2" l="1"/>
  <c r="S505" i="2" l="1"/>
  <c r="S506" i="2" l="1"/>
  <c r="S507" i="2" l="1"/>
  <c r="S508" i="2" l="1"/>
  <c r="S509" i="2" l="1"/>
  <c r="S510" i="2" l="1"/>
  <c r="S511" i="2" l="1"/>
  <c r="S512" i="2" l="1"/>
  <c r="S513" i="2" l="1"/>
  <c r="S514" i="2" l="1"/>
  <c r="S515" i="2" l="1"/>
  <c r="S516" i="2" l="1"/>
  <c r="S517" i="2" l="1"/>
  <c r="S518" i="2" l="1"/>
  <c r="S519" i="2" l="1"/>
  <c r="S520" i="2" l="1"/>
  <c r="S521" i="2" l="1"/>
  <c r="S522" i="2" l="1"/>
  <c r="S523" i="2" l="1"/>
  <c r="S524" i="2" l="1"/>
  <c r="S525" i="2" l="1"/>
  <c r="S526" i="2" l="1"/>
  <c r="S527" i="2" l="1"/>
  <c r="S528" i="2" l="1"/>
  <c r="S529" i="2" l="1"/>
  <c r="S530" i="2" l="1"/>
  <c r="S531" i="2" l="1"/>
  <c r="S532" i="2" l="1"/>
  <c r="S533" i="2" l="1"/>
  <c r="S534" i="2" l="1"/>
  <c r="S535" i="2" l="1"/>
  <c r="S536" i="2" l="1"/>
  <c r="S537" i="2" l="1"/>
  <c r="S538" i="2" l="1"/>
  <c r="S539" i="2" l="1"/>
  <c r="S540" i="2" l="1"/>
  <c r="S541" i="2" l="1"/>
  <c r="S542" i="2" l="1"/>
  <c r="S543" i="2" l="1"/>
  <c r="S544" i="2" l="1"/>
  <c r="S545" i="2" l="1"/>
  <c r="S546" i="2" l="1"/>
  <c r="S547" i="2" l="1"/>
  <c r="S548" i="2" l="1"/>
  <c r="S549" i="2" l="1"/>
  <c r="S550" i="2" l="1"/>
  <c r="S551" i="2" l="1"/>
  <c r="S552" i="2" l="1"/>
  <c r="S553" i="2" l="1"/>
  <c r="S554" i="2" l="1"/>
  <c r="S555" i="2" l="1"/>
  <c r="S556" i="2" l="1"/>
  <c r="S557" i="2" l="1"/>
  <c r="S558" i="2" l="1"/>
  <c r="S559" i="2" l="1"/>
  <c r="S560" i="2" l="1"/>
  <c r="S561" i="2" l="1"/>
  <c r="S562" i="2" l="1"/>
  <c r="S563" i="2" l="1"/>
  <c r="S564" i="2" l="1"/>
  <c r="S565" i="2" l="1"/>
  <c r="S566" i="2" l="1"/>
  <c r="S567" i="2" l="1"/>
  <c r="S568" i="2" l="1"/>
  <c r="S569" i="2" l="1"/>
  <c r="S570" i="2" l="1"/>
  <c r="S571" i="2" l="1"/>
  <c r="S572" i="2" l="1"/>
  <c r="S573" i="2" l="1"/>
  <c r="S574" i="2" l="1"/>
  <c r="S575" i="2" l="1"/>
  <c r="S576" i="2" l="1"/>
  <c r="S577" i="2" l="1"/>
  <c r="S578" i="2" l="1"/>
  <c r="S579" i="2" l="1"/>
  <c r="S580" i="2" l="1"/>
  <c r="S581" i="2" l="1"/>
  <c r="S582" i="2" l="1"/>
  <c r="S583" i="2" l="1"/>
  <c r="S584" i="2" l="1"/>
  <c r="S585" i="2" l="1"/>
  <c r="S586" i="2" l="1"/>
  <c r="S587" i="2" l="1"/>
  <c r="S588" i="2" l="1"/>
  <c r="S589" i="2" l="1"/>
  <c r="S590" i="2" l="1"/>
  <c r="S591" i="2" l="1"/>
  <c r="S592" i="2" l="1"/>
  <c r="S593" i="2" l="1"/>
  <c r="S594" i="2" l="1"/>
  <c r="S595" i="2" l="1"/>
  <c r="S596" i="2" l="1"/>
  <c r="S597" i="2" l="1"/>
  <c r="S598" i="2" l="1"/>
  <c r="S599" i="2" l="1"/>
  <c r="S600" i="2" l="1"/>
  <c r="S601" i="2" l="1"/>
  <c r="S602" i="2" l="1"/>
  <c r="S603" i="2" l="1"/>
  <c r="S604" i="2" l="1"/>
  <c r="S605" i="2" l="1"/>
  <c r="S606" i="2" l="1"/>
  <c r="S607" i="2" l="1"/>
  <c r="S608" i="2" l="1"/>
  <c r="S609" i="2" l="1"/>
  <c r="S610" i="2" l="1"/>
  <c r="S611" i="2" l="1"/>
  <c r="S612" i="2" l="1"/>
  <c r="S613" i="2" l="1"/>
  <c r="S614" i="2" l="1"/>
  <c r="S615" i="2" l="1"/>
  <c r="S616" i="2" l="1"/>
  <c r="S617" i="2" l="1"/>
  <c r="S618" i="2" l="1"/>
  <c r="S619" i="2" l="1"/>
  <c r="S620" i="2" l="1"/>
  <c r="S621" i="2" l="1"/>
  <c r="S622" i="2" l="1"/>
  <c r="S623" i="2" l="1"/>
  <c r="S624" i="2" l="1"/>
  <c r="S625" i="2" l="1"/>
  <c r="S626" i="2" l="1"/>
  <c r="S627" i="2" l="1"/>
  <c r="S628" i="2" l="1"/>
  <c r="S629" i="2" l="1"/>
  <c r="S630" i="2" l="1"/>
  <c r="S631" i="2" l="1"/>
  <c r="S632" i="2" l="1"/>
  <c r="S633" i="2" l="1"/>
  <c r="S634" i="2" l="1"/>
  <c r="S635" i="2" l="1"/>
  <c r="S636" i="2" l="1"/>
  <c r="S637" i="2" l="1"/>
  <c r="S638" i="2" l="1"/>
  <c r="S639" i="2" l="1"/>
  <c r="S640" i="2" l="1"/>
  <c r="S641" i="2" l="1"/>
  <c r="S642" i="2" l="1"/>
  <c r="S643" i="2" l="1"/>
  <c r="S644" i="2" l="1"/>
  <c r="S645" i="2" l="1"/>
  <c r="S646" i="2" l="1"/>
  <c r="S647" i="2" l="1"/>
  <c r="S648" i="2" l="1"/>
  <c r="S649" i="2" l="1"/>
  <c r="S650" i="2" l="1"/>
  <c r="S651" i="2" l="1"/>
  <c r="S652" i="2" l="1"/>
  <c r="S653" i="2" l="1"/>
  <c r="S654" i="2" l="1"/>
  <c r="S655" i="2" l="1"/>
  <c r="S656" i="2" l="1"/>
  <c r="S658" i="2" l="1"/>
  <c r="S657" i="2"/>
  <c r="S80" i="2" l="1"/>
  <c r="S81" i="2" l="1"/>
  <c r="S78" i="2"/>
  <c r="S79" i="2"/>
  <c r="S82" i="2" l="1"/>
  <c r="S77" i="2"/>
  <c r="S83" i="2" l="1"/>
  <c r="S76" i="2"/>
  <c r="S84" i="2" l="1"/>
  <c r="S75" i="2"/>
  <c r="S85" i="2" l="1"/>
  <c r="S74" i="2"/>
  <c r="S87" i="2" l="1"/>
  <c r="S86" i="2"/>
  <c r="S73" i="2"/>
  <c r="S72" i="2" l="1"/>
  <c r="S71" i="2" l="1"/>
  <c r="S70" i="2" l="1"/>
  <c r="S69" i="2" l="1"/>
  <c r="S68" i="2" l="1"/>
  <c r="S67" i="2" l="1"/>
  <c r="S66" i="2" l="1"/>
  <c r="S65" i="2" l="1"/>
  <c r="S64" i="2" l="1"/>
  <c r="S63" i="2" l="1"/>
  <c r="S62" i="2" l="1"/>
  <c r="S61" i="2" l="1"/>
  <c r="S60" i="2" l="1"/>
  <c r="S59" i="2" l="1"/>
  <c r="S58" i="2" l="1"/>
  <c r="S57" i="2" l="1"/>
  <c r="S56" i="2" l="1"/>
</calcChain>
</file>

<file path=xl/sharedStrings.xml><?xml version="1.0" encoding="utf-8"?>
<sst xmlns="http://schemas.openxmlformats.org/spreadsheetml/2006/main" count="30" uniqueCount="19">
  <si>
    <t>Report_Date</t>
  </si>
  <si>
    <t>Confirmed_New</t>
  </si>
  <si>
    <t>Tested</t>
  </si>
  <si>
    <t>Recovered_New</t>
  </si>
  <si>
    <t>Deaths_New</t>
  </si>
  <si>
    <t>Tested_Total</t>
  </si>
  <si>
    <t>Confirmed_Total</t>
  </si>
  <si>
    <t>Recovered_Total</t>
  </si>
  <si>
    <t>Deaths_Total</t>
  </si>
  <si>
    <t>Active_Total</t>
  </si>
  <si>
    <t>Positive_Test_Rate</t>
  </si>
  <si>
    <t>Confirmed_QC</t>
  </si>
  <si>
    <t>Confirmed_Diff</t>
  </si>
  <si>
    <t>Recovered_QC</t>
  </si>
  <si>
    <t>Recovered_Diff</t>
  </si>
  <si>
    <t>Deaths_QC</t>
  </si>
  <si>
    <t>Deaths_Diff</t>
  </si>
  <si>
    <t>Tested_QC</t>
  </si>
  <si>
    <t>Tested_Diff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</si>
</sst>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CD17-760D-4E1D-ABF8-960AD57FC61B}">
  <dimension ref="A1:T4"/>
  <sheetViews>
    <sheetView tabSelected="1" workbookViewId="0">
      <selection activeCell="G7" sqref="G7"/>
    </sheetView>
  </sheetViews>
  <sheetFormatPr defaultRowHeight="15" x14ac:dyDescent="0.25"/>
  <cols>
    <col min="1" max="1" width="15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s="1"/>
      <c r="M1" s="1"/>
      <c r="N1" s="1"/>
      <c r="O1" s="1"/>
      <c r="P1" s="1"/>
      <c r="Q1" s="1"/>
      <c r="R1" s="1"/>
      <c r="S1" s="3"/>
      <c r="T1" s="3"/>
    </row>
    <row r="2" spans="1:20" x14ac:dyDescent="0.25">
      <c r="A2" s="5">
        <v>44950</v>
      </c>
      <c r="B2">
        <v>6</v>
      </c>
      <c r="C2">
        <v>427</v>
      </c>
      <c r="D2">
        <v>28</v>
      </c>
      <c r="E2">
        <v>0</v>
      </c>
      <c r="F2">
        <v>3966192</v>
      </c>
      <c r="G2">
        <v>342792</v>
      </c>
      <c r="H2">
        <v>337035</v>
      </c>
      <c r="I2" s="2">
        <v>5688</v>
      </c>
      <c r="J2">
        <f t="shared" ref="J2" si="0">G2-H2-I2</f>
        <v>69</v>
      </c>
      <c r="K2" s="4">
        <f t="shared" ref="K2" si="1">B2/C2</f>
        <v>1.405152224824356E-2</v>
      </c>
    </row>
    <row r="3" spans="1:20" x14ac:dyDescent="0.25">
      <c r="A3" s="5"/>
      <c r="I3" s="2"/>
      <c r="K3" s="4"/>
    </row>
    <row r="4" spans="1:20" x14ac:dyDescent="0.25">
      <c r="A4" s="5"/>
      <c r="I4" s="2"/>
      <c r="K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7"/>
  <sheetViews>
    <sheetView workbookViewId="0">
      <pane ySplit="1" topLeftCell="A1038" activePane="bottomLeft" state="frozen"/>
      <selection pane="bottomLeft" activeCell="A1047" sqref="A1047:K1047"/>
    </sheetView>
  </sheetViews>
  <sheetFormatPr defaultRowHeight="15" x14ac:dyDescent="0.25"/>
  <cols>
    <col min="1" max="1" width="18.5703125" customWidth="1"/>
    <col min="6" max="6" width="9.85546875" bestFit="1" customWidth="1"/>
    <col min="9" max="9" width="9.140625" style="2"/>
    <col min="11" max="11" width="20.140625" style="4" customWidth="1"/>
    <col min="12" max="17" width="9.140625" style="1"/>
    <col min="18" max="19" width="9.140625" style="3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</row>
    <row r="2" spans="1:19" x14ac:dyDescent="0.25">
      <c r="A2" s="5">
        <v>43905.5</v>
      </c>
      <c r="B2">
        <v>0</v>
      </c>
      <c r="D2">
        <v>0</v>
      </c>
      <c r="E2">
        <v>0</v>
      </c>
      <c r="G2">
        <v>1</v>
      </c>
      <c r="H2">
        <v>0</v>
      </c>
      <c r="I2" s="2">
        <v>0</v>
      </c>
      <c r="J2">
        <f t="shared" ref="J2:J65" si="0">G2-H2-I2</f>
        <v>1</v>
      </c>
    </row>
    <row r="3" spans="1:19" x14ac:dyDescent="0.25">
      <c r="A3" s="5">
        <v>43906.5</v>
      </c>
      <c r="B3">
        <v>0</v>
      </c>
      <c r="D3">
        <v>0</v>
      </c>
      <c r="E3">
        <v>0</v>
      </c>
      <c r="G3">
        <v>1</v>
      </c>
      <c r="H3">
        <v>0</v>
      </c>
      <c r="I3" s="2">
        <v>0</v>
      </c>
      <c r="J3">
        <f t="shared" si="0"/>
        <v>1</v>
      </c>
      <c r="L3" s="1">
        <f t="shared" ref="L3:L66" si="1">G2+B3</f>
        <v>1</v>
      </c>
      <c r="M3" s="1">
        <f t="shared" ref="M3:M66" si="2">G3-L3</f>
        <v>0</v>
      </c>
      <c r="N3" s="1">
        <f t="shared" ref="N3:N66" si="3">H2+D3</f>
        <v>0</v>
      </c>
      <c r="O3" s="1">
        <f t="shared" ref="O3:O66" si="4">H3-N3</f>
        <v>0</v>
      </c>
      <c r="P3" s="1">
        <f t="shared" ref="P3:P66" si="5">I2+E3</f>
        <v>0</v>
      </c>
      <c r="Q3" s="1">
        <f t="shared" ref="Q3:Q66" si="6">I3-P3</f>
        <v>0</v>
      </c>
    </row>
    <row r="4" spans="1:19" x14ac:dyDescent="0.25">
      <c r="A4" s="5">
        <v>43907.5</v>
      </c>
      <c r="B4">
        <v>2</v>
      </c>
      <c r="D4">
        <v>0</v>
      </c>
      <c r="E4">
        <v>0</v>
      </c>
      <c r="G4">
        <v>3</v>
      </c>
      <c r="H4">
        <v>0</v>
      </c>
      <c r="I4" s="2">
        <v>0</v>
      </c>
      <c r="J4">
        <f t="shared" si="0"/>
        <v>3</v>
      </c>
      <c r="L4" s="1">
        <f t="shared" si="1"/>
        <v>3</v>
      </c>
      <c r="M4" s="1">
        <f t="shared" si="2"/>
        <v>0</v>
      </c>
      <c r="N4" s="1">
        <f t="shared" si="3"/>
        <v>0</v>
      </c>
      <c r="O4" s="1">
        <f t="shared" si="4"/>
        <v>0</v>
      </c>
      <c r="P4" s="1">
        <f t="shared" si="5"/>
        <v>0</v>
      </c>
      <c r="Q4" s="1">
        <f t="shared" si="6"/>
        <v>0</v>
      </c>
    </row>
    <row r="5" spans="1:19" x14ac:dyDescent="0.25">
      <c r="A5" s="5">
        <v>43908.5</v>
      </c>
      <c r="B5">
        <v>0</v>
      </c>
      <c r="D5">
        <v>0</v>
      </c>
      <c r="E5">
        <v>0</v>
      </c>
      <c r="G5">
        <v>3</v>
      </c>
      <c r="H5">
        <v>0</v>
      </c>
      <c r="I5" s="2">
        <v>0</v>
      </c>
      <c r="J5">
        <f t="shared" si="0"/>
        <v>3</v>
      </c>
      <c r="L5" s="1">
        <f t="shared" si="1"/>
        <v>3</v>
      </c>
      <c r="M5" s="1">
        <f t="shared" si="2"/>
        <v>0</v>
      </c>
      <c r="N5" s="1">
        <f t="shared" si="3"/>
        <v>0</v>
      </c>
      <c r="O5" s="1">
        <f t="shared" si="4"/>
        <v>0</v>
      </c>
      <c r="P5" s="1">
        <f t="shared" si="5"/>
        <v>0</v>
      </c>
      <c r="Q5" s="1">
        <f t="shared" si="6"/>
        <v>0</v>
      </c>
    </row>
    <row r="6" spans="1:19" x14ac:dyDescent="0.25">
      <c r="A6" s="5">
        <v>43909.5</v>
      </c>
      <c r="B6">
        <v>4</v>
      </c>
      <c r="D6">
        <v>0</v>
      </c>
      <c r="E6">
        <v>0</v>
      </c>
      <c r="G6">
        <v>7</v>
      </c>
      <c r="H6">
        <v>0</v>
      </c>
      <c r="I6" s="2">
        <v>0</v>
      </c>
      <c r="J6">
        <f t="shared" si="0"/>
        <v>7</v>
      </c>
      <c r="L6" s="1">
        <f t="shared" si="1"/>
        <v>7</v>
      </c>
      <c r="M6" s="1">
        <f t="shared" si="2"/>
        <v>0</v>
      </c>
      <c r="N6" s="1">
        <f t="shared" si="3"/>
        <v>0</v>
      </c>
      <c r="O6" s="1">
        <f t="shared" si="4"/>
        <v>0</v>
      </c>
      <c r="P6" s="1">
        <f t="shared" si="5"/>
        <v>0</v>
      </c>
      <c r="Q6" s="1">
        <f t="shared" si="6"/>
        <v>0</v>
      </c>
    </row>
    <row r="7" spans="1:19" x14ac:dyDescent="0.25">
      <c r="A7" s="5">
        <v>43910.5</v>
      </c>
      <c r="B7">
        <v>0</v>
      </c>
      <c r="D7">
        <v>0</v>
      </c>
      <c r="E7">
        <v>0</v>
      </c>
      <c r="G7">
        <v>7</v>
      </c>
      <c r="H7">
        <v>0</v>
      </c>
      <c r="I7" s="2">
        <v>0</v>
      </c>
      <c r="J7">
        <f t="shared" si="0"/>
        <v>7</v>
      </c>
      <c r="L7" s="1">
        <f t="shared" si="1"/>
        <v>7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1">
        <f t="shared" si="6"/>
        <v>0</v>
      </c>
    </row>
    <row r="8" spans="1:19" x14ac:dyDescent="0.25">
      <c r="A8" s="5">
        <v>43911.5</v>
      </c>
      <c r="B8">
        <v>0</v>
      </c>
      <c r="D8">
        <v>0</v>
      </c>
      <c r="E8">
        <v>0</v>
      </c>
      <c r="G8">
        <v>7</v>
      </c>
      <c r="H8">
        <v>0</v>
      </c>
      <c r="I8" s="2">
        <v>0</v>
      </c>
      <c r="J8">
        <f t="shared" si="0"/>
        <v>7</v>
      </c>
      <c r="L8" s="1">
        <f t="shared" si="1"/>
        <v>7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0</v>
      </c>
      <c r="Q8" s="1">
        <f t="shared" si="6"/>
        <v>0</v>
      </c>
    </row>
    <row r="9" spans="1:19" x14ac:dyDescent="0.25">
      <c r="A9" s="5">
        <v>43912.5</v>
      </c>
      <c r="B9">
        <v>0</v>
      </c>
      <c r="D9">
        <v>0</v>
      </c>
      <c r="E9">
        <v>0</v>
      </c>
      <c r="G9">
        <v>7</v>
      </c>
      <c r="H9">
        <v>0</v>
      </c>
      <c r="I9" s="2">
        <v>0</v>
      </c>
      <c r="J9">
        <f t="shared" si="0"/>
        <v>7</v>
      </c>
      <c r="L9" s="1">
        <f t="shared" si="1"/>
        <v>7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1">
        <f t="shared" si="6"/>
        <v>0</v>
      </c>
    </row>
    <row r="10" spans="1:19" x14ac:dyDescent="0.25">
      <c r="A10" s="5">
        <v>43913.5</v>
      </c>
      <c r="B10">
        <v>8</v>
      </c>
      <c r="D10">
        <v>0</v>
      </c>
      <c r="E10">
        <v>0</v>
      </c>
      <c r="G10">
        <v>15</v>
      </c>
      <c r="H10">
        <v>0</v>
      </c>
      <c r="I10" s="2">
        <v>0</v>
      </c>
      <c r="J10">
        <f t="shared" si="0"/>
        <v>15</v>
      </c>
      <c r="L10" s="1">
        <f t="shared" si="1"/>
        <v>15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">
        <f t="shared" si="5"/>
        <v>0</v>
      </c>
      <c r="Q10" s="1">
        <f t="shared" si="6"/>
        <v>0</v>
      </c>
    </row>
    <row r="11" spans="1:19" x14ac:dyDescent="0.25">
      <c r="A11" s="5">
        <v>43914.5</v>
      </c>
      <c r="B11">
        <v>1</v>
      </c>
      <c r="D11">
        <v>0</v>
      </c>
      <c r="E11">
        <v>0</v>
      </c>
      <c r="G11">
        <v>16</v>
      </c>
      <c r="H11">
        <v>0</v>
      </c>
      <c r="I11" s="2">
        <v>0</v>
      </c>
      <c r="J11">
        <f t="shared" si="0"/>
        <v>16</v>
      </c>
      <c r="L11" s="1">
        <f t="shared" si="1"/>
        <v>16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0</v>
      </c>
      <c r="Q11" s="1">
        <f t="shared" si="6"/>
        <v>0</v>
      </c>
    </row>
    <row r="12" spans="1:19" x14ac:dyDescent="0.25">
      <c r="A12" s="5">
        <v>43915.5</v>
      </c>
      <c r="B12">
        <v>9</v>
      </c>
      <c r="D12">
        <v>0</v>
      </c>
      <c r="E12">
        <v>0</v>
      </c>
      <c r="G12">
        <v>25</v>
      </c>
      <c r="H12">
        <v>0</v>
      </c>
      <c r="I12" s="2">
        <v>0</v>
      </c>
      <c r="J12">
        <f t="shared" si="0"/>
        <v>25</v>
      </c>
      <c r="L12" s="1">
        <f t="shared" si="1"/>
        <v>25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1">
        <f t="shared" si="6"/>
        <v>0</v>
      </c>
    </row>
    <row r="13" spans="1:19" x14ac:dyDescent="0.25">
      <c r="A13" s="5">
        <v>43916.5</v>
      </c>
      <c r="B13">
        <v>3</v>
      </c>
      <c r="C13">
        <v>74</v>
      </c>
      <c r="D13">
        <v>1</v>
      </c>
      <c r="E13">
        <v>0</v>
      </c>
      <c r="G13">
        <v>28</v>
      </c>
      <c r="H13">
        <v>1</v>
      </c>
      <c r="I13" s="2">
        <v>0</v>
      </c>
      <c r="J13">
        <f t="shared" si="0"/>
        <v>27</v>
      </c>
      <c r="K13" s="4">
        <f>B13/C13</f>
        <v>4.0540540540540543E-2</v>
      </c>
      <c r="L13" s="1">
        <f t="shared" si="1"/>
        <v>28</v>
      </c>
      <c r="M13" s="1">
        <f t="shared" si="2"/>
        <v>0</v>
      </c>
      <c r="N13" s="1">
        <f t="shared" si="3"/>
        <v>1</v>
      </c>
      <c r="O13" s="1">
        <f t="shared" si="4"/>
        <v>0</v>
      </c>
      <c r="P13" s="1">
        <f t="shared" si="5"/>
        <v>0</v>
      </c>
      <c r="Q13" s="1">
        <f t="shared" si="6"/>
        <v>0</v>
      </c>
    </row>
    <row r="14" spans="1:19" x14ac:dyDescent="0.25">
      <c r="A14" s="5">
        <v>43917.5</v>
      </c>
      <c r="B14">
        <v>3</v>
      </c>
      <c r="D14">
        <v>0</v>
      </c>
      <c r="E14">
        <v>1</v>
      </c>
      <c r="G14">
        <v>31</v>
      </c>
      <c r="H14">
        <v>1</v>
      </c>
      <c r="I14" s="2">
        <v>1</v>
      </c>
      <c r="J14">
        <f t="shared" si="0"/>
        <v>29</v>
      </c>
      <c r="L14" s="1">
        <f t="shared" si="1"/>
        <v>31</v>
      </c>
      <c r="M14" s="1">
        <f t="shared" si="2"/>
        <v>0</v>
      </c>
      <c r="N14" s="1">
        <f t="shared" si="3"/>
        <v>1</v>
      </c>
      <c r="O14" s="1">
        <f t="shared" si="4"/>
        <v>0</v>
      </c>
      <c r="P14" s="1">
        <f t="shared" si="5"/>
        <v>1</v>
      </c>
      <c r="Q14" s="1">
        <f t="shared" si="6"/>
        <v>0</v>
      </c>
    </row>
    <row r="15" spans="1:19" x14ac:dyDescent="0.25">
      <c r="A15" s="5">
        <v>43918.5</v>
      </c>
      <c r="B15">
        <v>7</v>
      </c>
      <c r="C15">
        <v>81</v>
      </c>
      <c r="D15">
        <v>0</v>
      </c>
      <c r="E15">
        <v>0</v>
      </c>
      <c r="G15">
        <v>38</v>
      </c>
      <c r="H15">
        <v>1</v>
      </c>
      <c r="I15" s="2">
        <v>1</v>
      </c>
      <c r="J15">
        <f t="shared" si="0"/>
        <v>36</v>
      </c>
      <c r="K15" s="4">
        <f t="shared" ref="K15:K23" si="7">B15/C15</f>
        <v>8.6419753086419748E-2</v>
      </c>
      <c r="L15" s="1">
        <f t="shared" si="1"/>
        <v>38</v>
      </c>
      <c r="M15" s="1">
        <f t="shared" si="2"/>
        <v>0</v>
      </c>
      <c r="N15" s="1">
        <f t="shared" si="3"/>
        <v>1</v>
      </c>
      <c r="O15" s="1">
        <f t="shared" si="4"/>
        <v>0</v>
      </c>
      <c r="P15" s="1">
        <f t="shared" si="5"/>
        <v>1</v>
      </c>
      <c r="Q15" s="1">
        <f t="shared" si="6"/>
        <v>0</v>
      </c>
    </row>
    <row r="16" spans="1:19" x14ac:dyDescent="0.25">
      <c r="A16" s="5">
        <v>43919.5</v>
      </c>
      <c r="B16">
        <v>4</v>
      </c>
      <c r="C16">
        <v>69</v>
      </c>
      <c r="D16">
        <v>0</v>
      </c>
      <c r="E16">
        <v>0</v>
      </c>
      <c r="G16">
        <v>42</v>
      </c>
      <c r="H16">
        <v>1</v>
      </c>
      <c r="I16" s="2">
        <v>1</v>
      </c>
      <c r="J16">
        <f t="shared" si="0"/>
        <v>40</v>
      </c>
      <c r="K16" s="4">
        <f t="shared" si="7"/>
        <v>5.7971014492753624E-2</v>
      </c>
      <c r="L16" s="1">
        <f t="shared" si="1"/>
        <v>42</v>
      </c>
      <c r="M16" s="1">
        <f t="shared" si="2"/>
        <v>0</v>
      </c>
      <c r="N16" s="1">
        <f t="shared" si="3"/>
        <v>1</v>
      </c>
      <c r="O16" s="1">
        <f t="shared" si="4"/>
        <v>0</v>
      </c>
      <c r="P16" s="1">
        <f t="shared" si="5"/>
        <v>1</v>
      </c>
      <c r="Q16" s="1">
        <f t="shared" si="6"/>
        <v>0</v>
      </c>
    </row>
    <row r="17" spans="1:17" x14ac:dyDescent="0.25">
      <c r="A17" s="5">
        <v>43920.5</v>
      </c>
      <c r="B17">
        <v>8</v>
      </c>
      <c r="C17">
        <v>172</v>
      </c>
      <c r="D17">
        <v>0</v>
      </c>
      <c r="E17">
        <v>0</v>
      </c>
      <c r="G17">
        <v>50</v>
      </c>
      <c r="H17">
        <v>1</v>
      </c>
      <c r="I17" s="2">
        <v>1</v>
      </c>
      <c r="J17">
        <f t="shared" si="0"/>
        <v>48</v>
      </c>
      <c r="K17" s="4">
        <f t="shared" si="7"/>
        <v>4.6511627906976744E-2</v>
      </c>
      <c r="L17" s="1">
        <f t="shared" si="1"/>
        <v>50</v>
      </c>
      <c r="M17" s="1">
        <f t="shared" si="2"/>
        <v>0</v>
      </c>
      <c r="N17" s="1">
        <f t="shared" si="3"/>
        <v>1</v>
      </c>
      <c r="O17" s="1">
        <f t="shared" si="4"/>
        <v>0</v>
      </c>
      <c r="P17" s="1">
        <f t="shared" si="5"/>
        <v>1</v>
      </c>
      <c r="Q17" s="1">
        <f t="shared" si="6"/>
        <v>0</v>
      </c>
    </row>
    <row r="18" spans="1:17" x14ac:dyDescent="0.25">
      <c r="A18" s="5">
        <v>43921.5</v>
      </c>
      <c r="B18">
        <v>9</v>
      </c>
      <c r="C18">
        <v>234</v>
      </c>
      <c r="D18">
        <v>0</v>
      </c>
      <c r="E18">
        <v>0</v>
      </c>
      <c r="G18">
        <v>59</v>
      </c>
      <c r="H18">
        <v>1</v>
      </c>
      <c r="I18" s="2">
        <v>1</v>
      </c>
      <c r="J18">
        <f t="shared" si="0"/>
        <v>57</v>
      </c>
      <c r="K18" s="4">
        <f t="shared" si="7"/>
        <v>3.8461538461538464E-2</v>
      </c>
      <c r="L18" s="1">
        <f t="shared" si="1"/>
        <v>59</v>
      </c>
      <c r="M18" s="1">
        <f t="shared" si="2"/>
        <v>0</v>
      </c>
      <c r="N18" s="1">
        <f t="shared" si="3"/>
        <v>1</v>
      </c>
      <c r="O18" s="1">
        <f t="shared" si="4"/>
        <v>0</v>
      </c>
      <c r="P18" s="1">
        <f t="shared" si="5"/>
        <v>1</v>
      </c>
      <c r="Q18" s="1">
        <f t="shared" si="6"/>
        <v>0</v>
      </c>
    </row>
    <row r="19" spans="1:17" x14ac:dyDescent="0.25">
      <c r="A19" s="5">
        <v>43922.5</v>
      </c>
      <c r="B19">
        <v>22</v>
      </c>
      <c r="C19">
        <v>380</v>
      </c>
      <c r="D19">
        <v>2</v>
      </c>
      <c r="E19">
        <v>0</v>
      </c>
      <c r="G19">
        <v>81</v>
      </c>
      <c r="H19">
        <v>3</v>
      </c>
      <c r="I19" s="2">
        <v>1</v>
      </c>
      <c r="J19">
        <f t="shared" si="0"/>
        <v>77</v>
      </c>
      <c r="K19" s="4">
        <f t="shared" si="7"/>
        <v>5.7894736842105263E-2</v>
      </c>
      <c r="L19" s="1">
        <f t="shared" si="1"/>
        <v>81</v>
      </c>
      <c r="M19" s="1">
        <f t="shared" si="2"/>
        <v>0</v>
      </c>
      <c r="N19" s="1">
        <f t="shared" si="3"/>
        <v>3</v>
      </c>
      <c r="O19" s="1">
        <f t="shared" si="4"/>
        <v>0</v>
      </c>
      <c r="P19" s="1">
        <f t="shared" si="5"/>
        <v>1</v>
      </c>
      <c r="Q19" s="1">
        <f t="shared" si="6"/>
        <v>0</v>
      </c>
    </row>
    <row r="20" spans="1:17" x14ac:dyDescent="0.25">
      <c r="A20" s="5">
        <v>43923.5</v>
      </c>
      <c r="B20">
        <v>29</v>
      </c>
      <c r="C20">
        <v>662</v>
      </c>
      <c r="D20">
        <v>1</v>
      </c>
      <c r="E20">
        <v>2</v>
      </c>
      <c r="G20">
        <v>110</v>
      </c>
      <c r="H20">
        <v>4</v>
      </c>
      <c r="I20" s="2">
        <v>3</v>
      </c>
      <c r="J20">
        <f t="shared" si="0"/>
        <v>103</v>
      </c>
      <c r="K20" s="4">
        <f t="shared" si="7"/>
        <v>4.3806646525679761E-2</v>
      </c>
      <c r="L20" s="1">
        <f t="shared" si="1"/>
        <v>110</v>
      </c>
      <c r="M20" s="1">
        <f t="shared" si="2"/>
        <v>0</v>
      </c>
      <c r="N20" s="1">
        <f t="shared" si="3"/>
        <v>4</v>
      </c>
      <c r="O20" s="1">
        <f t="shared" si="4"/>
        <v>0</v>
      </c>
      <c r="P20" s="1">
        <f t="shared" si="5"/>
        <v>3</v>
      </c>
      <c r="Q20" s="1">
        <f t="shared" si="6"/>
        <v>0</v>
      </c>
    </row>
    <row r="21" spans="1:17" x14ac:dyDescent="0.25">
      <c r="A21" s="5">
        <v>43924.5</v>
      </c>
      <c r="B21">
        <v>12</v>
      </c>
      <c r="C21">
        <v>362</v>
      </c>
      <c r="D21">
        <v>0</v>
      </c>
      <c r="E21">
        <v>1</v>
      </c>
      <c r="G21">
        <v>122</v>
      </c>
      <c r="H21">
        <v>4</v>
      </c>
      <c r="I21" s="2">
        <v>4</v>
      </c>
      <c r="J21">
        <f t="shared" si="0"/>
        <v>114</v>
      </c>
      <c r="K21" s="4">
        <f t="shared" si="7"/>
        <v>3.3149171270718231E-2</v>
      </c>
      <c r="L21" s="1">
        <f t="shared" si="1"/>
        <v>122</v>
      </c>
      <c r="M21" s="1">
        <f t="shared" si="2"/>
        <v>0</v>
      </c>
      <c r="N21" s="1">
        <f t="shared" si="3"/>
        <v>4</v>
      </c>
      <c r="O21" s="1">
        <f t="shared" si="4"/>
        <v>0</v>
      </c>
      <c r="P21" s="1">
        <f t="shared" si="5"/>
        <v>4</v>
      </c>
      <c r="Q21" s="1">
        <f t="shared" si="6"/>
        <v>0</v>
      </c>
    </row>
    <row r="22" spans="1:17" x14ac:dyDescent="0.25">
      <c r="A22" s="5">
        <v>43925.5</v>
      </c>
      <c r="B22">
        <v>4</v>
      </c>
      <c r="C22">
        <v>372</v>
      </c>
      <c r="D22">
        <v>0</v>
      </c>
      <c r="E22">
        <v>0</v>
      </c>
      <c r="G22">
        <v>126</v>
      </c>
      <c r="H22">
        <v>4</v>
      </c>
      <c r="I22" s="2">
        <v>4</v>
      </c>
      <c r="J22">
        <f t="shared" si="0"/>
        <v>118</v>
      </c>
      <c r="K22" s="4">
        <f t="shared" si="7"/>
        <v>1.0752688172043012E-2</v>
      </c>
      <c r="L22" s="1">
        <f t="shared" si="1"/>
        <v>126</v>
      </c>
      <c r="M22" s="1">
        <f t="shared" si="2"/>
        <v>0</v>
      </c>
      <c r="N22" s="1">
        <f t="shared" si="3"/>
        <v>4</v>
      </c>
      <c r="O22" s="1">
        <f t="shared" si="4"/>
        <v>0</v>
      </c>
      <c r="P22" s="1">
        <f t="shared" si="5"/>
        <v>4</v>
      </c>
      <c r="Q22" s="1">
        <f t="shared" si="6"/>
        <v>0</v>
      </c>
    </row>
    <row r="23" spans="1:17" x14ac:dyDescent="0.25">
      <c r="A23" s="5">
        <v>43926.5</v>
      </c>
      <c r="B23">
        <v>16</v>
      </c>
      <c r="C23">
        <v>530</v>
      </c>
      <c r="D23">
        <v>0</v>
      </c>
      <c r="E23">
        <v>0</v>
      </c>
      <c r="G23">
        <v>142</v>
      </c>
      <c r="H23">
        <v>4</v>
      </c>
      <c r="I23" s="2">
        <v>4</v>
      </c>
      <c r="J23">
        <f t="shared" si="0"/>
        <v>134</v>
      </c>
      <c r="K23" s="4">
        <f t="shared" si="7"/>
        <v>3.0188679245283019E-2</v>
      </c>
      <c r="L23" s="1">
        <f t="shared" si="1"/>
        <v>142</v>
      </c>
      <c r="M23" s="1">
        <f t="shared" si="2"/>
        <v>0</v>
      </c>
      <c r="N23" s="1">
        <f t="shared" si="3"/>
        <v>4</v>
      </c>
      <c r="O23" s="1">
        <f t="shared" si="4"/>
        <v>0</v>
      </c>
      <c r="P23" s="1">
        <f t="shared" si="5"/>
        <v>4</v>
      </c>
      <c r="Q23" s="1">
        <f t="shared" si="6"/>
        <v>0</v>
      </c>
    </row>
    <row r="24" spans="1:17" x14ac:dyDescent="0.25">
      <c r="A24" s="5">
        <v>43927.5</v>
      </c>
      <c r="B24">
        <v>16</v>
      </c>
      <c r="D24">
        <v>0</v>
      </c>
      <c r="E24">
        <v>2</v>
      </c>
      <c r="G24">
        <v>158</v>
      </c>
      <c r="H24">
        <v>4</v>
      </c>
      <c r="I24" s="2">
        <v>6</v>
      </c>
      <c r="J24">
        <f t="shared" si="0"/>
        <v>148</v>
      </c>
      <c r="L24" s="1">
        <f t="shared" si="1"/>
        <v>158</v>
      </c>
      <c r="M24" s="1">
        <f t="shared" si="2"/>
        <v>0</v>
      </c>
      <c r="N24" s="1">
        <f t="shared" si="3"/>
        <v>4</v>
      </c>
      <c r="O24" s="1">
        <f t="shared" si="4"/>
        <v>0</v>
      </c>
      <c r="P24" s="1">
        <f t="shared" si="5"/>
        <v>6</v>
      </c>
      <c r="Q24" s="1">
        <f t="shared" si="6"/>
        <v>0</v>
      </c>
    </row>
    <row r="25" spans="1:17" x14ac:dyDescent="0.25">
      <c r="A25" s="5">
        <v>43928.5</v>
      </c>
      <c r="B25">
        <v>14</v>
      </c>
      <c r="C25">
        <v>696</v>
      </c>
      <c r="D25">
        <v>3</v>
      </c>
      <c r="E25">
        <v>0</v>
      </c>
      <c r="G25">
        <v>172</v>
      </c>
      <c r="H25">
        <v>7</v>
      </c>
      <c r="I25" s="2">
        <v>6</v>
      </c>
      <c r="J25">
        <f t="shared" si="0"/>
        <v>159</v>
      </c>
      <c r="K25" s="4">
        <f>B25/C25</f>
        <v>2.0114942528735632E-2</v>
      </c>
      <c r="L25" s="1">
        <f t="shared" si="1"/>
        <v>172</v>
      </c>
      <c r="M25" s="1">
        <f t="shared" si="2"/>
        <v>0</v>
      </c>
      <c r="N25" s="1">
        <f t="shared" si="3"/>
        <v>7</v>
      </c>
      <c r="O25" s="1">
        <f t="shared" si="4"/>
        <v>0</v>
      </c>
      <c r="P25" s="1">
        <f t="shared" si="5"/>
        <v>6</v>
      </c>
      <c r="Q25" s="1">
        <f t="shared" si="6"/>
        <v>0</v>
      </c>
    </row>
    <row r="26" spans="1:17" x14ac:dyDescent="0.25">
      <c r="A26" s="5">
        <v>43929.5</v>
      </c>
      <c r="B26">
        <v>7</v>
      </c>
      <c r="D26">
        <v>2</v>
      </c>
      <c r="E26">
        <v>0</v>
      </c>
      <c r="G26">
        <v>179</v>
      </c>
      <c r="H26">
        <v>9</v>
      </c>
      <c r="I26" s="2">
        <v>6</v>
      </c>
      <c r="J26">
        <f t="shared" si="0"/>
        <v>164</v>
      </c>
      <c r="L26" s="1">
        <f t="shared" si="1"/>
        <v>179</v>
      </c>
      <c r="M26" s="1">
        <f t="shared" si="2"/>
        <v>0</v>
      </c>
      <c r="N26" s="1">
        <f t="shared" si="3"/>
        <v>9</v>
      </c>
      <c r="O26" s="1">
        <f t="shared" si="4"/>
        <v>0</v>
      </c>
      <c r="P26" s="1">
        <f t="shared" si="5"/>
        <v>6</v>
      </c>
      <c r="Q26" s="1">
        <f t="shared" si="6"/>
        <v>0</v>
      </c>
    </row>
    <row r="27" spans="1:17" x14ac:dyDescent="0.25">
      <c r="A27" s="5">
        <v>43930.5</v>
      </c>
      <c r="B27">
        <v>5</v>
      </c>
      <c r="C27">
        <v>308</v>
      </c>
      <c r="D27">
        <v>3</v>
      </c>
      <c r="E27">
        <v>1</v>
      </c>
      <c r="G27">
        <v>184</v>
      </c>
      <c r="H27">
        <v>12</v>
      </c>
      <c r="I27" s="2">
        <v>7</v>
      </c>
      <c r="J27">
        <f t="shared" si="0"/>
        <v>165</v>
      </c>
      <c r="K27" s="4">
        <f t="shared" ref="K27:K33" si="8">B27/C27</f>
        <v>1.6233766233766232E-2</v>
      </c>
      <c r="L27" s="1">
        <f t="shared" si="1"/>
        <v>184</v>
      </c>
      <c r="M27" s="1">
        <f t="shared" si="2"/>
        <v>0</v>
      </c>
      <c r="N27" s="1">
        <f t="shared" si="3"/>
        <v>12</v>
      </c>
      <c r="O27" s="1">
        <f t="shared" si="4"/>
        <v>0</v>
      </c>
      <c r="P27" s="1">
        <f t="shared" si="5"/>
        <v>7</v>
      </c>
      <c r="Q27" s="1">
        <f t="shared" si="6"/>
        <v>0</v>
      </c>
    </row>
    <row r="28" spans="1:17" x14ac:dyDescent="0.25">
      <c r="A28" s="5">
        <v>43931.5</v>
      </c>
      <c r="B28">
        <v>5</v>
      </c>
      <c r="C28">
        <v>504</v>
      </c>
      <c r="D28">
        <v>10</v>
      </c>
      <c r="E28">
        <v>0</v>
      </c>
      <c r="G28">
        <v>189</v>
      </c>
      <c r="H28">
        <v>22</v>
      </c>
      <c r="I28" s="2">
        <v>7</v>
      </c>
      <c r="J28">
        <f t="shared" si="0"/>
        <v>160</v>
      </c>
      <c r="K28" s="4">
        <f t="shared" si="8"/>
        <v>9.9206349206349201E-3</v>
      </c>
      <c r="L28" s="1">
        <f t="shared" si="1"/>
        <v>189</v>
      </c>
      <c r="M28" s="1">
        <f t="shared" si="2"/>
        <v>0</v>
      </c>
      <c r="N28" s="1">
        <f t="shared" si="3"/>
        <v>22</v>
      </c>
      <c r="O28" s="1">
        <f t="shared" si="4"/>
        <v>0</v>
      </c>
      <c r="P28" s="1">
        <f t="shared" si="5"/>
        <v>7</v>
      </c>
      <c r="Q28" s="1">
        <f t="shared" si="6"/>
        <v>0</v>
      </c>
    </row>
    <row r="29" spans="1:17" x14ac:dyDescent="0.25">
      <c r="A29" s="5">
        <v>43932.5</v>
      </c>
      <c r="B29">
        <v>2</v>
      </c>
      <c r="C29">
        <v>491</v>
      </c>
      <c r="D29">
        <v>2</v>
      </c>
      <c r="E29">
        <v>0</v>
      </c>
      <c r="G29">
        <v>191</v>
      </c>
      <c r="H29">
        <v>24</v>
      </c>
      <c r="I29" s="2">
        <v>7</v>
      </c>
      <c r="J29">
        <f t="shared" si="0"/>
        <v>160</v>
      </c>
      <c r="K29" s="4">
        <f t="shared" si="8"/>
        <v>4.0733197556008143E-3</v>
      </c>
      <c r="L29" s="1">
        <f t="shared" si="1"/>
        <v>191</v>
      </c>
      <c r="M29" s="1">
        <f t="shared" si="2"/>
        <v>0</v>
      </c>
      <c r="N29" s="1">
        <f t="shared" si="3"/>
        <v>24</v>
      </c>
      <c r="O29" s="1">
        <f t="shared" si="4"/>
        <v>0</v>
      </c>
      <c r="P29" s="1">
        <f t="shared" si="5"/>
        <v>7</v>
      </c>
      <c r="Q29" s="1">
        <f t="shared" si="6"/>
        <v>0</v>
      </c>
    </row>
    <row r="30" spans="1:17" x14ac:dyDescent="0.25">
      <c r="A30" s="5">
        <v>43933.5</v>
      </c>
      <c r="B30">
        <v>6</v>
      </c>
      <c r="C30">
        <v>766</v>
      </c>
      <c r="D30">
        <v>1</v>
      </c>
      <c r="E30">
        <v>1</v>
      </c>
      <c r="G30">
        <v>197</v>
      </c>
      <c r="H30">
        <v>25</v>
      </c>
      <c r="I30" s="2">
        <v>8</v>
      </c>
      <c r="J30">
        <f t="shared" si="0"/>
        <v>164</v>
      </c>
      <c r="K30" s="4">
        <f t="shared" si="8"/>
        <v>7.832898172323759E-3</v>
      </c>
      <c r="L30" s="1">
        <f t="shared" si="1"/>
        <v>197</v>
      </c>
      <c r="M30" s="1">
        <f t="shared" si="2"/>
        <v>0</v>
      </c>
      <c r="N30" s="1">
        <f t="shared" si="3"/>
        <v>25</v>
      </c>
      <c r="O30" s="1">
        <f t="shared" si="4"/>
        <v>0</v>
      </c>
      <c r="P30" s="1">
        <f t="shared" si="5"/>
        <v>8</v>
      </c>
      <c r="Q30" s="1">
        <f t="shared" si="6"/>
        <v>0</v>
      </c>
    </row>
    <row r="31" spans="1:17" x14ac:dyDescent="0.25">
      <c r="A31" s="5">
        <v>43934.5</v>
      </c>
      <c r="B31">
        <v>11</v>
      </c>
      <c r="C31">
        <v>674</v>
      </c>
      <c r="D31">
        <v>15</v>
      </c>
      <c r="E31">
        <v>1</v>
      </c>
      <c r="G31">
        <v>208</v>
      </c>
      <c r="H31">
        <v>40</v>
      </c>
      <c r="I31" s="2">
        <v>9</v>
      </c>
      <c r="J31">
        <f t="shared" si="0"/>
        <v>159</v>
      </c>
      <c r="K31" s="4">
        <f t="shared" si="8"/>
        <v>1.6320474777448073E-2</v>
      </c>
      <c r="L31" s="1">
        <f t="shared" si="1"/>
        <v>208</v>
      </c>
      <c r="M31" s="1">
        <f t="shared" si="2"/>
        <v>0</v>
      </c>
      <c r="N31" s="1">
        <f t="shared" si="3"/>
        <v>40</v>
      </c>
      <c r="O31" s="1">
        <f t="shared" si="4"/>
        <v>0</v>
      </c>
      <c r="P31" s="1">
        <f t="shared" si="5"/>
        <v>9</v>
      </c>
      <c r="Q31" s="1">
        <f t="shared" si="6"/>
        <v>0</v>
      </c>
    </row>
    <row r="32" spans="1:17" x14ac:dyDescent="0.25">
      <c r="A32" s="5">
        <v>43935.5</v>
      </c>
      <c r="B32">
        <v>8</v>
      </c>
      <c r="C32">
        <v>694</v>
      </c>
      <c r="D32">
        <v>1</v>
      </c>
      <c r="E32">
        <v>0</v>
      </c>
      <c r="G32">
        <v>216</v>
      </c>
      <c r="H32">
        <v>41</v>
      </c>
      <c r="I32" s="2">
        <v>9</v>
      </c>
      <c r="J32">
        <f t="shared" si="0"/>
        <v>166</v>
      </c>
      <c r="K32" s="4">
        <f t="shared" si="8"/>
        <v>1.1527377521613832E-2</v>
      </c>
      <c r="L32" s="1">
        <f t="shared" si="1"/>
        <v>216</v>
      </c>
      <c r="M32" s="1">
        <f t="shared" si="2"/>
        <v>0</v>
      </c>
      <c r="N32" s="1">
        <f t="shared" si="3"/>
        <v>41</v>
      </c>
      <c r="O32" s="1">
        <f t="shared" si="4"/>
        <v>0</v>
      </c>
      <c r="P32" s="1">
        <f t="shared" si="5"/>
        <v>9</v>
      </c>
      <c r="Q32" s="1">
        <f t="shared" si="6"/>
        <v>0</v>
      </c>
    </row>
    <row r="33" spans="1:17" x14ac:dyDescent="0.25">
      <c r="A33" s="5">
        <v>43936.5</v>
      </c>
      <c r="B33">
        <v>9</v>
      </c>
      <c r="C33">
        <v>803</v>
      </c>
      <c r="D33">
        <v>12</v>
      </c>
      <c r="E33">
        <v>1</v>
      </c>
      <c r="G33">
        <v>225</v>
      </c>
      <c r="H33">
        <v>53</v>
      </c>
      <c r="I33" s="2">
        <v>10</v>
      </c>
      <c r="J33">
        <f t="shared" si="0"/>
        <v>162</v>
      </c>
      <c r="K33" s="4">
        <f t="shared" si="8"/>
        <v>1.1207970112079701E-2</v>
      </c>
      <c r="L33" s="1">
        <f t="shared" si="1"/>
        <v>225</v>
      </c>
      <c r="M33" s="1">
        <f t="shared" si="2"/>
        <v>0</v>
      </c>
      <c r="N33" s="1">
        <f t="shared" si="3"/>
        <v>53</v>
      </c>
      <c r="O33" s="1">
        <f t="shared" si="4"/>
        <v>0</v>
      </c>
      <c r="P33" s="1">
        <f t="shared" si="5"/>
        <v>10</v>
      </c>
      <c r="Q33" s="1">
        <f t="shared" si="6"/>
        <v>0</v>
      </c>
    </row>
    <row r="34" spans="1:17" x14ac:dyDescent="0.25">
      <c r="A34" s="5">
        <v>43937.5</v>
      </c>
      <c r="B34">
        <v>9</v>
      </c>
      <c r="D34">
        <v>0</v>
      </c>
      <c r="E34">
        <v>1</v>
      </c>
      <c r="G34">
        <v>234</v>
      </c>
      <c r="H34">
        <v>53</v>
      </c>
      <c r="I34" s="2">
        <v>11</v>
      </c>
      <c r="J34">
        <f t="shared" si="0"/>
        <v>170</v>
      </c>
      <c r="L34" s="1">
        <f t="shared" si="1"/>
        <v>234</v>
      </c>
      <c r="M34" s="1">
        <f t="shared" si="2"/>
        <v>0</v>
      </c>
      <c r="N34" s="1">
        <f t="shared" si="3"/>
        <v>53</v>
      </c>
      <c r="O34" s="1">
        <f t="shared" si="4"/>
        <v>0</v>
      </c>
      <c r="P34" s="1">
        <f t="shared" si="5"/>
        <v>11</v>
      </c>
      <c r="Q34" s="1">
        <f t="shared" si="6"/>
        <v>0</v>
      </c>
    </row>
    <row r="35" spans="1:17" x14ac:dyDescent="0.25">
      <c r="A35" s="5">
        <v>43938.5</v>
      </c>
      <c r="B35">
        <v>12</v>
      </c>
      <c r="D35">
        <v>0</v>
      </c>
      <c r="E35">
        <v>0</v>
      </c>
      <c r="G35">
        <v>246</v>
      </c>
      <c r="H35">
        <v>53</v>
      </c>
      <c r="I35" s="2">
        <v>11</v>
      </c>
      <c r="J35">
        <f t="shared" si="0"/>
        <v>182</v>
      </c>
      <c r="L35" s="1">
        <f t="shared" si="1"/>
        <v>246</v>
      </c>
      <c r="M35" s="1">
        <f t="shared" si="2"/>
        <v>0</v>
      </c>
      <c r="N35" s="1">
        <f t="shared" si="3"/>
        <v>53</v>
      </c>
      <c r="O35" s="1">
        <f t="shared" si="4"/>
        <v>0</v>
      </c>
      <c r="P35" s="1">
        <f t="shared" si="5"/>
        <v>11</v>
      </c>
      <c r="Q35" s="1">
        <f t="shared" si="6"/>
        <v>0</v>
      </c>
    </row>
    <row r="36" spans="1:17" x14ac:dyDescent="0.25">
      <c r="A36" s="5">
        <v>43939.5</v>
      </c>
      <c r="B36">
        <v>16</v>
      </c>
      <c r="D36">
        <v>7</v>
      </c>
      <c r="E36">
        <v>1</v>
      </c>
      <c r="G36">
        <v>262</v>
      </c>
      <c r="H36">
        <v>60</v>
      </c>
      <c r="I36" s="2">
        <v>12</v>
      </c>
      <c r="J36">
        <f t="shared" si="0"/>
        <v>190</v>
      </c>
      <c r="L36" s="1">
        <f t="shared" si="1"/>
        <v>262</v>
      </c>
      <c r="M36" s="1">
        <f t="shared" si="2"/>
        <v>0</v>
      </c>
      <c r="N36" s="1">
        <f t="shared" si="3"/>
        <v>60</v>
      </c>
      <c r="O36" s="1">
        <f t="shared" si="4"/>
        <v>0</v>
      </c>
      <c r="P36" s="1">
        <f t="shared" si="5"/>
        <v>12</v>
      </c>
      <c r="Q36" s="1">
        <f t="shared" si="6"/>
        <v>0</v>
      </c>
    </row>
    <row r="37" spans="1:17" x14ac:dyDescent="0.25">
      <c r="A37" s="5">
        <v>43940.5</v>
      </c>
      <c r="B37">
        <v>8</v>
      </c>
      <c r="C37">
        <v>1330</v>
      </c>
      <c r="D37">
        <v>7</v>
      </c>
      <c r="E37">
        <v>2</v>
      </c>
      <c r="G37">
        <v>270</v>
      </c>
      <c r="H37">
        <v>67</v>
      </c>
      <c r="I37" s="2">
        <v>14</v>
      </c>
      <c r="J37">
        <f t="shared" si="0"/>
        <v>189</v>
      </c>
      <c r="K37" s="4">
        <f>B37/C37</f>
        <v>6.0150375939849628E-3</v>
      </c>
      <c r="L37" s="1">
        <f t="shared" si="1"/>
        <v>270</v>
      </c>
      <c r="M37" s="1">
        <f t="shared" si="2"/>
        <v>0</v>
      </c>
      <c r="N37" s="1">
        <f t="shared" si="3"/>
        <v>67</v>
      </c>
      <c r="O37" s="1">
        <f t="shared" si="4"/>
        <v>0</v>
      </c>
      <c r="P37" s="1">
        <f t="shared" si="5"/>
        <v>14</v>
      </c>
      <c r="Q37" s="1">
        <f t="shared" si="6"/>
        <v>0</v>
      </c>
    </row>
    <row r="38" spans="1:17" x14ac:dyDescent="0.25">
      <c r="A38" s="5">
        <v>43941.5</v>
      </c>
      <c r="B38">
        <v>11</v>
      </c>
      <c r="D38">
        <v>2</v>
      </c>
      <c r="E38">
        <v>0</v>
      </c>
      <c r="G38">
        <v>281</v>
      </c>
      <c r="H38">
        <v>69</v>
      </c>
      <c r="I38" s="2">
        <v>14</v>
      </c>
      <c r="J38">
        <f t="shared" si="0"/>
        <v>198</v>
      </c>
      <c r="L38" s="1">
        <f t="shared" si="1"/>
        <v>281</v>
      </c>
      <c r="M38" s="1">
        <f t="shared" si="2"/>
        <v>0</v>
      </c>
      <c r="N38" s="1">
        <f t="shared" si="3"/>
        <v>69</v>
      </c>
      <c r="O38" s="1">
        <f t="shared" si="4"/>
        <v>0</v>
      </c>
      <c r="P38" s="1">
        <f t="shared" si="5"/>
        <v>14</v>
      </c>
      <c r="Q38" s="1">
        <f t="shared" si="6"/>
        <v>0</v>
      </c>
    </row>
    <row r="39" spans="1:17" x14ac:dyDescent="0.25">
      <c r="A39" s="5">
        <v>43942.5</v>
      </c>
      <c r="B39">
        <v>15</v>
      </c>
      <c r="C39">
        <v>545</v>
      </c>
      <c r="D39">
        <v>5</v>
      </c>
      <c r="E39">
        <v>0</v>
      </c>
      <c r="G39">
        <v>296</v>
      </c>
      <c r="H39">
        <v>74</v>
      </c>
      <c r="I39" s="2">
        <v>14</v>
      </c>
      <c r="J39">
        <f t="shared" si="0"/>
        <v>208</v>
      </c>
      <c r="K39" s="4">
        <f>B39/C39</f>
        <v>2.7522935779816515E-2</v>
      </c>
      <c r="L39" s="1">
        <f t="shared" si="1"/>
        <v>296</v>
      </c>
      <c r="M39" s="1">
        <f t="shared" si="2"/>
        <v>0</v>
      </c>
      <c r="N39" s="1">
        <f t="shared" si="3"/>
        <v>74</v>
      </c>
      <c r="O39" s="1">
        <f t="shared" si="4"/>
        <v>0</v>
      </c>
      <c r="P39" s="1">
        <f t="shared" si="5"/>
        <v>14</v>
      </c>
      <c r="Q39" s="1">
        <f t="shared" si="6"/>
        <v>0</v>
      </c>
    </row>
    <row r="40" spans="1:17" x14ac:dyDescent="0.25">
      <c r="A40" s="5">
        <v>43943.5</v>
      </c>
      <c r="B40">
        <v>7</v>
      </c>
      <c r="D40">
        <v>9</v>
      </c>
      <c r="E40">
        <v>0</v>
      </c>
      <c r="G40">
        <v>303</v>
      </c>
      <c r="H40">
        <v>83</v>
      </c>
      <c r="I40" s="2">
        <v>14</v>
      </c>
      <c r="J40">
        <f t="shared" si="0"/>
        <v>206</v>
      </c>
      <c r="L40" s="1">
        <f t="shared" si="1"/>
        <v>303</v>
      </c>
      <c r="M40" s="1">
        <f t="shared" si="2"/>
        <v>0</v>
      </c>
      <c r="N40" s="1">
        <f t="shared" si="3"/>
        <v>83</v>
      </c>
      <c r="O40" s="1">
        <f t="shared" si="4"/>
        <v>0</v>
      </c>
      <c r="P40" s="1">
        <f t="shared" si="5"/>
        <v>14</v>
      </c>
      <c r="Q40" s="1">
        <f t="shared" si="6"/>
        <v>0</v>
      </c>
    </row>
    <row r="41" spans="1:17" x14ac:dyDescent="0.25">
      <c r="A41" s="5">
        <v>43944.5</v>
      </c>
      <c r="B41">
        <v>17</v>
      </c>
      <c r="C41">
        <v>668</v>
      </c>
      <c r="D41">
        <v>5</v>
      </c>
      <c r="E41">
        <v>0</v>
      </c>
      <c r="G41">
        <v>320</v>
      </c>
      <c r="H41">
        <v>88</v>
      </c>
      <c r="I41" s="2">
        <v>14</v>
      </c>
      <c r="J41">
        <f t="shared" si="0"/>
        <v>218</v>
      </c>
      <c r="K41" s="4">
        <f>B41/C41</f>
        <v>2.5449101796407185E-2</v>
      </c>
      <c r="L41" s="1">
        <f t="shared" si="1"/>
        <v>320</v>
      </c>
      <c r="M41" s="1">
        <f t="shared" si="2"/>
        <v>0</v>
      </c>
      <c r="N41" s="1">
        <f t="shared" si="3"/>
        <v>88</v>
      </c>
      <c r="O41" s="1">
        <f t="shared" si="4"/>
        <v>0</v>
      </c>
      <c r="P41" s="1">
        <f t="shared" si="5"/>
        <v>14</v>
      </c>
      <c r="Q41" s="1">
        <f t="shared" si="6"/>
        <v>0</v>
      </c>
    </row>
    <row r="42" spans="1:17" x14ac:dyDescent="0.25">
      <c r="A42" s="5">
        <v>43945.5</v>
      </c>
      <c r="B42">
        <v>16</v>
      </c>
      <c r="C42">
        <v>946</v>
      </c>
      <c r="D42">
        <v>6</v>
      </c>
      <c r="E42">
        <v>0</v>
      </c>
      <c r="G42">
        <v>336</v>
      </c>
      <c r="H42">
        <v>94</v>
      </c>
      <c r="I42" s="2">
        <v>14</v>
      </c>
      <c r="J42">
        <f t="shared" si="0"/>
        <v>228</v>
      </c>
      <c r="K42" s="4">
        <f>B42/C42</f>
        <v>1.6913319238900635E-2</v>
      </c>
      <c r="L42" s="1">
        <f t="shared" si="1"/>
        <v>336</v>
      </c>
      <c r="M42" s="1">
        <f t="shared" si="2"/>
        <v>0</v>
      </c>
      <c r="N42" s="1">
        <f t="shared" si="3"/>
        <v>94</v>
      </c>
      <c r="O42" s="1">
        <f t="shared" si="4"/>
        <v>0</v>
      </c>
      <c r="P42" s="1">
        <f t="shared" si="5"/>
        <v>14</v>
      </c>
      <c r="Q42" s="1">
        <f t="shared" si="6"/>
        <v>0</v>
      </c>
    </row>
    <row r="43" spans="1:17" x14ac:dyDescent="0.25">
      <c r="A43" s="5">
        <v>43946.5</v>
      </c>
      <c r="B43">
        <v>7</v>
      </c>
      <c r="D43">
        <v>4</v>
      </c>
      <c r="E43">
        <v>0</v>
      </c>
      <c r="G43">
        <v>343</v>
      </c>
      <c r="H43">
        <v>98</v>
      </c>
      <c r="I43" s="2">
        <v>14</v>
      </c>
      <c r="J43">
        <f t="shared" si="0"/>
        <v>231</v>
      </c>
      <c r="L43" s="1">
        <f t="shared" si="1"/>
        <v>343</v>
      </c>
      <c r="M43" s="1">
        <f t="shared" si="2"/>
        <v>0</v>
      </c>
      <c r="N43" s="1">
        <f t="shared" si="3"/>
        <v>98</v>
      </c>
      <c r="O43" s="1">
        <f t="shared" si="4"/>
        <v>0</v>
      </c>
      <c r="P43" s="1">
        <f t="shared" si="5"/>
        <v>14</v>
      </c>
      <c r="Q43" s="1">
        <f t="shared" si="6"/>
        <v>0</v>
      </c>
    </row>
    <row r="44" spans="1:17" x14ac:dyDescent="0.25">
      <c r="A44" s="5">
        <v>43947.5</v>
      </c>
      <c r="B44">
        <v>12</v>
      </c>
      <c r="D44">
        <v>8</v>
      </c>
      <c r="E44">
        <v>0</v>
      </c>
      <c r="G44">
        <v>355</v>
      </c>
      <c r="H44">
        <v>106</v>
      </c>
      <c r="I44" s="2">
        <v>14</v>
      </c>
      <c r="J44">
        <f t="shared" si="0"/>
        <v>235</v>
      </c>
      <c r="L44" s="1">
        <f t="shared" si="1"/>
        <v>355</v>
      </c>
      <c r="M44" s="1">
        <f t="shared" si="2"/>
        <v>0</v>
      </c>
      <c r="N44" s="1">
        <f t="shared" si="3"/>
        <v>106</v>
      </c>
      <c r="O44" s="1">
        <f t="shared" si="4"/>
        <v>0</v>
      </c>
      <c r="P44" s="1">
        <f t="shared" si="5"/>
        <v>14</v>
      </c>
      <c r="Q44" s="1">
        <f t="shared" si="6"/>
        <v>0</v>
      </c>
    </row>
    <row r="45" spans="1:17" x14ac:dyDescent="0.25">
      <c r="A45" s="5">
        <v>43948.5</v>
      </c>
      <c r="B45">
        <v>8</v>
      </c>
      <c r="D45">
        <v>8</v>
      </c>
      <c r="E45">
        <v>0</v>
      </c>
      <c r="G45">
        <v>363</v>
      </c>
      <c r="H45">
        <v>114</v>
      </c>
      <c r="I45" s="2">
        <v>14</v>
      </c>
      <c r="J45">
        <f t="shared" si="0"/>
        <v>235</v>
      </c>
      <c r="L45" s="1">
        <f t="shared" si="1"/>
        <v>363</v>
      </c>
      <c r="M45" s="1">
        <f t="shared" si="2"/>
        <v>0</v>
      </c>
      <c r="N45" s="1">
        <f t="shared" si="3"/>
        <v>114</v>
      </c>
      <c r="O45" s="1">
        <f t="shared" si="4"/>
        <v>0</v>
      </c>
      <c r="P45" s="1">
        <f t="shared" si="5"/>
        <v>14</v>
      </c>
      <c r="Q45" s="1">
        <f t="shared" si="6"/>
        <v>0</v>
      </c>
    </row>
    <row r="46" spans="1:17" x14ac:dyDescent="0.25">
      <c r="A46" s="5">
        <v>43949.5</v>
      </c>
      <c r="B46">
        <v>11</v>
      </c>
      <c r="C46">
        <v>589</v>
      </c>
      <c r="D46">
        <v>10</v>
      </c>
      <c r="E46">
        <v>0</v>
      </c>
      <c r="G46">
        <v>374</v>
      </c>
      <c r="H46">
        <v>124</v>
      </c>
      <c r="I46" s="2">
        <v>14</v>
      </c>
      <c r="J46">
        <f t="shared" si="0"/>
        <v>236</v>
      </c>
      <c r="K46" s="4">
        <f t="shared" ref="K46:K53" si="9">B46/C46</f>
        <v>1.8675721561969439E-2</v>
      </c>
      <c r="L46" s="1">
        <f t="shared" si="1"/>
        <v>374</v>
      </c>
      <c r="M46" s="1">
        <f t="shared" si="2"/>
        <v>0</v>
      </c>
      <c r="N46" s="1">
        <f t="shared" si="3"/>
        <v>124</v>
      </c>
      <c r="O46" s="1">
        <f t="shared" si="4"/>
        <v>0</v>
      </c>
      <c r="P46" s="1">
        <f t="shared" si="5"/>
        <v>14</v>
      </c>
      <c r="Q46" s="1">
        <f t="shared" si="6"/>
        <v>0</v>
      </c>
    </row>
    <row r="47" spans="1:17" x14ac:dyDescent="0.25">
      <c r="A47" s="5">
        <v>43950.5</v>
      </c>
      <c r="B47">
        <v>10</v>
      </c>
      <c r="C47">
        <v>508</v>
      </c>
      <c r="D47">
        <v>5</v>
      </c>
      <c r="E47">
        <v>1</v>
      </c>
      <c r="G47">
        <v>384</v>
      </c>
      <c r="H47">
        <v>129</v>
      </c>
      <c r="I47" s="2">
        <v>15</v>
      </c>
      <c r="J47">
        <f t="shared" si="0"/>
        <v>240</v>
      </c>
      <c r="K47" s="4">
        <f t="shared" si="9"/>
        <v>1.968503937007874E-2</v>
      </c>
      <c r="L47" s="1">
        <f t="shared" si="1"/>
        <v>384</v>
      </c>
      <c r="M47" s="1">
        <f t="shared" si="2"/>
        <v>0</v>
      </c>
      <c r="N47" s="1">
        <f t="shared" si="3"/>
        <v>129</v>
      </c>
      <c r="O47" s="1">
        <f t="shared" si="4"/>
        <v>0</v>
      </c>
      <c r="P47" s="1">
        <f t="shared" si="5"/>
        <v>15</v>
      </c>
      <c r="Q47" s="1">
        <f t="shared" si="6"/>
        <v>0</v>
      </c>
    </row>
    <row r="48" spans="1:17" x14ac:dyDescent="0.25">
      <c r="A48" s="5">
        <v>43951.5</v>
      </c>
      <c r="B48">
        <v>12</v>
      </c>
      <c r="C48">
        <v>777</v>
      </c>
      <c r="D48">
        <v>15</v>
      </c>
      <c r="E48">
        <v>2</v>
      </c>
      <c r="G48">
        <v>396</v>
      </c>
      <c r="H48">
        <v>144</v>
      </c>
      <c r="I48" s="2">
        <v>17</v>
      </c>
      <c r="J48">
        <f t="shared" si="0"/>
        <v>235</v>
      </c>
      <c r="K48" s="4">
        <f t="shared" si="9"/>
        <v>1.5444015444015444E-2</v>
      </c>
      <c r="L48" s="1">
        <f t="shared" si="1"/>
        <v>396</v>
      </c>
      <c r="M48" s="1">
        <f t="shared" si="2"/>
        <v>0</v>
      </c>
      <c r="N48" s="1">
        <f t="shared" si="3"/>
        <v>144</v>
      </c>
      <c r="O48" s="1">
        <f t="shared" si="4"/>
        <v>0</v>
      </c>
      <c r="P48" s="1">
        <f t="shared" si="5"/>
        <v>17</v>
      </c>
      <c r="Q48" s="1">
        <f t="shared" si="6"/>
        <v>0</v>
      </c>
    </row>
    <row r="49" spans="1:19" x14ac:dyDescent="0.25">
      <c r="A49" s="5">
        <v>43952.5</v>
      </c>
      <c r="B49">
        <v>15</v>
      </c>
      <c r="C49">
        <v>1434</v>
      </c>
      <c r="D49">
        <v>6</v>
      </c>
      <c r="E49">
        <v>4</v>
      </c>
      <c r="G49">
        <v>411</v>
      </c>
      <c r="H49">
        <v>150</v>
      </c>
      <c r="I49" s="2">
        <v>21</v>
      </c>
      <c r="J49">
        <f t="shared" si="0"/>
        <v>240</v>
      </c>
      <c r="K49" s="4">
        <f t="shared" si="9"/>
        <v>1.0460251046025104E-2</v>
      </c>
      <c r="L49" s="1">
        <f t="shared" si="1"/>
        <v>411</v>
      </c>
      <c r="M49" s="1">
        <f t="shared" si="2"/>
        <v>0</v>
      </c>
      <c r="N49" s="1">
        <f t="shared" si="3"/>
        <v>150</v>
      </c>
      <c r="O49" s="1">
        <f t="shared" si="4"/>
        <v>0</v>
      </c>
      <c r="P49" s="1">
        <f t="shared" si="5"/>
        <v>21</v>
      </c>
      <c r="Q49" s="1">
        <f t="shared" si="6"/>
        <v>0</v>
      </c>
    </row>
    <row r="50" spans="1:19" x14ac:dyDescent="0.25">
      <c r="A50" s="5">
        <v>43953.5</v>
      </c>
      <c r="B50">
        <v>24</v>
      </c>
      <c r="C50">
        <v>1195</v>
      </c>
      <c r="D50">
        <v>2</v>
      </c>
      <c r="E50">
        <v>1</v>
      </c>
      <c r="G50">
        <v>435</v>
      </c>
      <c r="H50">
        <v>152</v>
      </c>
      <c r="I50" s="2">
        <v>22</v>
      </c>
      <c r="J50">
        <f t="shared" si="0"/>
        <v>261</v>
      </c>
      <c r="K50" s="4">
        <f t="shared" si="9"/>
        <v>2.0083682008368201E-2</v>
      </c>
      <c r="L50" s="1">
        <f t="shared" si="1"/>
        <v>435</v>
      </c>
      <c r="M50" s="1">
        <f t="shared" si="2"/>
        <v>0</v>
      </c>
      <c r="N50" s="1">
        <f t="shared" si="3"/>
        <v>152</v>
      </c>
      <c r="O50" s="1">
        <f t="shared" si="4"/>
        <v>0</v>
      </c>
      <c r="P50" s="1">
        <f t="shared" si="5"/>
        <v>22</v>
      </c>
      <c r="Q50" s="1">
        <f t="shared" si="6"/>
        <v>0</v>
      </c>
    </row>
    <row r="51" spans="1:19" x14ac:dyDescent="0.25">
      <c r="A51" s="5">
        <v>43954.5</v>
      </c>
      <c r="B51">
        <v>30</v>
      </c>
      <c r="C51">
        <v>883</v>
      </c>
      <c r="D51">
        <v>15</v>
      </c>
      <c r="E51">
        <v>2</v>
      </c>
      <c r="G51">
        <v>465</v>
      </c>
      <c r="H51">
        <v>167</v>
      </c>
      <c r="I51" s="2">
        <v>24</v>
      </c>
      <c r="J51">
        <f t="shared" si="0"/>
        <v>274</v>
      </c>
      <c r="K51" s="4">
        <f t="shared" si="9"/>
        <v>3.3975084937712341E-2</v>
      </c>
      <c r="L51" s="1">
        <f t="shared" si="1"/>
        <v>465</v>
      </c>
      <c r="M51" s="1">
        <f t="shared" si="2"/>
        <v>0</v>
      </c>
      <c r="N51" s="1">
        <f t="shared" si="3"/>
        <v>167</v>
      </c>
      <c r="O51" s="1">
        <f t="shared" si="4"/>
        <v>0</v>
      </c>
      <c r="P51" s="1">
        <f t="shared" si="5"/>
        <v>24</v>
      </c>
      <c r="Q51" s="1">
        <f t="shared" si="6"/>
        <v>0</v>
      </c>
    </row>
    <row r="52" spans="1:19" x14ac:dyDescent="0.25">
      <c r="A52" s="5">
        <v>43955.5</v>
      </c>
      <c r="B52">
        <v>25</v>
      </c>
      <c r="C52">
        <v>1012</v>
      </c>
      <c r="D52">
        <v>6</v>
      </c>
      <c r="E52">
        <v>0</v>
      </c>
      <c r="G52">
        <v>490</v>
      </c>
      <c r="H52">
        <v>173</v>
      </c>
      <c r="I52" s="2">
        <v>24</v>
      </c>
      <c r="J52">
        <f t="shared" si="0"/>
        <v>293</v>
      </c>
      <c r="K52" s="4">
        <f t="shared" si="9"/>
        <v>2.4703557312252964E-2</v>
      </c>
      <c r="L52" s="1">
        <f t="shared" si="1"/>
        <v>490</v>
      </c>
      <c r="M52" s="1">
        <f t="shared" si="2"/>
        <v>0</v>
      </c>
      <c r="N52" s="1">
        <f t="shared" si="3"/>
        <v>173</v>
      </c>
      <c r="O52" s="1">
        <f t="shared" si="4"/>
        <v>0</v>
      </c>
      <c r="P52" s="1">
        <f t="shared" si="5"/>
        <v>24</v>
      </c>
      <c r="Q52" s="1">
        <f t="shared" si="6"/>
        <v>0</v>
      </c>
    </row>
    <row r="53" spans="1:19" x14ac:dyDescent="0.25">
      <c r="A53" s="5">
        <v>43956.5</v>
      </c>
      <c r="B53">
        <v>45</v>
      </c>
      <c r="C53">
        <v>1077</v>
      </c>
      <c r="D53">
        <v>9</v>
      </c>
      <c r="E53">
        <v>0</v>
      </c>
      <c r="G53">
        <v>535</v>
      </c>
      <c r="H53">
        <v>182</v>
      </c>
      <c r="I53" s="2">
        <v>24</v>
      </c>
      <c r="J53">
        <f t="shared" si="0"/>
        <v>329</v>
      </c>
      <c r="K53" s="4">
        <f t="shared" si="9"/>
        <v>4.1782729805013928E-2</v>
      </c>
      <c r="L53" s="1">
        <f t="shared" si="1"/>
        <v>535</v>
      </c>
      <c r="M53" s="1">
        <f t="shared" si="2"/>
        <v>0</v>
      </c>
      <c r="N53" s="1">
        <f t="shared" si="3"/>
        <v>182</v>
      </c>
      <c r="O53" s="1">
        <f t="shared" si="4"/>
        <v>0</v>
      </c>
      <c r="P53" s="1">
        <f t="shared" si="5"/>
        <v>24</v>
      </c>
      <c r="Q53" s="1">
        <f t="shared" si="6"/>
        <v>0</v>
      </c>
    </row>
    <row r="54" spans="1:19" x14ac:dyDescent="0.25">
      <c r="A54" s="5">
        <v>43957.5</v>
      </c>
      <c r="B54">
        <v>47</v>
      </c>
      <c r="D54">
        <v>8</v>
      </c>
      <c r="E54">
        <v>2</v>
      </c>
      <c r="G54">
        <v>582</v>
      </c>
      <c r="H54">
        <v>190</v>
      </c>
      <c r="I54" s="2">
        <v>26</v>
      </c>
      <c r="J54">
        <f t="shared" si="0"/>
        <v>366</v>
      </c>
      <c r="L54" s="1">
        <f t="shared" si="1"/>
        <v>582</v>
      </c>
      <c r="M54" s="1">
        <f t="shared" si="2"/>
        <v>0</v>
      </c>
      <c r="N54" s="1">
        <f t="shared" si="3"/>
        <v>190</v>
      </c>
      <c r="O54" s="1">
        <f t="shared" si="4"/>
        <v>0</v>
      </c>
      <c r="P54" s="1">
        <f t="shared" si="5"/>
        <v>26</v>
      </c>
      <c r="Q54" s="1">
        <f t="shared" si="6"/>
        <v>0</v>
      </c>
    </row>
    <row r="55" spans="1:19" x14ac:dyDescent="0.25">
      <c r="A55" s="5">
        <v>43958.5</v>
      </c>
      <c r="B55">
        <v>25</v>
      </c>
      <c r="C55">
        <v>1075</v>
      </c>
      <c r="D55">
        <v>7</v>
      </c>
      <c r="E55">
        <v>3</v>
      </c>
      <c r="F55">
        <v>28508</v>
      </c>
      <c r="G55">
        <v>607</v>
      </c>
      <c r="H55">
        <v>197</v>
      </c>
      <c r="I55" s="2">
        <v>29</v>
      </c>
      <c r="J55">
        <f t="shared" si="0"/>
        <v>381</v>
      </c>
      <c r="K55" s="4">
        <f t="shared" ref="K55:K118" si="10">B55/C55</f>
        <v>2.3255813953488372E-2</v>
      </c>
      <c r="L55" s="1">
        <f t="shared" si="1"/>
        <v>607</v>
      </c>
      <c r="M55" s="1">
        <f t="shared" si="2"/>
        <v>0</v>
      </c>
      <c r="N55" s="1">
        <f t="shared" si="3"/>
        <v>197</v>
      </c>
      <c r="O55" s="1">
        <f t="shared" si="4"/>
        <v>0</v>
      </c>
      <c r="P55" s="1">
        <f t="shared" si="5"/>
        <v>29</v>
      </c>
      <c r="Q55" s="1">
        <f t="shared" si="6"/>
        <v>0</v>
      </c>
    </row>
    <row r="56" spans="1:19" x14ac:dyDescent="0.25">
      <c r="A56" s="5">
        <v>43959.5</v>
      </c>
      <c r="B56">
        <v>14</v>
      </c>
      <c r="C56">
        <v>922</v>
      </c>
      <c r="D56">
        <v>5</v>
      </c>
      <c r="E56">
        <v>0</v>
      </c>
      <c r="F56">
        <v>29430</v>
      </c>
      <c r="G56">
        <v>621</v>
      </c>
      <c r="H56">
        <v>202</v>
      </c>
      <c r="I56" s="2">
        <v>29</v>
      </c>
      <c r="J56">
        <f t="shared" si="0"/>
        <v>390</v>
      </c>
      <c r="K56" s="4">
        <f t="shared" si="10"/>
        <v>1.5184381778741865E-2</v>
      </c>
      <c r="L56" s="1">
        <f t="shared" si="1"/>
        <v>621</v>
      </c>
      <c r="M56" s="1">
        <f t="shared" si="2"/>
        <v>0</v>
      </c>
      <c r="N56" s="1">
        <f t="shared" si="3"/>
        <v>202</v>
      </c>
      <c r="O56" s="1">
        <f t="shared" si="4"/>
        <v>0</v>
      </c>
      <c r="P56" s="1">
        <f t="shared" si="5"/>
        <v>29</v>
      </c>
      <c r="Q56" s="1">
        <f t="shared" si="6"/>
        <v>0</v>
      </c>
      <c r="R56" s="3">
        <f t="shared" ref="R56:R119" si="11">F55+C56</f>
        <v>29430</v>
      </c>
      <c r="S56" s="3">
        <f t="shared" ref="S56:S119" si="12">F56-R56</f>
        <v>0</v>
      </c>
    </row>
    <row r="57" spans="1:19" x14ac:dyDescent="0.25">
      <c r="A57" s="5">
        <v>43960.5</v>
      </c>
      <c r="B57">
        <v>28</v>
      </c>
      <c r="C57">
        <v>1611</v>
      </c>
      <c r="D57">
        <v>5</v>
      </c>
      <c r="E57">
        <v>1</v>
      </c>
      <c r="F57">
        <v>31041</v>
      </c>
      <c r="G57">
        <v>649</v>
      </c>
      <c r="H57">
        <v>207</v>
      </c>
      <c r="I57" s="2">
        <v>30</v>
      </c>
      <c r="J57">
        <f t="shared" si="0"/>
        <v>412</v>
      </c>
      <c r="K57" s="4">
        <f t="shared" si="10"/>
        <v>1.7380509000620731E-2</v>
      </c>
      <c r="L57" s="1">
        <f t="shared" si="1"/>
        <v>649</v>
      </c>
      <c r="M57" s="1">
        <f t="shared" si="2"/>
        <v>0</v>
      </c>
      <c r="N57" s="1">
        <f t="shared" si="3"/>
        <v>207</v>
      </c>
      <c r="O57" s="1">
        <f t="shared" si="4"/>
        <v>0</v>
      </c>
      <c r="P57" s="1">
        <f t="shared" si="5"/>
        <v>30</v>
      </c>
      <c r="Q57" s="1">
        <f t="shared" si="6"/>
        <v>0</v>
      </c>
      <c r="R57" s="3">
        <f t="shared" si="11"/>
        <v>31041</v>
      </c>
      <c r="S57" s="3">
        <f t="shared" si="12"/>
        <v>0</v>
      </c>
    </row>
    <row r="58" spans="1:19" x14ac:dyDescent="0.25">
      <c r="A58" s="5">
        <v>43961.5</v>
      </c>
      <c r="B58">
        <v>23</v>
      </c>
      <c r="C58">
        <v>1056</v>
      </c>
      <c r="D58">
        <v>32</v>
      </c>
      <c r="E58">
        <v>2</v>
      </c>
      <c r="F58">
        <v>32097</v>
      </c>
      <c r="G58">
        <v>672</v>
      </c>
      <c r="H58">
        <v>239</v>
      </c>
      <c r="I58" s="2">
        <v>32</v>
      </c>
      <c r="J58">
        <f t="shared" si="0"/>
        <v>401</v>
      </c>
      <c r="K58" s="4">
        <f t="shared" si="10"/>
        <v>2.1780303030303032E-2</v>
      </c>
      <c r="L58" s="1">
        <f t="shared" si="1"/>
        <v>672</v>
      </c>
      <c r="M58" s="1">
        <f t="shared" si="2"/>
        <v>0</v>
      </c>
      <c r="N58" s="1">
        <f t="shared" si="3"/>
        <v>239</v>
      </c>
      <c r="O58" s="1">
        <f t="shared" si="4"/>
        <v>0</v>
      </c>
      <c r="P58" s="1">
        <f t="shared" si="5"/>
        <v>32</v>
      </c>
      <c r="Q58" s="1">
        <f t="shared" si="6"/>
        <v>0</v>
      </c>
      <c r="R58" s="3">
        <f t="shared" si="11"/>
        <v>32097</v>
      </c>
      <c r="S58" s="3">
        <f t="shared" si="12"/>
        <v>0</v>
      </c>
    </row>
    <row r="59" spans="1:19" x14ac:dyDescent="0.25">
      <c r="A59" s="5">
        <v>43962.5</v>
      </c>
      <c r="B59">
        <v>28</v>
      </c>
      <c r="C59">
        <v>841</v>
      </c>
      <c r="D59">
        <v>12</v>
      </c>
      <c r="E59">
        <v>1</v>
      </c>
      <c r="F59">
        <v>32938</v>
      </c>
      <c r="G59">
        <v>700</v>
      </c>
      <c r="H59">
        <v>251</v>
      </c>
      <c r="I59" s="2">
        <v>33</v>
      </c>
      <c r="J59">
        <f t="shared" si="0"/>
        <v>416</v>
      </c>
      <c r="K59" s="4">
        <f t="shared" si="10"/>
        <v>3.3293697978596909E-2</v>
      </c>
      <c r="L59" s="1">
        <f t="shared" si="1"/>
        <v>700</v>
      </c>
      <c r="M59" s="1">
        <f t="shared" si="2"/>
        <v>0</v>
      </c>
      <c r="N59" s="1">
        <f t="shared" si="3"/>
        <v>251</v>
      </c>
      <c r="O59" s="1">
        <f t="shared" si="4"/>
        <v>0</v>
      </c>
      <c r="P59" s="1">
        <f t="shared" si="5"/>
        <v>33</v>
      </c>
      <c r="Q59" s="1">
        <f t="shared" si="6"/>
        <v>0</v>
      </c>
      <c r="R59" s="3">
        <f t="shared" si="11"/>
        <v>32938</v>
      </c>
      <c r="S59" s="3">
        <f t="shared" si="12"/>
        <v>0</v>
      </c>
    </row>
    <row r="60" spans="1:19" x14ac:dyDescent="0.25">
      <c r="A60" s="5">
        <v>43963.5</v>
      </c>
      <c r="B60">
        <v>15</v>
      </c>
      <c r="C60">
        <v>978</v>
      </c>
      <c r="D60">
        <v>8</v>
      </c>
      <c r="E60">
        <v>3</v>
      </c>
      <c r="F60">
        <v>33916</v>
      </c>
      <c r="G60">
        <v>715</v>
      </c>
      <c r="H60">
        <v>259</v>
      </c>
      <c r="I60" s="2">
        <v>36</v>
      </c>
      <c r="J60">
        <f t="shared" si="0"/>
        <v>420</v>
      </c>
      <c r="K60" s="4">
        <f t="shared" si="10"/>
        <v>1.5337423312883436E-2</v>
      </c>
      <c r="L60" s="1">
        <f t="shared" si="1"/>
        <v>715</v>
      </c>
      <c r="M60" s="1">
        <f t="shared" si="2"/>
        <v>0</v>
      </c>
      <c r="N60" s="1">
        <f t="shared" si="3"/>
        <v>259</v>
      </c>
      <c r="O60" s="1">
        <f t="shared" si="4"/>
        <v>0</v>
      </c>
      <c r="P60" s="1">
        <f t="shared" si="5"/>
        <v>36</v>
      </c>
      <c r="Q60" s="1">
        <f t="shared" si="6"/>
        <v>0</v>
      </c>
      <c r="R60" s="3">
        <f t="shared" si="11"/>
        <v>33916</v>
      </c>
      <c r="S60" s="3">
        <f t="shared" si="12"/>
        <v>0</v>
      </c>
    </row>
    <row r="61" spans="1:19" x14ac:dyDescent="0.25">
      <c r="A61" s="5">
        <v>43964.5</v>
      </c>
      <c r="B61">
        <v>22</v>
      </c>
      <c r="C61">
        <v>1516</v>
      </c>
      <c r="D61">
        <v>22</v>
      </c>
      <c r="E61">
        <v>4</v>
      </c>
      <c r="F61">
        <v>35432</v>
      </c>
      <c r="G61">
        <v>737</v>
      </c>
      <c r="H61">
        <v>281</v>
      </c>
      <c r="I61" s="2">
        <v>40</v>
      </c>
      <c r="J61">
        <f t="shared" si="0"/>
        <v>416</v>
      </c>
      <c r="K61" s="4">
        <f t="shared" si="10"/>
        <v>1.4511873350923483E-2</v>
      </c>
      <c r="L61" s="1">
        <f t="shared" si="1"/>
        <v>737</v>
      </c>
      <c r="M61" s="1">
        <f t="shared" si="2"/>
        <v>0</v>
      </c>
      <c r="N61" s="1">
        <f t="shared" si="3"/>
        <v>281</v>
      </c>
      <c r="O61" s="1">
        <f t="shared" si="4"/>
        <v>0</v>
      </c>
      <c r="P61" s="1">
        <f t="shared" si="5"/>
        <v>40</v>
      </c>
      <c r="Q61" s="1">
        <f t="shared" si="6"/>
        <v>0</v>
      </c>
      <c r="R61" s="3">
        <f t="shared" si="11"/>
        <v>35432</v>
      </c>
      <c r="S61" s="3">
        <f t="shared" si="12"/>
        <v>0</v>
      </c>
    </row>
    <row r="62" spans="1:19" x14ac:dyDescent="0.25">
      <c r="A62" s="5">
        <v>43965.5</v>
      </c>
      <c r="B62">
        <v>21</v>
      </c>
      <c r="C62">
        <v>1486</v>
      </c>
      <c r="D62">
        <v>3</v>
      </c>
      <c r="E62">
        <v>2</v>
      </c>
      <c r="F62">
        <f>F61+C62</f>
        <v>36918</v>
      </c>
      <c r="G62">
        <v>758</v>
      </c>
      <c r="H62">
        <v>284</v>
      </c>
      <c r="I62" s="2">
        <v>42</v>
      </c>
      <c r="J62">
        <f t="shared" si="0"/>
        <v>432</v>
      </c>
      <c r="K62" s="4">
        <f t="shared" si="10"/>
        <v>1.4131897711978465E-2</v>
      </c>
      <c r="L62" s="1">
        <f t="shared" si="1"/>
        <v>758</v>
      </c>
      <c r="M62" s="1">
        <f t="shared" si="2"/>
        <v>0</v>
      </c>
      <c r="N62" s="1">
        <f t="shared" si="3"/>
        <v>284</v>
      </c>
      <c r="O62" s="1">
        <f t="shared" si="4"/>
        <v>0</v>
      </c>
      <c r="P62" s="1">
        <f t="shared" si="5"/>
        <v>42</v>
      </c>
      <c r="Q62" s="1">
        <f t="shared" si="6"/>
        <v>0</v>
      </c>
      <c r="R62" s="3">
        <f t="shared" si="11"/>
        <v>36918</v>
      </c>
      <c r="S62" s="3">
        <f t="shared" si="12"/>
        <v>0</v>
      </c>
    </row>
    <row r="63" spans="1:19" x14ac:dyDescent="0.25">
      <c r="A63" s="5">
        <v>43966.5</v>
      </c>
      <c r="B63">
        <v>23</v>
      </c>
      <c r="C63">
        <v>2100</v>
      </c>
      <c r="D63">
        <v>0</v>
      </c>
      <c r="E63">
        <v>3</v>
      </c>
      <c r="F63">
        <f>F62+C63</f>
        <v>39018</v>
      </c>
      <c r="G63">
        <v>781</v>
      </c>
      <c r="H63">
        <v>284</v>
      </c>
      <c r="I63" s="2">
        <v>45</v>
      </c>
      <c r="J63">
        <f t="shared" si="0"/>
        <v>452</v>
      </c>
      <c r="K63" s="4">
        <f t="shared" si="10"/>
        <v>1.0952380952380953E-2</v>
      </c>
      <c r="L63" s="1">
        <f t="shared" si="1"/>
        <v>781</v>
      </c>
      <c r="M63" s="1">
        <f t="shared" si="2"/>
        <v>0</v>
      </c>
      <c r="N63" s="1">
        <f t="shared" si="3"/>
        <v>284</v>
      </c>
      <c r="O63" s="1">
        <f t="shared" si="4"/>
        <v>0</v>
      </c>
      <c r="P63" s="1">
        <f t="shared" si="5"/>
        <v>45</v>
      </c>
      <c r="Q63" s="1">
        <f t="shared" si="6"/>
        <v>0</v>
      </c>
      <c r="R63" s="3">
        <f t="shared" si="11"/>
        <v>39018</v>
      </c>
      <c r="S63" s="3">
        <f t="shared" si="12"/>
        <v>0</v>
      </c>
    </row>
    <row r="64" spans="1:19" x14ac:dyDescent="0.25">
      <c r="A64" s="5">
        <v>43967.5</v>
      </c>
      <c r="B64">
        <v>49</v>
      </c>
      <c r="C64">
        <v>2496</v>
      </c>
      <c r="D64">
        <v>17</v>
      </c>
      <c r="E64">
        <v>5</v>
      </c>
      <c r="F64">
        <v>41514</v>
      </c>
      <c r="G64">
        <v>830</v>
      </c>
      <c r="H64">
        <v>301</v>
      </c>
      <c r="I64" s="2">
        <v>50</v>
      </c>
      <c r="J64">
        <f t="shared" si="0"/>
        <v>479</v>
      </c>
      <c r="K64" s="4">
        <f t="shared" si="10"/>
        <v>1.9631410256410256E-2</v>
      </c>
      <c r="L64" s="1">
        <f t="shared" si="1"/>
        <v>830</v>
      </c>
      <c r="M64" s="1">
        <f t="shared" si="2"/>
        <v>0</v>
      </c>
      <c r="N64" s="1">
        <f t="shared" si="3"/>
        <v>301</v>
      </c>
      <c r="O64" s="1">
        <f t="shared" si="4"/>
        <v>0</v>
      </c>
      <c r="P64" s="1">
        <f t="shared" si="5"/>
        <v>50</v>
      </c>
      <c r="Q64" s="1">
        <f t="shared" si="6"/>
        <v>0</v>
      </c>
      <c r="R64" s="3">
        <f t="shared" si="11"/>
        <v>41514</v>
      </c>
      <c r="S64" s="3">
        <f t="shared" si="12"/>
        <v>0</v>
      </c>
    </row>
    <row r="65" spans="1:19" x14ac:dyDescent="0.25">
      <c r="A65" s="5">
        <v>43968.5</v>
      </c>
      <c r="B65">
        <v>57</v>
      </c>
      <c r="C65">
        <v>2198</v>
      </c>
      <c r="D65">
        <v>12</v>
      </c>
      <c r="E65">
        <v>0</v>
      </c>
      <c r="F65">
        <v>43712</v>
      </c>
      <c r="G65">
        <v>887</v>
      </c>
      <c r="H65">
        <v>313</v>
      </c>
      <c r="I65" s="2">
        <v>50</v>
      </c>
      <c r="J65">
        <f t="shared" si="0"/>
        <v>524</v>
      </c>
      <c r="K65" s="4">
        <f t="shared" si="10"/>
        <v>2.5932666060054597E-2</v>
      </c>
      <c r="L65" s="1">
        <f t="shared" si="1"/>
        <v>887</v>
      </c>
      <c r="M65" s="1">
        <f t="shared" si="2"/>
        <v>0</v>
      </c>
      <c r="N65" s="1">
        <f t="shared" si="3"/>
        <v>313</v>
      </c>
      <c r="O65" s="1">
        <f t="shared" si="4"/>
        <v>0</v>
      </c>
      <c r="P65" s="1">
        <f t="shared" si="5"/>
        <v>50</v>
      </c>
      <c r="Q65" s="1">
        <f t="shared" si="6"/>
        <v>0</v>
      </c>
      <c r="R65" s="3">
        <f t="shared" si="11"/>
        <v>43712</v>
      </c>
      <c r="S65" s="3">
        <f t="shared" si="12"/>
        <v>0</v>
      </c>
    </row>
    <row r="66" spans="1:19" x14ac:dyDescent="0.25">
      <c r="A66" s="5">
        <v>43969.5</v>
      </c>
      <c r="B66">
        <v>25</v>
      </c>
      <c r="C66">
        <v>1139</v>
      </c>
      <c r="D66">
        <v>23</v>
      </c>
      <c r="E66">
        <v>0</v>
      </c>
      <c r="F66">
        <v>44851</v>
      </c>
      <c r="G66">
        <v>912</v>
      </c>
      <c r="H66">
        <v>336</v>
      </c>
      <c r="I66" s="2">
        <v>50</v>
      </c>
      <c r="J66">
        <f t="shared" ref="J66:J129" si="13">G66-H66-I66</f>
        <v>526</v>
      </c>
      <c r="K66" s="4">
        <f t="shared" si="10"/>
        <v>2.1949078138718173E-2</v>
      </c>
      <c r="L66" s="1">
        <f t="shared" si="1"/>
        <v>912</v>
      </c>
      <c r="M66" s="1">
        <f t="shared" si="2"/>
        <v>0</v>
      </c>
      <c r="N66" s="1">
        <f t="shared" si="3"/>
        <v>336</v>
      </c>
      <c r="O66" s="1">
        <f t="shared" si="4"/>
        <v>0</v>
      </c>
      <c r="P66" s="1">
        <f t="shared" si="5"/>
        <v>50</v>
      </c>
      <c r="Q66" s="1">
        <f t="shared" si="6"/>
        <v>0</v>
      </c>
      <c r="R66" s="3">
        <f t="shared" si="11"/>
        <v>44851</v>
      </c>
      <c r="S66" s="3">
        <f t="shared" si="12"/>
        <v>0</v>
      </c>
    </row>
    <row r="67" spans="1:19" x14ac:dyDescent="0.25">
      <c r="A67" s="5">
        <v>43970.5</v>
      </c>
      <c r="B67">
        <v>51</v>
      </c>
      <c r="C67">
        <v>1933</v>
      </c>
      <c r="D67">
        <v>22</v>
      </c>
      <c r="E67">
        <v>0</v>
      </c>
      <c r="F67">
        <v>46784</v>
      </c>
      <c r="G67">
        <v>963</v>
      </c>
      <c r="H67">
        <v>358</v>
      </c>
      <c r="I67" s="2">
        <v>50</v>
      </c>
      <c r="J67">
        <f t="shared" si="13"/>
        <v>555</v>
      </c>
      <c r="K67" s="4">
        <f t="shared" si="10"/>
        <v>2.6383859286083809E-2</v>
      </c>
      <c r="L67" s="1">
        <f t="shared" ref="L67:L130" si="14">G66+B67</f>
        <v>963</v>
      </c>
      <c r="M67" s="1">
        <f t="shared" ref="M67:M130" si="15">G67-L67</f>
        <v>0</v>
      </c>
      <c r="N67" s="1">
        <f t="shared" ref="N67:N130" si="16">H66+D67</f>
        <v>358</v>
      </c>
      <c r="O67" s="1">
        <f t="shared" ref="O67:O130" si="17">H67-N67</f>
        <v>0</v>
      </c>
      <c r="P67" s="1">
        <f t="shared" ref="P67:P130" si="18">I66+E67</f>
        <v>50</v>
      </c>
      <c r="Q67" s="1">
        <f t="shared" ref="Q67:Q130" si="19">I67-P67</f>
        <v>0</v>
      </c>
      <c r="R67" s="3">
        <f t="shared" si="11"/>
        <v>46784</v>
      </c>
      <c r="S67" s="3">
        <f t="shared" si="12"/>
        <v>0</v>
      </c>
    </row>
    <row r="68" spans="1:19" x14ac:dyDescent="0.25">
      <c r="A68" s="5">
        <v>43971.5</v>
      </c>
      <c r="B68">
        <v>66</v>
      </c>
      <c r="C68">
        <v>2621</v>
      </c>
      <c r="D68">
        <v>8</v>
      </c>
      <c r="E68">
        <v>0</v>
      </c>
      <c r="F68">
        <v>49405</v>
      </c>
      <c r="G68">
        <v>1029</v>
      </c>
      <c r="H68">
        <v>366</v>
      </c>
      <c r="I68" s="2">
        <v>50</v>
      </c>
      <c r="J68">
        <f t="shared" si="13"/>
        <v>613</v>
      </c>
      <c r="K68" s="4">
        <f t="shared" si="10"/>
        <v>2.5181228538725679E-2</v>
      </c>
      <c r="L68" s="1">
        <f t="shared" si="14"/>
        <v>1029</v>
      </c>
      <c r="M68" s="1">
        <f t="shared" si="15"/>
        <v>0</v>
      </c>
      <c r="N68" s="1">
        <f t="shared" si="16"/>
        <v>366</v>
      </c>
      <c r="O68" s="1">
        <f t="shared" si="17"/>
        <v>0</v>
      </c>
      <c r="P68" s="1">
        <f t="shared" si="18"/>
        <v>50</v>
      </c>
      <c r="Q68" s="1">
        <f t="shared" si="19"/>
        <v>0</v>
      </c>
      <c r="R68" s="3">
        <f t="shared" si="11"/>
        <v>49405</v>
      </c>
      <c r="S68" s="3">
        <f t="shared" si="12"/>
        <v>0</v>
      </c>
    </row>
    <row r="69" spans="1:19" x14ac:dyDescent="0.25">
      <c r="A69" s="5">
        <v>43972.5</v>
      </c>
      <c r="B69">
        <v>80</v>
      </c>
      <c r="C69">
        <v>3102</v>
      </c>
      <c r="D69">
        <v>9</v>
      </c>
      <c r="E69">
        <v>0</v>
      </c>
      <c r="F69">
        <v>52507</v>
      </c>
      <c r="G69">
        <v>1109</v>
      </c>
      <c r="H69">
        <v>375</v>
      </c>
      <c r="I69" s="2">
        <v>50</v>
      </c>
      <c r="J69">
        <f t="shared" si="13"/>
        <v>684</v>
      </c>
      <c r="K69" s="4">
        <f t="shared" si="10"/>
        <v>2.5789813023855575E-2</v>
      </c>
      <c r="L69" s="1">
        <f t="shared" si="14"/>
        <v>1109</v>
      </c>
      <c r="M69" s="1">
        <f t="shared" si="15"/>
        <v>0</v>
      </c>
      <c r="N69" s="1">
        <f t="shared" si="16"/>
        <v>375</v>
      </c>
      <c r="O69" s="1">
        <f t="shared" si="17"/>
        <v>0</v>
      </c>
      <c r="P69" s="1">
        <f t="shared" si="18"/>
        <v>50</v>
      </c>
      <c r="Q69" s="1">
        <f t="shared" si="19"/>
        <v>0</v>
      </c>
      <c r="R69" s="3">
        <f t="shared" si="11"/>
        <v>52507</v>
      </c>
      <c r="S69" s="3">
        <f t="shared" si="12"/>
        <v>0</v>
      </c>
    </row>
    <row r="70" spans="1:19" x14ac:dyDescent="0.25">
      <c r="A70" s="5">
        <v>43973.5</v>
      </c>
      <c r="B70">
        <v>52</v>
      </c>
      <c r="C70">
        <v>2567</v>
      </c>
      <c r="D70">
        <v>5</v>
      </c>
      <c r="E70">
        <v>0</v>
      </c>
      <c r="F70">
        <v>55074</v>
      </c>
      <c r="G70">
        <v>1161</v>
      </c>
      <c r="H70">
        <v>380</v>
      </c>
      <c r="I70" s="2">
        <v>50</v>
      </c>
      <c r="J70">
        <f t="shared" si="13"/>
        <v>731</v>
      </c>
      <c r="K70" s="4">
        <f t="shared" si="10"/>
        <v>2.0257109466303078E-2</v>
      </c>
      <c r="L70" s="1">
        <f t="shared" si="14"/>
        <v>1161</v>
      </c>
      <c r="M70" s="1">
        <f t="shared" si="15"/>
        <v>0</v>
      </c>
      <c r="N70" s="1">
        <f t="shared" si="16"/>
        <v>380</v>
      </c>
      <c r="O70" s="1">
        <f t="shared" si="17"/>
        <v>0</v>
      </c>
      <c r="P70" s="1">
        <f t="shared" si="18"/>
        <v>50</v>
      </c>
      <c r="Q70" s="1">
        <f t="shared" si="19"/>
        <v>0</v>
      </c>
      <c r="R70" s="3">
        <f t="shared" si="11"/>
        <v>55074</v>
      </c>
      <c r="S70" s="3">
        <f t="shared" si="12"/>
        <v>0</v>
      </c>
    </row>
    <row r="71" spans="1:19" x14ac:dyDescent="0.25">
      <c r="A71" s="5">
        <v>43974.5</v>
      </c>
      <c r="B71">
        <v>31</v>
      </c>
      <c r="C71">
        <v>3078</v>
      </c>
      <c r="D71">
        <v>0</v>
      </c>
      <c r="E71">
        <v>0</v>
      </c>
      <c r="F71">
        <v>58152</v>
      </c>
      <c r="G71">
        <v>1192</v>
      </c>
      <c r="H71">
        <v>380</v>
      </c>
      <c r="I71" s="2">
        <v>50</v>
      </c>
      <c r="J71">
        <f t="shared" si="13"/>
        <v>762</v>
      </c>
      <c r="K71" s="4">
        <f t="shared" si="10"/>
        <v>1.0071474983755685E-2</v>
      </c>
      <c r="L71" s="1">
        <f t="shared" si="14"/>
        <v>1192</v>
      </c>
      <c r="M71" s="1">
        <f t="shared" si="15"/>
        <v>0</v>
      </c>
      <c r="N71" s="1">
        <f t="shared" si="16"/>
        <v>380</v>
      </c>
      <c r="O71" s="1">
        <f t="shared" si="17"/>
        <v>0</v>
      </c>
      <c r="P71" s="1">
        <f t="shared" si="18"/>
        <v>50</v>
      </c>
      <c r="Q71" s="1">
        <f t="shared" si="19"/>
        <v>0</v>
      </c>
      <c r="R71" s="3">
        <f t="shared" si="11"/>
        <v>58152</v>
      </c>
      <c r="S71" s="3">
        <f t="shared" si="12"/>
        <v>0</v>
      </c>
    </row>
    <row r="72" spans="1:19" x14ac:dyDescent="0.25">
      <c r="A72" s="5">
        <v>43975.5</v>
      </c>
      <c r="B72">
        <v>22</v>
      </c>
      <c r="C72">
        <v>1108</v>
      </c>
      <c r="D72">
        <v>3</v>
      </c>
      <c r="E72">
        <v>1</v>
      </c>
      <c r="F72">
        <v>59260</v>
      </c>
      <c r="G72">
        <v>1214</v>
      </c>
      <c r="H72">
        <v>383</v>
      </c>
      <c r="I72" s="2">
        <v>51</v>
      </c>
      <c r="J72">
        <f t="shared" si="13"/>
        <v>780</v>
      </c>
      <c r="K72" s="4">
        <f t="shared" si="10"/>
        <v>1.9855595667870037E-2</v>
      </c>
      <c r="L72" s="1">
        <f t="shared" si="14"/>
        <v>1214</v>
      </c>
      <c r="M72" s="1">
        <f t="shared" si="15"/>
        <v>0</v>
      </c>
      <c r="N72" s="1">
        <f t="shared" si="16"/>
        <v>383</v>
      </c>
      <c r="O72" s="1">
        <f t="shared" si="17"/>
        <v>0</v>
      </c>
      <c r="P72" s="1">
        <f t="shared" si="18"/>
        <v>51</v>
      </c>
      <c r="Q72" s="1">
        <f t="shared" si="19"/>
        <v>0</v>
      </c>
      <c r="R72" s="3">
        <f t="shared" si="11"/>
        <v>59260</v>
      </c>
      <c r="S72" s="3">
        <f t="shared" si="12"/>
        <v>0</v>
      </c>
    </row>
    <row r="73" spans="1:19" x14ac:dyDescent="0.25">
      <c r="A73" s="5">
        <v>43976.5</v>
      </c>
      <c r="B73">
        <v>72</v>
      </c>
      <c r="C73">
        <v>2711</v>
      </c>
      <c r="D73">
        <v>19</v>
      </c>
      <c r="E73">
        <v>1</v>
      </c>
      <c r="F73">
        <v>61971</v>
      </c>
      <c r="G73">
        <v>1286</v>
      </c>
      <c r="H73">
        <v>402</v>
      </c>
      <c r="I73" s="2">
        <v>52</v>
      </c>
      <c r="J73">
        <f t="shared" si="13"/>
        <v>832</v>
      </c>
      <c r="K73" s="4">
        <f t="shared" si="10"/>
        <v>2.6558465510881594E-2</v>
      </c>
      <c r="L73" s="1">
        <f t="shared" si="14"/>
        <v>1286</v>
      </c>
      <c r="M73" s="1">
        <f t="shared" si="15"/>
        <v>0</v>
      </c>
      <c r="N73" s="1">
        <f t="shared" si="16"/>
        <v>402</v>
      </c>
      <c r="O73" s="1">
        <f t="shared" si="17"/>
        <v>0</v>
      </c>
      <c r="P73" s="1">
        <f t="shared" si="18"/>
        <v>52</v>
      </c>
      <c r="Q73" s="1">
        <f t="shared" si="19"/>
        <v>0</v>
      </c>
      <c r="R73" s="3">
        <f t="shared" si="11"/>
        <v>61971</v>
      </c>
      <c r="S73" s="3">
        <f t="shared" si="12"/>
        <v>0</v>
      </c>
    </row>
    <row r="74" spans="1:19" x14ac:dyDescent="0.25">
      <c r="A74" s="5">
        <v>43977.5</v>
      </c>
      <c r="B74">
        <v>62</v>
      </c>
      <c r="C74">
        <v>2293</v>
      </c>
      <c r="D74">
        <v>3</v>
      </c>
      <c r="E74">
        <v>0</v>
      </c>
      <c r="F74">
        <v>64264</v>
      </c>
      <c r="G74">
        <v>1348</v>
      </c>
      <c r="H74">
        <v>405</v>
      </c>
      <c r="I74" s="2">
        <v>52</v>
      </c>
      <c r="J74">
        <f t="shared" si="13"/>
        <v>891</v>
      </c>
      <c r="K74" s="4">
        <f t="shared" si="10"/>
        <v>2.703881378107283E-2</v>
      </c>
      <c r="L74" s="1">
        <f t="shared" si="14"/>
        <v>1348</v>
      </c>
      <c r="M74" s="1">
        <f t="shared" si="15"/>
        <v>0</v>
      </c>
      <c r="N74" s="1">
        <f t="shared" si="16"/>
        <v>405</v>
      </c>
      <c r="O74" s="1">
        <f t="shared" si="17"/>
        <v>0</v>
      </c>
      <c r="P74" s="1">
        <f t="shared" si="18"/>
        <v>52</v>
      </c>
      <c r="Q74" s="1">
        <f t="shared" si="19"/>
        <v>0</v>
      </c>
      <c r="R74" s="3">
        <f t="shared" si="11"/>
        <v>64264</v>
      </c>
      <c r="S74" s="3">
        <f t="shared" si="12"/>
        <v>0</v>
      </c>
    </row>
    <row r="75" spans="1:19" x14ac:dyDescent="0.25">
      <c r="A75" s="5">
        <v>43978.5</v>
      </c>
      <c r="B75">
        <v>123</v>
      </c>
      <c r="C75">
        <v>3077</v>
      </c>
      <c r="D75">
        <v>3</v>
      </c>
      <c r="E75">
        <v>3</v>
      </c>
      <c r="F75">
        <v>67341</v>
      </c>
      <c r="G75">
        <v>1471</v>
      </c>
      <c r="H75">
        <v>408</v>
      </c>
      <c r="I75" s="2">
        <v>55</v>
      </c>
      <c r="J75">
        <f t="shared" si="13"/>
        <v>1008</v>
      </c>
      <c r="K75" s="4">
        <f t="shared" si="10"/>
        <v>3.997400064998375E-2</v>
      </c>
      <c r="L75" s="1">
        <f t="shared" si="14"/>
        <v>1471</v>
      </c>
      <c r="M75" s="1">
        <f t="shared" si="15"/>
        <v>0</v>
      </c>
      <c r="N75" s="1">
        <f t="shared" si="16"/>
        <v>408</v>
      </c>
      <c r="O75" s="1">
        <f t="shared" si="17"/>
        <v>0</v>
      </c>
      <c r="P75" s="1">
        <f t="shared" si="18"/>
        <v>55</v>
      </c>
      <c r="Q75" s="1">
        <f t="shared" si="19"/>
        <v>0</v>
      </c>
      <c r="R75" s="3">
        <f t="shared" si="11"/>
        <v>67341</v>
      </c>
      <c r="S75" s="3">
        <f t="shared" si="12"/>
        <v>0</v>
      </c>
    </row>
    <row r="76" spans="1:19" x14ac:dyDescent="0.25">
      <c r="A76" s="5">
        <v>43979.5</v>
      </c>
      <c r="B76">
        <v>147</v>
      </c>
      <c r="C76">
        <v>2831</v>
      </c>
      <c r="D76">
        <v>13</v>
      </c>
      <c r="E76">
        <v>3</v>
      </c>
      <c r="F76">
        <v>70172</v>
      </c>
      <c r="G76">
        <v>1618</v>
      </c>
      <c r="H76">
        <v>421</v>
      </c>
      <c r="I76" s="2">
        <v>58</v>
      </c>
      <c r="J76">
        <f t="shared" si="13"/>
        <v>1139</v>
      </c>
      <c r="K76" s="4">
        <f t="shared" si="10"/>
        <v>5.1925114800423881E-2</v>
      </c>
      <c r="L76" s="1">
        <f t="shared" si="14"/>
        <v>1618</v>
      </c>
      <c r="M76" s="1">
        <f t="shared" si="15"/>
        <v>0</v>
      </c>
      <c r="N76" s="1">
        <f t="shared" si="16"/>
        <v>421</v>
      </c>
      <c r="O76" s="1">
        <f t="shared" si="17"/>
        <v>0</v>
      </c>
      <c r="P76" s="1">
        <f t="shared" si="18"/>
        <v>58</v>
      </c>
      <c r="Q76" s="1">
        <f t="shared" si="19"/>
        <v>0</v>
      </c>
      <c r="R76" s="3">
        <f t="shared" si="11"/>
        <v>70172</v>
      </c>
      <c r="S76" s="3">
        <f t="shared" si="12"/>
        <v>0</v>
      </c>
    </row>
    <row r="77" spans="1:19" x14ac:dyDescent="0.25">
      <c r="A77" s="5">
        <v>43980.5</v>
      </c>
      <c r="B77">
        <v>127</v>
      </c>
      <c r="C77">
        <v>3831</v>
      </c>
      <c r="D77">
        <v>17</v>
      </c>
      <c r="E77">
        <v>4</v>
      </c>
      <c r="F77">
        <v>74003</v>
      </c>
      <c r="G77">
        <v>1745</v>
      </c>
      <c r="H77">
        <v>438</v>
      </c>
      <c r="I77" s="2">
        <v>62</v>
      </c>
      <c r="J77">
        <f t="shared" si="13"/>
        <v>1245</v>
      </c>
      <c r="K77" s="4">
        <f t="shared" si="10"/>
        <v>3.3150613416862436E-2</v>
      </c>
      <c r="L77" s="1">
        <f t="shared" si="14"/>
        <v>1745</v>
      </c>
      <c r="M77" s="1">
        <f t="shared" si="15"/>
        <v>0</v>
      </c>
      <c r="N77" s="1">
        <f t="shared" si="16"/>
        <v>438</v>
      </c>
      <c r="O77" s="1">
        <f t="shared" si="17"/>
        <v>0</v>
      </c>
      <c r="P77" s="1">
        <f t="shared" si="18"/>
        <v>62</v>
      </c>
      <c r="Q77" s="1">
        <f t="shared" si="19"/>
        <v>0</v>
      </c>
      <c r="R77" s="3">
        <f t="shared" si="11"/>
        <v>74003</v>
      </c>
      <c r="S77" s="3">
        <f t="shared" si="12"/>
        <v>0</v>
      </c>
    </row>
    <row r="78" spans="1:19" x14ac:dyDescent="0.25">
      <c r="A78" s="5">
        <v>43981.5</v>
      </c>
      <c r="B78">
        <v>143</v>
      </c>
      <c r="C78">
        <v>2959</v>
      </c>
      <c r="D78">
        <v>26</v>
      </c>
      <c r="E78">
        <v>1</v>
      </c>
      <c r="F78">
        <v>76962</v>
      </c>
      <c r="G78">
        <v>1888</v>
      </c>
      <c r="H78">
        <v>464</v>
      </c>
      <c r="I78" s="2">
        <v>63</v>
      </c>
      <c r="J78">
        <f t="shared" si="13"/>
        <v>1361</v>
      </c>
      <c r="K78" s="4">
        <f t="shared" si="10"/>
        <v>4.8327137546468404E-2</v>
      </c>
      <c r="L78" s="1">
        <f t="shared" si="14"/>
        <v>1888</v>
      </c>
      <c r="M78" s="1">
        <f t="shared" si="15"/>
        <v>0</v>
      </c>
      <c r="N78" s="1">
        <f t="shared" si="16"/>
        <v>464</v>
      </c>
      <c r="O78" s="1">
        <f t="shared" si="17"/>
        <v>0</v>
      </c>
      <c r="P78" s="1">
        <f t="shared" si="18"/>
        <v>63</v>
      </c>
      <c r="Q78" s="1">
        <f t="shared" si="19"/>
        <v>0</v>
      </c>
      <c r="R78" s="3">
        <f t="shared" si="11"/>
        <v>76962</v>
      </c>
      <c r="S78" s="3">
        <f t="shared" si="12"/>
        <v>0</v>
      </c>
    </row>
    <row r="79" spans="1:19" x14ac:dyDescent="0.25">
      <c r="A79" s="5">
        <v>43982.5</v>
      </c>
      <c r="B79">
        <v>74</v>
      </c>
      <c r="C79">
        <v>1574</v>
      </c>
      <c r="D79">
        <v>14</v>
      </c>
      <c r="E79">
        <v>1</v>
      </c>
      <c r="F79">
        <v>78536</v>
      </c>
      <c r="G79">
        <v>1962</v>
      </c>
      <c r="H79">
        <v>478</v>
      </c>
      <c r="I79" s="2">
        <v>64</v>
      </c>
      <c r="J79">
        <f t="shared" si="13"/>
        <v>1420</v>
      </c>
      <c r="K79" s="4">
        <f t="shared" si="10"/>
        <v>4.7013977128335452E-2</v>
      </c>
      <c r="L79" s="1">
        <f t="shared" si="14"/>
        <v>1962</v>
      </c>
      <c r="M79" s="1">
        <f t="shared" si="15"/>
        <v>0</v>
      </c>
      <c r="N79" s="1">
        <f t="shared" si="16"/>
        <v>478</v>
      </c>
      <c r="O79" s="1">
        <f t="shared" si="17"/>
        <v>0</v>
      </c>
      <c r="P79" s="1">
        <f t="shared" si="18"/>
        <v>64</v>
      </c>
      <c r="Q79" s="1">
        <f t="shared" si="19"/>
        <v>0</v>
      </c>
      <c r="R79" s="3">
        <f t="shared" si="11"/>
        <v>78536</v>
      </c>
      <c r="S79" s="3">
        <f t="shared" si="12"/>
        <v>0</v>
      </c>
    </row>
    <row r="80" spans="1:19" x14ac:dyDescent="0.25">
      <c r="A80" s="5">
        <v>43983.5</v>
      </c>
      <c r="B80">
        <v>59</v>
      </c>
      <c r="C80">
        <v>1518</v>
      </c>
      <c r="D80">
        <v>4</v>
      </c>
      <c r="E80">
        <v>5</v>
      </c>
      <c r="F80">
        <v>80054</v>
      </c>
      <c r="G80">
        <v>2021</v>
      </c>
      <c r="H80">
        <v>482</v>
      </c>
      <c r="I80" s="2">
        <v>69</v>
      </c>
      <c r="J80">
        <f t="shared" si="13"/>
        <v>1470</v>
      </c>
      <c r="K80" s="4">
        <f t="shared" si="10"/>
        <v>3.8866930171278E-2</v>
      </c>
      <c r="L80" s="1">
        <f t="shared" si="14"/>
        <v>2021</v>
      </c>
      <c r="M80" s="1">
        <f t="shared" si="15"/>
        <v>0</v>
      </c>
      <c r="N80" s="1">
        <f t="shared" si="16"/>
        <v>482</v>
      </c>
      <c r="O80" s="1">
        <f t="shared" si="17"/>
        <v>0</v>
      </c>
      <c r="P80" s="1">
        <f t="shared" si="18"/>
        <v>69</v>
      </c>
      <c r="Q80" s="1">
        <f t="shared" si="19"/>
        <v>0</v>
      </c>
      <c r="R80" s="3">
        <f t="shared" si="11"/>
        <v>80054</v>
      </c>
      <c r="S80" s="3">
        <f t="shared" si="12"/>
        <v>0</v>
      </c>
    </row>
    <row r="81" spans="1:19" x14ac:dyDescent="0.25">
      <c r="A81" s="5">
        <v>43984.5</v>
      </c>
      <c r="B81">
        <v>72</v>
      </c>
      <c r="C81">
        <v>2892</v>
      </c>
      <c r="D81">
        <v>17</v>
      </c>
      <c r="E81">
        <v>2</v>
      </c>
      <c r="F81">
        <v>82946</v>
      </c>
      <c r="G81">
        <v>2093</v>
      </c>
      <c r="H81">
        <v>499</v>
      </c>
      <c r="I81" s="2">
        <v>71</v>
      </c>
      <c r="J81">
        <f t="shared" si="13"/>
        <v>1523</v>
      </c>
      <c r="K81" s="4">
        <f t="shared" si="10"/>
        <v>2.4896265560165973E-2</v>
      </c>
      <c r="L81" s="1">
        <f t="shared" si="14"/>
        <v>2093</v>
      </c>
      <c r="M81" s="1">
        <f t="shared" si="15"/>
        <v>0</v>
      </c>
      <c r="N81" s="1">
        <f t="shared" si="16"/>
        <v>499</v>
      </c>
      <c r="O81" s="1">
        <f t="shared" si="17"/>
        <v>0</v>
      </c>
      <c r="P81" s="1">
        <f t="shared" si="18"/>
        <v>71</v>
      </c>
      <c r="Q81" s="1">
        <f t="shared" si="19"/>
        <v>0</v>
      </c>
      <c r="R81" s="3">
        <f t="shared" si="11"/>
        <v>82946</v>
      </c>
      <c r="S81" s="3">
        <f t="shared" si="12"/>
        <v>0</v>
      </c>
    </row>
    <row r="82" spans="1:19" x14ac:dyDescent="0.25">
      <c r="A82" s="5">
        <v>43985.5</v>
      </c>
      <c r="B82">
        <v>123</v>
      </c>
      <c r="C82">
        <v>2112</v>
      </c>
      <c r="D82">
        <v>54</v>
      </c>
      <c r="E82">
        <v>3</v>
      </c>
      <c r="F82">
        <v>85058</v>
      </c>
      <c r="G82">
        <v>2216</v>
      </c>
      <c r="H82">
        <v>553</v>
      </c>
      <c r="I82" s="2">
        <v>74</v>
      </c>
      <c r="J82">
        <f t="shared" si="13"/>
        <v>1589</v>
      </c>
      <c r="K82" s="4">
        <f t="shared" si="10"/>
        <v>5.823863636363636E-2</v>
      </c>
      <c r="L82" s="1">
        <f t="shared" si="14"/>
        <v>2216</v>
      </c>
      <c r="M82" s="1">
        <f t="shared" si="15"/>
        <v>0</v>
      </c>
      <c r="N82" s="1">
        <f t="shared" si="16"/>
        <v>553</v>
      </c>
      <c r="O82" s="1">
        <f t="shared" si="17"/>
        <v>0</v>
      </c>
      <c r="P82" s="1">
        <f t="shared" si="18"/>
        <v>74</v>
      </c>
      <c r="Q82" s="1">
        <f t="shared" si="19"/>
        <v>0</v>
      </c>
      <c r="R82" s="3">
        <f t="shared" si="11"/>
        <v>85058</v>
      </c>
      <c r="S82" s="3">
        <f t="shared" si="12"/>
        <v>0</v>
      </c>
    </row>
    <row r="83" spans="1:19" x14ac:dyDescent="0.25">
      <c r="A83" s="5">
        <v>43986.5</v>
      </c>
      <c r="B83">
        <v>124</v>
      </c>
      <c r="C83">
        <v>2640</v>
      </c>
      <c r="D83">
        <v>39</v>
      </c>
      <c r="E83">
        <v>4</v>
      </c>
      <c r="F83">
        <v>87698</v>
      </c>
      <c r="G83">
        <v>2340</v>
      </c>
      <c r="H83">
        <v>592</v>
      </c>
      <c r="I83" s="2">
        <v>78</v>
      </c>
      <c r="J83">
        <f t="shared" si="13"/>
        <v>1670</v>
      </c>
      <c r="K83" s="4">
        <f t="shared" si="10"/>
        <v>4.6969696969696967E-2</v>
      </c>
      <c r="L83" s="1">
        <f t="shared" si="14"/>
        <v>2340</v>
      </c>
      <c r="M83" s="1">
        <f t="shared" si="15"/>
        <v>0</v>
      </c>
      <c r="N83" s="1">
        <f t="shared" si="16"/>
        <v>592</v>
      </c>
      <c r="O83" s="1">
        <f t="shared" si="17"/>
        <v>0</v>
      </c>
      <c r="P83" s="1">
        <f t="shared" si="18"/>
        <v>78</v>
      </c>
      <c r="Q83" s="1">
        <f t="shared" si="19"/>
        <v>0</v>
      </c>
      <c r="R83" s="3">
        <f t="shared" si="11"/>
        <v>87698</v>
      </c>
      <c r="S83" s="3">
        <f t="shared" si="12"/>
        <v>0</v>
      </c>
    </row>
    <row r="84" spans="1:19" x14ac:dyDescent="0.25">
      <c r="A84" s="5">
        <v>43987.5</v>
      </c>
      <c r="B84">
        <v>134</v>
      </c>
      <c r="C84">
        <v>3177</v>
      </c>
      <c r="D84">
        <v>51</v>
      </c>
      <c r="E84">
        <v>1</v>
      </c>
      <c r="F84">
        <v>90875</v>
      </c>
      <c r="G84">
        <v>2474</v>
      </c>
      <c r="H84">
        <v>643</v>
      </c>
      <c r="I84" s="2">
        <v>79</v>
      </c>
      <c r="J84">
        <f t="shared" si="13"/>
        <v>1752</v>
      </c>
      <c r="K84" s="4">
        <f t="shared" si="10"/>
        <v>4.2178155492603085E-2</v>
      </c>
      <c r="L84" s="1">
        <f t="shared" si="14"/>
        <v>2474</v>
      </c>
      <c r="M84" s="1">
        <f t="shared" si="15"/>
        <v>0</v>
      </c>
      <c r="N84" s="1">
        <f t="shared" si="16"/>
        <v>643</v>
      </c>
      <c r="O84" s="1">
        <f t="shared" si="17"/>
        <v>0</v>
      </c>
      <c r="P84" s="1">
        <f t="shared" si="18"/>
        <v>79</v>
      </c>
      <c r="Q84" s="1">
        <f t="shared" si="19"/>
        <v>0</v>
      </c>
      <c r="R84" s="3">
        <f t="shared" si="11"/>
        <v>90875</v>
      </c>
      <c r="S84" s="3">
        <f t="shared" si="12"/>
        <v>0</v>
      </c>
    </row>
    <row r="85" spans="1:19" x14ac:dyDescent="0.25">
      <c r="A85" s="5">
        <v>43988.5</v>
      </c>
      <c r="B85">
        <v>126</v>
      </c>
      <c r="C85">
        <v>3632</v>
      </c>
      <c r="D85">
        <v>63</v>
      </c>
      <c r="E85">
        <v>4</v>
      </c>
      <c r="F85">
        <v>94507</v>
      </c>
      <c r="G85">
        <v>2600</v>
      </c>
      <c r="H85">
        <v>706</v>
      </c>
      <c r="I85" s="2">
        <v>83</v>
      </c>
      <c r="J85">
        <f t="shared" si="13"/>
        <v>1811</v>
      </c>
      <c r="K85" s="4">
        <f t="shared" si="10"/>
        <v>3.4691629955947136E-2</v>
      </c>
      <c r="L85" s="1">
        <f t="shared" si="14"/>
        <v>2600</v>
      </c>
      <c r="M85" s="1">
        <f t="shared" si="15"/>
        <v>0</v>
      </c>
      <c r="N85" s="1">
        <f t="shared" si="16"/>
        <v>706</v>
      </c>
      <c r="O85" s="1">
        <f t="shared" si="17"/>
        <v>0</v>
      </c>
      <c r="P85" s="1">
        <f t="shared" si="18"/>
        <v>83</v>
      </c>
      <c r="Q85" s="1">
        <f t="shared" si="19"/>
        <v>0</v>
      </c>
      <c r="R85" s="3">
        <f t="shared" si="11"/>
        <v>94507</v>
      </c>
      <c r="S85" s="3">
        <f t="shared" si="12"/>
        <v>0</v>
      </c>
    </row>
    <row r="86" spans="1:19" x14ac:dyDescent="0.25">
      <c r="A86" s="5">
        <v>43989.5</v>
      </c>
      <c r="B86">
        <v>167</v>
      </c>
      <c r="C86">
        <v>2833</v>
      </c>
      <c r="D86">
        <v>46</v>
      </c>
      <c r="E86">
        <v>1</v>
      </c>
      <c r="F86">
        <v>97340</v>
      </c>
      <c r="G86">
        <v>2767</v>
      </c>
      <c r="H86">
        <v>752</v>
      </c>
      <c r="I86" s="2">
        <v>84</v>
      </c>
      <c r="J86">
        <f t="shared" si="13"/>
        <v>1931</v>
      </c>
      <c r="K86" s="4">
        <f t="shared" si="10"/>
        <v>5.8948111542534418E-2</v>
      </c>
      <c r="L86" s="1">
        <f t="shared" si="14"/>
        <v>2767</v>
      </c>
      <c r="M86" s="1">
        <f t="shared" si="15"/>
        <v>0</v>
      </c>
      <c r="N86" s="1">
        <f t="shared" si="16"/>
        <v>752</v>
      </c>
      <c r="O86" s="1">
        <f t="shared" si="17"/>
        <v>0</v>
      </c>
      <c r="P86" s="1">
        <f t="shared" si="18"/>
        <v>84</v>
      </c>
      <c r="Q86" s="1">
        <f t="shared" si="19"/>
        <v>0</v>
      </c>
      <c r="R86" s="3">
        <f t="shared" si="11"/>
        <v>97340</v>
      </c>
      <c r="S86" s="3">
        <f t="shared" si="12"/>
        <v>0</v>
      </c>
    </row>
    <row r="87" spans="1:19" x14ac:dyDescent="0.25">
      <c r="A87" s="5">
        <v>43990.5</v>
      </c>
      <c r="B87">
        <v>95</v>
      </c>
      <c r="C87">
        <v>1096</v>
      </c>
      <c r="D87">
        <v>97</v>
      </c>
      <c r="E87">
        <v>1</v>
      </c>
      <c r="F87">
        <v>98436</v>
      </c>
      <c r="G87">
        <v>2862</v>
      </c>
      <c r="H87">
        <v>849</v>
      </c>
      <c r="I87" s="2">
        <v>85</v>
      </c>
      <c r="J87">
        <f t="shared" si="13"/>
        <v>1928</v>
      </c>
      <c r="K87" s="4">
        <f t="shared" si="10"/>
        <v>8.6678832116788326E-2</v>
      </c>
      <c r="L87" s="1">
        <f t="shared" si="14"/>
        <v>2862</v>
      </c>
      <c r="M87" s="1">
        <f t="shared" si="15"/>
        <v>0</v>
      </c>
      <c r="N87" s="1">
        <f t="shared" si="16"/>
        <v>849</v>
      </c>
      <c r="O87" s="1">
        <f t="shared" si="17"/>
        <v>0</v>
      </c>
      <c r="P87" s="1">
        <f t="shared" si="18"/>
        <v>85</v>
      </c>
      <c r="Q87" s="1">
        <f t="shared" si="19"/>
        <v>0</v>
      </c>
      <c r="R87" s="3">
        <f t="shared" si="11"/>
        <v>98436</v>
      </c>
      <c r="S87" s="3">
        <f t="shared" si="12"/>
        <v>0</v>
      </c>
    </row>
    <row r="88" spans="1:19" x14ac:dyDescent="0.25">
      <c r="A88" s="5">
        <v>43991.5</v>
      </c>
      <c r="B88">
        <v>127</v>
      </c>
      <c r="C88">
        <v>2247</v>
      </c>
      <c r="D88">
        <v>24</v>
      </c>
      <c r="E88">
        <v>3</v>
      </c>
      <c r="F88">
        <v>100683</v>
      </c>
      <c r="G88">
        <v>2989</v>
      </c>
      <c r="H88">
        <v>873</v>
      </c>
      <c r="I88" s="2">
        <v>88</v>
      </c>
      <c r="J88">
        <f t="shared" si="13"/>
        <v>2028</v>
      </c>
      <c r="K88" s="4">
        <f t="shared" si="10"/>
        <v>5.6519804183355588E-2</v>
      </c>
      <c r="L88" s="1">
        <f t="shared" si="14"/>
        <v>2989</v>
      </c>
      <c r="M88" s="1">
        <f t="shared" si="15"/>
        <v>0</v>
      </c>
      <c r="N88" s="1">
        <f t="shared" si="16"/>
        <v>873</v>
      </c>
      <c r="O88" s="1">
        <f t="shared" si="17"/>
        <v>0</v>
      </c>
      <c r="P88" s="1">
        <f t="shared" si="18"/>
        <v>88</v>
      </c>
      <c r="Q88" s="1">
        <f t="shared" si="19"/>
        <v>0</v>
      </c>
      <c r="R88" s="3">
        <f t="shared" si="11"/>
        <v>100683</v>
      </c>
      <c r="S88" s="3">
        <f t="shared" si="12"/>
        <v>0</v>
      </c>
    </row>
    <row r="89" spans="1:19" x14ac:dyDescent="0.25">
      <c r="A89" s="5">
        <v>43992.5</v>
      </c>
      <c r="B89">
        <v>105</v>
      </c>
      <c r="C89">
        <v>2372</v>
      </c>
      <c r="D89">
        <v>175</v>
      </c>
      <c r="E89">
        <v>1</v>
      </c>
      <c r="F89">
        <v>103055</v>
      </c>
      <c r="G89">
        <v>3094</v>
      </c>
      <c r="H89">
        <v>1048</v>
      </c>
      <c r="I89" s="2">
        <v>89</v>
      </c>
      <c r="J89">
        <f t="shared" si="13"/>
        <v>1957</v>
      </c>
      <c r="K89" s="4">
        <f t="shared" si="10"/>
        <v>4.4266441821247893E-2</v>
      </c>
      <c r="L89" s="1">
        <f t="shared" si="14"/>
        <v>3094</v>
      </c>
      <c r="M89" s="1">
        <f t="shared" si="15"/>
        <v>0</v>
      </c>
      <c r="N89" s="1">
        <f t="shared" si="16"/>
        <v>1048</v>
      </c>
      <c r="O89" s="1">
        <f t="shared" si="17"/>
        <v>0</v>
      </c>
      <c r="P89" s="1">
        <f t="shared" si="18"/>
        <v>89</v>
      </c>
      <c r="Q89" s="1">
        <f t="shared" si="19"/>
        <v>0</v>
      </c>
      <c r="R89" s="3">
        <f t="shared" si="11"/>
        <v>103055</v>
      </c>
      <c r="S89" s="3">
        <f t="shared" si="12"/>
        <v>0</v>
      </c>
    </row>
    <row r="90" spans="1:19" x14ac:dyDescent="0.25">
      <c r="A90" s="5">
        <v>43993.5</v>
      </c>
      <c r="B90">
        <v>121</v>
      </c>
      <c r="C90">
        <v>3192</v>
      </c>
      <c r="D90">
        <v>44</v>
      </c>
      <c r="E90">
        <v>3</v>
      </c>
      <c r="F90">
        <v>106247</v>
      </c>
      <c r="G90">
        <v>3215</v>
      </c>
      <c r="H90">
        <v>1092</v>
      </c>
      <c r="I90" s="2">
        <v>92</v>
      </c>
      <c r="J90">
        <f t="shared" si="13"/>
        <v>2031</v>
      </c>
      <c r="K90" s="4">
        <f t="shared" si="10"/>
        <v>3.7907268170426063E-2</v>
      </c>
      <c r="L90" s="1">
        <f t="shared" si="14"/>
        <v>3215</v>
      </c>
      <c r="M90" s="1">
        <f t="shared" si="15"/>
        <v>0</v>
      </c>
      <c r="N90" s="1">
        <f t="shared" si="16"/>
        <v>1092</v>
      </c>
      <c r="O90" s="1">
        <f t="shared" si="17"/>
        <v>0</v>
      </c>
      <c r="P90" s="1">
        <f t="shared" si="18"/>
        <v>92</v>
      </c>
      <c r="Q90" s="1">
        <f t="shared" si="19"/>
        <v>0</v>
      </c>
      <c r="R90" s="3">
        <f t="shared" si="11"/>
        <v>106247</v>
      </c>
      <c r="S90" s="3">
        <f t="shared" si="12"/>
        <v>0</v>
      </c>
    </row>
    <row r="91" spans="1:19" x14ac:dyDescent="0.25">
      <c r="A91" s="5">
        <v>43994.5</v>
      </c>
      <c r="B91">
        <v>90</v>
      </c>
      <c r="C91">
        <v>2419</v>
      </c>
      <c r="D91">
        <v>72</v>
      </c>
      <c r="E91">
        <v>4</v>
      </c>
      <c r="F91">
        <v>108666</v>
      </c>
      <c r="G91">
        <v>3305</v>
      </c>
      <c r="H91">
        <v>1164</v>
      </c>
      <c r="I91" s="2">
        <v>96</v>
      </c>
      <c r="J91">
        <f t="shared" si="13"/>
        <v>2045</v>
      </c>
      <c r="K91" s="4">
        <f t="shared" si="10"/>
        <v>3.7205456800330716E-2</v>
      </c>
      <c r="L91" s="1">
        <f t="shared" si="14"/>
        <v>3305</v>
      </c>
      <c r="M91" s="1">
        <f t="shared" si="15"/>
        <v>0</v>
      </c>
      <c r="N91" s="1">
        <f t="shared" si="16"/>
        <v>1164</v>
      </c>
      <c r="O91" s="1">
        <f t="shared" si="17"/>
        <v>0</v>
      </c>
      <c r="P91" s="1">
        <f t="shared" si="18"/>
        <v>96</v>
      </c>
      <c r="Q91" s="1">
        <f t="shared" si="19"/>
        <v>0</v>
      </c>
      <c r="R91" s="3">
        <f t="shared" si="11"/>
        <v>108666</v>
      </c>
      <c r="S91" s="3">
        <f t="shared" si="12"/>
        <v>0</v>
      </c>
    </row>
    <row r="92" spans="1:19" x14ac:dyDescent="0.25">
      <c r="A92" s="5">
        <v>43995.5</v>
      </c>
      <c r="B92">
        <v>152</v>
      </c>
      <c r="C92">
        <v>3503</v>
      </c>
      <c r="D92">
        <v>57</v>
      </c>
      <c r="E92">
        <v>4</v>
      </c>
      <c r="F92">
        <v>112169</v>
      </c>
      <c r="G92">
        <v>3457</v>
      </c>
      <c r="H92">
        <v>1221</v>
      </c>
      <c r="I92" s="2">
        <v>100</v>
      </c>
      <c r="J92">
        <f t="shared" si="13"/>
        <v>2136</v>
      </c>
      <c r="K92" s="4">
        <f t="shared" si="10"/>
        <v>4.3391378818155864E-2</v>
      </c>
      <c r="L92" s="1">
        <f t="shared" si="14"/>
        <v>3457</v>
      </c>
      <c r="M92" s="1">
        <f t="shared" si="15"/>
        <v>0</v>
      </c>
      <c r="N92" s="1">
        <f t="shared" si="16"/>
        <v>1221</v>
      </c>
      <c r="O92" s="1">
        <f t="shared" si="17"/>
        <v>0</v>
      </c>
      <c r="P92" s="1">
        <f t="shared" si="18"/>
        <v>100</v>
      </c>
      <c r="Q92" s="1">
        <f t="shared" si="19"/>
        <v>0</v>
      </c>
      <c r="R92" s="3">
        <f t="shared" si="11"/>
        <v>112169</v>
      </c>
      <c r="S92" s="3">
        <f t="shared" si="12"/>
        <v>0</v>
      </c>
    </row>
    <row r="93" spans="1:19" x14ac:dyDescent="0.25">
      <c r="A93" s="5">
        <v>43996.5</v>
      </c>
      <c r="B93">
        <v>137</v>
      </c>
      <c r="C93">
        <v>3167</v>
      </c>
      <c r="D93">
        <v>32</v>
      </c>
      <c r="E93">
        <v>3</v>
      </c>
      <c r="F93">
        <v>115336</v>
      </c>
      <c r="G93">
        <v>3594</v>
      </c>
      <c r="H93">
        <v>1253</v>
      </c>
      <c r="I93" s="2">
        <v>103</v>
      </c>
      <c r="J93">
        <f t="shared" si="13"/>
        <v>2238</v>
      </c>
      <c r="K93" s="4">
        <f t="shared" si="10"/>
        <v>4.3258604357436059E-2</v>
      </c>
      <c r="L93" s="1">
        <f t="shared" si="14"/>
        <v>3594</v>
      </c>
      <c r="M93" s="1">
        <f t="shared" si="15"/>
        <v>0</v>
      </c>
      <c r="N93" s="1">
        <f t="shared" si="16"/>
        <v>1253</v>
      </c>
      <c r="O93" s="1">
        <f t="shared" si="17"/>
        <v>0</v>
      </c>
      <c r="P93" s="1">
        <f t="shared" si="18"/>
        <v>103</v>
      </c>
      <c r="Q93" s="1">
        <f t="shared" si="19"/>
        <v>0</v>
      </c>
      <c r="R93" s="3">
        <f t="shared" si="11"/>
        <v>115336</v>
      </c>
      <c r="S93" s="3">
        <f t="shared" si="12"/>
        <v>0</v>
      </c>
    </row>
    <row r="94" spans="1:19" x14ac:dyDescent="0.25">
      <c r="A94" s="5">
        <v>43997.5</v>
      </c>
      <c r="B94">
        <v>133</v>
      </c>
      <c r="C94">
        <v>3365</v>
      </c>
      <c r="D94">
        <v>33</v>
      </c>
      <c r="E94">
        <v>1</v>
      </c>
      <c r="F94">
        <v>118701</v>
      </c>
      <c r="G94">
        <v>3727</v>
      </c>
      <c r="H94">
        <v>1286</v>
      </c>
      <c r="I94" s="2">
        <v>104</v>
      </c>
      <c r="J94">
        <f t="shared" si="13"/>
        <v>2337</v>
      </c>
      <c r="K94" s="4">
        <f t="shared" si="10"/>
        <v>3.952451708766716E-2</v>
      </c>
      <c r="L94" s="1">
        <f t="shared" si="14"/>
        <v>3727</v>
      </c>
      <c r="M94" s="1">
        <f t="shared" si="15"/>
        <v>0</v>
      </c>
      <c r="N94" s="1">
        <f t="shared" si="16"/>
        <v>1286</v>
      </c>
      <c r="O94" s="1">
        <f t="shared" si="17"/>
        <v>0</v>
      </c>
      <c r="P94" s="1">
        <f t="shared" si="18"/>
        <v>104</v>
      </c>
      <c r="Q94" s="1">
        <f t="shared" si="19"/>
        <v>0</v>
      </c>
      <c r="R94" s="3">
        <f t="shared" si="11"/>
        <v>118701</v>
      </c>
      <c r="S94" s="3">
        <f t="shared" si="12"/>
        <v>0</v>
      </c>
    </row>
    <row r="95" spans="1:19" x14ac:dyDescent="0.25">
      <c r="A95" s="5">
        <v>43998.5</v>
      </c>
      <c r="B95">
        <v>133</v>
      </c>
      <c r="C95">
        <v>3255</v>
      </c>
      <c r="D95">
        <v>40</v>
      </c>
      <c r="E95">
        <v>1</v>
      </c>
      <c r="F95">
        <v>121956</v>
      </c>
      <c r="G95">
        <v>3860</v>
      </c>
      <c r="H95">
        <v>1326</v>
      </c>
      <c r="I95" s="2">
        <v>105</v>
      </c>
      <c r="J95">
        <f t="shared" si="13"/>
        <v>2429</v>
      </c>
      <c r="K95" s="4">
        <f t="shared" si="10"/>
        <v>4.0860215053763443E-2</v>
      </c>
      <c r="L95" s="1">
        <f t="shared" si="14"/>
        <v>3860</v>
      </c>
      <c r="M95" s="1">
        <f t="shared" si="15"/>
        <v>0</v>
      </c>
      <c r="N95" s="1">
        <f t="shared" si="16"/>
        <v>1326</v>
      </c>
      <c r="O95" s="1">
        <f t="shared" si="17"/>
        <v>0</v>
      </c>
      <c r="P95" s="1">
        <f t="shared" si="18"/>
        <v>105</v>
      </c>
      <c r="Q95" s="1">
        <f t="shared" si="19"/>
        <v>0</v>
      </c>
      <c r="R95" s="3">
        <f t="shared" si="11"/>
        <v>121956</v>
      </c>
      <c r="S95" s="3">
        <f t="shared" si="12"/>
        <v>0</v>
      </c>
    </row>
    <row r="96" spans="1:19" x14ac:dyDescent="0.25">
      <c r="A96" s="5">
        <v>43999.5</v>
      </c>
      <c r="B96">
        <v>184</v>
      </c>
      <c r="C96">
        <v>2518</v>
      </c>
      <c r="D96">
        <v>27</v>
      </c>
      <c r="E96">
        <v>2</v>
      </c>
      <c r="F96">
        <f>F95+C96</f>
        <v>124474</v>
      </c>
      <c r="G96">
        <v>4044</v>
      </c>
      <c r="H96">
        <v>1353</v>
      </c>
      <c r="I96" s="2">
        <v>107</v>
      </c>
      <c r="J96">
        <f t="shared" si="13"/>
        <v>2584</v>
      </c>
      <c r="K96" s="4">
        <f t="shared" si="10"/>
        <v>7.3073868149324858E-2</v>
      </c>
      <c r="L96" s="1">
        <f t="shared" si="14"/>
        <v>4044</v>
      </c>
      <c r="M96" s="1">
        <f t="shared" si="15"/>
        <v>0</v>
      </c>
      <c r="N96" s="1">
        <f t="shared" si="16"/>
        <v>1353</v>
      </c>
      <c r="O96" s="1">
        <f t="shared" si="17"/>
        <v>0</v>
      </c>
      <c r="P96" s="1">
        <f t="shared" si="18"/>
        <v>107</v>
      </c>
      <c r="Q96" s="1">
        <f t="shared" si="19"/>
        <v>0</v>
      </c>
      <c r="R96" s="3">
        <f t="shared" si="11"/>
        <v>124474</v>
      </c>
      <c r="S96" s="3">
        <f t="shared" si="12"/>
        <v>0</v>
      </c>
    </row>
    <row r="97" spans="1:19" x14ac:dyDescent="0.25">
      <c r="A97" s="5">
        <v>44000.5</v>
      </c>
      <c r="B97">
        <v>213</v>
      </c>
      <c r="C97">
        <v>6024</v>
      </c>
      <c r="D97">
        <v>106</v>
      </c>
      <c r="E97">
        <v>10</v>
      </c>
      <c r="F97">
        <v>130498</v>
      </c>
      <c r="G97">
        <v>4257</v>
      </c>
      <c r="H97">
        <v>1459</v>
      </c>
      <c r="I97" s="2">
        <v>117</v>
      </c>
      <c r="J97">
        <f t="shared" si="13"/>
        <v>2681</v>
      </c>
      <c r="K97" s="4">
        <f t="shared" si="10"/>
        <v>3.5358565737051796E-2</v>
      </c>
      <c r="L97" s="1">
        <f t="shared" si="14"/>
        <v>4257</v>
      </c>
      <c r="M97" s="1">
        <f t="shared" si="15"/>
        <v>0</v>
      </c>
      <c r="N97" s="1">
        <f t="shared" si="16"/>
        <v>1459</v>
      </c>
      <c r="O97" s="1">
        <f t="shared" si="17"/>
        <v>0</v>
      </c>
      <c r="P97" s="1">
        <f t="shared" si="18"/>
        <v>117</v>
      </c>
      <c r="Q97" s="1">
        <f t="shared" si="19"/>
        <v>0</v>
      </c>
      <c r="R97" s="3">
        <f t="shared" si="11"/>
        <v>130498</v>
      </c>
      <c r="S97" s="3">
        <f t="shared" si="12"/>
        <v>0</v>
      </c>
    </row>
    <row r="98" spans="1:19" x14ac:dyDescent="0.25">
      <c r="A98" s="5">
        <v>44001.5</v>
      </c>
      <c r="B98">
        <v>117</v>
      </c>
      <c r="C98">
        <v>3043</v>
      </c>
      <c r="D98">
        <v>91</v>
      </c>
      <c r="E98">
        <v>2</v>
      </c>
      <c r="F98">
        <f>F97+C98</f>
        <v>133541</v>
      </c>
      <c r="G98">
        <v>4374</v>
      </c>
      <c r="H98">
        <v>1550</v>
      </c>
      <c r="I98" s="2">
        <v>119</v>
      </c>
      <c r="J98">
        <f t="shared" si="13"/>
        <v>2705</v>
      </c>
      <c r="K98" s="4">
        <f t="shared" si="10"/>
        <v>3.8448899112717712E-2</v>
      </c>
      <c r="L98" s="1">
        <f t="shared" si="14"/>
        <v>4374</v>
      </c>
      <c r="M98" s="1">
        <f t="shared" si="15"/>
        <v>0</v>
      </c>
      <c r="N98" s="1">
        <f t="shared" si="16"/>
        <v>1550</v>
      </c>
      <c r="O98" s="1">
        <f t="shared" si="17"/>
        <v>0</v>
      </c>
      <c r="P98" s="1">
        <f t="shared" si="18"/>
        <v>119</v>
      </c>
      <c r="Q98" s="1">
        <f t="shared" si="19"/>
        <v>0</v>
      </c>
      <c r="R98" s="3">
        <f t="shared" si="11"/>
        <v>133541</v>
      </c>
      <c r="S98" s="3">
        <f t="shared" si="12"/>
        <v>0</v>
      </c>
    </row>
    <row r="99" spans="1:19" x14ac:dyDescent="0.25">
      <c r="A99" s="5">
        <v>44002.5</v>
      </c>
      <c r="B99">
        <v>104</v>
      </c>
      <c r="C99">
        <v>2820</v>
      </c>
      <c r="D99">
        <v>36</v>
      </c>
      <c r="E99">
        <v>2</v>
      </c>
      <c r="F99">
        <f>F98+C99</f>
        <v>136361</v>
      </c>
      <c r="G99">
        <v>4478</v>
      </c>
      <c r="H99">
        <v>1586</v>
      </c>
      <c r="I99" s="2">
        <v>121</v>
      </c>
      <c r="J99">
        <f t="shared" si="13"/>
        <v>2771</v>
      </c>
      <c r="K99" s="4">
        <f t="shared" si="10"/>
        <v>3.6879432624113473E-2</v>
      </c>
      <c r="L99" s="1">
        <f t="shared" si="14"/>
        <v>4478</v>
      </c>
      <c r="M99" s="1">
        <f t="shared" si="15"/>
        <v>0</v>
      </c>
      <c r="N99" s="1">
        <f t="shared" si="16"/>
        <v>1586</v>
      </c>
      <c r="O99" s="1">
        <f t="shared" si="17"/>
        <v>0</v>
      </c>
      <c r="P99" s="1">
        <f t="shared" si="18"/>
        <v>121</v>
      </c>
      <c r="Q99" s="1">
        <f t="shared" si="19"/>
        <v>0</v>
      </c>
      <c r="R99" s="3">
        <f t="shared" si="11"/>
        <v>136361</v>
      </c>
      <c r="S99" s="3">
        <f t="shared" si="12"/>
        <v>0</v>
      </c>
    </row>
    <row r="100" spans="1:19" x14ac:dyDescent="0.25">
      <c r="A100" s="5">
        <v>44003.5</v>
      </c>
      <c r="B100">
        <v>260</v>
      </c>
      <c r="C100">
        <v>3651</v>
      </c>
      <c r="D100">
        <v>21</v>
      </c>
      <c r="E100">
        <v>2</v>
      </c>
      <c r="F100">
        <v>140012</v>
      </c>
      <c r="G100">
        <v>4738</v>
      </c>
      <c r="H100">
        <v>1607</v>
      </c>
      <c r="I100" s="2">
        <v>123</v>
      </c>
      <c r="J100">
        <f t="shared" si="13"/>
        <v>3008</v>
      </c>
      <c r="K100" s="4">
        <f t="shared" si="10"/>
        <v>7.1213366201040809E-2</v>
      </c>
      <c r="L100" s="1">
        <f t="shared" si="14"/>
        <v>4738</v>
      </c>
      <c r="M100" s="1">
        <f t="shared" si="15"/>
        <v>0</v>
      </c>
      <c r="N100" s="1">
        <f t="shared" si="16"/>
        <v>1607</v>
      </c>
      <c r="O100" s="1">
        <f t="shared" si="17"/>
        <v>0</v>
      </c>
      <c r="P100" s="1">
        <f t="shared" si="18"/>
        <v>123</v>
      </c>
      <c r="Q100" s="1">
        <f t="shared" si="19"/>
        <v>0</v>
      </c>
      <c r="R100" s="3">
        <f t="shared" si="11"/>
        <v>140012</v>
      </c>
      <c r="S100" s="3">
        <f t="shared" si="12"/>
        <v>0</v>
      </c>
    </row>
    <row r="101" spans="1:19" x14ac:dyDescent="0.25">
      <c r="A101" s="5">
        <v>44004.5</v>
      </c>
      <c r="B101">
        <v>59</v>
      </c>
      <c r="C101">
        <v>2354</v>
      </c>
      <c r="D101">
        <v>73</v>
      </c>
      <c r="E101">
        <v>2</v>
      </c>
      <c r="F101">
        <v>142366</v>
      </c>
      <c r="G101">
        <v>4797</v>
      </c>
      <c r="H101">
        <v>1680</v>
      </c>
      <c r="I101" s="2">
        <v>125</v>
      </c>
      <c r="J101">
        <f t="shared" si="13"/>
        <v>2992</v>
      </c>
      <c r="K101" s="4">
        <f t="shared" si="10"/>
        <v>2.5063721325403569E-2</v>
      </c>
      <c r="L101" s="1">
        <f t="shared" si="14"/>
        <v>4797</v>
      </c>
      <c r="M101" s="1">
        <f t="shared" si="15"/>
        <v>0</v>
      </c>
      <c r="N101" s="1">
        <f t="shared" si="16"/>
        <v>1680</v>
      </c>
      <c r="O101" s="1">
        <f t="shared" si="17"/>
        <v>0</v>
      </c>
      <c r="P101" s="1">
        <f t="shared" si="18"/>
        <v>125</v>
      </c>
      <c r="Q101" s="1">
        <f t="shared" si="19"/>
        <v>0</v>
      </c>
      <c r="R101" s="3">
        <f t="shared" si="11"/>
        <v>142366</v>
      </c>
      <c r="S101" s="3">
        <f t="shared" si="12"/>
        <v>0</v>
      </c>
    </row>
    <row r="102" spans="1:19" x14ac:dyDescent="0.25">
      <c r="A102" s="5">
        <v>44005.5</v>
      </c>
      <c r="B102">
        <v>155</v>
      </c>
      <c r="C102">
        <v>4171</v>
      </c>
      <c r="D102">
        <v>102</v>
      </c>
      <c r="E102">
        <v>3</v>
      </c>
      <c r="F102">
        <v>146537</v>
      </c>
      <c r="G102">
        <v>4952</v>
      </c>
      <c r="H102">
        <v>1782</v>
      </c>
      <c r="I102" s="2">
        <v>128</v>
      </c>
      <c r="J102">
        <f t="shared" si="13"/>
        <v>3042</v>
      </c>
      <c r="K102" s="4">
        <f t="shared" si="10"/>
        <v>3.7161352193718536E-2</v>
      </c>
      <c r="L102" s="1">
        <f t="shared" si="14"/>
        <v>4952</v>
      </c>
      <c r="M102" s="1">
        <f t="shared" si="15"/>
        <v>0</v>
      </c>
      <c r="N102" s="1">
        <f t="shared" si="16"/>
        <v>1782</v>
      </c>
      <c r="O102" s="1">
        <f t="shared" si="17"/>
        <v>0</v>
      </c>
      <c r="P102" s="1">
        <f t="shared" si="18"/>
        <v>128</v>
      </c>
      <c r="Q102" s="1">
        <f t="shared" si="19"/>
        <v>0</v>
      </c>
      <c r="R102" s="3">
        <f t="shared" si="11"/>
        <v>146537</v>
      </c>
      <c r="S102" s="3">
        <f t="shared" si="12"/>
        <v>0</v>
      </c>
    </row>
    <row r="103" spans="1:19" x14ac:dyDescent="0.25">
      <c r="A103" s="5">
        <v>44006.5</v>
      </c>
      <c r="B103">
        <v>254</v>
      </c>
      <c r="C103">
        <v>4859</v>
      </c>
      <c r="D103">
        <v>41</v>
      </c>
      <c r="E103">
        <v>2</v>
      </c>
      <c r="F103">
        <v>151396</v>
      </c>
      <c r="G103">
        <v>5206</v>
      </c>
      <c r="H103">
        <v>1823</v>
      </c>
      <c r="I103" s="2">
        <v>130</v>
      </c>
      <c r="J103">
        <f t="shared" si="13"/>
        <v>3253</v>
      </c>
      <c r="K103" s="4">
        <f t="shared" si="10"/>
        <v>5.2274130479522535E-2</v>
      </c>
      <c r="L103" s="1">
        <f t="shared" si="14"/>
        <v>5206</v>
      </c>
      <c r="M103" s="1">
        <f t="shared" si="15"/>
        <v>0</v>
      </c>
      <c r="N103" s="1">
        <f t="shared" si="16"/>
        <v>1823</v>
      </c>
      <c r="O103" s="1">
        <f t="shared" si="17"/>
        <v>0</v>
      </c>
      <c r="P103" s="1">
        <f t="shared" si="18"/>
        <v>130</v>
      </c>
      <c r="Q103" s="1">
        <f t="shared" si="19"/>
        <v>0</v>
      </c>
      <c r="R103" s="3">
        <f t="shared" si="11"/>
        <v>151396</v>
      </c>
      <c r="S103" s="3">
        <f t="shared" si="12"/>
        <v>0</v>
      </c>
    </row>
    <row r="104" spans="1:19" x14ac:dyDescent="0.25">
      <c r="A104" s="5">
        <v>44007.5</v>
      </c>
      <c r="B104">
        <v>178</v>
      </c>
      <c r="C104">
        <v>3918</v>
      </c>
      <c r="D104">
        <v>34</v>
      </c>
      <c r="E104">
        <v>2</v>
      </c>
      <c r="F104">
        <v>155314</v>
      </c>
      <c r="G104">
        <v>5384</v>
      </c>
      <c r="H104">
        <v>1857</v>
      </c>
      <c r="I104" s="2">
        <v>132</v>
      </c>
      <c r="J104">
        <f t="shared" si="13"/>
        <v>3395</v>
      </c>
      <c r="K104" s="4">
        <f t="shared" si="10"/>
        <v>4.5431342521694743E-2</v>
      </c>
      <c r="L104" s="1">
        <f t="shared" si="14"/>
        <v>5384</v>
      </c>
      <c r="M104" s="1">
        <f t="shared" si="15"/>
        <v>0</v>
      </c>
      <c r="N104" s="1">
        <f t="shared" si="16"/>
        <v>1857</v>
      </c>
      <c r="O104" s="1">
        <f t="shared" si="17"/>
        <v>0</v>
      </c>
      <c r="P104" s="1">
        <f t="shared" si="18"/>
        <v>132</v>
      </c>
      <c r="Q104" s="1">
        <f t="shared" si="19"/>
        <v>0</v>
      </c>
      <c r="R104" s="3">
        <f t="shared" si="11"/>
        <v>155314</v>
      </c>
      <c r="S104" s="3">
        <f t="shared" si="12"/>
        <v>0</v>
      </c>
    </row>
    <row r="105" spans="1:19" x14ac:dyDescent="0.25">
      <c r="A105" s="5">
        <v>44008.5</v>
      </c>
      <c r="B105">
        <v>149</v>
      </c>
      <c r="C105">
        <v>3090</v>
      </c>
      <c r="D105">
        <v>48</v>
      </c>
      <c r="E105">
        <v>5</v>
      </c>
      <c r="F105">
        <v>158404</v>
      </c>
      <c r="G105">
        <v>5533</v>
      </c>
      <c r="H105">
        <v>1905</v>
      </c>
      <c r="I105" s="2">
        <v>137</v>
      </c>
      <c r="J105">
        <f t="shared" si="13"/>
        <v>3491</v>
      </c>
      <c r="K105" s="4">
        <f t="shared" si="10"/>
        <v>4.8220064724919097E-2</v>
      </c>
      <c r="L105" s="1">
        <f t="shared" si="14"/>
        <v>5533</v>
      </c>
      <c r="M105" s="1">
        <f t="shared" si="15"/>
        <v>0</v>
      </c>
      <c r="N105" s="1">
        <f t="shared" si="16"/>
        <v>1905</v>
      </c>
      <c r="O105" s="1">
        <f t="shared" si="17"/>
        <v>0</v>
      </c>
      <c r="P105" s="1">
        <f t="shared" si="18"/>
        <v>137</v>
      </c>
      <c r="Q105" s="1">
        <f t="shared" si="19"/>
        <v>0</v>
      </c>
      <c r="R105" s="3">
        <f t="shared" si="11"/>
        <v>158404</v>
      </c>
      <c r="S105" s="3">
        <f t="shared" si="12"/>
        <v>0</v>
      </c>
    </row>
    <row r="106" spans="1:19" x14ac:dyDescent="0.25">
      <c r="A106" s="5">
        <v>44009.5</v>
      </c>
      <c r="B106">
        <v>278</v>
      </c>
      <c r="C106">
        <v>4074</v>
      </c>
      <c r="D106">
        <v>31</v>
      </c>
      <c r="E106">
        <v>4</v>
      </c>
      <c r="F106">
        <v>162478</v>
      </c>
      <c r="G106">
        <v>5811</v>
      </c>
      <c r="H106">
        <v>1936</v>
      </c>
      <c r="I106" s="2">
        <v>141</v>
      </c>
      <c r="J106">
        <f t="shared" si="13"/>
        <v>3734</v>
      </c>
      <c r="K106" s="4">
        <f t="shared" si="10"/>
        <v>6.823760432007854E-2</v>
      </c>
      <c r="L106" s="1">
        <f t="shared" si="14"/>
        <v>5811</v>
      </c>
      <c r="M106" s="1">
        <f t="shared" si="15"/>
        <v>0</v>
      </c>
      <c r="N106" s="1">
        <f t="shared" si="16"/>
        <v>1936</v>
      </c>
      <c r="O106" s="1">
        <f t="shared" si="17"/>
        <v>0</v>
      </c>
      <c r="P106" s="1">
        <f t="shared" si="18"/>
        <v>141</v>
      </c>
      <c r="Q106" s="1">
        <f t="shared" si="19"/>
        <v>0</v>
      </c>
      <c r="R106" s="3">
        <f t="shared" si="11"/>
        <v>162478</v>
      </c>
      <c r="S106" s="3">
        <f t="shared" si="12"/>
        <v>0</v>
      </c>
    </row>
    <row r="107" spans="1:19" x14ac:dyDescent="0.25">
      <c r="A107" s="5">
        <v>44010.5</v>
      </c>
      <c r="B107">
        <v>259</v>
      </c>
      <c r="C107">
        <v>2718</v>
      </c>
      <c r="D107">
        <v>35</v>
      </c>
      <c r="E107">
        <v>2</v>
      </c>
      <c r="F107">
        <v>165196</v>
      </c>
      <c r="G107">
        <v>6070</v>
      </c>
      <c r="H107">
        <v>1971</v>
      </c>
      <c r="I107" s="2">
        <v>143</v>
      </c>
      <c r="J107">
        <f t="shared" si="13"/>
        <v>3956</v>
      </c>
      <c r="K107" s="4">
        <f t="shared" si="10"/>
        <v>9.5290654893303905E-2</v>
      </c>
      <c r="L107" s="1">
        <f t="shared" si="14"/>
        <v>6070</v>
      </c>
      <c r="M107" s="1">
        <f t="shared" si="15"/>
        <v>0</v>
      </c>
      <c r="N107" s="1">
        <f t="shared" si="16"/>
        <v>1971</v>
      </c>
      <c r="O107" s="1">
        <f t="shared" si="17"/>
        <v>0</v>
      </c>
      <c r="P107" s="1">
        <f t="shared" si="18"/>
        <v>143</v>
      </c>
      <c r="Q107" s="1">
        <f t="shared" si="19"/>
        <v>0</v>
      </c>
      <c r="R107" s="3">
        <f t="shared" si="11"/>
        <v>165196</v>
      </c>
      <c r="S107" s="3">
        <f t="shared" si="12"/>
        <v>0</v>
      </c>
    </row>
    <row r="108" spans="1:19" x14ac:dyDescent="0.25">
      <c r="A108" s="5">
        <v>44011.5</v>
      </c>
      <c r="B108">
        <v>120</v>
      </c>
      <c r="C108">
        <v>2221</v>
      </c>
      <c r="D108">
        <v>42</v>
      </c>
      <c r="E108">
        <v>1</v>
      </c>
      <c r="F108">
        <v>167417</v>
      </c>
      <c r="G108">
        <v>6190</v>
      </c>
      <c r="H108">
        <v>2013</v>
      </c>
      <c r="I108" s="2">
        <v>144</v>
      </c>
      <c r="J108">
        <f t="shared" si="13"/>
        <v>4033</v>
      </c>
      <c r="K108" s="4">
        <f t="shared" si="10"/>
        <v>5.4029716343989197E-2</v>
      </c>
      <c r="L108" s="1">
        <f t="shared" si="14"/>
        <v>6190</v>
      </c>
      <c r="M108" s="1">
        <f t="shared" si="15"/>
        <v>0</v>
      </c>
      <c r="N108" s="1">
        <f t="shared" si="16"/>
        <v>2013</v>
      </c>
      <c r="O108" s="1">
        <f t="shared" si="17"/>
        <v>0</v>
      </c>
      <c r="P108" s="1">
        <f t="shared" si="18"/>
        <v>144</v>
      </c>
      <c r="Q108" s="1">
        <f t="shared" si="19"/>
        <v>0</v>
      </c>
      <c r="R108" s="3">
        <f t="shared" si="11"/>
        <v>167417</v>
      </c>
      <c r="S108" s="3">
        <f t="shared" si="12"/>
        <v>0</v>
      </c>
    </row>
    <row r="109" spans="1:19" s="2" customFormat="1" x14ac:dyDescent="0.25">
      <c r="A109" s="6">
        <v>44012.5</v>
      </c>
      <c r="B109" s="2">
        <v>176</v>
      </c>
      <c r="C109" s="2">
        <v>2419</v>
      </c>
      <c r="D109" s="2">
        <v>26</v>
      </c>
      <c r="E109" s="2">
        <v>4</v>
      </c>
      <c r="F109" s="2">
        <v>169836</v>
      </c>
      <c r="G109" s="2">
        <v>6366</v>
      </c>
      <c r="H109" s="2">
        <v>2039</v>
      </c>
      <c r="I109" s="2">
        <v>148</v>
      </c>
      <c r="J109">
        <f t="shared" si="13"/>
        <v>4179</v>
      </c>
      <c r="K109" s="4">
        <f t="shared" si="10"/>
        <v>7.2757337742868952E-2</v>
      </c>
      <c r="L109" s="1">
        <f t="shared" si="14"/>
        <v>6366</v>
      </c>
      <c r="M109" s="1">
        <f t="shared" si="15"/>
        <v>0</v>
      </c>
      <c r="N109" s="1">
        <f t="shared" si="16"/>
        <v>2039</v>
      </c>
      <c r="O109" s="1">
        <f t="shared" si="17"/>
        <v>0</v>
      </c>
      <c r="P109" s="1">
        <f t="shared" si="18"/>
        <v>148</v>
      </c>
      <c r="Q109" s="1">
        <f t="shared" si="19"/>
        <v>0</v>
      </c>
      <c r="R109" s="3">
        <f t="shared" si="11"/>
        <v>169836</v>
      </c>
      <c r="S109" s="3">
        <f t="shared" si="12"/>
        <v>0</v>
      </c>
    </row>
    <row r="110" spans="1:19" x14ac:dyDescent="0.25">
      <c r="A110" s="5">
        <v>44013.5</v>
      </c>
      <c r="B110">
        <v>307</v>
      </c>
      <c r="C110">
        <v>3519</v>
      </c>
      <c r="D110">
        <v>50</v>
      </c>
      <c r="E110">
        <v>1</v>
      </c>
      <c r="F110">
        <v>173355</v>
      </c>
      <c r="G110">
        <v>6673</v>
      </c>
      <c r="H110">
        <v>2089</v>
      </c>
      <c r="I110" s="2">
        <v>149</v>
      </c>
      <c r="J110">
        <f t="shared" si="13"/>
        <v>4435</v>
      </c>
      <c r="K110" s="4">
        <f t="shared" si="10"/>
        <v>8.724069337880079E-2</v>
      </c>
      <c r="L110" s="1">
        <f t="shared" si="14"/>
        <v>6673</v>
      </c>
      <c r="M110" s="1">
        <f t="shared" si="15"/>
        <v>0</v>
      </c>
      <c r="N110" s="1">
        <f t="shared" si="16"/>
        <v>2089</v>
      </c>
      <c r="O110" s="1">
        <f t="shared" si="17"/>
        <v>0</v>
      </c>
      <c r="P110" s="1">
        <f t="shared" si="18"/>
        <v>149</v>
      </c>
      <c r="Q110" s="1">
        <f t="shared" si="19"/>
        <v>0</v>
      </c>
      <c r="R110" s="3">
        <f t="shared" si="11"/>
        <v>173355</v>
      </c>
      <c r="S110" s="3">
        <f t="shared" si="12"/>
        <v>0</v>
      </c>
    </row>
    <row r="111" spans="1:19" x14ac:dyDescent="0.25">
      <c r="A111" s="5">
        <v>44014.5</v>
      </c>
      <c r="B111">
        <v>268</v>
      </c>
      <c r="C111">
        <v>2704</v>
      </c>
      <c r="D111">
        <v>20</v>
      </c>
      <c r="E111">
        <v>3</v>
      </c>
      <c r="F111">
        <v>176059</v>
      </c>
      <c r="G111">
        <v>6941</v>
      </c>
      <c r="H111">
        <v>2109</v>
      </c>
      <c r="I111" s="2">
        <v>152</v>
      </c>
      <c r="J111">
        <f t="shared" si="13"/>
        <v>4680</v>
      </c>
      <c r="K111" s="4">
        <f t="shared" si="10"/>
        <v>9.9112426035502965E-2</v>
      </c>
      <c r="L111" s="1">
        <f t="shared" si="14"/>
        <v>6941</v>
      </c>
      <c r="M111" s="1">
        <f t="shared" si="15"/>
        <v>0</v>
      </c>
      <c r="N111" s="1">
        <f t="shared" si="16"/>
        <v>2109</v>
      </c>
      <c r="O111" s="1">
        <f t="shared" si="17"/>
        <v>0</v>
      </c>
      <c r="P111" s="1">
        <f t="shared" si="18"/>
        <v>152</v>
      </c>
      <c r="Q111" s="1">
        <f t="shared" si="19"/>
        <v>0</v>
      </c>
      <c r="R111" s="3">
        <f t="shared" si="11"/>
        <v>176059</v>
      </c>
      <c r="S111" s="3">
        <f t="shared" si="12"/>
        <v>0</v>
      </c>
    </row>
    <row r="112" spans="1:19" x14ac:dyDescent="0.25">
      <c r="A112" s="5">
        <v>44015.5</v>
      </c>
      <c r="B112">
        <v>247</v>
      </c>
      <c r="C112">
        <v>4147</v>
      </c>
      <c r="D112">
        <v>39</v>
      </c>
      <c r="E112">
        <v>2</v>
      </c>
      <c r="F112">
        <v>180206</v>
      </c>
      <c r="G112">
        <v>7188</v>
      </c>
      <c r="H112">
        <v>2148</v>
      </c>
      <c r="I112" s="2">
        <v>154</v>
      </c>
      <c r="J112">
        <f t="shared" si="13"/>
        <v>4886</v>
      </c>
      <c r="K112" s="4">
        <f t="shared" si="10"/>
        <v>5.9561128526645767E-2</v>
      </c>
      <c r="L112" s="1">
        <f t="shared" si="14"/>
        <v>7188</v>
      </c>
      <c r="M112" s="1">
        <f t="shared" si="15"/>
        <v>0</v>
      </c>
      <c r="N112" s="1">
        <f t="shared" si="16"/>
        <v>2148</v>
      </c>
      <c r="O112" s="1">
        <f t="shared" si="17"/>
        <v>0</v>
      </c>
      <c r="P112" s="1">
        <f t="shared" si="18"/>
        <v>154</v>
      </c>
      <c r="Q112" s="1">
        <f t="shared" si="19"/>
        <v>0</v>
      </c>
      <c r="R112" s="3">
        <f t="shared" si="11"/>
        <v>180206</v>
      </c>
      <c r="S112" s="3">
        <f t="shared" si="12"/>
        <v>0</v>
      </c>
    </row>
    <row r="113" spans="1:19" x14ac:dyDescent="0.25">
      <c r="A113" s="5">
        <v>44016.5</v>
      </c>
      <c r="B113">
        <v>389</v>
      </c>
      <c r="C113">
        <v>4829</v>
      </c>
      <c r="D113">
        <v>88</v>
      </c>
      <c r="E113">
        <v>5</v>
      </c>
      <c r="F113">
        <v>185035</v>
      </c>
      <c r="G113">
        <v>7577</v>
      </c>
      <c r="H113">
        <v>2236</v>
      </c>
      <c r="I113" s="2">
        <v>159</v>
      </c>
      <c r="J113">
        <f t="shared" si="13"/>
        <v>5182</v>
      </c>
      <c r="K113" s="4">
        <f t="shared" si="10"/>
        <v>8.0554980327189898E-2</v>
      </c>
      <c r="L113" s="1">
        <f t="shared" si="14"/>
        <v>7577</v>
      </c>
      <c r="M113" s="1">
        <f t="shared" si="15"/>
        <v>0</v>
      </c>
      <c r="N113" s="1">
        <f t="shared" si="16"/>
        <v>2236</v>
      </c>
      <c r="O113" s="1">
        <f t="shared" si="17"/>
        <v>0</v>
      </c>
      <c r="P113" s="1">
        <f t="shared" si="18"/>
        <v>159</v>
      </c>
      <c r="Q113" s="1">
        <f t="shared" si="19"/>
        <v>0</v>
      </c>
      <c r="R113" s="3">
        <f t="shared" si="11"/>
        <v>185035</v>
      </c>
      <c r="S113" s="3">
        <f t="shared" si="12"/>
        <v>0</v>
      </c>
    </row>
    <row r="114" spans="1:19" x14ac:dyDescent="0.25">
      <c r="A114" s="5">
        <v>44017.5</v>
      </c>
      <c r="B114">
        <v>309</v>
      </c>
      <c r="C114">
        <v>4228</v>
      </c>
      <c r="D114">
        <v>51</v>
      </c>
      <c r="E114">
        <v>1</v>
      </c>
      <c r="F114">
        <v>189263</v>
      </c>
      <c r="G114">
        <v>7886</v>
      </c>
      <c r="H114">
        <v>2287</v>
      </c>
      <c r="I114" s="2">
        <v>160</v>
      </c>
      <c r="J114">
        <f t="shared" si="13"/>
        <v>5439</v>
      </c>
      <c r="K114" s="4">
        <f t="shared" si="10"/>
        <v>7.3084200567644281E-2</v>
      </c>
      <c r="L114" s="1">
        <f t="shared" si="14"/>
        <v>7886</v>
      </c>
      <c r="M114" s="1">
        <f t="shared" si="15"/>
        <v>0</v>
      </c>
      <c r="N114" s="1">
        <f t="shared" si="16"/>
        <v>2287</v>
      </c>
      <c r="O114" s="1">
        <f t="shared" si="17"/>
        <v>0</v>
      </c>
      <c r="P114" s="1">
        <f t="shared" si="18"/>
        <v>160</v>
      </c>
      <c r="Q114" s="1">
        <f t="shared" si="19"/>
        <v>0</v>
      </c>
      <c r="R114" s="3">
        <f t="shared" si="11"/>
        <v>189263</v>
      </c>
      <c r="S114" s="3">
        <f t="shared" si="12"/>
        <v>0</v>
      </c>
    </row>
    <row r="115" spans="1:19" x14ac:dyDescent="0.25">
      <c r="A115" s="5">
        <v>44018.5</v>
      </c>
      <c r="B115">
        <v>181</v>
      </c>
      <c r="C115">
        <v>2131</v>
      </c>
      <c r="D115">
        <v>127</v>
      </c>
      <c r="E115">
        <v>4</v>
      </c>
      <c r="F115">
        <v>191394</v>
      </c>
      <c r="G115">
        <v>8067</v>
      </c>
      <c r="H115">
        <v>2414</v>
      </c>
      <c r="I115" s="2">
        <v>164</v>
      </c>
      <c r="J115">
        <f t="shared" si="13"/>
        <v>5489</v>
      </c>
      <c r="K115" s="4">
        <f t="shared" si="10"/>
        <v>8.4936649460347249E-2</v>
      </c>
      <c r="L115" s="1">
        <f t="shared" si="14"/>
        <v>8067</v>
      </c>
      <c r="M115" s="1">
        <f t="shared" si="15"/>
        <v>0</v>
      </c>
      <c r="N115" s="1">
        <f t="shared" si="16"/>
        <v>2414</v>
      </c>
      <c r="O115" s="1">
        <f t="shared" si="17"/>
        <v>0</v>
      </c>
      <c r="P115" s="1">
        <f t="shared" si="18"/>
        <v>164</v>
      </c>
      <c r="Q115" s="1">
        <f t="shared" si="19"/>
        <v>0</v>
      </c>
      <c r="R115" s="3">
        <f t="shared" si="11"/>
        <v>191394</v>
      </c>
      <c r="S115" s="3">
        <f t="shared" si="12"/>
        <v>0</v>
      </c>
    </row>
    <row r="116" spans="1:19" x14ac:dyDescent="0.25">
      <c r="A116" s="5">
        <v>44019.5</v>
      </c>
      <c r="B116">
        <v>183</v>
      </c>
      <c r="C116">
        <v>2061</v>
      </c>
      <c r="D116">
        <v>90</v>
      </c>
      <c r="E116">
        <v>3</v>
      </c>
      <c r="F116">
        <v>193455</v>
      </c>
      <c r="G116">
        <v>8250</v>
      </c>
      <c r="H116">
        <v>2504</v>
      </c>
      <c r="I116" s="2">
        <v>167</v>
      </c>
      <c r="J116">
        <f t="shared" si="13"/>
        <v>5579</v>
      </c>
      <c r="K116" s="4">
        <f t="shared" si="10"/>
        <v>8.8791848617176122E-2</v>
      </c>
      <c r="L116" s="1">
        <f t="shared" si="14"/>
        <v>8250</v>
      </c>
      <c r="M116" s="1">
        <f t="shared" si="15"/>
        <v>0</v>
      </c>
      <c r="N116" s="1">
        <f t="shared" si="16"/>
        <v>2504</v>
      </c>
      <c r="O116" s="1">
        <f t="shared" si="17"/>
        <v>0</v>
      </c>
      <c r="P116" s="1">
        <f t="shared" si="18"/>
        <v>167</v>
      </c>
      <c r="Q116" s="1">
        <f t="shared" si="19"/>
        <v>0</v>
      </c>
      <c r="R116" s="3">
        <f t="shared" si="11"/>
        <v>193455</v>
      </c>
      <c r="S116" s="3">
        <f t="shared" si="12"/>
        <v>0</v>
      </c>
    </row>
    <row r="117" spans="1:19" x14ac:dyDescent="0.25">
      <c r="A117" s="5">
        <v>44020.5</v>
      </c>
      <c r="B117">
        <v>278</v>
      </c>
      <c r="C117">
        <v>3053</v>
      </c>
      <c r="D117">
        <v>89</v>
      </c>
      <c r="E117">
        <v>2</v>
      </c>
      <c r="F117">
        <v>196508</v>
      </c>
      <c r="G117">
        <v>8528</v>
      </c>
      <c r="H117">
        <v>2593</v>
      </c>
      <c r="I117" s="2">
        <v>169</v>
      </c>
      <c r="J117">
        <f t="shared" si="13"/>
        <v>5766</v>
      </c>
      <c r="K117" s="4">
        <f t="shared" si="10"/>
        <v>9.105797576154602E-2</v>
      </c>
      <c r="L117" s="1">
        <f t="shared" si="14"/>
        <v>8528</v>
      </c>
      <c r="M117" s="1">
        <f t="shared" si="15"/>
        <v>0</v>
      </c>
      <c r="N117" s="1">
        <f t="shared" si="16"/>
        <v>2593</v>
      </c>
      <c r="O117" s="1">
        <f t="shared" si="17"/>
        <v>0</v>
      </c>
      <c r="P117" s="1">
        <f t="shared" si="18"/>
        <v>169</v>
      </c>
      <c r="Q117" s="1">
        <f t="shared" si="19"/>
        <v>0</v>
      </c>
      <c r="R117" s="3">
        <f t="shared" si="11"/>
        <v>196508</v>
      </c>
      <c r="S117" s="3">
        <f t="shared" si="12"/>
        <v>0</v>
      </c>
    </row>
    <row r="118" spans="1:19" x14ac:dyDescent="0.25">
      <c r="A118" s="5">
        <v>44021.5</v>
      </c>
      <c r="B118">
        <v>447</v>
      </c>
      <c r="C118">
        <v>3803</v>
      </c>
      <c r="D118">
        <v>64</v>
      </c>
      <c r="E118">
        <v>4</v>
      </c>
      <c r="F118">
        <v>200311</v>
      </c>
      <c r="G118">
        <v>8975</v>
      </c>
      <c r="H118">
        <v>2657</v>
      </c>
      <c r="I118" s="2">
        <v>173</v>
      </c>
      <c r="J118">
        <f t="shared" si="13"/>
        <v>6145</v>
      </c>
      <c r="K118" s="4">
        <f t="shared" si="10"/>
        <v>0.11753878516960295</v>
      </c>
      <c r="L118" s="1">
        <f t="shared" si="14"/>
        <v>8975</v>
      </c>
      <c r="M118" s="1">
        <f t="shared" si="15"/>
        <v>0</v>
      </c>
      <c r="N118" s="1">
        <f t="shared" si="16"/>
        <v>2657</v>
      </c>
      <c r="O118" s="1">
        <f t="shared" si="17"/>
        <v>0</v>
      </c>
      <c r="P118" s="1">
        <f t="shared" si="18"/>
        <v>173</v>
      </c>
      <c r="Q118" s="1">
        <f t="shared" si="19"/>
        <v>0</v>
      </c>
      <c r="R118" s="3">
        <f t="shared" si="11"/>
        <v>200311</v>
      </c>
      <c r="S118" s="3">
        <f t="shared" si="12"/>
        <v>0</v>
      </c>
    </row>
    <row r="119" spans="1:19" x14ac:dyDescent="0.25">
      <c r="A119" s="5">
        <v>44022.5</v>
      </c>
      <c r="B119">
        <v>473</v>
      </c>
      <c r="C119">
        <f>6979-706</f>
        <v>6273</v>
      </c>
      <c r="D119">
        <v>76</v>
      </c>
      <c r="E119">
        <v>8</v>
      </c>
      <c r="F119">
        <v>206584</v>
      </c>
      <c r="G119">
        <v>9448</v>
      </c>
      <c r="H119">
        <v>2733</v>
      </c>
      <c r="I119" s="2">
        <v>181</v>
      </c>
      <c r="J119">
        <f t="shared" si="13"/>
        <v>6534</v>
      </c>
      <c r="K119" s="4">
        <f t="shared" ref="K119:K182" si="20">B119/C119</f>
        <v>7.5402518731069665E-2</v>
      </c>
      <c r="L119" s="1">
        <f t="shared" si="14"/>
        <v>9448</v>
      </c>
      <c r="M119" s="1">
        <f t="shared" si="15"/>
        <v>0</v>
      </c>
      <c r="N119" s="1">
        <f t="shared" si="16"/>
        <v>2733</v>
      </c>
      <c r="O119" s="1">
        <f t="shared" si="17"/>
        <v>0</v>
      </c>
      <c r="P119" s="1">
        <f t="shared" si="18"/>
        <v>181</v>
      </c>
      <c r="Q119" s="1">
        <f t="shared" si="19"/>
        <v>0</v>
      </c>
      <c r="R119" s="3">
        <f t="shared" si="11"/>
        <v>206584</v>
      </c>
      <c r="S119" s="3">
        <f t="shared" si="12"/>
        <v>0</v>
      </c>
    </row>
    <row r="120" spans="1:19" x14ac:dyDescent="0.25">
      <c r="A120" s="5">
        <v>44023.5</v>
      </c>
      <c r="B120">
        <v>278</v>
      </c>
      <c r="C120">
        <v>1403</v>
      </c>
      <c r="D120">
        <v>99</v>
      </c>
      <c r="E120">
        <v>3</v>
      </c>
      <c r="F120">
        <v>207987</v>
      </c>
      <c r="G120">
        <v>9726</v>
      </c>
      <c r="H120">
        <v>2832</v>
      </c>
      <c r="I120" s="2">
        <v>184</v>
      </c>
      <c r="J120">
        <f t="shared" si="13"/>
        <v>6710</v>
      </c>
      <c r="K120" s="4">
        <f t="shared" si="20"/>
        <v>0.19814682822523164</v>
      </c>
      <c r="L120" s="1">
        <f t="shared" si="14"/>
        <v>9726</v>
      </c>
      <c r="M120" s="1">
        <f t="shared" si="15"/>
        <v>0</v>
      </c>
      <c r="N120" s="1">
        <f t="shared" si="16"/>
        <v>2832</v>
      </c>
      <c r="O120" s="1">
        <f t="shared" si="17"/>
        <v>0</v>
      </c>
      <c r="P120" s="1">
        <f t="shared" si="18"/>
        <v>184</v>
      </c>
      <c r="Q120" s="1">
        <f t="shared" si="19"/>
        <v>0</v>
      </c>
      <c r="R120" s="3">
        <f t="shared" ref="R120:R183" si="21">F119+C120</f>
        <v>207987</v>
      </c>
      <c r="S120" s="3">
        <f t="shared" ref="S120:S183" si="22">F120-R120</f>
        <v>0</v>
      </c>
    </row>
    <row r="121" spans="1:19" x14ac:dyDescent="0.25">
      <c r="A121" s="5">
        <v>44024.5</v>
      </c>
      <c r="B121">
        <v>379</v>
      </c>
      <c r="C121">
        <v>7050</v>
      </c>
      <c r="D121">
        <v>49</v>
      </c>
      <c r="E121">
        <v>1</v>
      </c>
      <c r="F121">
        <v>215037</v>
      </c>
      <c r="G121">
        <v>10105</v>
      </c>
      <c r="H121">
        <v>2881</v>
      </c>
      <c r="I121" s="2">
        <v>185</v>
      </c>
      <c r="J121">
        <f t="shared" si="13"/>
        <v>7039</v>
      </c>
      <c r="K121" s="4">
        <f t="shared" si="20"/>
        <v>5.3758865248226949E-2</v>
      </c>
      <c r="L121" s="1">
        <f t="shared" si="14"/>
        <v>10105</v>
      </c>
      <c r="M121" s="1">
        <f t="shared" si="15"/>
        <v>0</v>
      </c>
      <c r="N121" s="1">
        <f t="shared" si="16"/>
        <v>2881</v>
      </c>
      <c r="O121" s="1">
        <f t="shared" si="17"/>
        <v>0</v>
      </c>
      <c r="P121" s="1">
        <f t="shared" si="18"/>
        <v>185</v>
      </c>
      <c r="Q121" s="1">
        <f t="shared" si="19"/>
        <v>0</v>
      </c>
      <c r="R121" s="3">
        <f t="shared" si="21"/>
        <v>215037</v>
      </c>
      <c r="S121" s="3">
        <f t="shared" si="22"/>
        <v>0</v>
      </c>
    </row>
    <row r="122" spans="1:19" x14ac:dyDescent="0.25">
      <c r="A122" s="5">
        <v>44025.5</v>
      </c>
      <c r="B122">
        <v>189</v>
      </c>
      <c r="C122">
        <v>1205</v>
      </c>
      <c r="D122">
        <v>65</v>
      </c>
      <c r="E122">
        <v>12</v>
      </c>
      <c r="F122">
        <v>216242</v>
      </c>
      <c r="G122">
        <v>10294</v>
      </c>
      <c r="H122">
        <v>2946</v>
      </c>
      <c r="I122" s="2">
        <v>197</v>
      </c>
      <c r="J122">
        <f t="shared" si="13"/>
        <v>7151</v>
      </c>
      <c r="K122" s="4">
        <f t="shared" si="20"/>
        <v>0.15684647302904564</v>
      </c>
      <c r="L122" s="1">
        <f t="shared" si="14"/>
        <v>10294</v>
      </c>
      <c r="M122" s="1">
        <f t="shared" si="15"/>
        <v>0</v>
      </c>
      <c r="N122" s="1">
        <f t="shared" si="16"/>
        <v>2946</v>
      </c>
      <c r="O122" s="1">
        <f t="shared" si="17"/>
        <v>0</v>
      </c>
      <c r="P122" s="1">
        <f t="shared" si="18"/>
        <v>197</v>
      </c>
      <c r="Q122" s="1">
        <f t="shared" si="19"/>
        <v>0</v>
      </c>
      <c r="R122" s="3">
        <f t="shared" si="21"/>
        <v>216242</v>
      </c>
      <c r="S122" s="3">
        <f t="shared" si="22"/>
        <v>0</v>
      </c>
    </row>
    <row r="123" spans="1:19" x14ac:dyDescent="0.25">
      <c r="A123" s="5">
        <v>44026.5</v>
      </c>
      <c r="B123">
        <v>497</v>
      </c>
      <c r="C123">
        <v>4992</v>
      </c>
      <c r="D123">
        <v>71</v>
      </c>
      <c r="E123">
        <v>5</v>
      </c>
      <c r="F123">
        <v>221234</v>
      </c>
      <c r="G123">
        <v>10791</v>
      </c>
      <c r="H123">
        <v>3017</v>
      </c>
      <c r="I123" s="2">
        <v>202</v>
      </c>
      <c r="J123">
        <f t="shared" si="13"/>
        <v>7572</v>
      </c>
      <c r="K123" s="4">
        <f t="shared" si="20"/>
        <v>9.9559294871794865E-2</v>
      </c>
      <c r="L123" s="1">
        <f t="shared" si="14"/>
        <v>10791</v>
      </c>
      <c r="M123" s="1">
        <f t="shared" si="15"/>
        <v>0</v>
      </c>
      <c r="N123" s="1">
        <f t="shared" si="16"/>
        <v>3017</v>
      </c>
      <c r="O123" s="1">
        <f t="shared" si="17"/>
        <v>0</v>
      </c>
      <c r="P123" s="1">
        <f t="shared" si="18"/>
        <v>202</v>
      </c>
      <c r="Q123" s="1">
        <f t="shared" si="19"/>
        <v>0</v>
      </c>
      <c r="R123" s="3">
        <f t="shared" si="21"/>
        <v>221234</v>
      </c>
      <c r="S123" s="3">
        <f t="shared" si="22"/>
        <v>0</v>
      </c>
    </row>
    <row r="124" spans="1:19" x14ac:dyDescent="0.25">
      <c r="A124" s="5">
        <v>44027.5</v>
      </c>
      <c r="B124">
        <v>461</v>
      </c>
      <c r="C124">
        <v>4261</v>
      </c>
      <c r="D124">
        <v>51</v>
      </c>
      <c r="E124">
        <v>7</v>
      </c>
      <c r="F124">
        <v>225495</v>
      </c>
      <c r="G124">
        <v>11252</v>
      </c>
      <c r="H124">
        <v>3068</v>
      </c>
      <c r="I124" s="2">
        <v>209</v>
      </c>
      <c r="J124">
        <f t="shared" si="13"/>
        <v>7975</v>
      </c>
      <c r="K124" s="4">
        <f t="shared" si="20"/>
        <v>0.10819056559493077</v>
      </c>
      <c r="L124" s="1">
        <f t="shared" si="14"/>
        <v>11252</v>
      </c>
      <c r="M124" s="1">
        <f t="shared" si="15"/>
        <v>0</v>
      </c>
      <c r="N124" s="1">
        <f t="shared" si="16"/>
        <v>3068</v>
      </c>
      <c r="O124" s="1">
        <f t="shared" si="17"/>
        <v>0</v>
      </c>
      <c r="P124" s="1">
        <f t="shared" si="18"/>
        <v>209</v>
      </c>
      <c r="Q124" s="1">
        <f t="shared" si="19"/>
        <v>0</v>
      </c>
      <c r="R124" s="3">
        <f t="shared" si="21"/>
        <v>225495</v>
      </c>
      <c r="S124" s="3">
        <f t="shared" si="22"/>
        <v>0</v>
      </c>
    </row>
    <row r="125" spans="1:19" x14ac:dyDescent="0.25">
      <c r="A125" s="5">
        <v>44028.5</v>
      </c>
      <c r="B125">
        <v>421</v>
      </c>
      <c r="C125">
        <v>3895</v>
      </c>
      <c r="D125">
        <v>570</v>
      </c>
      <c r="E125">
        <v>8</v>
      </c>
      <c r="F125">
        <v>229390</v>
      </c>
      <c r="G125">
        <v>11673</v>
      </c>
      <c r="H125">
        <v>3638</v>
      </c>
      <c r="I125" s="2">
        <v>217</v>
      </c>
      <c r="J125">
        <f t="shared" si="13"/>
        <v>7818</v>
      </c>
      <c r="K125" s="4">
        <f t="shared" si="20"/>
        <v>0.10808729139922978</v>
      </c>
      <c r="L125" s="1">
        <f t="shared" si="14"/>
        <v>11673</v>
      </c>
      <c r="M125" s="1">
        <f t="shared" si="15"/>
        <v>0</v>
      </c>
      <c r="N125" s="1">
        <f t="shared" si="16"/>
        <v>3638</v>
      </c>
      <c r="O125" s="1">
        <f t="shared" si="17"/>
        <v>0</v>
      </c>
      <c r="P125" s="1">
        <f t="shared" si="18"/>
        <v>217</v>
      </c>
      <c r="Q125" s="1">
        <f t="shared" si="19"/>
        <v>0</v>
      </c>
      <c r="R125" s="3">
        <f t="shared" si="21"/>
        <v>229390</v>
      </c>
      <c r="S125" s="3">
        <f t="shared" si="22"/>
        <v>0</v>
      </c>
    </row>
    <row r="126" spans="1:19" x14ac:dyDescent="0.25">
      <c r="A126" s="5">
        <v>44029.5</v>
      </c>
      <c r="B126">
        <v>389</v>
      </c>
      <c r="C126">
        <v>3545</v>
      </c>
      <c r="D126">
        <v>345</v>
      </c>
      <c r="E126">
        <v>5</v>
      </c>
      <c r="F126">
        <v>232935</v>
      </c>
      <c r="G126">
        <v>12062</v>
      </c>
      <c r="H126">
        <v>3983</v>
      </c>
      <c r="I126" s="2">
        <v>222</v>
      </c>
      <c r="J126">
        <f t="shared" si="13"/>
        <v>7857</v>
      </c>
      <c r="K126" s="4">
        <f t="shared" si="20"/>
        <v>0.10973201692524683</v>
      </c>
      <c r="L126" s="1">
        <f t="shared" si="14"/>
        <v>12062</v>
      </c>
      <c r="M126" s="1">
        <f t="shared" si="15"/>
        <v>0</v>
      </c>
      <c r="N126" s="1">
        <f t="shared" si="16"/>
        <v>3983</v>
      </c>
      <c r="O126" s="1">
        <f t="shared" si="17"/>
        <v>0</v>
      </c>
      <c r="P126" s="1">
        <f t="shared" si="18"/>
        <v>222</v>
      </c>
      <c r="Q126" s="1">
        <f t="shared" si="19"/>
        <v>0</v>
      </c>
      <c r="R126" s="3">
        <f t="shared" si="21"/>
        <v>232935</v>
      </c>
      <c r="S126" s="3">
        <f t="shared" si="22"/>
        <v>0</v>
      </c>
    </row>
    <row r="127" spans="1:19" x14ac:dyDescent="0.25">
      <c r="A127" s="5">
        <v>44030.5</v>
      </c>
      <c r="B127">
        <v>688</v>
      </c>
      <c r="C127">
        <v>4522</v>
      </c>
      <c r="D127">
        <v>457</v>
      </c>
      <c r="E127">
        <v>3</v>
      </c>
      <c r="F127">
        <f>F126+C127</f>
        <v>237457</v>
      </c>
      <c r="G127">
        <v>12750</v>
      </c>
      <c r="H127">
        <v>4440</v>
      </c>
      <c r="I127" s="2">
        <v>225</v>
      </c>
      <c r="J127">
        <f t="shared" si="13"/>
        <v>8085</v>
      </c>
      <c r="K127" s="4">
        <f t="shared" si="20"/>
        <v>0.15214506855373727</v>
      </c>
      <c r="L127" s="1">
        <f t="shared" si="14"/>
        <v>12750</v>
      </c>
      <c r="M127" s="1">
        <f t="shared" si="15"/>
        <v>0</v>
      </c>
      <c r="N127" s="1">
        <f t="shared" si="16"/>
        <v>4440</v>
      </c>
      <c r="O127" s="1">
        <f t="shared" si="17"/>
        <v>0</v>
      </c>
      <c r="P127" s="1">
        <f t="shared" si="18"/>
        <v>225</v>
      </c>
      <c r="Q127" s="1">
        <f t="shared" si="19"/>
        <v>0</v>
      </c>
      <c r="R127" s="3">
        <f t="shared" si="21"/>
        <v>237457</v>
      </c>
      <c r="S127" s="3">
        <f t="shared" si="22"/>
        <v>0</v>
      </c>
    </row>
    <row r="128" spans="1:19" x14ac:dyDescent="0.25">
      <c r="A128" s="5">
        <v>44031.5</v>
      </c>
      <c r="B128">
        <v>603</v>
      </c>
      <c r="C128">
        <f>5724+706</f>
        <v>6430</v>
      </c>
      <c r="D128">
        <v>682</v>
      </c>
      <c r="E128">
        <v>9</v>
      </c>
      <c r="F128">
        <v>243887</v>
      </c>
      <c r="G128">
        <v>13353</v>
      </c>
      <c r="H128">
        <v>5122</v>
      </c>
      <c r="I128" s="2">
        <v>234</v>
      </c>
      <c r="J128">
        <f t="shared" si="13"/>
        <v>7997</v>
      </c>
      <c r="K128" s="4">
        <f t="shared" si="20"/>
        <v>9.3779160186625188E-2</v>
      </c>
      <c r="L128" s="1">
        <f t="shared" si="14"/>
        <v>13353</v>
      </c>
      <c r="M128" s="1">
        <f t="shared" si="15"/>
        <v>0</v>
      </c>
      <c r="N128" s="1">
        <f t="shared" si="16"/>
        <v>5122</v>
      </c>
      <c r="O128" s="1">
        <f t="shared" si="17"/>
        <v>0</v>
      </c>
      <c r="P128" s="1">
        <f t="shared" si="18"/>
        <v>234</v>
      </c>
      <c r="Q128" s="1">
        <f t="shared" si="19"/>
        <v>0</v>
      </c>
      <c r="R128" s="3">
        <f t="shared" si="21"/>
        <v>243887</v>
      </c>
      <c r="S128" s="3">
        <f t="shared" si="22"/>
        <v>0</v>
      </c>
    </row>
    <row r="129" spans="1:19" x14ac:dyDescent="0.25">
      <c r="A129" s="5">
        <v>44032.5</v>
      </c>
      <c r="B129">
        <v>418</v>
      </c>
      <c r="C129">
        <v>2474</v>
      </c>
      <c r="D129">
        <v>494</v>
      </c>
      <c r="E129">
        <v>4</v>
      </c>
      <c r="F129">
        <v>246361</v>
      </c>
      <c r="G129">
        <v>13771</v>
      </c>
      <c r="H129">
        <v>5616</v>
      </c>
      <c r="I129" s="2">
        <v>238</v>
      </c>
      <c r="J129">
        <f t="shared" si="13"/>
        <v>7917</v>
      </c>
      <c r="K129" s="4">
        <f t="shared" si="20"/>
        <v>0.16895715440582054</v>
      </c>
      <c r="L129" s="1">
        <f t="shared" si="14"/>
        <v>13771</v>
      </c>
      <c r="M129" s="1">
        <f t="shared" si="15"/>
        <v>0</v>
      </c>
      <c r="N129" s="1">
        <f t="shared" si="16"/>
        <v>5616</v>
      </c>
      <c r="O129" s="1">
        <f t="shared" si="17"/>
        <v>0</v>
      </c>
      <c r="P129" s="1">
        <f t="shared" si="18"/>
        <v>238</v>
      </c>
      <c r="Q129" s="1">
        <f t="shared" si="19"/>
        <v>0</v>
      </c>
      <c r="R129" s="3">
        <f t="shared" si="21"/>
        <v>246361</v>
      </c>
      <c r="S129" s="3">
        <f t="shared" si="22"/>
        <v>0</v>
      </c>
    </row>
    <row r="130" spans="1:19" x14ac:dyDescent="0.25">
      <c r="A130" s="5">
        <v>44033.5</v>
      </c>
      <c r="B130">
        <v>397</v>
      </c>
      <c r="C130">
        <v>3637</v>
      </c>
      <c r="D130">
        <v>642</v>
      </c>
      <c r="E130">
        <v>12</v>
      </c>
      <c r="F130">
        <v>249998</v>
      </c>
      <c r="G130">
        <v>14168</v>
      </c>
      <c r="H130">
        <v>6258</v>
      </c>
      <c r="I130" s="2">
        <v>250</v>
      </c>
      <c r="J130">
        <f t="shared" ref="J130:J193" si="23">G130-H130-I130</f>
        <v>7660</v>
      </c>
      <c r="K130" s="4">
        <f t="shared" si="20"/>
        <v>0.10915589771789937</v>
      </c>
      <c r="L130" s="1">
        <f t="shared" si="14"/>
        <v>14168</v>
      </c>
      <c r="M130" s="1">
        <f t="shared" si="15"/>
        <v>0</v>
      </c>
      <c r="N130" s="1">
        <f t="shared" si="16"/>
        <v>6258</v>
      </c>
      <c r="O130" s="1">
        <f t="shared" si="17"/>
        <v>0</v>
      </c>
      <c r="P130" s="1">
        <f t="shared" si="18"/>
        <v>250</v>
      </c>
      <c r="Q130" s="1">
        <f t="shared" si="19"/>
        <v>0</v>
      </c>
      <c r="R130" s="3">
        <f t="shared" si="21"/>
        <v>249998</v>
      </c>
      <c r="S130" s="3">
        <f t="shared" si="22"/>
        <v>0</v>
      </c>
    </row>
    <row r="131" spans="1:19" x14ac:dyDescent="0.25">
      <c r="A131" s="5">
        <v>44034.5</v>
      </c>
      <c r="B131">
        <v>637</v>
      </c>
      <c r="C131">
        <v>4275</v>
      </c>
      <c r="D131">
        <v>499</v>
      </c>
      <c r="E131">
        <v>10</v>
      </c>
      <c r="F131">
        <v>254273</v>
      </c>
      <c r="G131">
        <v>14805</v>
      </c>
      <c r="H131">
        <v>6757</v>
      </c>
      <c r="I131" s="2">
        <v>260</v>
      </c>
      <c r="J131">
        <f t="shared" si="23"/>
        <v>7788</v>
      </c>
      <c r="K131" s="4">
        <f t="shared" si="20"/>
        <v>0.14900584795321636</v>
      </c>
      <c r="L131" s="1">
        <f t="shared" ref="L131:L194" si="24">G130+B131</f>
        <v>14805</v>
      </c>
      <c r="M131" s="1">
        <f t="shared" ref="M131:M194" si="25">G131-L131</f>
        <v>0</v>
      </c>
      <c r="N131" s="1">
        <f t="shared" ref="N131:N194" si="26">H130+D131</f>
        <v>6757</v>
      </c>
      <c r="O131" s="1">
        <f t="shared" ref="O131:O194" si="27">H131-N131</f>
        <v>0</v>
      </c>
      <c r="P131" s="1">
        <f t="shared" ref="P131:P194" si="28">I130+E131</f>
        <v>260</v>
      </c>
      <c r="Q131" s="1">
        <f t="shared" ref="Q131:Q194" si="29">I131-P131</f>
        <v>0</v>
      </c>
      <c r="R131" s="3">
        <f t="shared" si="21"/>
        <v>254273</v>
      </c>
      <c r="S131" s="3">
        <f t="shared" si="22"/>
        <v>0</v>
      </c>
    </row>
    <row r="132" spans="1:19" x14ac:dyDescent="0.25">
      <c r="A132" s="5">
        <v>44035.5</v>
      </c>
      <c r="B132">
        <v>796</v>
      </c>
      <c r="C132">
        <v>6754</v>
      </c>
      <c r="D132">
        <v>378</v>
      </c>
      <c r="E132">
        <v>3</v>
      </c>
      <c r="F132">
        <v>261027</v>
      </c>
      <c r="G132">
        <v>15601</v>
      </c>
      <c r="H132">
        <v>7135</v>
      </c>
      <c r="I132" s="2">
        <v>263</v>
      </c>
      <c r="J132">
        <f t="shared" si="23"/>
        <v>8203</v>
      </c>
      <c r="K132" s="4">
        <f t="shared" si="20"/>
        <v>0.11785608528279538</v>
      </c>
      <c r="L132" s="1">
        <f t="shared" si="24"/>
        <v>15601</v>
      </c>
      <c r="M132" s="1">
        <f t="shared" si="25"/>
        <v>0</v>
      </c>
      <c r="N132" s="1">
        <f t="shared" si="26"/>
        <v>7135</v>
      </c>
      <c r="O132" s="1">
        <f t="shared" si="27"/>
        <v>0</v>
      </c>
      <c r="P132" s="1">
        <f t="shared" si="28"/>
        <v>263</v>
      </c>
      <c r="Q132" s="1">
        <f t="shared" si="29"/>
        <v>0</v>
      </c>
      <c r="R132" s="3">
        <f t="shared" si="21"/>
        <v>261027</v>
      </c>
      <c r="S132" s="3">
        <f t="shared" si="22"/>
        <v>0</v>
      </c>
    </row>
    <row r="133" spans="1:19" x14ac:dyDescent="0.25">
      <c r="A133" s="5">
        <v>44036.5</v>
      </c>
      <c r="B133">
        <v>667</v>
      </c>
      <c r="C133">
        <v>5075</v>
      </c>
      <c r="D133">
        <v>311</v>
      </c>
      <c r="E133">
        <v>11</v>
      </c>
      <c r="F133">
        <v>266102</v>
      </c>
      <c r="G133">
        <v>16268</v>
      </c>
      <c r="H133">
        <v>7446</v>
      </c>
      <c r="I133" s="2">
        <v>274</v>
      </c>
      <c r="J133">
        <f t="shared" si="23"/>
        <v>8548</v>
      </c>
      <c r="K133" s="4">
        <f t="shared" si="20"/>
        <v>0.13142857142857142</v>
      </c>
      <c r="L133" s="1">
        <f t="shared" si="24"/>
        <v>16268</v>
      </c>
      <c r="M133" s="1">
        <f t="shared" si="25"/>
        <v>0</v>
      </c>
      <c r="N133" s="1">
        <f t="shared" si="26"/>
        <v>7446</v>
      </c>
      <c r="O133" s="1">
        <f t="shared" si="27"/>
        <v>0</v>
      </c>
      <c r="P133" s="1">
        <f t="shared" si="28"/>
        <v>274</v>
      </c>
      <c r="Q133" s="1">
        <f t="shared" si="29"/>
        <v>0</v>
      </c>
      <c r="R133" s="3">
        <f t="shared" si="21"/>
        <v>266102</v>
      </c>
      <c r="S133" s="3">
        <f t="shared" si="22"/>
        <v>0</v>
      </c>
    </row>
    <row r="134" spans="1:19" x14ac:dyDescent="0.25">
      <c r="A134" s="5">
        <v>44037.5</v>
      </c>
      <c r="B134">
        <v>375</v>
      </c>
      <c r="C134">
        <v>2052</v>
      </c>
      <c r="D134">
        <v>128</v>
      </c>
      <c r="E134">
        <v>4</v>
      </c>
      <c r="F134">
        <v>268154</v>
      </c>
      <c r="G134">
        <v>16643</v>
      </c>
      <c r="H134">
        <v>7574</v>
      </c>
      <c r="I134" s="2">
        <v>278</v>
      </c>
      <c r="J134">
        <f t="shared" si="23"/>
        <v>8791</v>
      </c>
      <c r="K134" s="4">
        <f t="shared" si="20"/>
        <v>0.18274853801169591</v>
      </c>
      <c r="L134" s="1">
        <f t="shared" si="24"/>
        <v>16643</v>
      </c>
      <c r="M134" s="1">
        <f t="shared" si="25"/>
        <v>0</v>
      </c>
      <c r="N134" s="1">
        <f t="shared" si="26"/>
        <v>7574</v>
      </c>
      <c r="O134" s="1">
        <f t="shared" si="27"/>
        <v>0</v>
      </c>
      <c r="P134" s="1">
        <f t="shared" si="28"/>
        <v>278</v>
      </c>
      <c r="Q134" s="1">
        <f t="shared" si="29"/>
        <v>0</v>
      </c>
      <c r="R134" s="3">
        <f t="shared" si="21"/>
        <v>268154</v>
      </c>
      <c r="S134" s="3">
        <f t="shared" si="22"/>
        <v>0</v>
      </c>
    </row>
    <row r="135" spans="1:19" x14ac:dyDescent="0.25">
      <c r="A135" s="5">
        <v>44038.5</v>
      </c>
      <c r="B135">
        <v>960</v>
      </c>
      <c r="C135">
        <v>8261</v>
      </c>
      <c r="D135">
        <v>169</v>
      </c>
      <c r="E135">
        <v>2</v>
      </c>
      <c r="F135">
        <v>276415</v>
      </c>
      <c r="G135">
        <v>17603</v>
      </c>
      <c r="H135">
        <v>7743</v>
      </c>
      <c r="I135" s="2">
        <v>280</v>
      </c>
      <c r="J135">
        <f t="shared" si="23"/>
        <v>9580</v>
      </c>
      <c r="K135" s="4">
        <f t="shared" si="20"/>
        <v>0.11620869144171408</v>
      </c>
      <c r="L135" s="1">
        <f t="shared" si="24"/>
        <v>17603</v>
      </c>
      <c r="M135" s="1">
        <f t="shared" si="25"/>
        <v>0</v>
      </c>
      <c r="N135" s="1">
        <f t="shared" si="26"/>
        <v>7743</v>
      </c>
      <c r="O135" s="1">
        <f t="shared" si="27"/>
        <v>0</v>
      </c>
      <c r="P135" s="1">
        <f t="shared" si="28"/>
        <v>280</v>
      </c>
      <c r="Q135" s="1">
        <f t="shared" si="29"/>
        <v>0</v>
      </c>
      <c r="R135" s="3">
        <f t="shared" si="21"/>
        <v>276415</v>
      </c>
      <c r="S135" s="3">
        <f t="shared" si="22"/>
        <v>0</v>
      </c>
    </row>
    <row r="136" spans="1:19" x14ac:dyDescent="0.25">
      <c r="A136" s="5">
        <v>44039.5</v>
      </c>
      <c r="B136">
        <v>440</v>
      </c>
      <c r="C136">
        <v>3197</v>
      </c>
      <c r="D136">
        <v>90</v>
      </c>
      <c r="E136">
        <v>5</v>
      </c>
      <c r="F136">
        <v>279612</v>
      </c>
      <c r="G136">
        <v>18043</v>
      </c>
      <c r="H136">
        <v>7833</v>
      </c>
      <c r="I136" s="2">
        <v>285</v>
      </c>
      <c r="J136">
        <f t="shared" si="23"/>
        <v>9925</v>
      </c>
      <c r="K136" s="4">
        <f t="shared" si="20"/>
        <v>0.13762902721301221</v>
      </c>
      <c r="L136" s="1">
        <f t="shared" si="24"/>
        <v>18043</v>
      </c>
      <c r="M136" s="1">
        <f t="shared" si="25"/>
        <v>0</v>
      </c>
      <c r="N136" s="1">
        <f t="shared" si="26"/>
        <v>7833</v>
      </c>
      <c r="O136" s="1">
        <f t="shared" si="27"/>
        <v>0</v>
      </c>
      <c r="P136" s="1">
        <f t="shared" si="28"/>
        <v>285</v>
      </c>
      <c r="Q136" s="1">
        <f t="shared" si="29"/>
        <v>0</v>
      </c>
      <c r="R136" s="3">
        <f t="shared" si="21"/>
        <v>279612</v>
      </c>
      <c r="S136" s="3">
        <f t="shared" si="22"/>
        <v>0</v>
      </c>
    </row>
    <row r="137" spans="1:19" x14ac:dyDescent="0.25">
      <c r="A137" s="5">
        <v>44040.5</v>
      </c>
      <c r="B137">
        <v>606</v>
      </c>
      <c r="C137">
        <v>4888</v>
      </c>
      <c r="D137">
        <v>75</v>
      </c>
      <c r="E137">
        <v>14</v>
      </c>
      <c r="F137">
        <v>284500</v>
      </c>
      <c r="G137">
        <v>18649</v>
      </c>
      <c r="H137">
        <v>7908</v>
      </c>
      <c r="I137" s="2">
        <v>299</v>
      </c>
      <c r="J137">
        <f t="shared" si="23"/>
        <v>10442</v>
      </c>
      <c r="K137" s="4">
        <f t="shared" si="20"/>
        <v>0.1239770867430442</v>
      </c>
      <c r="L137" s="1">
        <f t="shared" si="24"/>
        <v>18649</v>
      </c>
      <c r="M137" s="1">
        <f t="shared" si="25"/>
        <v>0</v>
      </c>
      <c r="N137" s="1">
        <f t="shared" si="26"/>
        <v>7908</v>
      </c>
      <c r="O137" s="1">
        <f t="shared" si="27"/>
        <v>0</v>
      </c>
      <c r="P137" s="1">
        <f t="shared" si="28"/>
        <v>299</v>
      </c>
      <c r="Q137" s="1">
        <f t="shared" si="29"/>
        <v>0</v>
      </c>
      <c r="R137" s="3">
        <f t="shared" si="21"/>
        <v>284500</v>
      </c>
      <c r="S137" s="3">
        <f t="shared" si="22"/>
        <v>0</v>
      </c>
    </row>
    <row r="138" spans="1:19" x14ac:dyDescent="0.25">
      <c r="A138" s="5">
        <v>44041.5</v>
      </c>
      <c r="B138">
        <v>544</v>
      </c>
      <c r="C138">
        <v>5259</v>
      </c>
      <c r="D138">
        <v>113</v>
      </c>
      <c r="E138">
        <v>12</v>
      </c>
      <c r="F138">
        <v>289759</v>
      </c>
      <c r="G138">
        <v>19193</v>
      </c>
      <c r="H138">
        <v>8021</v>
      </c>
      <c r="I138" s="2">
        <v>311</v>
      </c>
      <c r="J138">
        <f t="shared" si="23"/>
        <v>10861</v>
      </c>
      <c r="K138" s="4">
        <f t="shared" si="20"/>
        <v>0.1034417189579768</v>
      </c>
      <c r="L138" s="1">
        <f t="shared" si="24"/>
        <v>19193</v>
      </c>
      <c r="M138" s="1">
        <f t="shared" si="25"/>
        <v>0</v>
      </c>
      <c r="N138" s="1">
        <f t="shared" si="26"/>
        <v>8021</v>
      </c>
      <c r="O138" s="1">
        <f t="shared" si="27"/>
        <v>0</v>
      </c>
      <c r="P138" s="1">
        <f t="shared" si="28"/>
        <v>311</v>
      </c>
      <c r="Q138" s="1">
        <f t="shared" si="29"/>
        <v>0</v>
      </c>
      <c r="R138" s="3">
        <f t="shared" si="21"/>
        <v>289759</v>
      </c>
      <c r="S138" s="3">
        <f t="shared" si="22"/>
        <v>0</v>
      </c>
    </row>
    <row r="139" spans="1:19" x14ac:dyDescent="0.25">
      <c r="A139" s="5">
        <v>44042.5</v>
      </c>
      <c r="B139">
        <v>720</v>
      </c>
      <c r="C139">
        <v>5521</v>
      </c>
      <c r="D139">
        <v>100</v>
      </c>
      <c r="E139">
        <v>14</v>
      </c>
      <c r="F139">
        <v>295280</v>
      </c>
      <c r="G139">
        <v>19913</v>
      </c>
      <c r="H139">
        <v>8121</v>
      </c>
      <c r="I139" s="2">
        <v>325</v>
      </c>
      <c r="J139">
        <f t="shared" si="23"/>
        <v>11467</v>
      </c>
      <c r="K139" s="4">
        <f t="shared" si="20"/>
        <v>0.13041115739902193</v>
      </c>
      <c r="L139" s="1">
        <f t="shared" si="24"/>
        <v>19913</v>
      </c>
      <c r="M139" s="1">
        <f t="shared" si="25"/>
        <v>0</v>
      </c>
      <c r="N139" s="1">
        <f t="shared" si="26"/>
        <v>8121</v>
      </c>
      <c r="O139" s="1">
        <f t="shared" si="27"/>
        <v>0</v>
      </c>
      <c r="P139" s="1">
        <f t="shared" si="28"/>
        <v>325</v>
      </c>
      <c r="Q139" s="1">
        <f t="shared" si="29"/>
        <v>0</v>
      </c>
      <c r="R139" s="3">
        <f t="shared" si="21"/>
        <v>295280</v>
      </c>
      <c r="S139" s="3">
        <f t="shared" si="22"/>
        <v>0</v>
      </c>
    </row>
    <row r="140" spans="1:19" x14ac:dyDescent="0.25">
      <c r="A140" s="5">
        <v>44043.5</v>
      </c>
      <c r="B140">
        <v>723</v>
      </c>
      <c r="C140">
        <v>8679</v>
      </c>
      <c r="D140">
        <v>44</v>
      </c>
      <c r="E140">
        <v>16</v>
      </c>
      <c r="F140">
        <v>303959</v>
      </c>
      <c r="G140">
        <v>20636</v>
      </c>
      <c r="H140">
        <v>8165</v>
      </c>
      <c r="I140" s="2">
        <v>341</v>
      </c>
      <c r="J140">
        <f t="shared" si="23"/>
        <v>12130</v>
      </c>
      <c r="K140" s="4">
        <f t="shared" si="20"/>
        <v>8.330452817144833E-2</v>
      </c>
      <c r="L140" s="1">
        <f t="shared" si="24"/>
        <v>20636</v>
      </c>
      <c r="M140" s="1">
        <f t="shared" si="25"/>
        <v>0</v>
      </c>
      <c r="N140" s="1">
        <f t="shared" si="26"/>
        <v>8165</v>
      </c>
      <c r="O140" s="1">
        <f t="shared" si="27"/>
        <v>0</v>
      </c>
      <c r="P140" s="1">
        <f t="shared" si="28"/>
        <v>341</v>
      </c>
      <c r="Q140" s="1">
        <f t="shared" si="29"/>
        <v>0</v>
      </c>
      <c r="R140" s="3">
        <f t="shared" si="21"/>
        <v>303959</v>
      </c>
      <c r="S140" s="3">
        <f t="shared" si="22"/>
        <v>0</v>
      </c>
    </row>
    <row r="141" spans="1:19" x14ac:dyDescent="0.25">
      <c r="A141" s="5">
        <v>44044.5</v>
      </c>
      <c r="B141">
        <v>727</v>
      </c>
      <c r="C141">
        <v>6371</v>
      </c>
      <c r="D141">
        <v>254</v>
      </c>
      <c r="E141">
        <v>23</v>
      </c>
      <c r="F141">
        <v>310330</v>
      </c>
      <c r="G141">
        <v>21363</v>
      </c>
      <c r="H141">
        <v>8419</v>
      </c>
      <c r="I141" s="2">
        <v>364</v>
      </c>
      <c r="J141">
        <f t="shared" si="23"/>
        <v>12580</v>
      </c>
      <c r="K141" s="4">
        <f t="shared" si="20"/>
        <v>0.11411081462878669</v>
      </c>
      <c r="L141" s="1">
        <f t="shared" si="24"/>
        <v>21363</v>
      </c>
      <c r="M141" s="1">
        <f t="shared" si="25"/>
        <v>0</v>
      </c>
      <c r="N141" s="1">
        <f t="shared" si="26"/>
        <v>8419</v>
      </c>
      <c r="O141" s="1">
        <f t="shared" si="27"/>
        <v>0</v>
      </c>
      <c r="P141" s="1">
        <f t="shared" si="28"/>
        <v>364</v>
      </c>
      <c r="Q141" s="1">
        <f t="shared" si="29"/>
        <v>0</v>
      </c>
      <c r="R141" s="3">
        <f t="shared" si="21"/>
        <v>310330</v>
      </c>
      <c r="S141" s="3">
        <f t="shared" si="22"/>
        <v>0</v>
      </c>
    </row>
    <row r="142" spans="1:19" x14ac:dyDescent="0.25">
      <c r="A142" s="5">
        <v>44045.5</v>
      </c>
      <c r="B142">
        <v>690</v>
      </c>
      <c r="C142">
        <v>5393</v>
      </c>
      <c r="D142">
        <v>58</v>
      </c>
      <c r="E142">
        <v>5</v>
      </c>
      <c r="F142">
        <v>315723</v>
      </c>
      <c r="G142">
        <v>22053</v>
      </c>
      <c r="H142">
        <v>8477</v>
      </c>
      <c r="I142" s="2">
        <v>369</v>
      </c>
      <c r="J142">
        <f t="shared" si="23"/>
        <v>13207</v>
      </c>
      <c r="K142" s="4">
        <f t="shared" si="20"/>
        <v>0.12794363063230113</v>
      </c>
      <c r="L142" s="1">
        <f t="shared" si="24"/>
        <v>22053</v>
      </c>
      <c r="M142" s="1">
        <f t="shared" si="25"/>
        <v>0</v>
      </c>
      <c r="N142" s="1">
        <f t="shared" si="26"/>
        <v>8477</v>
      </c>
      <c r="O142" s="1">
        <f t="shared" si="27"/>
        <v>0</v>
      </c>
      <c r="P142" s="1">
        <f t="shared" si="28"/>
        <v>369</v>
      </c>
      <c r="Q142" s="1">
        <f t="shared" si="29"/>
        <v>0</v>
      </c>
      <c r="R142" s="3">
        <f t="shared" si="21"/>
        <v>315723</v>
      </c>
      <c r="S142" s="3">
        <f t="shared" si="22"/>
        <v>0</v>
      </c>
    </row>
    <row r="143" spans="1:19" x14ac:dyDescent="0.25">
      <c r="A143" s="5">
        <v>44046.5</v>
      </c>
      <c r="B143">
        <v>544</v>
      </c>
      <c r="C143">
        <v>2653</v>
      </c>
      <c r="D143">
        <v>263</v>
      </c>
      <c r="E143">
        <v>13</v>
      </c>
      <c r="F143">
        <v>318376</v>
      </c>
      <c r="G143">
        <v>22597</v>
      </c>
      <c r="H143">
        <v>8740</v>
      </c>
      <c r="I143" s="2">
        <v>382</v>
      </c>
      <c r="J143">
        <f t="shared" si="23"/>
        <v>13475</v>
      </c>
      <c r="K143" s="4">
        <f t="shared" si="20"/>
        <v>0.20505088578967207</v>
      </c>
      <c r="L143" s="1">
        <f t="shared" si="24"/>
        <v>22597</v>
      </c>
      <c r="M143" s="1">
        <f t="shared" si="25"/>
        <v>0</v>
      </c>
      <c r="N143" s="1">
        <f t="shared" si="26"/>
        <v>8740</v>
      </c>
      <c r="O143" s="1">
        <f t="shared" si="27"/>
        <v>0</v>
      </c>
      <c r="P143" s="1">
        <f t="shared" si="28"/>
        <v>382</v>
      </c>
      <c r="Q143" s="1">
        <f t="shared" si="29"/>
        <v>0</v>
      </c>
      <c r="R143" s="3">
        <f t="shared" si="21"/>
        <v>318376</v>
      </c>
      <c r="S143" s="3">
        <f t="shared" si="22"/>
        <v>0</v>
      </c>
    </row>
    <row r="144" spans="1:19" x14ac:dyDescent="0.25">
      <c r="A144" s="5">
        <v>44047.5</v>
      </c>
      <c r="B144">
        <v>605</v>
      </c>
      <c r="C144">
        <v>4547</v>
      </c>
      <c r="D144">
        <v>587</v>
      </c>
      <c r="E144">
        <v>6</v>
      </c>
      <c r="F144">
        <v>322923</v>
      </c>
      <c r="G144">
        <v>23202</v>
      </c>
      <c r="H144">
        <v>9327</v>
      </c>
      <c r="I144" s="2">
        <v>388</v>
      </c>
      <c r="J144">
        <f t="shared" si="23"/>
        <v>13487</v>
      </c>
      <c r="K144" s="4">
        <f t="shared" si="20"/>
        <v>0.13305476138113043</v>
      </c>
      <c r="L144" s="1">
        <f t="shared" si="24"/>
        <v>23202</v>
      </c>
      <c r="M144" s="1">
        <f t="shared" si="25"/>
        <v>0</v>
      </c>
      <c r="N144" s="1">
        <f t="shared" si="26"/>
        <v>9327</v>
      </c>
      <c r="O144" s="1">
        <f t="shared" si="27"/>
        <v>0</v>
      </c>
      <c r="P144" s="1">
        <f t="shared" si="28"/>
        <v>388</v>
      </c>
      <c r="Q144" s="1">
        <f t="shared" si="29"/>
        <v>0</v>
      </c>
      <c r="R144" s="3">
        <f t="shared" si="21"/>
        <v>322923</v>
      </c>
      <c r="S144" s="3">
        <f t="shared" si="22"/>
        <v>0</v>
      </c>
    </row>
    <row r="145" spans="1:19" x14ac:dyDescent="0.25">
      <c r="A145" s="5">
        <v>44048.5</v>
      </c>
      <c r="B145">
        <v>671</v>
      </c>
      <c r="C145">
        <v>6200</v>
      </c>
      <c r="D145">
        <v>603</v>
      </c>
      <c r="E145">
        <v>3</v>
      </c>
      <c r="F145">
        <v>329123</v>
      </c>
      <c r="G145">
        <v>23873</v>
      </c>
      <c r="H145">
        <v>9930</v>
      </c>
      <c r="I145" s="2">
        <v>391</v>
      </c>
      <c r="J145">
        <f t="shared" si="23"/>
        <v>13552</v>
      </c>
      <c r="K145" s="4">
        <f t="shared" si="20"/>
        <v>0.10822580645161291</v>
      </c>
      <c r="L145" s="1">
        <f t="shared" si="24"/>
        <v>23873</v>
      </c>
      <c r="M145" s="1">
        <f t="shared" si="25"/>
        <v>0</v>
      </c>
      <c r="N145" s="1">
        <f t="shared" si="26"/>
        <v>9930</v>
      </c>
      <c r="O145" s="1">
        <f t="shared" si="27"/>
        <v>0</v>
      </c>
      <c r="P145" s="1">
        <f t="shared" si="28"/>
        <v>391</v>
      </c>
      <c r="Q145" s="1">
        <f t="shared" si="29"/>
        <v>0</v>
      </c>
      <c r="R145" s="3">
        <f t="shared" si="21"/>
        <v>329123</v>
      </c>
      <c r="S145" s="3">
        <f t="shared" si="22"/>
        <v>0</v>
      </c>
    </row>
    <row r="146" spans="1:19" x14ac:dyDescent="0.25">
      <c r="A146" s="5">
        <v>44049.5</v>
      </c>
      <c r="B146">
        <v>538</v>
      </c>
      <c r="C146">
        <v>6195</v>
      </c>
      <c r="D146">
        <v>514</v>
      </c>
      <c r="E146">
        <v>8</v>
      </c>
      <c r="F146">
        <v>335318</v>
      </c>
      <c r="G146">
        <v>24411</v>
      </c>
      <c r="H146">
        <v>10444</v>
      </c>
      <c r="I146" s="2">
        <v>399</v>
      </c>
      <c r="J146">
        <f t="shared" si="23"/>
        <v>13568</v>
      </c>
      <c r="K146" s="4">
        <f t="shared" si="20"/>
        <v>8.6844229217110575E-2</v>
      </c>
      <c r="L146" s="1">
        <f t="shared" si="24"/>
        <v>24411</v>
      </c>
      <c r="M146" s="1">
        <f t="shared" si="25"/>
        <v>0</v>
      </c>
      <c r="N146" s="1">
        <f t="shared" si="26"/>
        <v>10444</v>
      </c>
      <c r="O146" s="1">
        <f t="shared" si="27"/>
        <v>0</v>
      </c>
      <c r="P146" s="1">
        <f t="shared" si="28"/>
        <v>399</v>
      </c>
      <c r="Q146" s="1">
        <f t="shared" si="29"/>
        <v>0</v>
      </c>
      <c r="R146" s="3">
        <f t="shared" si="21"/>
        <v>335318</v>
      </c>
      <c r="S146" s="3">
        <f t="shared" si="22"/>
        <v>0</v>
      </c>
    </row>
    <row r="147" spans="1:19" x14ac:dyDescent="0.25">
      <c r="A147" s="5">
        <v>44050.5</v>
      </c>
      <c r="B147">
        <v>727</v>
      </c>
      <c r="C147">
        <v>6814</v>
      </c>
      <c r="D147">
        <v>674</v>
      </c>
      <c r="E147">
        <v>14</v>
      </c>
      <c r="F147">
        <v>342132</v>
      </c>
      <c r="G147">
        <v>25138</v>
      </c>
      <c r="H147">
        <v>11118</v>
      </c>
      <c r="I147" s="2">
        <v>413</v>
      </c>
      <c r="J147">
        <f t="shared" si="23"/>
        <v>13607</v>
      </c>
      <c r="K147" s="4">
        <f t="shared" si="20"/>
        <v>0.10669210449075434</v>
      </c>
      <c r="L147" s="1">
        <f t="shared" si="24"/>
        <v>25138</v>
      </c>
      <c r="M147" s="1">
        <f t="shared" si="25"/>
        <v>0</v>
      </c>
      <c r="N147" s="1">
        <f t="shared" si="26"/>
        <v>11118</v>
      </c>
      <c r="O147" s="1">
        <f t="shared" si="27"/>
        <v>0</v>
      </c>
      <c r="P147" s="1">
        <f t="shared" si="28"/>
        <v>413</v>
      </c>
      <c r="Q147" s="1">
        <f t="shared" si="29"/>
        <v>0</v>
      </c>
      <c r="R147" s="3">
        <f t="shared" si="21"/>
        <v>342132</v>
      </c>
      <c r="S147" s="3">
        <f t="shared" si="22"/>
        <v>0</v>
      </c>
    </row>
    <row r="148" spans="1:19" x14ac:dyDescent="0.25">
      <c r="A148" s="5">
        <v>44051.5</v>
      </c>
      <c r="B148">
        <v>699</v>
      </c>
      <c r="C148">
        <v>7175</v>
      </c>
      <c r="D148">
        <v>781</v>
      </c>
      <c r="E148">
        <v>5</v>
      </c>
      <c r="F148">
        <v>349307</v>
      </c>
      <c r="G148">
        <v>25837</v>
      </c>
      <c r="H148">
        <v>11899</v>
      </c>
      <c r="I148" s="2">
        <v>418</v>
      </c>
      <c r="J148">
        <f t="shared" si="23"/>
        <v>13520</v>
      </c>
      <c r="K148" s="4">
        <f t="shared" si="20"/>
        <v>9.7421602787456443E-2</v>
      </c>
      <c r="L148" s="1">
        <f t="shared" si="24"/>
        <v>25837</v>
      </c>
      <c r="M148" s="1">
        <f t="shared" si="25"/>
        <v>0</v>
      </c>
      <c r="N148" s="1">
        <f t="shared" si="26"/>
        <v>11899</v>
      </c>
      <c r="O148" s="1">
        <f t="shared" si="27"/>
        <v>0</v>
      </c>
      <c r="P148" s="1">
        <f t="shared" si="28"/>
        <v>418</v>
      </c>
      <c r="Q148" s="1">
        <f t="shared" si="29"/>
        <v>0</v>
      </c>
      <c r="R148" s="3">
        <f t="shared" si="21"/>
        <v>349307</v>
      </c>
      <c r="S148" s="3">
        <f t="shared" si="22"/>
        <v>0</v>
      </c>
    </row>
    <row r="149" spans="1:19" x14ac:dyDescent="0.25">
      <c r="A149" s="5">
        <v>44052.5</v>
      </c>
      <c r="B149">
        <v>599</v>
      </c>
      <c r="C149">
        <v>4420</v>
      </c>
      <c r="D149">
        <v>1062</v>
      </c>
      <c r="E149">
        <v>2</v>
      </c>
      <c r="F149">
        <v>353727</v>
      </c>
      <c r="G149">
        <v>26436</v>
      </c>
      <c r="H149">
        <v>12961</v>
      </c>
      <c r="I149" s="2">
        <v>420</v>
      </c>
      <c r="J149">
        <f t="shared" si="23"/>
        <v>13055</v>
      </c>
      <c r="K149" s="4">
        <f t="shared" si="20"/>
        <v>0.13552036199095022</v>
      </c>
      <c r="L149" s="1">
        <f t="shared" si="24"/>
        <v>26436</v>
      </c>
      <c r="M149" s="1">
        <f t="shared" si="25"/>
        <v>0</v>
      </c>
      <c r="N149" s="1">
        <f t="shared" si="26"/>
        <v>12961</v>
      </c>
      <c r="O149" s="1">
        <f t="shared" si="27"/>
        <v>0</v>
      </c>
      <c r="P149" s="1">
        <f t="shared" si="28"/>
        <v>420</v>
      </c>
      <c r="Q149" s="1">
        <f t="shared" si="29"/>
        <v>0</v>
      </c>
      <c r="R149" s="3">
        <f t="shared" si="21"/>
        <v>353727</v>
      </c>
      <c r="S149" s="3">
        <f t="shared" si="22"/>
        <v>0</v>
      </c>
    </row>
    <row r="150" spans="1:19" x14ac:dyDescent="0.25">
      <c r="A150" s="5">
        <v>44053.5</v>
      </c>
      <c r="B150">
        <v>492</v>
      </c>
      <c r="C150">
        <f>4063+540</f>
        <v>4603</v>
      </c>
      <c r="D150">
        <v>534</v>
      </c>
      <c r="E150">
        <v>3</v>
      </c>
      <c r="F150">
        <v>358330</v>
      </c>
      <c r="G150">
        <v>26928</v>
      </c>
      <c r="H150">
        <v>13495</v>
      </c>
      <c r="I150" s="2">
        <v>423</v>
      </c>
      <c r="J150">
        <f t="shared" si="23"/>
        <v>13010</v>
      </c>
      <c r="K150" s="4">
        <f t="shared" si="20"/>
        <v>0.10688681294807734</v>
      </c>
      <c r="L150" s="1">
        <f t="shared" si="24"/>
        <v>26928</v>
      </c>
      <c r="M150" s="1">
        <f t="shared" si="25"/>
        <v>0</v>
      </c>
      <c r="N150" s="1">
        <f t="shared" si="26"/>
        <v>13495</v>
      </c>
      <c r="O150" s="1">
        <f t="shared" si="27"/>
        <v>0</v>
      </c>
      <c r="P150" s="1">
        <f t="shared" si="28"/>
        <v>423</v>
      </c>
      <c r="Q150" s="1">
        <f t="shared" si="29"/>
        <v>0</v>
      </c>
      <c r="R150" s="3">
        <f t="shared" si="21"/>
        <v>358330</v>
      </c>
      <c r="S150" s="3">
        <f t="shared" si="22"/>
        <v>0</v>
      </c>
    </row>
    <row r="151" spans="1:19" x14ac:dyDescent="0.25">
      <c r="A151" s="5">
        <v>44054.5</v>
      </c>
      <c r="B151">
        <v>497</v>
      </c>
      <c r="C151">
        <v>4171</v>
      </c>
      <c r="D151">
        <v>372</v>
      </c>
      <c r="E151">
        <v>15</v>
      </c>
      <c r="F151">
        <v>362501</v>
      </c>
      <c r="G151">
        <v>27425</v>
      </c>
      <c r="H151">
        <v>13867</v>
      </c>
      <c r="I151" s="2">
        <v>438</v>
      </c>
      <c r="J151">
        <f t="shared" si="23"/>
        <v>13120</v>
      </c>
      <c r="K151" s="4">
        <f t="shared" si="20"/>
        <v>0.11915607767921362</v>
      </c>
      <c r="L151" s="1">
        <f t="shared" si="24"/>
        <v>27425</v>
      </c>
      <c r="M151" s="1">
        <f t="shared" si="25"/>
        <v>0</v>
      </c>
      <c r="N151" s="1">
        <f t="shared" si="26"/>
        <v>13867</v>
      </c>
      <c r="O151" s="1">
        <f t="shared" si="27"/>
        <v>0</v>
      </c>
      <c r="P151" s="1">
        <f t="shared" si="28"/>
        <v>438</v>
      </c>
      <c r="Q151" s="1">
        <f t="shared" si="29"/>
        <v>0</v>
      </c>
      <c r="R151" s="3">
        <f t="shared" si="21"/>
        <v>362501</v>
      </c>
      <c r="S151" s="3">
        <f t="shared" si="22"/>
        <v>0</v>
      </c>
    </row>
    <row r="152" spans="1:19" x14ac:dyDescent="0.25">
      <c r="A152" s="5">
        <v>44055.5</v>
      </c>
      <c r="B152">
        <v>679</v>
      </c>
      <c r="C152">
        <v>6590</v>
      </c>
      <c r="D152">
        <v>743</v>
      </c>
      <c r="E152">
        <v>18</v>
      </c>
      <c r="F152">
        <v>369091</v>
      </c>
      <c r="G152">
        <v>28104</v>
      </c>
      <c r="H152">
        <v>14610</v>
      </c>
      <c r="I152" s="2">
        <v>456</v>
      </c>
      <c r="J152">
        <f t="shared" si="23"/>
        <v>13038</v>
      </c>
      <c r="K152" s="4">
        <f t="shared" si="20"/>
        <v>0.10303490136570562</v>
      </c>
      <c r="L152" s="1">
        <f t="shared" si="24"/>
        <v>28104</v>
      </c>
      <c r="M152" s="1">
        <f t="shared" si="25"/>
        <v>0</v>
      </c>
      <c r="N152" s="1">
        <f t="shared" si="26"/>
        <v>14610</v>
      </c>
      <c r="O152" s="1">
        <f t="shared" si="27"/>
        <v>0</v>
      </c>
      <c r="P152" s="1">
        <f t="shared" si="28"/>
        <v>456</v>
      </c>
      <c r="Q152" s="1">
        <f t="shared" si="29"/>
        <v>0</v>
      </c>
      <c r="R152" s="3">
        <f t="shared" si="21"/>
        <v>369091</v>
      </c>
      <c r="S152" s="3">
        <f t="shared" si="22"/>
        <v>0</v>
      </c>
    </row>
    <row r="153" spans="1:19" x14ac:dyDescent="0.25">
      <c r="A153" s="5">
        <v>44056.5</v>
      </c>
      <c r="B153">
        <v>650</v>
      </c>
      <c r="C153">
        <v>6768</v>
      </c>
      <c r="D153">
        <v>490</v>
      </c>
      <c r="E153">
        <v>4</v>
      </c>
      <c r="F153">
        <v>375859</v>
      </c>
      <c r="G153">
        <v>28754</v>
      </c>
      <c r="H153">
        <v>15100</v>
      </c>
      <c r="I153" s="2">
        <v>460</v>
      </c>
      <c r="J153">
        <f t="shared" si="23"/>
        <v>13194</v>
      </c>
      <c r="K153" s="4">
        <f t="shared" si="20"/>
        <v>9.6040189125295508E-2</v>
      </c>
      <c r="L153" s="1">
        <f t="shared" si="24"/>
        <v>28754</v>
      </c>
      <c r="M153" s="1">
        <f t="shared" si="25"/>
        <v>0</v>
      </c>
      <c r="N153" s="1">
        <f t="shared" si="26"/>
        <v>15100</v>
      </c>
      <c r="O153" s="1">
        <f t="shared" si="27"/>
        <v>0</v>
      </c>
      <c r="P153" s="1">
        <f t="shared" si="28"/>
        <v>460</v>
      </c>
      <c r="Q153" s="1">
        <f t="shared" si="29"/>
        <v>0</v>
      </c>
      <c r="R153" s="3">
        <f t="shared" si="21"/>
        <v>375859</v>
      </c>
      <c r="S153" s="3">
        <f t="shared" si="22"/>
        <v>0</v>
      </c>
    </row>
    <row r="154" spans="1:19" x14ac:dyDescent="0.25">
      <c r="A154" s="5">
        <v>44057.5</v>
      </c>
      <c r="B154">
        <v>580</v>
      </c>
      <c r="C154">
        <v>5458</v>
      </c>
      <c r="D154">
        <v>198</v>
      </c>
      <c r="E154">
        <v>5</v>
      </c>
      <c r="F154">
        <v>381317</v>
      </c>
      <c r="G154">
        <v>29334</v>
      </c>
      <c r="H154">
        <v>15298</v>
      </c>
      <c r="I154" s="2">
        <v>465</v>
      </c>
      <c r="J154">
        <f t="shared" si="23"/>
        <v>13571</v>
      </c>
      <c r="K154" s="4">
        <f t="shared" si="20"/>
        <v>0.10626603151337487</v>
      </c>
      <c r="L154" s="1">
        <f t="shared" si="24"/>
        <v>29334</v>
      </c>
      <c r="M154" s="1">
        <f t="shared" si="25"/>
        <v>0</v>
      </c>
      <c r="N154" s="1">
        <f t="shared" si="26"/>
        <v>15298</v>
      </c>
      <c r="O154" s="1">
        <f t="shared" si="27"/>
        <v>0</v>
      </c>
      <c r="P154" s="1">
        <f t="shared" si="28"/>
        <v>465</v>
      </c>
      <c r="Q154" s="1">
        <f t="shared" si="29"/>
        <v>0</v>
      </c>
      <c r="R154" s="3">
        <f t="shared" si="21"/>
        <v>381317</v>
      </c>
      <c r="S154" s="3">
        <f t="shared" si="22"/>
        <v>0</v>
      </c>
    </row>
    <row r="155" spans="1:19" x14ac:dyDescent="0.25">
      <c r="A155" s="5">
        <v>44058.5</v>
      </c>
      <c r="B155">
        <v>515</v>
      </c>
      <c r="C155">
        <v>6353</v>
      </c>
      <c r="D155">
        <v>672</v>
      </c>
      <c r="E155">
        <v>7</v>
      </c>
      <c r="F155">
        <v>387670</v>
      </c>
      <c r="G155">
        <v>29849</v>
      </c>
      <c r="H155">
        <v>15970</v>
      </c>
      <c r="I155" s="2">
        <v>472</v>
      </c>
      <c r="J155">
        <f t="shared" si="23"/>
        <v>13407</v>
      </c>
      <c r="K155" s="4">
        <f t="shared" si="20"/>
        <v>8.1064064221627583E-2</v>
      </c>
      <c r="L155" s="1">
        <f t="shared" si="24"/>
        <v>29849</v>
      </c>
      <c r="M155" s="1">
        <f t="shared" si="25"/>
        <v>0</v>
      </c>
      <c r="N155" s="1">
        <f t="shared" si="26"/>
        <v>15970</v>
      </c>
      <c r="O155" s="1">
        <f t="shared" si="27"/>
        <v>0</v>
      </c>
      <c r="P155" s="1">
        <f t="shared" si="28"/>
        <v>472</v>
      </c>
      <c r="Q155" s="1">
        <f t="shared" si="29"/>
        <v>0</v>
      </c>
      <c r="R155" s="3">
        <f t="shared" si="21"/>
        <v>387670</v>
      </c>
      <c r="S155" s="3">
        <f t="shared" si="22"/>
        <v>0</v>
      </c>
    </row>
    <row r="156" spans="1:19" x14ac:dyDescent="0.25">
      <c r="A156" s="5">
        <v>44059.5</v>
      </c>
      <c r="B156">
        <v>271</v>
      </c>
      <c r="C156">
        <v>3746</v>
      </c>
      <c r="D156">
        <v>686</v>
      </c>
      <c r="E156">
        <v>2</v>
      </c>
      <c r="F156">
        <v>391416</v>
      </c>
      <c r="G156">
        <v>30120</v>
      </c>
      <c r="H156">
        <v>16656</v>
      </c>
      <c r="I156" s="2">
        <v>474</v>
      </c>
      <c r="J156">
        <f t="shared" si="23"/>
        <v>12990</v>
      </c>
      <c r="K156" s="4">
        <f t="shared" si="20"/>
        <v>7.2343833422317136E-2</v>
      </c>
      <c r="L156" s="1">
        <f t="shared" si="24"/>
        <v>30120</v>
      </c>
      <c r="M156" s="1">
        <f t="shared" si="25"/>
        <v>0</v>
      </c>
      <c r="N156" s="1">
        <f t="shared" si="26"/>
        <v>16656</v>
      </c>
      <c r="O156" s="1">
        <f t="shared" si="27"/>
        <v>0</v>
      </c>
      <c r="P156" s="1">
        <f t="shared" si="28"/>
        <v>474</v>
      </c>
      <c r="Q156" s="1">
        <f t="shared" si="29"/>
        <v>0</v>
      </c>
      <c r="R156" s="3">
        <f t="shared" si="21"/>
        <v>391416</v>
      </c>
      <c r="S156" s="3">
        <f t="shared" si="22"/>
        <v>0</v>
      </c>
    </row>
    <row r="157" spans="1:19" x14ac:dyDescent="0.25">
      <c r="A157" s="5">
        <v>44060.5</v>
      </c>
      <c r="B157">
        <v>245</v>
      </c>
      <c r="C157">
        <v>3150</v>
      </c>
      <c r="D157">
        <v>504</v>
      </c>
      <c r="E157">
        <v>8</v>
      </c>
      <c r="F157">
        <v>394566</v>
      </c>
      <c r="G157">
        <v>30365</v>
      </c>
      <c r="H157">
        <v>17160</v>
      </c>
      <c r="I157" s="2">
        <v>482</v>
      </c>
      <c r="J157">
        <f t="shared" si="23"/>
        <v>12723</v>
      </c>
      <c r="K157" s="4">
        <f t="shared" si="20"/>
        <v>7.7777777777777779E-2</v>
      </c>
      <c r="L157" s="1">
        <f t="shared" si="24"/>
        <v>30365</v>
      </c>
      <c r="M157" s="1">
        <f t="shared" si="25"/>
        <v>0</v>
      </c>
      <c r="N157" s="1">
        <f t="shared" si="26"/>
        <v>17160</v>
      </c>
      <c r="O157" s="1">
        <f t="shared" si="27"/>
        <v>0</v>
      </c>
      <c r="P157" s="1">
        <f t="shared" si="28"/>
        <v>482</v>
      </c>
      <c r="Q157" s="1">
        <f t="shared" si="29"/>
        <v>0</v>
      </c>
      <c r="R157" s="3">
        <f t="shared" si="21"/>
        <v>394566</v>
      </c>
      <c r="S157" s="3">
        <f t="shared" si="22"/>
        <v>0</v>
      </c>
    </row>
    <row r="158" spans="1:19" x14ac:dyDescent="0.25">
      <c r="A158" s="5">
        <v>44061.5</v>
      </c>
      <c r="B158">
        <v>271</v>
      </c>
      <c r="C158">
        <v>4019</v>
      </c>
      <c r="D158">
        <v>208</v>
      </c>
      <c r="E158">
        <v>5</v>
      </c>
      <c r="F158">
        <v>398585</v>
      </c>
      <c r="G158">
        <v>30636</v>
      </c>
      <c r="H158">
        <v>17368</v>
      </c>
      <c r="I158" s="2">
        <v>487</v>
      </c>
      <c r="J158">
        <f t="shared" si="23"/>
        <v>12781</v>
      </c>
      <c r="K158" s="4">
        <f t="shared" si="20"/>
        <v>6.7429708882806666E-2</v>
      </c>
      <c r="L158" s="1">
        <f t="shared" si="24"/>
        <v>30636</v>
      </c>
      <c r="M158" s="1">
        <f t="shared" si="25"/>
        <v>0</v>
      </c>
      <c r="N158" s="1">
        <f t="shared" si="26"/>
        <v>17368</v>
      </c>
      <c r="O158" s="1">
        <f t="shared" si="27"/>
        <v>0</v>
      </c>
      <c r="P158" s="1">
        <f t="shared" si="28"/>
        <v>487</v>
      </c>
      <c r="Q158" s="1">
        <f t="shared" si="29"/>
        <v>0</v>
      </c>
      <c r="R158" s="3">
        <f t="shared" si="21"/>
        <v>398585</v>
      </c>
      <c r="S158" s="3">
        <f t="shared" si="22"/>
        <v>0</v>
      </c>
    </row>
    <row r="159" spans="1:19" x14ac:dyDescent="0.25">
      <c r="A159" s="5">
        <v>44062.5</v>
      </c>
      <c r="B159">
        <v>379</v>
      </c>
      <c r="C159">
        <v>3867</v>
      </c>
      <c r="D159">
        <v>244</v>
      </c>
      <c r="E159">
        <v>19</v>
      </c>
      <c r="F159">
        <v>402452</v>
      </c>
      <c r="G159">
        <v>31015</v>
      </c>
      <c r="H159">
        <v>17612</v>
      </c>
      <c r="I159" s="2">
        <v>506</v>
      </c>
      <c r="J159">
        <f t="shared" si="23"/>
        <v>12897</v>
      </c>
      <c r="K159" s="4">
        <f t="shared" si="20"/>
        <v>9.8008792345487455E-2</v>
      </c>
      <c r="L159" s="1">
        <f t="shared" si="24"/>
        <v>31015</v>
      </c>
      <c r="M159" s="1">
        <f t="shared" si="25"/>
        <v>0</v>
      </c>
      <c r="N159" s="1">
        <f t="shared" si="26"/>
        <v>17612</v>
      </c>
      <c r="O159" s="1">
        <f t="shared" si="27"/>
        <v>0</v>
      </c>
      <c r="P159" s="1">
        <f t="shared" si="28"/>
        <v>506</v>
      </c>
      <c r="Q159" s="1">
        <f t="shared" si="29"/>
        <v>0</v>
      </c>
      <c r="R159" s="3">
        <f t="shared" si="21"/>
        <v>402452</v>
      </c>
      <c r="S159" s="3">
        <f t="shared" si="22"/>
        <v>0</v>
      </c>
    </row>
    <row r="160" spans="1:19" x14ac:dyDescent="0.25">
      <c r="A160" s="5">
        <v>44063.5</v>
      </c>
      <c r="B160">
        <v>426</v>
      </c>
      <c r="C160">
        <v>5158</v>
      </c>
      <c r="D160">
        <v>256</v>
      </c>
      <c r="E160">
        <v>10</v>
      </c>
      <c r="F160">
        <v>407610</v>
      </c>
      <c r="G160">
        <v>31441</v>
      </c>
      <c r="H160">
        <v>17868</v>
      </c>
      <c r="I160" s="2">
        <v>516</v>
      </c>
      <c r="J160">
        <f t="shared" si="23"/>
        <v>13057</v>
      </c>
      <c r="K160" s="4">
        <f t="shared" si="20"/>
        <v>8.2590151221403646E-2</v>
      </c>
      <c r="L160" s="1">
        <f t="shared" si="24"/>
        <v>31441</v>
      </c>
      <c r="M160" s="1">
        <f t="shared" si="25"/>
        <v>0</v>
      </c>
      <c r="N160" s="1">
        <f t="shared" si="26"/>
        <v>17868</v>
      </c>
      <c r="O160" s="1">
        <f t="shared" si="27"/>
        <v>0</v>
      </c>
      <c r="P160" s="1">
        <f t="shared" si="28"/>
        <v>516</v>
      </c>
      <c r="Q160" s="1">
        <f t="shared" si="29"/>
        <v>0</v>
      </c>
      <c r="R160" s="3">
        <f t="shared" si="21"/>
        <v>407610</v>
      </c>
      <c r="S160" s="3">
        <f t="shared" si="22"/>
        <v>0</v>
      </c>
    </row>
    <row r="161" spans="1:19" x14ac:dyDescent="0.25">
      <c r="A161" s="5">
        <v>44064.5</v>
      </c>
      <c r="B161">
        <v>322</v>
      </c>
      <c r="C161">
        <v>4470</v>
      </c>
      <c r="D161">
        <v>288</v>
      </c>
      <c r="E161">
        <v>16</v>
      </c>
      <c r="F161">
        <v>412080</v>
      </c>
      <c r="G161">
        <v>31763</v>
      </c>
      <c r="H161">
        <v>18156</v>
      </c>
      <c r="I161" s="2">
        <v>532</v>
      </c>
      <c r="J161">
        <f t="shared" si="23"/>
        <v>13075</v>
      </c>
      <c r="K161" s="4">
        <f t="shared" si="20"/>
        <v>7.203579418344519E-2</v>
      </c>
      <c r="L161" s="1">
        <f t="shared" si="24"/>
        <v>31763</v>
      </c>
      <c r="M161" s="1">
        <f t="shared" si="25"/>
        <v>0</v>
      </c>
      <c r="N161" s="1">
        <f t="shared" si="26"/>
        <v>18156</v>
      </c>
      <c r="O161" s="1">
        <f t="shared" si="27"/>
        <v>0</v>
      </c>
      <c r="P161" s="1">
        <f t="shared" si="28"/>
        <v>532</v>
      </c>
      <c r="Q161" s="1">
        <f t="shared" si="29"/>
        <v>0</v>
      </c>
      <c r="R161" s="3">
        <f t="shared" si="21"/>
        <v>412080</v>
      </c>
      <c r="S161" s="3">
        <f t="shared" si="22"/>
        <v>0</v>
      </c>
    </row>
    <row r="162" spans="1:19" x14ac:dyDescent="0.25">
      <c r="A162" s="5">
        <v>44065.5</v>
      </c>
      <c r="B162">
        <v>355</v>
      </c>
      <c r="C162">
        <v>5724</v>
      </c>
      <c r="D162">
        <v>296</v>
      </c>
      <c r="E162">
        <v>10</v>
      </c>
      <c r="F162">
        <v>417804</v>
      </c>
      <c r="G162">
        <v>32118</v>
      </c>
      <c r="H162">
        <v>18452</v>
      </c>
      <c r="I162" s="2">
        <v>542</v>
      </c>
      <c r="J162">
        <f t="shared" si="23"/>
        <v>13124</v>
      </c>
      <c r="K162" s="4">
        <f t="shared" si="20"/>
        <v>6.201956673654787E-2</v>
      </c>
      <c r="L162" s="1">
        <f t="shared" si="24"/>
        <v>32118</v>
      </c>
      <c r="M162" s="1">
        <f t="shared" si="25"/>
        <v>0</v>
      </c>
      <c r="N162" s="1">
        <f t="shared" si="26"/>
        <v>18452</v>
      </c>
      <c r="O162" s="1">
        <f t="shared" si="27"/>
        <v>0</v>
      </c>
      <c r="P162" s="1">
        <f t="shared" si="28"/>
        <v>542</v>
      </c>
      <c r="Q162" s="1">
        <f t="shared" si="29"/>
        <v>0</v>
      </c>
      <c r="R162" s="3">
        <f t="shared" si="21"/>
        <v>417804</v>
      </c>
      <c r="S162" s="3">
        <f t="shared" si="22"/>
        <v>0</v>
      </c>
    </row>
    <row r="163" spans="1:19" x14ac:dyDescent="0.25">
      <c r="A163" s="5">
        <v>44066.5</v>
      </c>
      <c r="B163">
        <v>246</v>
      </c>
      <c r="C163">
        <v>4179</v>
      </c>
      <c r="D163">
        <v>217</v>
      </c>
      <c r="E163">
        <v>6</v>
      </c>
      <c r="F163">
        <v>421983</v>
      </c>
      <c r="G163">
        <v>32364</v>
      </c>
      <c r="H163">
        <v>18669</v>
      </c>
      <c r="I163" s="2">
        <v>548</v>
      </c>
      <c r="J163">
        <f t="shared" si="23"/>
        <v>13147</v>
      </c>
      <c r="K163" s="4">
        <f t="shared" si="20"/>
        <v>5.8865757358219667E-2</v>
      </c>
      <c r="L163" s="1">
        <f t="shared" si="24"/>
        <v>32364</v>
      </c>
      <c r="M163" s="1">
        <f t="shared" si="25"/>
        <v>0</v>
      </c>
      <c r="N163" s="1">
        <f t="shared" si="26"/>
        <v>18669</v>
      </c>
      <c r="O163" s="1">
        <f t="shared" si="27"/>
        <v>0</v>
      </c>
      <c r="P163" s="1">
        <f t="shared" si="28"/>
        <v>548</v>
      </c>
      <c r="Q163" s="1">
        <f t="shared" si="29"/>
        <v>0</v>
      </c>
      <c r="R163" s="3">
        <f t="shared" si="21"/>
        <v>421983</v>
      </c>
      <c r="S163" s="3">
        <f t="shared" si="22"/>
        <v>0</v>
      </c>
    </row>
    <row r="164" spans="1:19" x14ac:dyDescent="0.25">
      <c r="A164" s="5">
        <v>44067.5</v>
      </c>
      <c r="B164">
        <v>193</v>
      </c>
      <c r="C164">
        <v>3381</v>
      </c>
      <c r="D164">
        <v>225</v>
      </c>
      <c r="E164">
        <v>6</v>
      </c>
      <c r="F164">
        <v>425364</v>
      </c>
      <c r="G164">
        <v>32557</v>
      </c>
      <c r="H164">
        <v>18894</v>
      </c>
      <c r="I164" s="2">
        <v>554</v>
      </c>
      <c r="J164">
        <f t="shared" si="23"/>
        <v>13109</v>
      </c>
      <c r="K164" s="4">
        <f t="shared" si="20"/>
        <v>5.7083703046435966E-2</v>
      </c>
      <c r="L164" s="1">
        <f t="shared" si="24"/>
        <v>32557</v>
      </c>
      <c r="M164" s="1">
        <f t="shared" si="25"/>
        <v>0</v>
      </c>
      <c r="N164" s="1">
        <f t="shared" si="26"/>
        <v>18894</v>
      </c>
      <c r="O164" s="1">
        <f t="shared" si="27"/>
        <v>0</v>
      </c>
      <c r="P164" s="1">
        <f t="shared" si="28"/>
        <v>554</v>
      </c>
      <c r="Q164" s="1">
        <f t="shared" si="29"/>
        <v>0</v>
      </c>
      <c r="R164" s="3">
        <f t="shared" si="21"/>
        <v>425364</v>
      </c>
      <c r="S164" s="3">
        <f t="shared" si="22"/>
        <v>0</v>
      </c>
    </row>
    <row r="165" spans="1:19" x14ac:dyDescent="0.25">
      <c r="A165" s="5">
        <v>44068.5</v>
      </c>
      <c r="B165">
        <v>246</v>
      </c>
      <c r="C165">
        <v>4149</v>
      </c>
      <c r="D165">
        <v>160</v>
      </c>
      <c r="E165">
        <v>5</v>
      </c>
      <c r="F165">
        <v>429513</v>
      </c>
      <c r="G165">
        <v>32803</v>
      </c>
      <c r="H165">
        <v>19054</v>
      </c>
      <c r="I165" s="2">
        <v>559</v>
      </c>
      <c r="J165">
        <f t="shared" si="23"/>
        <v>13190</v>
      </c>
      <c r="K165" s="4">
        <f t="shared" si="20"/>
        <v>5.9291395516992043E-2</v>
      </c>
      <c r="L165" s="1">
        <f t="shared" si="24"/>
        <v>32803</v>
      </c>
      <c r="M165" s="1">
        <f t="shared" si="25"/>
        <v>0</v>
      </c>
      <c r="N165" s="1">
        <f t="shared" si="26"/>
        <v>19054</v>
      </c>
      <c r="O165" s="1">
        <f t="shared" si="27"/>
        <v>0</v>
      </c>
      <c r="P165" s="1">
        <f t="shared" si="28"/>
        <v>559</v>
      </c>
      <c r="Q165" s="1">
        <f t="shared" si="29"/>
        <v>0</v>
      </c>
      <c r="R165" s="3">
        <f t="shared" si="21"/>
        <v>429513</v>
      </c>
      <c r="S165" s="3">
        <f t="shared" si="22"/>
        <v>0</v>
      </c>
    </row>
    <row r="166" spans="1:19" x14ac:dyDescent="0.25">
      <c r="A166" s="5">
        <v>44069.5</v>
      </c>
      <c r="B166">
        <v>213</v>
      </c>
      <c r="C166">
        <v>4017</v>
      </c>
      <c r="D166">
        <v>241</v>
      </c>
      <c r="E166">
        <v>5</v>
      </c>
      <c r="F166">
        <v>433530</v>
      </c>
      <c r="G166">
        <v>33016</v>
      </c>
      <c r="H166">
        <v>19295</v>
      </c>
      <c r="I166" s="2">
        <v>564</v>
      </c>
      <c r="J166">
        <f t="shared" si="23"/>
        <v>13157</v>
      </c>
      <c r="K166" s="4">
        <f t="shared" si="20"/>
        <v>5.3024645257654969E-2</v>
      </c>
      <c r="L166" s="1">
        <f t="shared" si="24"/>
        <v>33016</v>
      </c>
      <c r="M166" s="1">
        <f t="shared" si="25"/>
        <v>0</v>
      </c>
      <c r="N166" s="1">
        <f t="shared" si="26"/>
        <v>19295</v>
      </c>
      <c r="O166" s="1">
        <f t="shared" si="27"/>
        <v>0</v>
      </c>
      <c r="P166" s="1">
        <f t="shared" si="28"/>
        <v>564</v>
      </c>
      <c r="Q166" s="1">
        <f t="shared" si="29"/>
        <v>0</v>
      </c>
      <c r="R166" s="3">
        <f t="shared" si="21"/>
        <v>433530</v>
      </c>
      <c r="S166" s="3">
        <f t="shared" si="22"/>
        <v>0</v>
      </c>
    </row>
    <row r="167" spans="1:19" x14ac:dyDescent="0.25">
      <c r="A167" s="5">
        <v>44070.5</v>
      </c>
      <c r="B167">
        <v>373</v>
      </c>
      <c r="C167">
        <v>4663</v>
      </c>
      <c r="D167">
        <v>72</v>
      </c>
      <c r="E167">
        <v>3</v>
      </c>
      <c r="F167">
        <v>438193</v>
      </c>
      <c r="G167">
        <v>33389</v>
      </c>
      <c r="H167">
        <v>19367</v>
      </c>
      <c r="I167" s="2">
        <v>567</v>
      </c>
      <c r="J167">
        <f t="shared" si="23"/>
        <v>13455</v>
      </c>
      <c r="K167" s="4">
        <f t="shared" si="20"/>
        <v>7.9991421831438994E-2</v>
      </c>
      <c r="L167" s="1">
        <f t="shared" si="24"/>
        <v>33389</v>
      </c>
      <c r="M167" s="1">
        <f t="shared" si="25"/>
        <v>0</v>
      </c>
      <c r="N167" s="1">
        <f t="shared" si="26"/>
        <v>19367</v>
      </c>
      <c r="O167" s="1">
        <f t="shared" si="27"/>
        <v>0</v>
      </c>
      <c r="P167" s="1">
        <f t="shared" si="28"/>
        <v>567</v>
      </c>
      <c r="Q167" s="1">
        <f t="shared" si="29"/>
        <v>0</v>
      </c>
      <c r="R167" s="3">
        <f t="shared" si="21"/>
        <v>438193</v>
      </c>
      <c r="S167" s="3">
        <f t="shared" si="22"/>
        <v>0</v>
      </c>
    </row>
    <row r="168" spans="1:19" x14ac:dyDescent="0.25">
      <c r="A168" s="5">
        <v>44071.5</v>
      </c>
      <c r="B168">
        <v>241</v>
      </c>
      <c r="C168">
        <v>4520</v>
      </c>
      <c r="D168">
        <v>66</v>
      </c>
      <c r="E168">
        <v>0</v>
      </c>
      <c r="F168">
        <v>442713</v>
      </c>
      <c r="G168">
        <v>33630</v>
      </c>
      <c r="H168">
        <v>19433</v>
      </c>
      <c r="I168" s="2">
        <v>567</v>
      </c>
      <c r="J168">
        <f t="shared" si="23"/>
        <v>13630</v>
      </c>
      <c r="K168" s="4">
        <f t="shared" si="20"/>
        <v>5.3318584070796461E-2</v>
      </c>
      <c r="L168" s="1">
        <f t="shared" si="24"/>
        <v>33630</v>
      </c>
      <c r="M168" s="1">
        <f t="shared" si="25"/>
        <v>0</v>
      </c>
      <c r="N168" s="1">
        <f t="shared" si="26"/>
        <v>19433</v>
      </c>
      <c r="O168" s="1">
        <f t="shared" si="27"/>
        <v>0</v>
      </c>
      <c r="P168" s="1">
        <f t="shared" si="28"/>
        <v>567</v>
      </c>
      <c r="Q168" s="1">
        <f t="shared" si="29"/>
        <v>0</v>
      </c>
      <c r="R168" s="3">
        <f t="shared" si="21"/>
        <v>442713</v>
      </c>
      <c r="S168" s="3">
        <f t="shared" si="22"/>
        <v>0</v>
      </c>
    </row>
    <row r="169" spans="1:19" x14ac:dyDescent="0.25">
      <c r="A169" s="5">
        <v>44072.5</v>
      </c>
      <c r="B169">
        <v>164</v>
      </c>
      <c r="C169">
        <v>3009</v>
      </c>
      <c r="D169">
        <v>156</v>
      </c>
      <c r="E169">
        <v>5</v>
      </c>
      <c r="F169">
        <v>445722</v>
      </c>
      <c r="G169">
        <v>33794</v>
      </c>
      <c r="H169">
        <v>19589</v>
      </c>
      <c r="I169" s="2">
        <v>572</v>
      </c>
      <c r="J169">
        <f t="shared" si="23"/>
        <v>13633</v>
      </c>
      <c r="K169" s="4">
        <f t="shared" si="20"/>
        <v>5.450315719508142E-2</v>
      </c>
      <c r="L169" s="1">
        <f t="shared" si="24"/>
        <v>33794</v>
      </c>
      <c r="M169" s="1">
        <f t="shared" si="25"/>
        <v>0</v>
      </c>
      <c r="N169" s="1">
        <f t="shared" si="26"/>
        <v>19589</v>
      </c>
      <c r="O169" s="1">
        <f t="shared" si="27"/>
        <v>0</v>
      </c>
      <c r="P169" s="1">
        <f t="shared" si="28"/>
        <v>572</v>
      </c>
      <c r="Q169" s="1">
        <f t="shared" si="29"/>
        <v>0</v>
      </c>
      <c r="R169" s="3">
        <f t="shared" si="21"/>
        <v>445722</v>
      </c>
      <c r="S169" s="3">
        <f t="shared" si="22"/>
        <v>0</v>
      </c>
    </row>
    <row r="170" spans="1:19" x14ac:dyDescent="0.25">
      <c r="A170" s="5">
        <v>44073.5</v>
      </c>
      <c r="B170">
        <v>263</v>
      </c>
      <c r="C170">
        <v>4424</v>
      </c>
      <c r="D170">
        <v>98</v>
      </c>
      <c r="E170">
        <v>2</v>
      </c>
      <c r="F170">
        <v>450146</v>
      </c>
      <c r="G170">
        <v>34057</v>
      </c>
      <c r="H170">
        <v>19687</v>
      </c>
      <c r="I170" s="2">
        <v>574</v>
      </c>
      <c r="J170">
        <f t="shared" si="23"/>
        <v>13796</v>
      </c>
      <c r="K170" s="4">
        <f t="shared" si="20"/>
        <v>5.9448462929475587E-2</v>
      </c>
      <c r="L170" s="1">
        <f t="shared" si="24"/>
        <v>34057</v>
      </c>
      <c r="M170" s="1">
        <f t="shared" si="25"/>
        <v>0</v>
      </c>
      <c r="N170" s="1">
        <f t="shared" si="26"/>
        <v>19687</v>
      </c>
      <c r="O170" s="1">
        <f t="shared" si="27"/>
        <v>0</v>
      </c>
      <c r="P170" s="1">
        <f t="shared" si="28"/>
        <v>574</v>
      </c>
      <c r="Q170" s="1">
        <f t="shared" si="29"/>
        <v>0</v>
      </c>
      <c r="R170" s="3">
        <f t="shared" si="21"/>
        <v>450146</v>
      </c>
      <c r="S170" s="3">
        <f t="shared" si="22"/>
        <v>0</v>
      </c>
    </row>
    <row r="171" spans="1:19" x14ac:dyDescent="0.25">
      <c r="A171" s="5">
        <v>44074.5</v>
      </c>
      <c r="B171">
        <v>144</v>
      </c>
      <c r="C171">
        <v>4260</v>
      </c>
      <c r="D171">
        <v>205</v>
      </c>
      <c r="E171">
        <v>3</v>
      </c>
      <c r="F171">
        <v>454406</v>
      </c>
      <c r="G171">
        <v>34201</v>
      </c>
      <c r="H171">
        <v>19892</v>
      </c>
      <c r="I171" s="2">
        <v>577</v>
      </c>
      <c r="J171">
        <f t="shared" si="23"/>
        <v>13732</v>
      </c>
      <c r="K171" s="4">
        <f t="shared" si="20"/>
        <v>3.3802816901408447E-2</v>
      </c>
      <c r="L171" s="1">
        <f t="shared" si="24"/>
        <v>34201</v>
      </c>
      <c r="M171" s="1">
        <f t="shared" si="25"/>
        <v>0</v>
      </c>
      <c r="N171" s="1">
        <f t="shared" si="26"/>
        <v>19892</v>
      </c>
      <c r="O171" s="1">
        <f t="shared" si="27"/>
        <v>0</v>
      </c>
      <c r="P171" s="1">
        <f t="shared" si="28"/>
        <v>577</v>
      </c>
      <c r="Q171" s="1">
        <f t="shared" si="29"/>
        <v>0</v>
      </c>
      <c r="R171" s="3">
        <f t="shared" si="21"/>
        <v>454406</v>
      </c>
      <c r="S171" s="3">
        <f t="shared" si="22"/>
        <v>0</v>
      </c>
    </row>
    <row r="172" spans="1:19" x14ac:dyDescent="0.25">
      <c r="A172" s="5">
        <v>44075.5</v>
      </c>
      <c r="B172">
        <v>114</v>
      </c>
      <c r="C172">
        <v>1682</v>
      </c>
      <c r="D172">
        <v>318</v>
      </c>
      <c r="E172">
        <v>0</v>
      </c>
      <c r="F172">
        <v>456088</v>
      </c>
      <c r="G172">
        <v>34315</v>
      </c>
      <c r="H172">
        <v>20210</v>
      </c>
      <c r="I172" s="2">
        <v>577</v>
      </c>
      <c r="J172">
        <f t="shared" si="23"/>
        <v>13528</v>
      </c>
      <c r="K172" s="4">
        <f t="shared" si="20"/>
        <v>6.7776456599286564E-2</v>
      </c>
      <c r="L172" s="1">
        <f t="shared" si="24"/>
        <v>34315</v>
      </c>
      <c r="M172" s="1">
        <f t="shared" si="25"/>
        <v>0</v>
      </c>
      <c r="N172" s="1">
        <f t="shared" si="26"/>
        <v>20210</v>
      </c>
      <c r="O172" s="1">
        <f t="shared" si="27"/>
        <v>0</v>
      </c>
      <c r="P172" s="1">
        <f t="shared" si="28"/>
        <v>577</v>
      </c>
      <c r="Q172" s="1">
        <f t="shared" si="29"/>
        <v>0</v>
      </c>
      <c r="R172" s="3">
        <f t="shared" si="21"/>
        <v>456088</v>
      </c>
      <c r="S172" s="3">
        <f t="shared" si="22"/>
        <v>0</v>
      </c>
    </row>
    <row r="173" spans="1:19" x14ac:dyDescent="0.25">
      <c r="A173" s="5">
        <v>44076.5</v>
      </c>
      <c r="B173">
        <v>178</v>
      </c>
      <c r="C173">
        <v>3474</v>
      </c>
      <c r="D173">
        <v>238</v>
      </c>
      <c r="E173">
        <v>4</v>
      </c>
      <c r="F173">
        <v>459562</v>
      </c>
      <c r="G173">
        <v>34493</v>
      </c>
      <c r="H173">
        <v>20448</v>
      </c>
      <c r="I173" s="2">
        <v>581</v>
      </c>
      <c r="J173">
        <f t="shared" si="23"/>
        <v>13464</v>
      </c>
      <c r="K173" s="4">
        <f t="shared" si="20"/>
        <v>5.1237766263672997E-2</v>
      </c>
      <c r="L173" s="1">
        <f t="shared" si="24"/>
        <v>34493</v>
      </c>
      <c r="M173" s="1">
        <f t="shared" si="25"/>
        <v>0</v>
      </c>
      <c r="N173" s="1">
        <f t="shared" si="26"/>
        <v>20448</v>
      </c>
      <c r="O173" s="1">
        <f t="shared" si="27"/>
        <v>0</v>
      </c>
      <c r="P173" s="1">
        <f t="shared" si="28"/>
        <v>581</v>
      </c>
      <c r="Q173" s="1">
        <f t="shared" si="29"/>
        <v>0</v>
      </c>
      <c r="R173" s="3">
        <f t="shared" si="21"/>
        <v>459562</v>
      </c>
      <c r="S173" s="3">
        <f t="shared" si="22"/>
        <v>0</v>
      </c>
    </row>
    <row r="174" spans="1:19" x14ac:dyDescent="0.25">
      <c r="A174" s="5">
        <v>44077.5</v>
      </c>
      <c r="B174">
        <v>212</v>
      </c>
      <c r="C174">
        <v>3937</v>
      </c>
      <c r="D174">
        <v>195</v>
      </c>
      <c r="E174">
        <v>4</v>
      </c>
      <c r="F174">
        <v>463499</v>
      </c>
      <c r="G174">
        <v>34705</v>
      </c>
      <c r="H174">
        <v>20643</v>
      </c>
      <c r="I174" s="2">
        <v>585</v>
      </c>
      <c r="J174">
        <f t="shared" si="23"/>
        <v>13477</v>
      </c>
      <c r="K174" s="4">
        <f t="shared" si="20"/>
        <v>5.384810769621539E-2</v>
      </c>
      <c r="L174" s="1">
        <f t="shared" si="24"/>
        <v>34705</v>
      </c>
      <c r="M174" s="1">
        <f t="shared" si="25"/>
        <v>0</v>
      </c>
      <c r="N174" s="1">
        <f t="shared" si="26"/>
        <v>20643</v>
      </c>
      <c r="O174" s="1">
        <f t="shared" si="27"/>
        <v>0</v>
      </c>
      <c r="P174" s="1">
        <f t="shared" si="28"/>
        <v>585</v>
      </c>
      <c r="Q174" s="1">
        <f t="shared" si="29"/>
        <v>0</v>
      </c>
      <c r="R174" s="3">
        <f t="shared" si="21"/>
        <v>463499</v>
      </c>
      <c r="S174" s="3">
        <f t="shared" si="22"/>
        <v>0</v>
      </c>
    </row>
    <row r="175" spans="1:19" x14ac:dyDescent="0.25">
      <c r="A175" s="5">
        <v>44078.5</v>
      </c>
      <c r="B175">
        <v>179</v>
      </c>
      <c r="C175">
        <v>4178</v>
      </c>
      <c r="D175">
        <v>415</v>
      </c>
      <c r="E175">
        <v>4</v>
      </c>
      <c r="F175">
        <v>467677</v>
      </c>
      <c r="G175">
        <v>34884</v>
      </c>
      <c r="H175">
        <v>21058</v>
      </c>
      <c r="I175" s="2">
        <v>589</v>
      </c>
      <c r="J175">
        <f t="shared" si="23"/>
        <v>13237</v>
      </c>
      <c r="K175" s="4">
        <f t="shared" si="20"/>
        <v>4.2843465773097174E-2</v>
      </c>
      <c r="L175" s="1">
        <f t="shared" si="24"/>
        <v>34884</v>
      </c>
      <c r="M175" s="1">
        <f t="shared" si="25"/>
        <v>0</v>
      </c>
      <c r="N175" s="1">
        <f t="shared" si="26"/>
        <v>21058</v>
      </c>
      <c r="O175" s="1">
        <f t="shared" si="27"/>
        <v>0</v>
      </c>
      <c r="P175" s="1">
        <f t="shared" si="28"/>
        <v>589</v>
      </c>
      <c r="Q175" s="1">
        <f t="shared" si="29"/>
        <v>0</v>
      </c>
      <c r="R175" s="3">
        <f t="shared" si="21"/>
        <v>467677</v>
      </c>
      <c r="S175" s="3">
        <f t="shared" si="22"/>
        <v>0</v>
      </c>
    </row>
    <row r="176" spans="1:19" x14ac:dyDescent="0.25">
      <c r="A176" s="5">
        <v>44079.5</v>
      </c>
      <c r="B176">
        <v>136</v>
      </c>
      <c r="C176">
        <v>3707</v>
      </c>
      <c r="D176">
        <v>99</v>
      </c>
      <c r="E176">
        <v>5</v>
      </c>
      <c r="F176">
        <v>471384</v>
      </c>
      <c r="G176">
        <v>35020</v>
      </c>
      <c r="H176">
        <v>21157</v>
      </c>
      <c r="I176" s="2">
        <v>594</v>
      </c>
      <c r="J176">
        <f t="shared" si="23"/>
        <v>13269</v>
      </c>
      <c r="K176" s="4">
        <f t="shared" si="20"/>
        <v>3.6687348260048554E-2</v>
      </c>
      <c r="L176" s="1">
        <f t="shared" si="24"/>
        <v>35020</v>
      </c>
      <c r="M176" s="1">
        <f t="shared" si="25"/>
        <v>0</v>
      </c>
      <c r="N176" s="1">
        <f t="shared" si="26"/>
        <v>21157</v>
      </c>
      <c r="O176" s="1">
        <f t="shared" si="27"/>
        <v>0</v>
      </c>
      <c r="P176" s="1">
        <f t="shared" si="28"/>
        <v>594</v>
      </c>
      <c r="Q176" s="1">
        <f t="shared" si="29"/>
        <v>0</v>
      </c>
      <c r="R176" s="3">
        <f t="shared" si="21"/>
        <v>471384</v>
      </c>
      <c r="S176" s="3">
        <f t="shared" si="22"/>
        <v>0</v>
      </c>
    </row>
    <row r="177" spans="1:19" x14ac:dyDescent="0.25">
      <c r="A177" s="5">
        <v>44080.5</v>
      </c>
      <c r="B177">
        <v>83</v>
      </c>
      <c r="C177">
        <v>3093</v>
      </c>
      <c r="D177">
        <v>72</v>
      </c>
      <c r="E177">
        <v>3</v>
      </c>
      <c r="F177">
        <v>474477</v>
      </c>
      <c r="G177">
        <v>35103</v>
      </c>
      <c r="H177">
        <v>21229</v>
      </c>
      <c r="I177" s="2">
        <v>597</v>
      </c>
      <c r="J177">
        <f t="shared" si="23"/>
        <v>13277</v>
      </c>
      <c r="K177" s="4">
        <f t="shared" si="20"/>
        <v>2.6834788231490464E-2</v>
      </c>
      <c r="L177" s="1">
        <f t="shared" si="24"/>
        <v>35103</v>
      </c>
      <c r="M177" s="1">
        <f t="shared" si="25"/>
        <v>0</v>
      </c>
      <c r="N177" s="1">
        <f t="shared" si="26"/>
        <v>21229</v>
      </c>
      <c r="O177" s="1">
        <f t="shared" si="27"/>
        <v>0</v>
      </c>
      <c r="P177" s="1">
        <f t="shared" si="28"/>
        <v>597</v>
      </c>
      <c r="Q177" s="1">
        <f t="shared" si="29"/>
        <v>0</v>
      </c>
      <c r="R177" s="3">
        <f t="shared" si="21"/>
        <v>474477</v>
      </c>
      <c r="S177" s="3">
        <f t="shared" si="22"/>
        <v>0</v>
      </c>
    </row>
    <row r="178" spans="1:19" x14ac:dyDescent="0.25">
      <c r="A178" s="5">
        <v>44081.5</v>
      </c>
      <c r="B178">
        <v>102</v>
      </c>
      <c r="C178">
        <v>2668</v>
      </c>
      <c r="D178">
        <v>80</v>
      </c>
      <c r="E178">
        <v>2</v>
      </c>
      <c r="F178">
        <v>477145</v>
      </c>
      <c r="G178">
        <v>35205</v>
      </c>
      <c r="H178">
        <v>21309</v>
      </c>
      <c r="I178" s="2">
        <v>599</v>
      </c>
      <c r="J178">
        <f t="shared" si="23"/>
        <v>13297</v>
      </c>
      <c r="K178" s="4">
        <f t="shared" si="20"/>
        <v>3.823088455772114E-2</v>
      </c>
      <c r="L178" s="1">
        <f t="shared" si="24"/>
        <v>35205</v>
      </c>
      <c r="M178" s="1">
        <f t="shared" si="25"/>
        <v>0</v>
      </c>
      <c r="N178" s="1">
        <f t="shared" si="26"/>
        <v>21309</v>
      </c>
      <c r="O178" s="1">
        <f t="shared" si="27"/>
        <v>0</v>
      </c>
      <c r="P178" s="1">
        <f t="shared" si="28"/>
        <v>599</v>
      </c>
      <c r="Q178" s="1">
        <f t="shared" si="29"/>
        <v>0</v>
      </c>
      <c r="R178" s="3">
        <f t="shared" si="21"/>
        <v>477145</v>
      </c>
      <c r="S178" s="3">
        <f t="shared" si="22"/>
        <v>0</v>
      </c>
    </row>
    <row r="179" spans="1:19" x14ac:dyDescent="0.25">
      <c r="A179" s="5">
        <v>44082.5</v>
      </c>
      <c r="B179">
        <v>151</v>
      </c>
      <c r="C179">
        <v>2552</v>
      </c>
      <c r="D179">
        <v>173</v>
      </c>
      <c r="E179">
        <v>0</v>
      </c>
      <c r="F179">
        <v>479697</v>
      </c>
      <c r="G179">
        <v>35356</v>
      </c>
      <c r="H179">
        <v>21482</v>
      </c>
      <c r="I179" s="2">
        <v>599</v>
      </c>
      <c r="J179">
        <f t="shared" si="23"/>
        <v>13275</v>
      </c>
      <c r="K179" s="4">
        <f t="shared" si="20"/>
        <v>5.9169278996865207E-2</v>
      </c>
      <c r="L179" s="1">
        <f t="shared" si="24"/>
        <v>35356</v>
      </c>
      <c r="M179" s="1">
        <f t="shared" si="25"/>
        <v>0</v>
      </c>
      <c r="N179" s="1">
        <f t="shared" si="26"/>
        <v>21482</v>
      </c>
      <c r="O179" s="1">
        <f t="shared" si="27"/>
        <v>0</v>
      </c>
      <c r="P179" s="1">
        <f t="shared" si="28"/>
        <v>599</v>
      </c>
      <c r="Q179" s="1">
        <f t="shared" si="29"/>
        <v>0</v>
      </c>
      <c r="R179" s="3">
        <f t="shared" si="21"/>
        <v>479697</v>
      </c>
      <c r="S179" s="3">
        <f t="shared" si="22"/>
        <v>0</v>
      </c>
    </row>
    <row r="180" spans="1:19" x14ac:dyDescent="0.25">
      <c r="A180" s="5">
        <v>44083.5</v>
      </c>
      <c r="B180">
        <v>104</v>
      </c>
      <c r="C180">
        <v>2285</v>
      </c>
      <c r="D180">
        <v>74</v>
      </c>
      <c r="E180">
        <v>8</v>
      </c>
      <c r="F180">
        <v>481982</v>
      </c>
      <c r="G180">
        <v>35460</v>
      </c>
      <c r="H180">
        <v>21556</v>
      </c>
      <c r="I180" s="2">
        <v>607</v>
      </c>
      <c r="J180">
        <f t="shared" si="23"/>
        <v>13297</v>
      </c>
      <c r="K180" s="4">
        <f t="shared" si="20"/>
        <v>4.5514223194748356E-2</v>
      </c>
      <c r="L180" s="1">
        <f t="shared" si="24"/>
        <v>35460</v>
      </c>
      <c r="M180" s="1">
        <f t="shared" si="25"/>
        <v>0</v>
      </c>
      <c r="N180" s="1">
        <f t="shared" si="26"/>
        <v>21556</v>
      </c>
      <c r="O180" s="1">
        <f t="shared" si="27"/>
        <v>0</v>
      </c>
      <c r="P180" s="1">
        <f t="shared" si="28"/>
        <v>607</v>
      </c>
      <c r="Q180" s="1">
        <f t="shared" si="29"/>
        <v>0</v>
      </c>
      <c r="R180" s="3">
        <f t="shared" si="21"/>
        <v>481982</v>
      </c>
      <c r="S180" s="3">
        <f t="shared" si="22"/>
        <v>0</v>
      </c>
    </row>
    <row r="181" spans="1:19" x14ac:dyDescent="0.25">
      <c r="A181" s="5">
        <v>44084.5</v>
      </c>
      <c r="B181">
        <v>143</v>
      </c>
      <c r="C181">
        <v>3854</v>
      </c>
      <c r="D181">
        <v>490</v>
      </c>
      <c r="E181">
        <v>5</v>
      </c>
      <c r="F181">
        <v>485836</v>
      </c>
      <c r="G181">
        <v>35603</v>
      </c>
      <c r="H181">
        <v>22046</v>
      </c>
      <c r="I181" s="2">
        <v>612</v>
      </c>
      <c r="J181">
        <f t="shared" si="23"/>
        <v>12945</v>
      </c>
      <c r="K181" s="4">
        <f t="shared" si="20"/>
        <v>3.71043072132849E-2</v>
      </c>
      <c r="L181" s="1">
        <f t="shared" si="24"/>
        <v>35603</v>
      </c>
      <c r="M181" s="1">
        <f t="shared" si="25"/>
        <v>0</v>
      </c>
      <c r="N181" s="1">
        <f t="shared" si="26"/>
        <v>22046</v>
      </c>
      <c r="O181" s="1">
        <f t="shared" si="27"/>
        <v>0</v>
      </c>
      <c r="P181" s="1">
        <f t="shared" si="28"/>
        <v>612</v>
      </c>
      <c r="Q181" s="1">
        <f t="shared" si="29"/>
        <v>0</v>
      </c>
      <c r="R181" s="3">
        <f t="shared" si="21"/>
        <v>485836</v>
      </c>
      <c r="S181" s="3">
        <f t="shared" si="22"/>
        <v>0</v>
      </c>
    </row>
    <row r="182" spans="1:19" x14ac:dyDescent="0.25">
      <c r="A182" s="5">
        <v>44085.5</v>
      </c>
      <c r="B182">
        <v>190</v>
      </c>
      <c r="C182">
        <v>4609</v>
      </c>
      <c r="D182">
        <v>395</v>
      </c>
      <c r="E182">
        <v>4</v>
      </c>
      <c r="F182">
        <v>490445</v>
      </c>
      <c r="G182">
        <v>35793</v>
      </c>
      <c r="H182">
        <v>22441</v>
      </c>
      <c r="I182" s="2">
        <v>616</v>
      </c>
      <c r="J182">
        <f t="shared" si="23"/>
        <v>12736</v>
      </c>
      <c r="K182" s="4">
        <f t="shared" si="20"/>
        <v>4.1223692775005427E-2</v>
      </c>
      <c r="L182" s="1">
        <f t="shared" si="24"/>
        <v>35793</v>
      </c>
      <c r="M182" s="1">
        <f t="shared" si="25"/>
        <v>0</v>
      </c>
      <c r="N182" s="1">
        <f t="shared" si="26"/>
        <v>22441</v>
      </c>
      <c r="O182" s="1">
        <f t="shared" si="27"/>
        <v>0</v>
      </c>
      <c r="P182" s="1">
        <f t="shared" si="28"/>
        <v>616</v>
      </c>
      <c r="Q182" s="1">
        <f t="shared" si="29"/>
        <v>0</v>
      </c>
      <c r="R182" s="3">
        <f t="shared" si="21"/>
        <v>490445</v>
      </c>
      <c r="S182" s="3">
        <f t="shared" si="22"/>
        <v>0</v>
      </c>
    </row>
    <row r="183" spans="1:19" x14ac:dyDescent="0.25">
      <c r="A183" s="5">
        <v>44086.5</v>
      </c>
      <c r="B183">
        <v>176</v>
      </c>
      <c r="C183">
        <v>4115</v>
      </c>
      <c r="D183">
        <v>329</v>
      </c>
      <c r="E183">
        <v>3</v>
      </c>
      <c r="F183">
        <v>494560</v>
      </c>
      <c r="G183">
        <v>35969</v>
      </c>
      <c r="H183">
        <v>22770</v>
      </c>
      <c r="I183" s="2">
        <v>619</v>
      </c>
      <c r="J183">
        <f t="shared" si="23"/>
        <v>12580</v>
      </c>
      <c r="K183" s="4">
        <f t="shared" ref="K183:K246" si="30">B183/C183</f>
        <v>4.2770352369380316E-2</v>
      </c>
      <c r="L183" s="1">
        <f t="shared" si="24"/>
        <v>35969</v>
      </c>
      <c r="M183" s="1">
        <f t="shared" si="25"/>
        <v>0</v>
      </c>
      <c r="N183" s="1">
        <f t="shared" si="26"/>
        <v>22770</v>
      </c>
      <c r="O183" s="1">
        <f t="shared" si="27"/>
        <v>0</v>
      </c>
      <c r="P183" s="1">
        <f t="shared" si="28"/>
        <v>619</v>
      </c>
      <c r="Q183" s="1">
        <f t="shared" si="29"/>
        <v>0</v>
      </c>
      <c r="R183" s="3">
        <f t="shared" si="21"/>
        <v>494560</v>
      </c>
      <c r="S183" s="3">
        <f t="shared" si="22"/>
        <v>0</v>
      </c>
    </row>
    <row r="184" spans="1:19" x14ac:dyDescent="0.25">
      <c r="A184" s="5">
        <v>44087.5</v>
      </c>
      <c r="B184">
        <v>188</v>
      </c>
      <c r="C184">
        <v>3092</v>
      </c>
      <c r="D184">
        <v>296</v>
      </c>
      <c r="E184">
        <v>3</v>
      </c>
      <c r="F184">
        <v>497652</v>
      </c>
      <c r="G184">
        <v>36157</v>
      </c>
      <c r="H184">
        <v>23066</v>
      </c>
      <c r="I184" s="2">
        <v>622</v>
      </c>
      <c r="J184">
        <f t="shared" si="23"/>
        <v>12469</v>
      </c>
      <c r="K184" s="4">
        <f t="shared" si="30"/>
        <v>6.0802069857697282E-2</v>
      </c>
      <c r="L184" s="1">
        <f t="shared" si="24"/>
        <v>36157</v>
      </c>
      <c r="M184" s="1">
        <f t="shared" si="25"/>
        <v>0</v>
      </c>
      <c r="N184" s="1">
        <f t="shared" si="26"/>
        <v>23066</v>
      </c>
      <c r="O184" s="1">
        <f t="shared" si="27"/>
        <v>0</v>
      </c>
      <c r="P184" s="1">
        <f t="shared" si="28"/>
        <v>622</v>
      </c>
      <c r="Q184" s="1">
        <f t="shared" si="29"/>
        <v>0</v>
      </c>
      <c r="R184" s="3">
        <f t="shared" ref="R184:R247" si="31">F183+C184</f>
        <v>497652</v>
      </c>
      <c r="S184" s="3">
        <f t="shared" ref="S184:S247" si="32">F184-R184</f>
        <v>0</v>
      </c>
    </row>
    <row r="185" spans="1:19" x14ac:dyDescent="0.25">
      <c r="A185" s="5">
        <v>44088.5</v>
      </c>
      <c r="B185">
        <v>48</v>
      </c>
      <c r="C185">
        <v>1081</v>
      </c>
      <c r="D185">
        <v>176</v>
      </c>
      <c r="E185">
        <v>2</v>
      </c>
      <c r="F185">
        <v>498733</v>
      </c>
      <c r="G185">
        <v>36205</v>
      </c>
      <c r="H185">
        <v>23242</v>
      </c>
      <c r="I185" s="2">
        <v>624</v>
      </c>
      <c r="J185">
        <f t="shared" si="23"/>
        <v>12339</v>
      </c>
      <c r="K185" s="4">
        <f t="shared" si="30"/>
        <v>4.4403330249768731E-2</v>
      </c>
      <c r="L185" s="1">
        <f t="shared" si="24"/>
        <v>36205</v>
      </c>
      <c r="M185" s="1">
        <f t="shared" si="25"/>
        <v>0</v>
      </c>
      <c r="N185" s="1">
        <f t="shared" si="26"/>
        <v>23242</v>
      </c>
      <c r="O185" s="1">
        <f t="shared" si="27"/>
        <v>0</v>
      </c>
      <c r="P185" s="1">
        <f t="shared" si="28"/>
        <v>624</v>
      </c>
      <c r="Q185" s="1">
        <f t="shared" si="29"/>
        <v>0</v>
      </c>
      <c r="R185" s="3">
        <f t="shared" si="31"/>
        <v>498733</v>
      </c>
      <c r="S185" s="3">
        <f t="shared" si="32"/>
        <v>0</v>
      </c>
    </row>
    <row r="186" spans="1:19" x14ac:dyDescent="0.25">
      <c r="A186" s="5">
        <v>44089.5</v>
      </c>
      <c r="B186">
        <v>96</v>
      </c>
      <c r="C186">
        <v>3270</v>
      </c>
      <c r="D186">
        <v>121</v>
      </c>
      <c r="E186">
        <v>10</v>
      </c>
      <c r="F186">
        <v>502003</v>
      </c>
      <c r="G186">
        <v>36301</v>
      </c>
      <c r="H186">
        <v>23363</v>
      </c>
      <c r="I186" s="2">
        <v>634</v>
      </c>
      <c r="J186">
        <f t="shared" si="23"/>
        <v>12304</v>
      </c>
      <c r="K186" s="4">
        <f t="shared" si="30"/>
        <v>2.9357798165137616E-2</v>
      </c>
      <c r="L186" s="1">
        <f t="shared" si="24"/>
        <v>36301</v>
      </c>
      <c r="M186" s="1">
        <f t="shared" si="25"/>
        <v>0</v>
      </c>
      <c r="N186" s="1">
        <f t="shared" si="26"/>
        <v>23363</v>
      </c>
      <c r="O186" s="1">
        <f t="shared" si="27"/>
        <v>0</v>
      </c>
      <c r="P186" s="1">
        <f t="shared" si="28"/>
        <v>634</v>
      </c>
      <c r="Q186" s="1">
        <f t="shared" si="29"/>
        <v>0</v>
      </c>
      <c r="R186" s="3">
        <f t="shared" si="31"/>
        <v>502003</v>
      </c>
      <c r="S186" s="3">
        <f t="shared" si="32"/>
        <v>0</v>
      </c>
    </row>
    <row r="187" spans="1:19" x14ac:dyDescent="0.25">
      <c r="A187" s="5">
        <v>44090.5</v>
      </c>
      <c r="B187">
        <v>92</v>
      </c>
      <c r="C187">
        <v>2985</v>
      </c>
      <c r="D187">
        <v>165</v>
      </c>
      <c r="E187">
        <v>3</v>
      </c>
      <c r="F187">
        <v>504988</v>
      </c>
      <c r="G187">
        <v>36393</v>
      </c>
      <c r="H187">
        <v>23528</v>
      </c>
      <c r="I187" s="2">
        <v>637</v>
      </c>
      <c r="J187">
        <f t="shared" si="23"/>
        <v>12228</v>
      </c>
      <c r="K187" s="4">
        <f t="shared" si="30"/>
        <v>3.0820770519262981E-2</v>
      </c>
      <c r="L187" s="1">
        <f t="shared" si="24"/>
        <v>36393</v>
      </c>
      <c r="M187" s="1">
        <f t="shared" si="25"/>
        <v>0</v>
      </c>
      <c r="N187" s="1">
        <f t="shared" si="26"/>
        <v>23528</v>
      </c>
      <c r="O187" s="1">
        <f t="shared" si="27"/>
        <v>0</v>
      </c>
      <c r="P187" s="1">
        <f t="shared" si="28"/>
        <v>637</v>
      </c>
      <c r="Q187" s="1">
        <f t="shared" si="29"/>
        <v>0</v>
      </c>
      <c r="R187" s="3">
        <f t="shared" si="31"/>
        <v>504988</v>
      </c>
      <c r="S187" s="3">
        <f t="shared" si="32"/>
        <v>0</v>
      </c>
    </row>
    <row r="188" spans="1:19" x14ac:dyDescent="0.25">
      <c r="A188" s="5">
        <v>44091.5</v>
      </c>
      <c r="B188">
        <v>183</v>
      </c>
      <c r="C188">
        <v>4188</v>
      </c>
      <c r="D188">
        <v>82</v>
      </c>
      <c r="E188">
        <v>5</v>
      </c>
      <c r="F188">
        <v>509176</v>
      </c>
      <c r="G188">
        <v>36576</v>
      </c>
      <c r="H188">
        <v>23610</v>
      </c>
      <c r="I188" s="2">
        <v>642</v>
      </c>
      <c r="J188">
        <f t="shared" si="23"/>
        <v>12324</v>
      </c>
      <c r="K188" s="4">
        <f t="shared" si="30"/>
        <v>4.3696275071633241E-2</v>
      </c>
      <c r="L188" s="1">
        <f t="shared" si="24"/>
        <v>36576</v>
      </c>
      <c r="M188" s="1">
        <f t="shared" si="25"/>
        <v>0</v>
      </c>
      <c r="N188" s="1">
        <f t="shared" si="26"/>
        <v>23610</v>
      </c>
      <c r="O188" s="1">
        <f t="shared" si="27"/>
        <v>0</v>
      </c>
      <c r="P188" s="1">
        <f t="shared" si="28"/>
        <v>642</v>
      </c>
      <c r="Q188" s="1">
        <f t="shared" si="29"/>
        <v>0</v>
      </c>
      <c r="R188" s="3">
        <f t="shared" si="31"/>
        <v>509176</v>
      </c>
      <c r="S188" s="3">
        <f t="shared" si="32"/>
        <v>0</v>
      </c>
    </row>
    <row r="189" spans="1:19" x14ac:dyDescent="0.25">
      <c r="A189" s="5">
        <v>44092.5</v>
      </c>
      <c r="B189">
        <v>148</v>
      </c>
      <c r="C189">
        <v>2438</v>
      </c>
      <c r="D189">
        <v>98</v>
      </c>
      <c r="E189">
        <v>4</v>
      </c>
      <c r="F189">
        <v>511614</v>
      </c>
      <c r="G189">
        <v>36724</v>
      </c>
      <c r="H189">
        <v>23708</v>
      </c>
      <c r="I189" s="2">
        <v>646</v>
      </c>
      <c r="J189">
        <f t="shared" si="23"/>
        <v>12370</v>
      </c>
      <c r="K189" s="4">
        <f t="shared" si="30"/>
        <v>6.0705496308449548E-2</v>
      </c>
      <c r="L189" s="1">
        <f t="shared" si="24"/>
        <v>36724</v>
      </c>
      <c r="M189" s="1">
        <f t="shared" si="25"/>
        <v>0</v>
      </c>
      <c r="N189" s="1">
        <f t="shared" si="26"/>
        <v>23708</v>
      </c>
      <c r="O189" s="1">
        <f t="shared" si="27"/>
        <v>0</v>
      </c>
      <c r="P189" s="1">
        <f t="shared" si="28"/>
        <v>646</v>
      </c>
      <c r="Q189" s="1">
        <f t="shared" si="29"/>
        <v>0</v>
      </c>
      <c r="R189" s="3">
        <f t="shared" si="31"/>
        <v>511614</v>
      </c>
      <c r="S189" s="3">
        <f t="shared" si="32"/>
        <v>0</v>
      </c>
    </row>
    <row r="190" spans="1:19" x14ac:dyDescent="0.25">
      <c r="A190" s="5">
        <v>44093.5</v>
      </c>
      <c r="B190">
        <v>105</v>
      </c>
      <c r="C190">
        <v>2868</v>
      </c>
      <c r="D190">
        <v>68</v>
      </c>
      <c r="E190">
        <v>0</v>
      </c>
      <c r="F190">
        <v>514482</v>
      </c>
      <c r="G190">
        <v>36829</v>
      </c>
      <c r="H190">
        <v>23776</v>
      </c>
      <c r="I190" s="2">
        <v>646</v>
      </c>
      <c r="J190">
        <f t="shared" si="23"/>
        <v>12407</v>
      </c>
      <c r="K190" s="4">
        <f t="shared" si="30"/>
        <v>3.6610878661087864E-2</v>
      </c>
      <c r="L190" s="1">
        <f t="shared" si="24"/>
        <v>36829</v>
      </c>
      <c r="M190" s="1">
        <f t="shared" si="25"/>
        <v>0</v>
      </c>
      <c r="N190" s="1">
        <f t="shared" si="26"/>
        <v>23776</v>
      </c>
      <c r="O190" s="1">
        <f t="shared" si="27"/>
        <v>0</v>
      </c>
      <c r="P190" s="1">
        <f t="shared" si="28"/>
        <v>646</v>
      </c>
      <c r="Q190" s="1">
        <f t="shared" si="29"/>
        <v>0</v>
      </c>
      <c r="R190" s="3">
        <f t="shared" si="31"/>
        <v>514482</v>
      </c>
      <c r="S190" s="3">
        <f t="shared" si="32"/>
        <v>0</v>
      </c>
    </row>
    <row r="191" spans="1:19" x14ac:dyDescent="0.25">
      <c r="A191" s="5">
        <v>44094.5</v>
      </c>
      <c r="B191">
        <v>152</v>
      </c>
      <c r="C191">
        <v>2224</v>
      </c>
      <c r="D191">
        <v>110</v>
      </c>
      <c r="E191">
        <v>2</v>
      </c>
      <c r="F191">
        <v>516706</v>
      </c>
      <c r="G191">
        <v>36981</v>
      </c>
      <c r="H191">
        <v>23886</v>
      </c>
      <c r="I191" s="2">
        <v>648</v>
      </c>
      <c r="J191">
        <f t="shared" si="23"/>
        <v>12447</v>
      </c>
      <c r="K191" s="4">
        <f t="shared" si="30"/>
        <v>6.83453237410072E-2</v>
      </c>
      <c r="L191" s="1">
        <f t="shared" si="24"/>
        <v>36981</v>
      </c>
      <c r="M191" s="1">
        <f t="shared" si="25"/>
        <v>0</v>
      </c>
      <c r="N191" s="1">
        <f t="shared" si="26"/>
        <v>23886</v>
      </c>
      <c r="O191" s="1">
        <f t="shared" si="27"/>
        <v>0</v>
      </c>
      <c r="P191" s="1">
        <f t="shared" si="28"/>
        <v>648</v>
      </c>
      <c r="Q191" s="1">
        <f t="shared" si="29"/>
        <v>0</v>
      </c>
      <c r="R191" s="3">
        <f t="shared" si="31"/>
        <v>516706</v>
      </c>
      <c r="S191" s="3">
        <f t="shared" si="32"/>
        <v>0</v>
      </c>
    </row>
    <row r="192" spans="1:19" x14ac:dyDescent="0.25">
      <c r="A192" s="5">
        <v>44095.5</v>
      </c>
      <c r="B192">
        <v>98</v>
      </c>
      <c r="C192">
        <v>1644</v>
      </c>
      <c r="D192">
        <v>62</v>
      </c>
      <c r="E192">
        <v>2</v>
      </c>
      <c r="F192">
        <v>518350</v>
      </c>
      <c r="G192">
        <v>37079</v>
      </c>
      <c r="H192">
        <v>23948</v>
      </c>
      <c r="I192" s="2">
        <v>650</v>
      </c>
      <c r="J192">
        <f t="shared" si="23"/>
        <v>12481</v>
      </c>
      <c r="K192" s="4">
        <f t="shared" si="30"/>
        <v>5.9610705596107053E-2</v>
      </c>
      <c r="L192" s="1">
        <f t="shared" si="24"/>
        <v>37079</v>
      </c>
      <c r="M192" s="1">
        <f t="shared" si="25"/>
        <v>0</v>
      </c>
      <c r="N192" s="1">
        <f t="shared" si="26"/>
        <v>23948</v>
      </c>
      <c r="O192" s="1">
        <f t="shared" si="27"/>
        <v>0</v>
      </c>
      <c r="P192" s="1">
        <f t="shared" si="28"/>
        <v>650</v>
      </c>
      <c r="Q192" s="1">
        <f t="shared" si="29"/>
        <v>0</v>
      </c>
      <c r="R192" s="3">
        <f t="shared" si="31"/>
        <v>518350</v>
      </c>
      <c r="S192" s="3">
        <f t="shared" si="32"/>
        <v>0</v>
      </c>
    </row>
    <row r="193" spans="1:19" x14ac:dyDescent="0.25">
      <c r="A193" s="5">
        <v>44096.5</v>
      </c>
      <c r="B193">
        <v>139</v>
      </c>
      <c r="C193">
        <v>1774</v>
      </c>
      <c r="D193">
        <v>198</v>
      </c>
      <c r="E193">
        <v>9</v>
      </c>
      <c r="F193">
        <v>520124</v>
      </c>
      <c r="G193">
        <v>37218</v>
      </c>
      <c r="H193">
        <v>24146</v>
      </c>
      <c r="I193" s="2">
        <v>659</v>
      </c>
      <c r="J193">
        <f t="shared" si="23"/>
        <v>12413</v>
      </c>
      <c r="K193" s="4">
        <f t="shared" si="30"/>
        <v>7.835400225479143E-2</v>
      </c>
      <c r="L193" s="1">
        <f t="shared" si="24"/>
        <v>37218</v>
      </c>
      <c r="M193" s="1">
        <f t="shared" si="25"/>
        <v>0</v>
      </c>
      <c r="N193" s="1">
        <f t="shared" si="26"/>
        <v>24146</v>
      </c>
      <c r="O193" s="1">
        <f t="shared" si="27"/>
        <v>0</v>
      </c>
      <c r="P193" s="1">
        <f t="shared" si="28"/>
        <v>659</v>
      </c>
      <c r="Q193" s="1">
        <f t="shared" si="29"/>
        <v>0</v>
      </c>
      <c r="R193" s="3">
        <f t="shared" si="31"/>
        <v>520124</v>
      </c>
      <c r="S193" s="3">
        <f t="shared" si="32"/>
        <v>0</v>
      </c>
    </row>
    <row r="194" spans="1:19" x14ac:dyDescent="0.25">
      <c r="A194" s="5">
        <v>44097.5</v>
      </c>
      <c r="B194">
        <v>130</v>
      </c>
      <c r="C194">
        <v>3874</v>
      </c>
      <c r="D194">
        <v>106</v>
      </c>
      <c r="E194">
        <v>5</v>
      </c>
      <c r="F194">
        <v>523998</v>
      </c>
      <c r="G194">
        <v>37348</v>
      </c>
      <c r="H194">
        <v>24252</v>
      </c>
      <c r="I194" s="2">
        <v>664</v>
      </c>
      <c r="J194">
        <f t="shared" ref="J194:J257" si="33">G194-H194-I194</f>
        <v>12432</v>
      </c>
      <c r="K194" s="4">
        <f t="shared" si="30"/>
        <v>3.3557046979865772E-2</v>
      </c>
      <c r="L194" s="1">
        <f t="shared" si="24"/>
        <v>37348</v>
      </c>
      <c r="M194" s="1">
        <f t="shared" si="25"/>
        <v>0</v>
      </c>
      <c r="N194" s="1">
        <f t="shared" si="26"/>
        <v>24252</v>
      </c>
      <c r="O194" s="1">
        <f t="shared" si="27"/>
        <v>0</v>
      </c>
      <c r="P194" s="1">
        <f t="shared" si="28"/>
        <v>664</v>
      </c>
      <c r="Q194" s="1">
        <f t="shared" si="29"/>
        <v>0</v>
      </c>
      <c r="R194" s="3">
        <f t="shared" si="31"/>
        <v>523998</v>
      </c>
      <c r="S194" s="3">
        <f t="shared" si="32"/>
        <v>0</v>
      </c>
    </row>
    <row r="195" spans="1:19" x14ac:dyDescent="0.25">
      <c r="A195" s="5">
        <v>44098.5</v>
      </c>
      <c r="B195">
        <v>141</v>
      </c>
      <c r="C195">
        <v>3307</v>
      </c>
      <c r="D195">
        <v>81</v>
      </c>
      <c r="E195">
        <v>5</v>
      </c>
      <c r="F195">
        <v>527305</v>
      </c>
      <c r="G195">
        <v>37489</v>
      </c>
      <c r="H195">
        <v>24333</v>
      </c>
      <c r="I195" s="2">
        <v>669</v>
      </c>
      <c r="J195">
        <f t="shared" si="33"/>
        <v>12487</v>
      </c>
      <c r="K195" s="4">
        <f t="shared" si="30"/>
        <v>4.2636830964620502E-2</v>
      </c>
      <c r="L195" s="1">
        <f t="shared" ref="L195:L258" si="34">G194+B195</f>
        <v>37489</v>
      </c>
      <c r="M195" s="1">
        <f t="shared" ref="M195:M258" si="35">G195-L195</f>
        <v>0</v>
      </c>
      <c r="N195" s="1">
        <f t="shared" ref="N195:N258" si="36">H194+D195</f>
        <v>24333</v>
      </c>
      <c r="O195" s="1">
        <f t="shared" ref="O195:O258" si="37">H195-N195</f>
        <v>0</v>
      </c>
      <c r="P195" s="1">
        <f t="shared" ref="P195:P258" si="38">I194+E195</f>
        <v>669</v>
      </c>
      <c r="Q195" s="1">
        <f t="shared" ref="Q195:Q258" si="39">I195-P195</f>
        <v>0</v>
      </c>
      <c r="R195" s="3">
        <f t="shared" si="31"/>
        <v>527305</v>
      </c>
      <c r="S195" s="3">
        <f t="shared" si="32"/>
        <v>0</v>
      </c>
    </row>
    <row r="196" spans="1:19" x14ac:dyDescent="0.25">
      <c r="A196" s="5">
        <v>44099.5</v>
      </c>
      <c r="B196">
        <v>218</v>
      </c>
      <c r="C196">
        <v>5424</v>
      </c>
      <c r="D196">
        <v>170</v>
      </c>
      <c r="E196">
        <v>13</v>
      </c>
      <c r="F196">
        <v>532729</v>
      </c>
      <c r="G196">
        <v>37707</v>
      </c>
      <c r="H196">
        <v>24503</v>
      </c>
      <c r="I196" s="2">
        <v>682</v>
      </c>
      <c r="J196">
        <f t="shared" si="33"/>
        <v>12522</v>
      </c>
      <c r="K196" s="4">
        <f t="shared" si="30"/>
        <v>4.0191740412979349E-2</v>
      </c>
      <c r="L196" s="1">
        <f t="shared" si="34"/>
        <v>37707</v>
      </c>
      <c r="M196" s="1">
        <f t="shared" si="35"/>
        <v>0</v>
      </c>
      <c r="N196" s="1">
        <f t="shared" si="36"/>
        <v>24503</v>
      </c>
      <c r="O196" s="1">
        <f t="shared" si="37"/>
        <v>0</v>
      </c>
      <c r="P196" s="1">
        <f t="shared" si="38"/>
        <v>682</v>
      </c>
      <c r="Q196" s="1">
        <f t="shared" si="39"/>
        <v>0</v>
      </c>
      <c r="R196" s="3">
        <f t="shared" si="31"/>
        <v>532729</v>
      </c>
      <c r="S196" s="3">
        <f t="shared" si="32"/>
        <v>0</v>
      </c>
    </row>
    <row r="197" spans="1:19" x14ac:dyDescent="0.25">
      <c r="A197" s="5">
        <v>44100.5</v>
      </c>
      <c r="B197">
        <v>164</v>
      </c>
      <c r="C197">
        <v>2872</v>
      </c>
      <c r="D197">
        <v>77</v>
      </c>
      <c r="E197">
        <v>7</v>
      </c>
      <c r="F197">
        <v>535601</v>
      </c>
      <c r="G197">
        <v>37871</v>
      </c>
      <c r="H197">
        <v>24580</v>
      </c>
      <c r="I197" s="2">
        <v>689</v>
      </c>
      <c r="J197">
        <f t="shared" si="33"/>
        <v>12602</v>
      </c>
      <c r="K197" s="4">
        <f t="shared" si="30"/>
        <v>5.7103064066852366E-2</v>
      </c>
      <c r="L197" s="1">
        <f t="shared" si="34"/>
        <v>37871</v>
      </c>
      <c r="M197" s="1">
        <f t="shared" si="35"/>
        <v>0</v>
      </c>
      <c r="N197" s="1">
        <f t="shared" si="36"/>
        <v>24580</v>
      </c>
      <c r="O197" s="1">
        <f t="shared" si="37"/>
        <v>0</v>
      </c>
      <c r="P197" s="1">
        <f t="shared" si="38"/>
        <v>689</v>
      </c>
      <c r="Q197" s="1">
        <f t="shared" si="39"/>
        <v>0</v>
      </c>
      <c r="R197" s="3">
        <f t="shared" si="31"/>
        <v>535601</v>
      </c>
      <c r="S197" s="3">
        <f t="shared" si="32"/>
        <v>0</v>
      </c>
    </row>
    <row r="198" spans="1:19" x14ac:dyDescent="0.25">
      <c r="A198" s="5">
        <v>44101.5</v>
      </c>
      <c r="B198">
        <v>244</v>
      </c>
      <c r="C198">
        <v>3707</v>
      </c>
      <c r="D198">
        <v>40</v>
      </c>
      <c r="E198">
        <v>2</v>
      </c>
      <c r="F198">
        <v>539308</v>
      </c>
      <c r="G198">
        <v>38115</v>
      </c>
      <c r="H198">
        <v>24620</v>
      </c>
      <c r="I198" s="2">
        <v>691</v>
      </c>
      <c r="J198">
        <f t="shared" si="33"/>
        <v>12804</v>
      </c>
      <c r="K198" s="4">
        <f t="shared" si="30"/>
        <v>6.5821418937145937E-2</v>
      </c>
      <c r="L198" s="1">
        <f t="shared" si="34"/>
        <v>38115</v>
      </c>
      <c r="M198" s="1">
        <f t="shared" si="35"/>
        <v>0</v>
      </c>
      <c r="N198" s="1">
        <f t="shared" si="36"/>
        <v>24620</v>
      </c>
      <c r="O198" s="1">
        <f t="shared" si="37"/>
        <v>0</v>
      </c>
      <c r="P198" s="1">
        <f t="shared" si="38"/>
        <v>691</v>
      </c>
      <c r="Q198" s="1">
        <f t="shared" si="39"/>
        <v>0</v>
      </c>
      <c r="R198" s="3">
        <f t="shared" si="31"/>
        <v>539308</v>
      </c>
      <c r="S198" s="3">
        <f t="shared" si="32"/>
        <v>0</v>
      </c>
    </row>
    <row r="199" spans="1:19" x14ac:dyDescent="0.25">
      <c r="A199" s="5">
        <v>44102.5</v>
      </c>
      <c r="B199">
        <v>53</v>
      </c>
      <c r="C199">
        <f>1107+1000</f>
        <v>2107</v>
      </c>
      <c r="D199">
        <v>60</v>
      </c>
      <c r="E199">
        <v>9</v>
      </c>
      <c r="F199">
        <v>541415</v>
      </c>
      <c r="G199">
        <v>38168</v>
      </c>
      <c r="H199">
        <v>24680</v>
      </c>
      <c r="I199" s="2">
        <v>700</v>
      </c>
      <c r="J199">
        <f t="shared" si="33"/>
        <v>12788</v>
      </c>
      <c r="K199" s="4">
        <f t="shared" si="30"/>
        <v>2.5154247745609874E-2</v>
      </c>
      <c r="L199" s="1">
        <f t="shared" si="34"/>
        <v>38168</v>
      </c>
      <c r="M199" s="1">
        <f t="shared" si="35"/>
        <v>0</v>
      </c>
      <c r="N199" s="1">
        <f t="shared" si="36"/>
        <v>24680</v>
      </c>
      <c r="O199" s="1">
        <f t="shared" si="37"/>
        <v>0</v>
      </c>
      <c r="P199" s="1">
        <f t="shared" si="38"/>
        <v>700</v>
      </c>
      <c r="Q199" s="1">
        <f t="shared" si="39"/>
        <v>0</v>
      </c>
      <c r="R199" s="3">
        <f t="shared" si="31"/>
        <v>541415</v>
      </c>
      <c r="S199" s="3">
        <f t="shared" si="32"/>
        <v>0</v>
      </c>
    </row>
    <row r="200" spans="1:19" x14ac:dyDescent="0.25">
      <c r="A200" s="5">
        <v>44103.5</v>
      </c>
      <c r="B200">
        <v>210</v>
      </c>
      <c r="C200">
        <v>3604</v>
      </c>
      <c r="D200">
        <v>59</v>
      </c>
      <c r="E200">
        <v>7</v>
      </c>
      <c r="F200">
        <v>545019</v>
      </c>
      <c r="G200">
        <v>38378</v>
      </c>
      <c r="H200">
        <v>24739</v>
      </c>
      <c r="I200" s="2">
        <v>707</v>
      </c>
      <c r="J200">
        <f t="shared" si="33"/>
        <v>12932</v>
      </c>
      <c r="K200" s="4">
        <f t="shared" si="30"/>
        <v>5.8268590455049944E-2</v>
      </c>
      <c r="L200" s="1">
        <f t="shared" si="34"/>
        <v>38378</v>
      </c>
      <c r="M200" s="1">
        <f t="shared" si="35"/>
        <v>0</v>
      </c>
      <c r="N200" s="1">
        <f t="shared" si="36"/>
        <v>24739</v>
      </c>
      <c r="O200" s="1">
        <f t="shared" si="37"/>
        <v>0</v>
      </c>
      <c r="P200" s="1">
        <f t="shared" si="38"/>
        <v>707</v>
      </c>
      <c r="Q200" s="1">
        <f t="shared" si="39"/>
        <v>0</v>
      </c>
      <c r="R200" s="3">
        <f t="shared" si="31"/>
        <v>545019</v>
      </c>
      <c r="S200" s="3">
        <f t="shared" si="32"/>
        <v>0</v>
      </c>
    </row>
    <row r="201" spans="1:19" x14ac:dyDescent="0.25">
      <c r="A201" s="5">
        <v>44104.5</v>
      </c>
      <c r="B201">
        <v>151</v>
      </c>
      <c r="C201">
        <v>2927</v>
      </c>
      <c r="D201">
        <v>168</v>
      </c>
      <c r="E201">
        <v>4</v>
      </c>
      <c r="F201">
        <v>547946</v>
      </c>
      <c r="G201">
        <v>38529</v>
      </c>
      <c r="H201">
        <v>24907</v>
      </c>
      <c r="I201" s="2">
        <v>711</v>
      </c>
      <c r="J201">
        <f t="shared" si="33"/>
        <v>12911</v>
      </c>
      <c r="K201" s="4">
        <f t="shared" si="30"/>
        <v>5.1588657328322511E-2</v>
      </c>
      <c r="L201" s="1">
        <f t="shared" si="34"/>
        <v>38529</v>
      </c>
      <c r="M201" s="1">
        <f t="shared" si="35"/>
        <v>0</v>
      </c>
      <c r="N201" s="1">
        <f t="shared" si="36"/>
        <v>24907</v>
      </c>
      <c r="O201" s="1">
        <f t="shared" si="37"/>
        <v>0</v>
      </c>
      <c r="P201" s="1">
        <f t="shared" si="38"/>
        <v>711</v>
      </c>
      <c r="Q201" s="1">
        <f t="shared" si="39"/>
        <v>0</v>
      </c>
      <c r="R201" s="3">
        <f t="shared" si="31"/>
        <v>547946</v>
      </c>
      <c r="S201" s="3">
        <f t="shared" si="32"/>
        <v>0</v>
      </c>
    </row>
    <row r="202" spans="1:19" x14ac:dyDescent="0.25">
      <c r="A202" s="5">
        <v>44105.5</v>
      </c>
      <c r="B202">
        <v>184</v>
      </c>
      <c r="C202">
        <v>4700</v>
      </c>
      <c r="D202">
        <v>115</v>
      </c>
      <c r="E202">
        <v>7</v>
      </c>
      <c r="F202">
        <v>552646</v>
      </c>
      <c r="G202">
        <v>38713</v>
      </c>
      <c r="H202">
        <v>25022</v>
      </c>
      <c r="I202" s="2">
        <v>718</v>
      </c>
      <c r="J202">
        <f t="shared" si="33"/>
        <v>12973</v>
      </c>
      <c r="K202" s="4">
        <f t="shared" si="30"/>
        <v>3.9148936170212763E-2</v>
      </c>
      <c r="L202" s="1">
        <f t="shared" si="34"/>
        <v>38713</v>
      </c>
      <c r="M202" s="1">
        <f t="shared" si="35"/>
        <v>0</v>
      </c>
      <c r="N202" s="1">
        <f t="shared" si="36"/>
        <v>25022</v>
      </c>
      <c r="O202" s="1">
        <f t="shared" si="37"/>
        <v>0</v>
      </c>
      <c r="P202" s="1">
        <f t="shared" si="38"/>
        <v>718</v>
      </c>
      <c r="Q202" s="1">
        <f t="shared" si="39"/>
        <v>0</v>
      </c>
      <c r="R202" s="3">
        <f t="shared" si="31"/>
        <v>552646</v>
      </c>
      <c r="S202" s="3">
        <f t="shared" si="32"/>
        <v>0</v>
      </c>
    </row>
    <row r="203" spans="1:19" x14ac:dyDescent="0.25">
      <c r="A203" s="5">
        <v>44106.5</v>
      </c>
      <c r="B203">
        <v>210</v>
      </c>
      <c r="C203">
        <v>3065</v>
      </c>
      <c r="D203">
        <v>91</v>
      </c>
      <c r="E203">
        <v>7</v>
      </c>
      <c r="F203">
        <v>555711</v>
      </c>
      <c r="G203">
        <v>38923</v>
      </c>
      <c r="H203">
        <v>25113</v>
      </c>
      <c r="I203" s="2">
        <v>725</v>
      </c>
      <c r="J203">
        <f t="shared" si="33"/>
        <v>13085</v>
      </c>
      <c r="K203" s="4">
        <f t="shared" si="30"/>
        <v>6.8515497553017946E-2</v>
      </c>
      <c r="L203" s="1">
        <f t="shared" si="34"/>
        <v>38923</v>
      </c>
      <c r="M203" s="1">
        <f t="shared" si="35"/>
        <v>0</v>
      </c>
      <c r="N203" s="1">
        <f t="shared" si="36"/>
        <v>25113</v>
      </c>
      <c r="O203" s="1">
        <f t="shared" si="37"/>
        <v>0</v>
      </c>
      <c r="P203" s="1">
        <f t="shared" si="38"/>
        <v>725</v>
      </c>
      <c r="Q203" s="1">
        <f t="shared" si="39"/>
        <v>0</v>
      </c>
      <c r="R203" s="3">
        <f t="shared" si="31"/>
        <v>555711</v>
      </c>
      <c r="S203" s="3">
        <f t="shared" si="32"/>
        <v>0</v>
      </c>
    </row>
    <row r="204" spans="1:19" x14ac:dyDescent="0.25">
      <c r="A204" s="5">
        <v>44107.5</v>
      </c>
      <c r="B204">
        <v>261</v>
      </c>
      <c r="C204">
        <v>3387</v>
      </c>
      <c r="D204">
        <v>312</v>
      </c>
      <c r="E204">
        <v>3</v>
      </c>
      <c r="F204">
        <v>559098</v>
      </c>
      <c r="G204">
        <v>39184</v>
      </c>
      <c r="H204">
        <v>25425</v>
      </c>
      <c r="I204" s="2">
        <v>728</v>
      </c>
      <c r="J204">
        <f t="shared" si="33"/>
        <v>13031</v>
      </c>
      <c r="K204" s="4">
        <f t="shared" si="30"/>
        <v>7.7059344552701511E-2</v>
      </c>
      <c r="L204" s="1">
        <f t="shared" si="34"/>
        <v>39184</v>
      </c>
      <c r="M204" s="1">
        <f t="shared" si="35"/>
        <v>0</v>
      </c>
      <c r="N204" s="1">
        <f t="shared" si="36"/>
        <v>25425</v>
      </c>
      <c r="O204" s="1">
        <f t="shared" si="37"/>
        <v>0</v>
      </c>
      <c r="P204" s="1">
        <f t="shared" si="38"/>
        <v>728</v>
      </c>
      <c r="Q204" s="1">
        <f t="shared" si="39"/>
        <v>0</v>
      </c>
      <c r="R204" s="3">
        <f t="shared" si="31"/>
        <v>559098</v>
      </c>
      <c r="S204" s="3">
        <f t="shared" si="32"/>
        <v>0</v>
      </c>
    </row>
    <row r="205" spans="1:19" x14ac:dyDescent="0.25">
      <c r="A205" s="5">
        <v>44108.5</v>
      </c>
      <c r="B205">
        <v>243</v>
      </c>
      <c r="C205">
        <v>4385</v>
      </c>
      <c r="D205">
        <v>233</v>
      </c>
      <c r="E205">
        <v>3</v>
      </c>
      <c r="F205">
        <v>563483</v>
      </c>
      <c r="G205">
        <v>39427</v>
      </c>
      <c r="H205">
        <v>25658</v>
      </c>
      <c r="I205" s="2">
        <v>731</v>
      </c>
      <c r="J205">
        <f t="shared" si="33"/>
        <v>13038</v>
      </c>
      <c r="K205" s="4">
        <f t="shared" si="30"/>
        <v>5.5416191562143668E-2</v>
      </c>
      <c r="L205" s="1">
        <f t="shared" si="34"/>
        <v>39427</v>
      </c>
      <c r="M205" s="1">
        <f t="shared" si="35"/>
        <v>0</v>
      </c>
      <c r="N205" s="1">
        <f t="shared" si="36"/>
        <v>25658</v>
      </c>
      <c r="O205" s="1">
        <f t="shared" si="37"/>
        <v>0</v>
      </c>
      <c r="P205" s="1">
        <f t="shared" si="38"/>
        <v>731</v>
      </c>
      <c r="Q205" s="1">
        <f t="shared" si="39"/>
        <v>0</v>
      </c>
      <c r="R205" s="3">
        <f t="shared" si="31"/>
        <v>563483</v>
      </c>
      <c r="S205" s="3">
        <f t="shared" si="32"/>
        <v>0</v>
      </c>
    </row>
    <row r="206" spans="1:19" x14ac:dyDescent="0.25">
      <c r="A206" s="5">
        <v>44109.5</v>
      </c>
      <c r="B206">
        <v>22</v>
      </c>
      <c r="C206">
        <v>595</v>
      </c>
      <c r="D206">
        <v>376</v>
      </c>
      <c r="E206">
        <v>4</v>
      </c>
      <c r="F206">
        <v>564078</v>
      </c>
      <c r="G206">
        <v>39449</v>
      </c>
      <c r="H206">
        <v>26034</v>
      </c>
      <c r="I206" s="2">
        <v>735</v>
      </c>
      <c r="J206">
        <f t="shared" si="33"/>
        <v>12680</v>
      </c>
      <c r="K206" s="4">
        <f t="shared" si="30"/>
        <v>3.6974789915966387E-2</v>
      </c>
      <c r="L206" s="1">
        <f t="shared" si="34"/>
        <v>39449</v>
      </c>
      <c r="M206" s="1">
        <f t="shared" si="35"/>
        <v>0</v>
      </c>
      <c r="N206" s="1">
        <f t="shared" si="36"/>
        <v>26034</v>
      </c>
      <c r="O206" s="1">
        <f t="shared" si="37"/>
        <v>0</v>
      </c>
      <c r="P206" s="1">
        <f t="shared" si="38"/>
        <v>735</v>
      </c>
      <c r="Q206" s="1">
        <f t="shared" si="39"/>
        <v>0</v>
      </c>
      <c r="R206" s="3">
        <f t="shared" si="31"/>
        <v>564078</v>
      </c>
      <c r="S206" s="3">
        <f t="shared" si="32"/>
        <v>0</v>
      </c>
    </row>
    <row r="207" spans="1:19" x14ac:dyDescent="0.25">
      <c r="A207" s="5">
        <v>44110.5</v>
      </c>
      <c r="B207">
        <v>137</v>
      </c>
      <c r="C207">
        <v>1258</v>
      </c>
      <c r="D207">
        <v>296</v>
      </c>
      <c r="E207">
        <v>8</v>
      </c>
      <c r="F207">
        <v>565336</v>
      </c>
      <c r="G207">
        <v>39586</v>
      </c>
      <c r="H207">
        <v>26330</v>
      </c>
      <c r="I207" s="2">
        <v>743</v>
      </c>
      <c r="J207">
        <f t="shared" si="33"/>
        <v>12513</v>
      </c>
      <c r="K207" s="4">
        <f t="shared" si="30"/>
        <v>0.10890302066772654</v>
      </c>
      <c r="L207" s="1">
        <f t="shared" si="34"/>
        <v>39586</v>
      </c>
      <c r="M207" s="1">
        <f t="shared" si="35"/>
        <v>0</v>
      </c>
      <c r="N207" s="1">
        <f t="shared" si="36"/>
        <v>26330</v>
      </c>
      <c r="O207" s="1">
        <f t="shared" si="37"/>
        <v>0</v>
      </c>
      <c r="P207" s="1">
        <f t="shared" si="38"/>
        <v>743</v>
      </c>
      <c r="Q207" s="1">
        <f t="shared" si="39"/>
        <v>0</v>
      </c>
      <c r="R207" s="3">
        <f t="shared" si="31"/>
        <v>565336</v>
      </c>
      <c r="S207" s="3">
        <f t="shared" si="32"/>
        <v>0</v>
      </c>
    </row>
    <row r="208" spans="1:19" x14ac:dyDescent="0.25">
      <c r="A208" s="5">
        <v>44111.5</v>
      </c>
      <c r="B208">
        <v>321</v>
      </c>
      <c r="C208">
        <v>4342</v>
      </c>
      <c r="D208">
        <v>4328</v>
      </c>
      <c r="E208">
        <v>5</v>
      </c>
      <c r="F208">
        <v>569678</v>
      </c>
      <c r="G208">
        <v>39907</v>
      </c>
      <c r="H208">
        <v>30658</v>
      </c>
      <c r="I208" s="2">
        <v>748</v>
      </c>
      <c r="J208">
        <f t="shared" si="33"/>
        <v>8501</v>
      </c>
      <c r="K208" s="4">
        <f t="shared" si="30"/>
        <v>7.3929064947029013E-2</v>
      </c>
      <c r="L208" s="1">
        <f t="shared" si="34"/>
        <v>39907</v>
      </c>
      <c r="M208" s="1">
        <f t="shared" si="35"/>
        <v>0</v>
      </c>
      <c r="N208" s="1">
        <f t="shared" si="36"/>
        <v>30658</v>
      </c>
      <c r="O208" s="1">
        <f t="shared" si="37"/>
        <v>0</v>
      </c>
      <c r="P208" s="1">
        <f t="shared" si="38"/>
        <v>748</v>
      </c>
      <c r="Q208" s="1">
        <f t="shared" si="39"/>
        <v>0</v>
      </c>
      <c r="R208" s="3">
        <f t="shared" si="31"/>
        <v>569678</v>
      </c>
      <c r="S208" s="3">
        <f t="shared" si="32"/>
        <v>0</v>
      </c>
    </row>
    <row r="209" spans="1:19" x14ac:dyDescent="0.25">
      <c r="A209" s="5">
        <v>44112.5</v>
      </c>
      <c r="B209">
        <v>271</v>
      </c>
      <c r="C209">
        <v>5034</v>
      </c>
      <c r="D209">
        <v>51</v>
      </c>
      <c r="E209">
        <v>3</v>
      </c>
      <c r="F209">
        <v>574712</v>
      </c>
      <c r="G209">
        <v>40178</v>
      </c>
      <c r="H209">
        <v>30709</v>
      </c>
      <c r="I209" s="2">
        <v>751</v>
      </c>
      <c r="J209">
        <f t="shared" si="33"/>
        <v>8718</v>
      </c>
      <c r="K209" s="4">
        <f t="shared" si="30"/>
        <v>5.3833929280889946E-2</v>
      </c>
      <c r="L209" s="1">
        <f t="shared" si="34"/>
        <v>40178</v>
      </c>
      <c r="M209" s="1">
        <f t="shared" si="35"/>
        <v>0</v>
      </c>
      <c r="N209" s="1">
        <f t="shared" si="36"/>
        <v>30709</v>
      </c>
      <c r="O209" s="1">
        <f t="shared" si="37"/>
        <v>0</v>
      </c>
      <c r="P209" s="1">
        <f t="shared" si="38"/>
        <v>751</v>
      </c>
      <c r="Q209" s="1">
        <f t="shared" si="39"/>
        <v>0</v>
      </c>
      <c r="R209" s="3">
        <f t="shared" si="31"/>
        <v>574712</v>
      </c>
      <c r="S209" s="3">
        <f t="shared" si="32"/>
        <v>0</v>
      </c>
    </row>
    <row r="210" spans="1:19" x14ac:dyDescent="0.25">
      <c r="A210" s="5">
        <v>44113.5</v>
      </c>
      <c r="B210">
        <v>442</v>
      </c>
      <c r="C210">
        <v>5327</v>
      </c>
      <c r="D210">
        <v>166</v>
      </c>
      <c r="E210">
        <v>4</v>
      </c>
      <c r="F210">
        <v>580039</v>
      </c>
      <c r="G210">
        <v>40620</v>
      </c>
      <c r="H210">
        <v>30875</v>
      </c>
      <c r="I210" s="2">
        <v>755</v>
      </c>
      <c r="J210">
        <f t="shared" si="33"/>
        <v>8990</v>
      </c>
      <c r="K210" s="4">
        <f t="shared" si="30"/>
        <v>8.2973531068143425E-2</v>
      </c>
      <c r="L210" s="1">
        <f t="shared" si="34"/>
        <v>40620</v>
      </c>
      <c r="M210" s="1">
        <f t="shared" si="35"/>
        <v>0</v>
      </c>
      <c r="N210" s="1">
        <f t="shared" si="36"/>
        <v>30875</v>
      </c>
      <c r="O210" s="1">
        <f t="shared" si="37"/>
        <v>0</v>
      </c>
      <c r="P210" s="1">
        <f t="shared" si="38"/>
        <v>755</v>
      </c>
      <c r="Q210" s="1">
        <f t="shared" si="39"/>
        <v>0</v>
      </c>
      <c r="R210" s="3">
        <f t="shared" si="31"/>
        <v>580039</v>
      </c>
      <c r="S210" s="3">
        <f t="shared" si="32"/>
        <v>0</v>
      </c>
    </row>
    <row r="211" spans="1:19" x14ac:dyDescent="0.25">
      <c r="A211" s="5">
        <v>44114.5</v>
      </c>
      <c r="B211">
        <v>538</v>
      </c>
      <c r="C211">
        <v>6872</v>
      </c>
      <c r="D211">
        <v>61</v>
      </c>
      <c r="E211">
        <v>5</v>
      </c>
      <c r="F211">
        <v>586911</v>
      </c>
      <c r="G211">
        <v>41158</v>
      </c>
      <c r="H211">
        <v>30936</v>
      </c>
      <c r="I211" s="2">
        <v>760</v>
      </c>
      <c r="J211">
        <f t="shared" si="33"/>
        <v>9462</v>
      </c>
      <c r="K211" s="4">
        <f t="shared" si="30"/>
        <v>7.8288707799767168E-2</v>
      </c>
      <c r="L211" s="1">
        <f t="shared" si="34"/>
        <v>41158</v>
      </c>
      <c r="M211" s="1">
        <f t="shared" si="35"/>
        <v>0</v>
      </c>
      <c r="N211" s="1">
        <f t="shared" si="36"/>
        <v>30936</v>
      </c>
      <c r="O211" s="1">
        <f t="shared" si="37"/>
        <v>0</v>
      </c>
      <c r="P211" s="1">
        <f t="shared" si="38"/>
        <v>760</v>
      </c>
      <c r="Q211" s="1">
        <f t="shared" si="39"/>
        <v>0</v>
      </c>
      <c r="R211" s="3">
        <f t="shared" si="31"/>
        <v>586911</v>
      </c>
      <c r="S211" s="3">
        <f t="shared" si="32"/>
        <v>0</v>
      </c>
    </row>
    <row r="212" spans="1:19" x14ac:dyDescent="0.25">
      <c r="A212" s="5">
        <v>44115.5</v>
      </c>
      <c r="B212">
        <v>388</v>
      </c>
      <c r="C212">
        <v>4287</v>
      </c>
      <c r="D212">
        <v>63</v>
      </c>
      <c r="E212">
        <v>6</v>
      </c>
      <c r="F212">
        <v>591198</v>
      </c>
      <c r="G212">
        <v>41546</v>
      </c>
      <c r="H212">
        <v>30999</v>
      </c>
      <c r="I212" s="2">
        <v>766</v>
      </c>
      <c r="J212">
        <f t="shared" si="33"/>
        <v>9781</v>
      </c>
      <c r="K212" s="4">
        <f t="shared" si="30"/>
        <v>9.0506181478889669E-2</v>
      </c>
      <c r="L212" s="1">
        <f t="shared" si="34"/>
        <v>41546</v>
      </c>
      <c r="M212" s="1">
        <f t="shared" si="35"/>
        <v>0</v>
      </c>
      <c r="N212" s="1">
        <f t="shared" si="36"/>
        <v>30999</v>
      </c>
      <c r="O212" s="1">
        <f t="shared" si="37"/>
        <v>0</v>
      </c>
      <c r="P212" s="1">
        <f t="shared" si="38"/>
        <v>766</v>
      </c>
      <c r="Q212" s="1">
        <f t="shared" si="39"/>
        <v>0</v>
      </c>
      <c r="R212" s="3">
        <f t="shared" si="31"/>
        <v>591198</v>
      </c>
      <c r="S212" s="3">
        <f t="shared" si="32"/>
        <v>0</v>
      </c>
    </row>
    <row r="213" spans="1:19" x14ac:dyDescent="0.25">
      <c r="A213" s="5">
        <v>44116.5</v>
      </c>
      <c r="B213">
        <v>73</v>
      </c>
      <c r="C213">
        <v>2001</v>
      </c>
      <c r="D213">
        <v>97</v>
      </c>
      <c r="E213">
        <v>11</v>
      </c>
      <c r="F213">
        <v>593199</v>
      </c>
      <c r="G213">
        <v>41619</v>
      </c>
      <c r="H213">
        <v>31096</v>
      </c>
      <c r="I213" s="2">
        <v>777</v>
      </c>
      <c r="J213">
        <f t="shared" si="33"/>
        <v>9746</v>
      </c>
      <c r="K213" s="4">
        <f t="shared" si="30"/>
        <v>3.6481759120439779E-2</v>
      </c>
      <c r="L213" s="1">
        <f t="shared" si="34"/>
        <v>41619</v>
      </c>
      <c r="M213" s="1">
        <f t="shared" si="35"/>
        <v>0</v>
      </c>
      <c r="N213" s="1">
        <f t="shared" si="36"/>
        <v>31096</v>
      </c>
      <c r="O213" s="1">
        <f t="shared" si="37"/>
        <v>0</v>
      </c>
      <c r="P213" s="1">
        <f t="shared" si="38"/>
        <v>777</v>
      </c>
      <c r="Q213" s="1">
        <f t="shared" si="39"/>
        <v>0</v>
      </c>
      <c r="R213" s="3">
        <f t="shared" si="31"/>
        <v>593199</v>
      </c>
      <c r="S213" s="3">
        <f t="shared" si="32"/>
        <v>0</v>
      </c>
    </row>
    <row r="214" spans="1:19" x14ac:dyDescent="0.25">
      <c r="A214" s="5">
        <v>44117.5</v>
      </c>
      <c r="B214">
        <v>318</v>
      </c>
      <c r="C214">
        <v>2592</v>
      </c>
      <c r="D214">
        <v>243</v>
      </c>
      <c r="E214">
        <v>10</v>
      </c>
      <c r="F214">
        <v>595791</v>
      </c>
      <c r="G214">
        <v>41937</v>
      </c>
      <c r="H214">
        <v>31339</v>
      </c>
      <c r="I214" s="2">
        <v>787</v>
      </c>
      <c r="J214">
        <f t="shared" si="33"/>
        <v>9811</v>
      </c>
      <c r="K214" s="4">
        <f t="shared" si="30"/>
        <v>0.12268518518518519</v>
      </c>
      <c r="L214" s="1">
        <f t="shared" si="34"/>
        <v>41937</v>
      </c>
      <c r="M214" s="1">
        <f t="shared" si="35"/>
        <v>0</v>
      </c>
      <c r="N214" s="1">
        <f t="shared" si="36"/>
        <v>31339</v>
      </c>
      <c r="O214" s="1">
        <f t="shared" si="37"/>
        <v>0</v>
      </c>
      <c r="P214" s="1">
        <f t="shared" si="38"/>
        <v>787</v>
      </c>
      <c r="Q214" s="1">
        <f t="shared" si="39"/>
        <v>0</v>
      </c>
      <c r="R214" s="3">
        <f t="shared" si="31"/>
        <v>595791</v>
      </c>
      <c r="S214" s="3">
        <f t="shared" si="32"/>
        <v>0</v>
      </c>
    </row>
    <row r="215" spans="1:19" x14ac:dyDescent="0.25">
      <c r="A215" s="5">
        <v>44118.5</v>
      </c>
      <c r="B215">
        <v>604</v>
      </c>
      <c r="C215">
        <v>5832</v>
      </c>
      <c r="D215">
        <v>88</v>
      </c>
      <c r="E215">
        <v>10</v>
      </c>
      <c r="F215">
        <v>601623</v>
      </c>
      <c r="G215">
        <v>42541</v>
      </c>
      <c r="H215">
        <v>31427</v>
      </c>
      <c r="I215" s="2">
        <v>797</v>
      </c>
      <c r="J215">
        <f t="shared" si="33"/>
        <v>10317</v>
      </c>
      <c r="K215" s="4">
        <f t="shared" si="30"/>
        <v>0.10356652949245541</v>
      </c>
      <c r="L215" s="1">
        <f t="shared" si="34"/>
        <v>42541</v>
      </c>
      <c r="M215" s="1">
        <f t="shared" si="35"/>
        <v>0</v>
      </c>
      <c r="N215" s="1">
        <f t="shared" si="36"/>
        <v>31427</v>
      </c>
      <c r="O215" s="1">
        <f t="shared" si="37"/>
        <v>0</v>
      </c>
      <c r="P215" s="1">
        <f t="shared" si="38"/>
        <v>797</v>
      </c>
      <c r="Q215" s="1">
        <f t="shared" si="39"/>
        <v>0</v>
      </c>
      <c r="R215" s="3">
        <f t="shared" si="31"/>
        <v>601623</v>
      </c>
      <c r="S215" s="3">
        <f t="shared" si="32"/>
        <v>0</v>
      </c>
    </row>
    <row r="216" spans="1:19" x14ac:dyDescent="0.25">
      <c r="A216" s="5">
        <v>44119.5</v>
      </c>
      <c r="B216">
        <v>602</v>
      </c>
      <c r="C216">
        <v>5618</v>
      </c>
      <c r="D216">
        <v>80</v>
      </c>
      <c r="E216">
        <v>8</v>
      </c>
      <c r="F216">
        <v>607241</v>
      </c>
      <c r="G216">
        <v>43143</v>
      </c>
      <c r="H216">
        <v>31507</v>
      </c>
      <c r="I216" s="2">
        <v>805</v>
      </c>
      <c r="J216">
        <f t="shared" si="33"/>
        <v>10831</v>
      </c>
      <c r="K216" s="4">
        <f t="shared" si="30"/>
        <v>0.10715557137771449</v>
      </c>
      <c r="L216" s="1">
        <f t="shared" si="34"/>
        <v>43143</v>
      </c>
      <c r="M216" s="1">
        <f t="shared" si="35"/>
        <v>0</v>
      </c>
      <c r="N216" s="1">
        <f t="shared" si="36"/>
        <v>31507</v>
      </c>
      <c r="O216" s="1">
        <f t="shared" si="37"/>
        <v>0</v>
      </c>
      <c r="P216" s="1">
        <f t="shared" si="38"/>
        <v>805</v>
      </c>
      <c r="Q216" s="1">
        <f t="shared" si="39"/>
        <v>0</v>
      </c>
      <c r="R216" s="3">
        <f t="shared" si="31"/>
        <v>607241</v>
      </c>
      <c r="S216" s="3">
        <f t="shared" si="32"/>
        <v>0</v>
      </c>
    </row>
    <row r="217" spans="1:19" x14ac:dyDescent="0.25">
      <c r="A217" s="5">
        <v>44120.5</v>
      </c>
      <c r="B217">
        <v>437</v>
      </c>
      <c r="C217">
        <v>4311</v>
      </c>
      <c r="D217">
        <v>140</v>
      </c>
      <c r="E217">
        <v>8</v>
      </c>
      <c r="F217">
        <v>611552</v>
      </c>
      <c r="G217">
        <v>43580</v>
      </c>
      <c r="H217">
        <v>31647</v>
      </c>
      <c r="I217" s="2">
        <v>813</v>
      </c>
      <c r="J217">
        <f t="shared" si="33"/>
        <v>11120</v>
      </c>
      <c r="K217" s="4">
        <f t="shared" si="30"/>
        <v>0.10136859197401994</v>
      </c>
      <c r="L217" s="1">
        <f t="shared" si="34"/>
        <v>43580</v>
      </c>
      <c r="M217" s="1">
        <f t="shared" si="35"/>
        <v>0</v>
      </c>
      <c r="N217" s="1">
        <f t="shared" si="36"/>
        <v>31647</v>
      </c>
      <c r="O217" s="1">
        <f t="shared" si="37"/>
        <v>0</v>
      </c>
      <c r="P217" s="1">
        <f t="shared" si="38"/>
        <v>813</v>
      </c>
      <c r="Q217" s="1">
        <f t="shared" si="39"/>
        <v>0</v>
      </c>
      <c r="R217" s="3">
        <f t="shared" si="31"/>
        <v>611552</v>
      </c>
      <c r="S217" s="3">
        <f t="shared" si="32"/>
        <v>0</v>
      </c>
    </row>
    <row r="218" spans="1:19" x14ac:dyDescent="0.25">
      <c r="A218" s="5">
        <v>44121.5</v>
      </c>
      <c r="B218">
        <v>616</v>
      </c>
      <c r="C218">
        <v>5512</v>
      </c>
      <c r="D218">
        <v>104</v>
      </c>
      <c r="E218">
        <v>12</v>
      </c>
      <c r="F218">
        <v>617064</v>
      </c>
      <c r="G218">
        <v>44196</v>
      </c>
      <c r="H218">
        <v>31751</v>
      </c>
      <c r="I218" s="2">
        <v>825</v>
      </c>
      <c r="J218">
        <f t="shared" si="33"/>
        <v>11620</v>
      </c>
      <c r="K218" s="4">
        <f t="shared" si="30"/>
        <v>0.11175616835994194</v>
      </c>
      <c r="L218" s="1">
        <f t="shared" si="34"/>
        <v>44196</v>
      </c>
      <c r="M218" s="1">
        <f t="shared" si="35"/>
        <v>0</v>
      </c>
      <c r="N218" s="1">
        <f t="shared" si="36"/>
        <v>31751</v>
      </c>
      <c r="O218" s="1">
        <f t="shared" si="37"/>
        <v>0</v>
      </c>
      <c r="P218" s="1">
        <f t="shared" si="38"/>
        <v>825</v>
      </c>
      <c r="Q218" s="1">
        <f t="shared" si="39"/>
        <v>0</v>
      </c>
      <c r="R218" s="3">
        <f t="shared" si="31"/>
        <v>617064</v>
      </c>
      <c r="S218" s="3">
        <f t="shared" si="32"/>
        <v>0</v>
      </c>
    </row>
    <row r="219" spans="1:19" x14ac:dyDescent="0.25">
      <c r="A219" s="5">
        <v>44122.5</v>
      </c>
      <c r="B219">
        <v>685</v>
      </c>
      <c r="C219">
        <v>4912</v>
      </c>
      <c r="D219">
        <v>105</v>
      </c>
      <c r="E219">
        <v>7</v>
      </c>
      <c r="F219">
        <v>621976</v>
      </c>
      <c r="G219">
        <v>44881</v>
      </c>
      <c r="H219">
        <v>31856</v>
      </c>
      <c r="I219" s="2">
        <v>832</v>
      </c>
      <c r="J219">
        <f t="shared" si="33"/>
        <v>12193</v>
      </c>
      <c r="K219" s="4">
        <f t="shared" si="30"/>
        <v>0.13945439739413681</v>
      </c>
      <c r="L219" s="1">
        <f t="shared" si="34"/>
        <v>44881</v>
      </c>
      <c r="M219" s="1">
        <f t="shared" si="35"/>
        <v>0</v>
      </c>
      <c r="N219" s="1">
        <f t="shared" si="36"/>
        <v>31856</v>
      </c>
      <c r="O219" s="1">
        <f t="shared" si="37"/>
        <v>0</v>
      </c>
      <c r="P219" s="1">
        <f t="shared" si="38"/>
        <v>832</v>
      </c>
      <c r="Q219" s="1">
        <f t="shared" si="39"/>
        <v>0</v>
      </c>
      <c r="R219" s="3">
        <f t="shared" si="31"/>
        <v>621976</v>
      </c>
      <c r="S219" s="3">
        <f t="shared" si="32"/>
        <v>0</v>
      </c>
    </row>
    <row r="220" spans="1:19" x14ac:dyDescent="0.25">
      <c r="A220" s="5">
        <v>44123.5</v>
      </c>
      <c r="B220">
        <v>195</v>
      </c>
      <c r="C220">
        <v>1852</v>
      </c>
      <c r="D220">
        <v>227</v>
      </c>
      <c r="E220">
        <v>7</v>
      </c>
      <c r="F220">
        <v>623828</v>
      </c>
      <c r="G220">
        <v>45076</v>
      </c>
      <c r="H220">
        <v>32083</v>
      </c>
      <c r="I220" s="2">
        <v>839</v>
      </c>
      <c r="J220">
        <f t="shared" si="33"/>
        <v>12154</v>
      </c>
      <c r="K220" s="4">
        <f t="shared" si="30"/>
        <v>0.10529157667386609</v>
      </c>
      <c r="L220" s="1">
        <f t="shared" si="34"/>
        <v>45076</v>
      </c>
      <c r="M220" s="1">
        <f t="shared" si="35"/>
        <v>0</v>
      </c>
      <c r="N220" s="1">
        <f t="shared" si="36"/>
        <v>32083</v>
      </c>
      <c r="O220" s="1">
        <f t="shared" si="37"/>
        <v>0</v>
      </c>
      <c r="P220" s="1">
        <f t="shared" si="38"/>
        <v>839</v>
      </c>
      <c r="Q220" s="1">
        <f t="shared" si="39"/>
        <v>0</v>
      </c>
      <c r="R220" s="3">
        <f t="shared" si="31"/>
        <v>623828</v>
      </c>
      <c r="S220" s="3">
        <f t="shared" si="32"/>
        <v>0</v>
      </c>
    </row>
    <row r="221" spans="1:19" x14ac:dyDescent="0.25">
      <c r="A221" s="5">
        <v>44124.5</v>
      </c>
      <c r="B221">
        <v>571</v>
      </c>
      <c r="C221">
        <v>3963</v>
      </c>
      <c r="D221">
        <v>438</v>
      </c>
      <c r="E221">
        <v>3</v>
      </c>
      <c r="F221">
        <v>627791</v>
      </c>
      <c r="G221">
        <v>45647</v>
      </c>
      <c r="H221">
        <v>32521</v>
      </c>
      <c r="I221" s="2">
        <v>842</v>
      </c>
      <c r="J221">
        <f t="shared" si="33"/>
        <v>12284</v>
      </c>
      <c r="K221" s="4">
        <f t="shared" si="30"/>
        <v>0.14408276558163008</v>
      </c>
      <c r="L221" s="1">
        <f t="shared" si="34"/>
        <v>45647</v>
      </c>
      <c r="M221" s="1">
        <f t="shared" si="35"/>
        <v>0</v>
      </c>
      <c r="N221" s="1">
        <f t="shared" si="36"/>
        <v>32521</v>
      </c>
      <c r="O221" s="1">
        <f t="shared" si="37"/>
        <v>0</v>
      </c>
      <c r="P221" s="1">
        <f t="shared" si="38"/>
        <v>842</v>
      </c>
      <c r="Q221" s="1">
        <f t="shared" si="39"/>
        <v>0</v>
      </c>
      <c r="R221" s="3">
        <f t="shared" si="31"/>
        <v>627791</v>
      </c>
      <c r="S221" s="3">
        <f t="shared" si="32"/>
        <v>0</v>
      </c>
    </row>
    <row r="222" spans="1:19" x14ac:dyDescent="0.25">
      <c r="A222" s="5">
        <v>44125.5</v>
      </c>
      <c r="B222">
        <v>497</v>
      </c>
      <c r="C222">
        <f>4888-10</f>
        <v>4878</v>
      </c>
      <c r="D222">
        <v>238</v>
      </c>
      <c r="E222">
        <v>16</v>
      </c>
      <c r="F222">
        <v>632669</v>
      </c>
      <c r="G222">
        <v>46144</v>
      </c>
      <c r="H222">
        <v>32759</v>
      </c>
      <c r="I222" s="2">
        <v>858</v>
      </c>
      <c r="J222">
        <f t="shared" si="33"/>
        <v>12527</v>
      </c>
      <c r="K222" s="4">
        <f t="shared" si="30"/>
        <v>0.1018860188601886</v>
      </c>
      <c r="L222" s="1">
        <f t="shared" si="34"/>
        <v>46144</v>
      </c>
      <c r="M222" s="1">
        <f t="shared" si="35"/>
        <v>0</v>
      </c>
      <c r="N222" s="1">
        <f t="shared" si="36"/>
        <v>32759</v>
      </c>
      <c r="O222" s="1">
        <f t="shared" si="37"/>
        <v>0</v>
      </c>
      <c r="P222" s="1">
        <f t="shared" si="38"/>
        <v>858</v>
      </c>
      <c r="Q222" s="1">
        <f t="shared" si="39"/>
        <v>0</v>
      </c>
      <c r="R222" s="3">
        <f t="shared" si="31"/>
        <v>632669</v>
      </c>
      <c r="S222" s="3">
        <f t="shared" si="32"/>
        <v>0</v>
      </c>
    </row>
    <row r="223" spans="1:19" x14ac:dyDescent="0.25">
      <c r="A223" s="5">
        <v>44126.5</v>
      </c>
      <c r="B223">
        <v>1068</v>
      </c>
      <c r="C223">
        <v>7556</v>
      </c>
      <c r="D223">
        <v>290</v>
      </c>
      <c r="E223">
        <v>12</v>
      </c>
      <c r="F223">
        <v>640225</v>
      </c>
      <c r="G223">
        <v>47212</v>
      </c>
      <c r="H223">
        <v>33049</v>
      </c>
      <c r="I223" s="2">
        <v>870</v>
      </c>
      <c r="J223">
        <f t="shared" si="33"/>
        <v>13293</v>
      </c>
      <c r="K223" s="4">
        <f t="shared" si="30"/>
        <v>0.1413446267866596</v>
      </c>
      <c r="L223" s="1">
        <f t="shared" si="34"/>
        <v>47212</v>
      </c>
      <c r="M223" s="1">
        <f t="shared" si="35"/>
        <v>0</v>
      </c>
      <c r="N223" s="1">
        <f t="shared" si="36"/>
        <v>33049</v>
      </c>
      <c r="O223" s="1">
        <f t="shared" si="37"/>
        <v>0</v>
      </c>
      <c r="P223" s="1">
        <f t="shared" si="38"/>
        <v>870</v>
      </c>
      <c r="Q223" s="1">
        <f t="shared" si="39"/>
        <v>0</v>
      </c>
      <c r="R223" s="3">
        <f t="shared" si="31"/>
        <v>640225</v>
      </c>
      <c r="S223" s="3">
        <f t="shared" si="32"/>
        <v>0</v>
      </c>
    </row>
    <row r="224" spans="1:19" x14ac:dyDescent="0.25">
      <c r="A224" s="5">
        <v>44127.5</v>
      </c>
      <c r="B224">
        <v>631</v>
      </c>
      <c r="C224">
        <v>6142</v>
      </c>
      <c r="D224">
        <v>371</v>
      </c>
      <c r="E224">
        <v>14</v>
      </c>
      <c r="F224">
        <v>646367</v>
      </c>
      <c r="G224">
        <v>47843</v>
      </c>
      <c r="H224">
        <v>33420</v>
      </c>
      <c r="I224" s="2">
        <v>884</v>
      </c>
      <c r="J224">
        <f t="shared" si="33"/>
        <v>13539</v>
      </c>
      <c r="K224" s="4">
        <f t="shared" si="30"/>
        <v>0.1027352653858678</v>
      </c>
      <c r="L224" s="1">
        <f t="shared" si="34"/>
        <v>47843</v>
      </c>
      <c r="M224" s="1">
        <f t="shared" si="35"/>
        <v>0</v>
      </c>
      <c r="N224" s="1">
        <f t="shared" si="36"/>
        <v>33420</v>
      </c>
      <c r="O224" s="1">
        <f t="shared" si="37"/>
        <v>0</v>
      </c>
      <c r="P224" s="1">
        <f t="shared" si="38"/>
        <v>884</v>
      </c>
      <c r="Q224" s="1">
        <f t="shared" si="39"/>
        <v>0</v>
      </c>
      <c r="R224" s="3">
        <f t="shared" si="31"/>
        <v>646367</v>
      </c>
      <c r="S224" s="3">
        <f t="shared" si="32"/>
        <v>0</v>
      </c>
    </row>
    <row r="225" spans="1:19" x14ac:dyDescent="0.25">
      <c r="A225" s="5">
        <v>44128.5</v>
      </c>
      <c r="B225">
        <v>947</v>
      </c>
      <c r="C225">
        <v>6862</v>
      </c>
      <c r="D225">
        <v>455</v>
      </c>
      <c r="E225">
        <v>12</v>
      </c>
      <c r="F225">
        <v>653229</v>
      </c>
      <c r="G225">
        <v>48790</v>
      </c>
      <c r="H225">
        <v>33875</v>
      </c>
      <c r="I225" s="2">
        <v>896</v>
      </c>
      <c r="J225">
        <f t="shared" si="33"/>
        <v>14019</v>
      </c>
      <c r="K225" s="4">
        <f t="shared" si="30"/>
        <v>0.13800641212474496</v>
      </c>
      <c r="L225" s="1">
        <f t="shared" si="34"/>
        <v>48790</v>
      </c>
      <c r="M225" s="1">
        <f t="shared" si="35"/>
        <v>0</v>
      </c>
      <c r="N225" s="1">
        <f t="shared" si="36"/>
        <v>33875</v>
      </c>
      <c r="O225" s="1">
        <f t="shared" si="37"/>
        <v>0</v>
      </c>
      <c r="P225" s="1">
        <f t="shared" si="38"/>
        <v>896</v>
      </c>
      <c r="Q225" s="1">
        <f t="shared" si="39"/>
        <v>0</v>
      </c>
      <c r="R225" s="3">
        <f t="shared" si="31"/>
        <v>653229</v>
      </c>
      <c r="S225" s="3">
        <f t="shared" si="32"/>
        <v>0</v>
      </c>
    </row>
    <row r="226" spans="1:19" x14ac:dyDescent="0.25">
      <c r="A226" s="5">
        <v>44129.5</v>
      </c>
      <c r="B226">
        <v>931</v>
      </c>
      <c r="C226">
        <v>6691</v>
      </c>
      <c r="D226">
        <v>333</v>
      </c>
      <c r="E226">
        <v>6</v>
      </c>
      <c r="F226">
        <v>659920</v>
      </c>
      <c r="G226">
        <v>49721</v>
      </c>
      <c r="H226">
        <v>34208</v>
      </c>
      <c r="I226" s="2">
        <v>902</v>
      </c>
      <c r="J226">
        <f t="shared" si="33"/>
        <v>14611</v>
      </c>
      <c r="K226" s="4">
        <f t="shared" si="30"/>
        <v>0.13914213122104319</v>
      </c>
      <c r="L226" s="1">
        <f t="shared" si="34"/>
        <v>49721</v>
      </c>
      <c r="M226" s="1">
        <f t="shared" si="35"/>
        <v>0</v>
      </c>
      <c r="N226" s="1">
        <f t="shared" si="36"/>
        <v>34208</v>
      </c>
      <c r="O226" s="1">
        <f t="shared" si="37"/>
        <v>0</v>
      </c>
      <c r="P226" s="1">
        <f t="shared" si="38"/>
        <v>902</v>
      </c>
      <c r="Q226" s="1">
        <f t="shared" si="39"/>
        <v>0</v>
      </c>
      <c r="R226" s="3">
        <f t="shared" si="31"/>
        <v>659920</v>
      </c>
      <c r="S226" s="3">
        <f t="shared" si="32"/>
        <v>0</v>
      </c>
    </row>
    <row r="227" spans="1:19" x14ac:dyDescent="0.25">
      <c r="A227" s="5">
        <v>44130.5</v>
      </c>
      <c r="B227">
        <v>276</v>
      </c>
      <c r="C227">
        <v>2126</v>
      </c>
      <c r="D227">
        <v>220</v>
      </c>
      <c r="E227">
        <v>18</v>
      </c>
      <c r="F227">
        <v>662046</v>
      </c>
      <c r="G227">
        <v>49997</v>
      </c>
      <c r="H227">
        <v>34428</v>
      </c>
      <c r="I227" s="2">
        <v>920</v>
      </c>
      <c r="J227">
        <f t="shared" si="33"/>
        <v>14649</v>
      </c>
      <c r="K227" s="4">
        <f t="shared" si="30"/>
        <v>0.12982126058325494</v>
      </c>
      <c r="L227" s="1">
        <f t="shared" si="34"/>
        <v>49997</v>
      </c>
      <c r="M227" s="1">
        <f t="shared" si="35"/>
        <v>0</v>
      </c>
      <c r="N227" s="1">
        <f t="shared" si="36"/>
        <v>34428</v>
      </c>
      <c r="O227" s="1">
        <f t="shared" si="37"/>
        <v>0</v>
      </c>
      <c r="P227" s="1">
        <f t="shared" si="38"/>
        <v>920</v>
      </c>
      <c r="Q227" s="1">
        <f t="shared" si="39"/>
        <v>0</v>
      </c>
      <c r="R227" s="3">
        <f t="shared" si="31"/>
        <v>662046</v>
      </c>
      <c r="S227" s="3">
        <f t="shared" si="32"/>
        <v>0</v>
      </c>
    </row>
    <row r="228" spans="1:19" x14ac:dyDescent="0.25">
      <c r="A228" s="5">
        <v>44131.5</v>
      </c>
      <c r="B228">
        <v>836</v>
      </c>
      <c r="C228">
        <v>4076</v>
      </c>
      <c r="D228">
        <v>403</v>
      </c>
      <c r="E228">
        <v>14</v>
      </c>
      <c r="F228">
        <v>666122</v>
      </c>
      <c r="G228">
        <v>50833</v>
      </c>
      <c r="H228">
        <v>34831</v>
      </c>
      <c r="I228" s="2">
        <v>934</v>
      </c>
      <c r="J228">
        <f t="shared" si="33"/>
        <v>15068</v>
      </c>
      <c r="K228" s="4">
        <f t="shared" si="30"/>
        <v>0.20510304219823355</v>
      </c>
      <c r="L228" s="1">
        <f t="shared" si="34"/>
        <v>50833</v>
      </c>
      <c r="M228" s="1">
        <f t="shared" si="35"/>
        <v>0</v>
      </c>
      <c r="N228" s="1">
        <f t="shared" si="36"/>
        <v>34831</v>
      </c>
      <c r="O228" s="1">
        <f t="shared" si="37"/>
        <v>0</v>
      </c>
      <c r="P228" s="1">
        <f t="shared" si="38"/>
        <v>934</v>
      </c>
      <c r="Q228" s="1">
        <f t="shared" si="39"/>
        <v>0</v>
      </c>
      <c r="R228" s="3">
        <f t="shared" si="31"/>
        <v>666122</v>
      </c>
      <c r="S228" s="3">
        <f t="shared" si="32"/>
        <v>0</v>
      </c>
    </row>
    <row r="229" spans="1:19" x14ac:dyDescent="0.25">
      <c r="A229" s="5">
        <v>44132.5</v>
      </c>
      <c r="B229">
        <v>1018</v>
      </c>
      <c r="C229">
        <v>6649</v>
      </c>
      <c r="D229">
        <v>426</v>
      </c>
      <c r="E229">
        <v>16</v>
      </c>
      <c r="F229">
        <v>672771</v>
      </c>
      <c r="G229">
        <v>51851</v>
      </c>
      <c r="H229">
        <v>35257</v>
      </c>
      <c r="I229" s="2">
        <v>950</v>
      </c>
      <c r="J229">
        <f t="shared" si="33"/>
        <v>15644</v>
      </c>
      <c r="K229" s="4">
        <f t="shared" si="30"/>
        <v>0.15310573018499021</v>
      </c>
      <c r="L229" s="1">
        <f t="shared" si="34"/>
        <v>51851</v>
      </c>
      <c r="M229" s="1">
        <f t="shared" si="35"/>
        <v>0</v>
      </c>
      <c r="N229" s="1">
        <f t="shared" si="36"/>
        <v>35257</v>
      </c>
      <c r="O229" s="1">
        <f t="shared" si="37"/>
        <v>0</v>
      </c>
      <c r="P229" s="1">
        <f t="shared" si="38"/>
        <v>950</v>
      </c>
      <c r="Q229" s="1">
        <f t="shared" si="39"/>
        <v>0</v>
      </c>
      <c r="R229" s="3">
        <f t="shared" si="31"/>
        <v>672771</v>
      </c>
      <c r="S229" s="3">
        <f t="shared" si="32"/>
        <v>0</v>
      </c>
    </row>
    <row r="230" spans="1:19" x14ac:dyDescent="0.25">
      <c r="A230" s="5">
        <v>44133.5</v>
      </c>
      <c r="B230">
        <v>761</v>
      </c>
      <c r="C230">
        <v>4830</v>
      </c>
      <c r="D230">
        <v>346</v>
      </c>
      <c r="E230">
        <v>14</v>
      </c>
      <c r="F230">
        <v>677601</v>
      </c>
      <c r="G230">
        <v>52612</v>
      </c>
      <c r="H230">
        <v>35603</v>
      </c>
      <c r="I230" s="2">
        <v>964</v>
      </c>
      <c r="J230">
        <f t="shared" si="33"/>
        <v>16045</v>
      </c>
      <c r="K230" s="4">
        <f t="shared" si="30"/>
        <v>0.15755693581780539</v>
      </c>
      <c r="L230" s="1">
        <f t="shared" si="34"/>
        <v>52612</v>
      </c>
      <c r="M230" s="1">
        <f t="shared" si="35"/>
        <v>0</v>
      </c>
      <c r="N230" s="1">
        <f t="shared" si="36"/>
        <v>35603</v>
      </c>
      <c r="O230" s="1">
        <f t="shared" si="37"/>
        <v>0</v>
      </c>
      <c r="P230" s="1">
        <f t="shared" si="38"/>
        <v>964</v>
      </c>
      <c r="Q230" s="1">
        <f t="shared" si="39"/>
        <v>0</v>
      </c>
      <c r="R230" s="3">
        <f t="shared" si="31"/>
        <v>677601</v>
      </c>
      <c r="S230" s="3">
        <f t="shared" si="32"/>
        <v>0</v>
      </c>
    </row>
    <row r="231" spans="1:19" x14ac:dyDescent="0.25">
      <c r="A231" s="5">
        <v>44134.5</v>
      </c>
      <c r="B231">
        <v>1185</v>
      </c>
      <c r="C231">
        <v>9851</v>
      </c>
      <c r="D231">
        <v>272</v>
      </c>
      <c r="E231">
        <v>17</v>
      </c>
      <c r="F231">
        <v>687452</v>
      </c>
      <c r="G231">
        <v>53797</v>
      </c>
      <c r="H231">
        <v>35875</v>
      </c>
      <c r="I231" s="2">
        <v>981</v>
      </c>
      <c r="J231">
        <f t="shared" si="33"/>
        <v>16941</v>
      </c>
      <c r="K231" s="4">
        <f t="shared" si="30"/>
        <v>0.12029235610597909</v>
      </c>
      <c r="L231" s="1">
        <f t="shared" si="34"/>
        <v>53797</v>
      </c>
      <c r="M231" s="1">
        <f t="shared" si="35"/>
        <v>0</v>
      </c>
      <c r="N231" s="1">
        <f t="shared" si="36"/>
        <v>35875</v>
      </c>
      <c r="O231" s="1">
        <f t="shared" si="37"/>
        <v>0</v>
      </c>
      <c r="P231" s="1">
        <f t="shared" si="38"/>
        <v>981</v>
      </c>
      <c r="Q231" s="1">
        <f t="shared" si="39"/>
        <v>0</v>
      </c>
      <c r="R231" s="3">
        <f t="shared" si="31"/>
        <v>687452</v>
      </c>
      <c r="S231" s="3">
        <f t="shared" si="32"/>
        <v>0</v>
      </c>
    </row>
    <row r="232" spans="1:19" x14ac:dyDescent="0.25">
      <c r="A232" s="5">
        <v>44135.5</v>
      </c>
      <c r="B232">
        <v>1395</v>
      </c>
      <c r="C232">
        <v>7635</v>
      </c>
      <c r="D232">
        <v>1087</v>
      </c>
      <c r="E232">
        <v>15</v>
      </c>
      <c r="F232">
        <v>695087</v>
      </c>
      <c r="G232">
        <v>55192</v>
      </c>
      <c r="H232">
        <v>36962</v>
      </c>
      <c r="I232" s="2">
        <v>996</v>
      </c>
      <c r="J232">
        <f t="shared" si="33"/>
        <v>17234</v>
      </c>
      <c r="K232" s="4">
        <f t="shared" si="30"/>
        <v>0.18271119842829076</v>
      </c>
      <c r="L232" s="1">
        <f t="shared" si="34"/>
        <v>55192</v>
      </c>
      <c r="M232" s="1">
        <f t="shared" si="35"/>
        <v>0</v>
      </c>
      <c r="N232" s="1">
        <f t="shared" si="36"/>
        <v>36962</v>
      </c>
      <c r="O232" s="1">
        <f t="shared" si="37"/>
        <v>0</v>
      </c>
      <c r="P232" s="1">
        <f t="shared" si="38"/>
        <v>996</v>
      </c>
      <c r="Q232" s="1">
        <f t="shared" si="39"/>
        <v>0</v>
      </c>
      <c r="R232" s="3">
        <f t="shared" si="31"/>
        <v>695087</v>
      </c>
      <c r="S232" s="3">
        <f t="shared" si="32"/>
        <v>0</v>
      </c>
    </row>
    <row r="233" spans="1:19" x14ac:dyDescent="0.25">
      <c r="A233" s="5">
        <v>44136.5</v>
      </c>
      <c r="B233">
        <v>685</v>
      </c>
      <c r="C233">
        <v>4433</v>
      </c>
      <c r="D233">
        <v>231</v>
      </c>
      <c r="E233">
        <v>17</v>
      </c>
      <c r="F233">
        <v>699520</v>
      </c>
      <c r="G233">
        <v>55877</v>
      </c>
      <c r="H233">
        <v>37193</v>
      </c>
      <c r="I233" s="2">
        <v>1013</v>
      </c>
      <c r="J233">
        <f t="shared" si="33"/>
        <v>17671</v>
      </c>
      <c r="K233" s="4">
        <f t="shared" si="30"/>
        <v>0.15452289645838033</v>
      </c>
      <c r="L233" s="1">
        <f t="shared" si="34"/>
        <v>55877</v>
      </c>
      <c r="M233" s="1">
        <f t="shared" si="35"/>
        <v>0</v>
      </c>
      <c r="N233" s="1">
        <f t="shared" si="36"/>
        <v>37193</v>
      </c>
      <c r="O233" s="1">
        <f t="shared" si="37"/>
        <v>0</v>
      </c>
      <c r="P233" s="1">
        <f t="shared" si="38"/>
        <v>1013</v>
      </c>
      <c r="Q233" s="1">
        <f t="shared" si="39"/>
        <v>0</v>
      </c>
      <c r="R233" s="3">
        <f t="shared" si="31"/>
        <v>699520</v>
      </c>
      <c r="S233" s="3">
        <f t="shared" si="32"/>
        <v>0</v>
      </c>
    </row>
    <row r="234" spans="1:19" x14ac:dyDescent="0.25">
      <c r="A234" s="5">
        <v>44137.5</v>
      </c>
      <c r="B234">
        <v>724</v>
      </c>
      <c r="C234">
        <v>5085</v>
      </c>
      <c r="D234">
        <v>248</v>
      </c>
      <c r="E234">
        <v>14</v>
      </c>
      <c r="F234">
        <v>704605</v>
      </c>
      <c r="G234">
        <v>56601</v>
      </c>
      <c r="H234">
        <v>37441</v>
      </c>
      <c r="I234" s="2">
        <v>1027</v>
      </c>
      <c r="J234">
        <f t="shared" si="33"/>
        <v>18133</v>
      </c>
      <c r="K234" s="4">
        <f t="shared" si="30"/>
        <v>0.14237954768928221</v>
      </c>
      <c r="L234" s="1">
        <f t="shared" si="34"/>
        <v>56601</v>
      </c>
      <c r="M234" s="1">
        <f t="shared" si="35"/>
        <v>0</v>
      </c>
      <c r="N234" s="1">
        <f t="shared" si="36"/>
        <v>37441</v>
      </c>
      <c r="O234" s="1">
        <f t="shared" si="37"/>
        <v>0</v>
      </c>
      <c r="P234" s="1">
        <f t="shared" si="38"/>
        <v>1027</v>
      </c>
      <c r="Q234" s="1">
        <f t="shared" si="39"/>
        <v>0</v>
      </c>
      <c r="R234" s="3">
        <f t="shared" si="31"/>
        <v>704605</v>
      </c>
      <c r="S234" s="3">
        <f t="shared" si="32"/>
        <v>0</v>
      </c>
    </row>
    <row r="235" spans="1:19" x14ac:dyDescent="0.25">
      <c r="A235" s="5">
        <v>44138.5</v>
      </c>
      <c r="B235">
        <v>492</v>
      </c>
      <c r="C235">
        <v>3728</v>
      </c>
      <c r="D235">
        <v>404</v>
      </c>
      <c r="E235">
        <v>12</v>
      </c>
      <c r="F235">
        <v>708333</v>
      </c>
      <c r="G235">
        <v>57093</v>
      </c>
      <c r="H235">
        <v>37845</v>
      </c>
      <c r="I235" s="2">
        <v>1039</v>
      </c>
      <c r="J235">
        <f t="shared" si="33"/>
        <v>18209</v>
      </c>
      <c r="K235" s="4">
        <f t="shared" si="30"/>
        <v>0.13197424892703863</v>
      </c>
      <c r="L235" s="1">
        <f t="shared" si="34"/>
        <v>57093</v>
      </c>
      <c r="M235" s="1">
        <f t="shared" si="35"/>
        <v>0</v>
      </c>
      <c r="N235" s="1">
        <f t="shared" si="36"/>
        <v>37845</v>
      </c>
      <c r="O235" s="1">
        <f t="shared" si="37"/>
        <v>0</v>
      </c>
      <c r="P235" s="1">
        <f t="shared" si="38"/>
        <v>1039</v>
      </c>
      <c r="Q235" s="1">
        <f t="shared" si="39"/>
        <v>0</v>
      </c>
      <c r="R235" s="3">
        <f t="shared" si="31"/>
        <v>708333</v>
      </c>
      <c r="S235" s="3">
        <f t="shared" si="32"/>
        <v>0</v>
      </c>
    </row>
    <row r="236" spans="1:19" x14ac:dyDescent="0.25">
      <c r="A236" s="5">
        <v>44139.5</v>
      </c>
      <c r="B236">
        <v>1494</v>
      </c>
      <c r="C236">
        <v>8839</v>
      </c>
      <c r="D236">
        <v>586</v>
      </c>
      <c r="E236">
        <v>12</v>
      </c>
      <c r="F236">
        <v>717172</v>
      </c>
      <c r="G236">
        <v>58587</v>
      </c>
      <c r="H236">
        <v>38431</v>
      </c>
      <c r="I236" s="2">
        <v>1051</v>
      </c>
      <c r="J236">
        <f t="shared" si="33"/>
        <v>19105</v>
      </c>
      <c r="K236" s="4">
        <f t="shared" si="30"/>
        <v>0.16902364520873403</v>
      </c>
      <c r="L236" s="1">
        <f t="shared" si="34"/>
        <v>58587</v>
      </c>
      <c r="M236" s="1">
        <f t="shared" si="35"/>
        <v>0</v>
      </c>
      <c r="N236" s="1">
        <f t="shared" si="36"/>
        <v>38431</v>
      </c>
      <c r="O236" s="1">
        <f t="shared" si="37"/>
        <v>0</v>
      </c>
      <c r="P236" s="1">
        <f t="shared" si="38"/>
        <v>1051</v>
      </c>
      <c r="Q236" s="1">
        <f t="shared" si="39"/>
        <v>0</v>
      </c>
      <c r="R236" s="3">
        <f t="shared" si="31"/>
        <v>717172</v>
      </c>
      <c r="S236" s="3">
        <f t="shared" si="32"/>
        <v>0</v>
      </c>
    </row>
    <row r="237" spans="1:19" x14ac:dyDescent="0.25">
      <c r="A237" s="5">
        <v>44140.5</v>
      </c>
      <c r="B237">
        <v>1008</v>
      </c>
      <c r="C237">
        <v>6038</v>
      </c>
      <c r="D237">
        <v>802</v>
      </c>
      <c r="E237">
        <v>21</v>
      </c>
      <c r="F237">
        <v>723210</v>
      </c>
      <c r="G237">
        <v>59595</v>
      </c>
      <c r="H237">
        <v>39233</v>
      </c>
      <c r="I237" s="2">
        <v>1072</v>
      </c>
      <c r="J237">
        <f t="shared" si="33"/>
        <v>19290</v>
      </c>
      <c r="K237" s="4">
        <f t="shared" si="30"/>
        <v>0.16694269625703875</v>
      </c>
      <c r="L237" s="1">
        <f t="shared" si="34"/>
        <v>59595</v>
      </c>
      <c r="M237" s="1">
        <f t="shared" si="35"/>
        <v>0</v>
      </c>
      <c r="N237" s="1">
        <f t="shared" si="36"/>
        <v>39233</v>
      </c>
      <c r="O237" s="1">
        <f t="shared" si="37"/>
        <v>0</v>
      </c>
      <c r="P237" s="1">
        <f t="shared" si="38"/>
        <v>1072</v>
      </c>
      <c r="Q237" s="1">
        <f t="shared" si="39"/>
        <v>0</v>
      </c>
      <c r="R237" s="3">
        <f t="shared" si="31"/>
        <v>723210</v>
      </c>
      <c r="S237" s="3">
        <f t="shared" si="32"/>
        <v>0</v>
      </c>
    </row>
    <row r="238" spans="1:19" x14ac:dyDescent="0.25">
      <c r="A238" s="5">
        <v>44141.5</v>
      </c>
      <c r="B238">
        <v>1109</v>
      </c>
      <c r="C238">
        <v>7153</v>
      </c>
      <c r="D238">
        <v>897</v>
      </c>
      <c r="E238">
        <v>21</v>
      </c>
      <c r="F238">
        <v>730363</v>
      </c>
      <c r="G238">
        <v>60704</v>
      </c>
      <c r="H238">
        <v>40130</v>
      </c>
      <c r="I238" s="2">
        <v>1093</v>
      </c>
      <c r="J238">
        <f t="shared" si="33"/>
        <v>19481</v>
      </c>
      <c r="K238" s="4">
        <f t="shared" si="30"/>
        <v>0.15503984342234028</v>
      </c>
      <c r="L238" s="1">
        <f t="shared" si="34"/>
        <v>60704</v>
      </c>
      <c r="M238" s="1">
        <f t="shared" si="35"/>
        <v>0</v>
      </c>
      <c r="N238" s="1">
        <f t="shared" si="36"/>
        <v>40130</v>
      </c>
      <c r="O238" s="1">
        <f t="shared" si="37"/>
        <v>0</v>
      </c>
      <c r="P238" s="1">
        <f t="shared" si="38"/>
        <v>1093</v>
      </c>
      <c r="Q238" s="1">
        <f t="shared" si="39"/>
        <v>0</v>
      </c>
      <c r="R238" s="3">
        <f t="shared" si="31"/>
        <v>730363</v>
      </c>
      <c r="S238" s="3">
        <f t="shared" si="32"/>
        <v>0</v>
      </c>
    </row>
    <row r="239" spans="1:19" x14ac:dyDescent="0.25">
      <c r="A239" s="5">
        <v>44142.5</v>
      </c>
      <c r="B239">
        <v>1065</v>
      </c>
      <c r="C239">
        <v>7386</v>
      </c>
      <c r="D239">
        <v>888</v>
      </c>
      <c r="E239">
        <v>10</v>
      </c>
      <c r="F239">
        <v>737749</v>
      </c>
      <c r="G239">
        <v>61769</v>
      </c>
      <c r="H239">
        <v>41018</v>
      </c>
      <c r="I239" s="2">
        <v>1103</v>
      </c>
      <c r="J239">
        <f t="shared" si="33"/>
        <v>19648</v>
      </c>
      <c r="K239" s="4">
        <f t="shared" si="30"/>
        <v>0.14419171405361494</v>
      </c>
      <c r="L239" s="1">
        <f t="shared" si="34"/>
        <v>61769</v>
      </c>
      <c r="M239" s="1">
        <f t="shared" si="35"/>
        <v>0</v>
      </c>
      <c r="N239" s="1">
        <f t="shared" si="36"/>
        <v>41018</v>
      </c>
      <c r="O239" s="1">
        <f t="shared" si="37"/>
        <v>0</v>
      </c>
      <c r="P239" s="1">
        <f t="shared" si="38"/>
        <v>1103</v>
      </c>
      <c r="Q239" s="1">
        <f t="shared" si="39"/>
        <v>0</v>
      </c>
      <c r="R239" s="3">
        <f t="shared" si="31"/>
        <v>737749</v>
      </c>
      <c r="S239" s="3">
        <f t="shared" si="32"/>
        <v>0</v>
      </c>
    </row>
    <row r="240" spans="1:19" x14ac:dyDescent="0.25">
      <c r="A240" s="5">
        <v>44143.5</v>
      </c>
      <c r="B240">
        <v>719</v>
      </c>
      <c r="C240">
        <v>4732</v>
      </c>
      <c r="D240">
        <v>912</v>
      </c>
      <c r="E240">
        <v>8</v>
      </c>
      <c r="F240">
        <v>742481</v>
      </c>
      <c r="G240">
        <v>62488</v>
      </c>
      <c r="H240">
        <v>41930</v>
      </c>
      <c r="I240" s="2">
        <v>1111</v>
      </c>
      <c r="J240">
        <f t="shared" si="33"/>
        <v>19447</v>
      </c>
      <c r="K240" s="4">
        <f t="shared" si="30"/>
        <v>0.15194420963651734</v>
      </c>
      <c r="L240" s="1">
        <f t="shared" si="34"/>
        <v>62488</v>
      </c>
      <c r="M240" s="1">
        <f t="shared" si="35"/>
        <v>0</v>
      </c>
      <c r="N240" s="1">
        <f t="shared" si="36"/>
        <v>41930</v>
      </c>
      <c r="O240" s="1">
        <f t="shared" si="37"/>
        <v>0</v>
      </c>
      <c r="P240" s="1">
        <f t="shared" si="38"/>
        <v>1111</v>
      </c>
      <c r="Q240" s="1">
        <f t="shared" si="39"/>
        <v>0</v>
      </c>
      <c r="R240" s="3">
        <f t="shared" si="31"/>
        <v>742481</v>
      </c>
      <c r="S240" s="3">
        <f t="shared" si="32"/>
        <v>0</v>
      </c>
    </row>
    <row r="241" spans="1:19" x14ac:dyDescent="0.25">
      <c r="A241" s="5">
        <v>44144.5</v>
      </c>
      <c r="B241">
        <v>756</v>
      </c>
      <c r="C241">
        <v>4316</v>
      </c>
      <c r="D241">
        <v>728</v>
      </c>
      <c r="E241">
        <v>19</v>
      </c>
      <c r="F241">
        <v>746797</v>
      </c>
      <c r="G241">
        <v>63244</v>
      </c>
      <c r="H241">
        <v>42658</v>
      </c>
      <c r="I241" s="2">
        <v>1130</v>
      </c>
      <c r="J241">
        <f t="shared" si="33"/>
        <v>19456</v>
      </c>
      <c r="K241" s="4">
        <f t="shared" si="30"/>
        <v>0.17516218721037999</v>
      </c>
      <c r="L241" s="1">
        <f t="shared" si="34"/>
        <v>63244</v>
      </c>
      <c r="M241" s="1">
        <f t="shared" si="35"/>
        <v>0</v>
      </c>
      <c r="N241" s="1">
        <f t="shared" si="36"/>
        <v>42658</v>
      </c>
      <c r="O241" s="1">
        <f t="shared" si="37"/>
        <v>0</v>
      </c>
      <c r="P241" s="1">
        <f t="shared" si="38"/>
        <v>1130</v>
      </c>
      <c r="Q241" s="1">
        <f t="shared" si="39"/>
        <v>0</v>
      </c>
      <c r="R241" s="3">
        <f t="shared" si="31"/>
        <v>746797</v>
      </c>
      <c r="S241" s="3">
        <f t="shared" si="32"/>
        <v>0</v>
      </c>
    </row>
    <row r="242" spans="1:19" x14ac:dyDescent="0.25">
      <c r="A242" s="5">
        <v>44145.5</v>
      </c>
      <c r="B242">
        <v>1344</v>
      </c>
      <c r="C242">
        <v>7162</v>
      </c>
      <c r="D242">
        <v>436</v>
      </c>
      <c r="E242">
        <v>24</v>
      </c>
      <c r="F242">
        <v>753959</v>
      </c>
      <c r="G242">
        <v>64588</v>
      </c>
      <c r="H242">
        <v>43094</v>
      </c>
      <c r="I242" s="2">
        <v>1154</v>
      </c>
      <c r="J242">
        <f t="shared" si="33"/>
        <v>20340</v>
      </c>
      <c r="K242" s="4">
        <f t="shared" si="30"/>
        <v>0.18765707902820442</v>
      </c>
      <c r="L242" s="1">
        <f t="shared" si="34"/>
        <v>64588</v>
      </c>
      <c r="M242" s="1">
        <f t="shared" si="35"/>
        <v>0</v>
      </c>
      <c r="N242" s="1">
        <f t="shared" si="36"/>
        <v>43094</v>
      </c>
      <c r="O242" s="1">
        <f t="shared" si="37"/>
        <v>0</v>
      </c>
      <c r="P242" s="1">
        <f t="shared" si="38"/>
        <v>1154</v>
      </c>
      <c r="Q242" s="1">
        <f t="shared" si="39"/>
        <v>0</v>
      </c>
      <c r="R242" s="3">
        <f t="shared" si="31"/>
        <v>753959</v>
      </c>
      <c r="S242" s="3">
        <f t="shared" si="32"/>
        <v>0</v>
      </c>
    </row>
    <row r="243" spans="1:19" x14ac:dyDescent="0.25">
      <c r="A243" s="5">
        <v>44146.5</v>
      </c>
      <c r="B243">
        <v>1216</v>
      </c>
      <c r="C243">
        <v>6816</v>
      </c>
      <c r="D243">
        <v>531</v>
      </c>
      <c r="E243">
        <v>26</v>
      </c>
      <c r="F243">
        <v>760775</v>
      </c>
      <c r="G243">
        <v>65804</v>
      </c>
      <c r="H243">
        <v>43625</v>
      </c>
      <c r="I243" s="2">
        <v>1180</v>
      </c>
      <c r="J243">
        <f t="shared" si="33"/>
        <v>20999</v>
      </c>
      <c r="K243" s="4">
        <f t="shared" si="30"/>
        <v>0.17840375586854459</v>
      </c>
      <c r="L243" s="1">
        <f t="shared" si="34"/>
        <v>65804</v>
      </c>
      <c r="M243" s="1">
        <f t="shared" si="35"/>
        <v>0</v>
      </c>
      <c r="N243" s="1">
        <f t="shared" si="36"/>
        <v>43625</v>
      </c>
      <c r="O243" s="1">
        <f t="shared" si="37"/>
        <v>0</v>
      </c>
      <c r="P243" s="1">
        <f t="shared" si="38"/>
        <v>1180</v>
      </c>
      <c r="Q243" s="1">
        <f t="shared" si="39"/>
        <v>0</v>
      </c>
      <c r="R243" s="3">
        <f t="shared" si="31"/>
        <v>760775</v>
      </c>
      <c r="S243" s="3">
        <f t="shared" si="32"/>
        <v>0</v>
      </c>
    </row>
    <row r="244" spans="1:19" x14ac:dyDescent="0.25">
      <c r="A244" s="5">
        <v>44147.5</v>
      </c>
      <c r="B244">
        <v>919</v>
      </c>
      <c r="C244">
        <v>6135</v>
      </c>
      <c r="D244">
        <v>414</v>
      </c>
      <c r="E244">
        <v>23</v>
      </c>
      <c r="F244">
        <v>766910</v>
      </c>
      <c r="G244">
        <v>66723</v>
      </c>
      <c r="H244">
        <v>44039</v>
      </c>
      <c r="I244" s="2">
        <v>1203</v>
      </c>
      <c r="J244">
        <f t="shared" si="33"/>
        <v>21481</v>
      </c>
      <c r="K244" s="4">
        <f t="shared" si="30"/>
        <v>0.14979625101874491</v>
      </c>
      <c r="L244" s="1">
        <f t="shared" si="34"/>
        <v>66723</v>
      </c>
      <c r="M244" s="1">
        <f t="shared" si="35"/>
        <v>0</v>
      </c>
      <c r="N244" s="1">
        <f t="shared" si="36"/>
        <v>44039</v>
      </c>
      <c r="O244" s="1">
        <f t="shared" si="37"/>
        <v>0</v>
      </c>
      <c r="P244" s="1">
        <f t="shared" si="38"/>
        <v>1203</v>
      </c>
      <c r="Q244" s="1">
        <f t="shared" si="39"/>
        <v>0</v>
      </c>
      <c r="R244" s="3">
        <f t="shared" si="31"/>
        <v>766910</v>
      </c>
      <c r="S244" s="3">
        <f t="shared" si="32"/>
        <v>0</v>
      </c>
    </row>
    <row r="245" spans="1:19" x14ac:dyDescent="0.25">
      <c r="A245" s="5">
        <v>44148.5</v>
      </c>
      <c r="B245">
        <v>1470</v>
      </c>
      <c r="C245">
        <v>8072</v>
      </c>
      <c r="D245">
        <v>791</v>
      </c>
      <c r="E245">
        <v>25</v>
      </c>
      <c r="F245">
        <v>774982</v>
      </c>
      <c r="G245">
        <v>68193</v>
      </c>
      <c r="H245">
        <v>44830</v>
      </c>
      <c r="I245" s="2">
        <v>1228</v>
      </c>
      <c r="J245">
        <f t="shared" si="33"/>
        <v>22135</v>
      </c>
      <c r="K245" s="4">
        <f t="shared" si="30"/>
        <v>0.18211100099108027</v>
      </c>
      <c r="L245" s="1">
        <f t="shared" si="34"/>
        <v>68193</v>
      </c>
      <c r="M245" s="1">
        <f t="shared" si="35"/>
        <v>0</v>
      </c>
      <c r="N245" s="1">
        <f t="shared" si="36"/>
        <v>44830</v>
      </c>
      <c r="O245" s="1">
        <f t="shared" si="37"/>
        <v>0</v>
      </c>
      <c r="P245" s="1">
        <f t="shared" si="38"/>
        <v>1228</v>
      </c>
      <c r="Q245" s="1">
        <f t="shared" si="39"/>
        <v>0</v>
      </c>
      <c r="R245" s="3">
        <f t="shared" si="31"/>
        <v>774982</v>
      </c>
      <c r="S245" s="3">
        <f t="shared" si="32"/>
        <v>0</v>
      </c>
    </row>
    <row r="246" spans="1:19" x14ac:dyDescent="0.25">
      <c r="A246" s="5">
        <v>44149.5</v>
      </c>
      <c r="B246">
        <v>1080</v>
      </c>
      <c r="C246">
        <v>8322</v>
      </c>
      <c r="D246">
        <v>542</v>
      </c>
      <c r="E246">
        <v>21</v>
      </c>
      <c r="F246">
        <v>783304</v>
      </c>
      <c r="G246">
        <v>69273</v>
      </c>
      <c r="H246">
        <v>45372</v>
      </c>
      <c r="I246" s="2">
        <v>1249</v>
      </c>
      <c r="J246">
        <f t="shared" si="33"/>
        <v>22652</v>
      </c>
      <c r="K246" s="4">
        <f t="shared" si="30"/>
        <v>0.12977649603460706</v>
      </c>
      <c r="L246" s="1">
        <f t="shared" si="34"/>
        <v>69273</v>
      </c>
      <c r="M246" s="1">
        <f t="shared" si="35"/>
        <v>0</v>
      </c>
      <c r="N246" s="1">
        <f t="shared" si="36"/>
        <v>45372</v>
      </c>
      <c r="O246" s="1">
        <f t="shared" si="37"/>
        <v>0</v>
      </c>
      <c r="P246" s="1">
        <f t="shared" si="38"/>
        <v>1249</v>
      </c>
      <c r="Q246" s="1">
        <f t="shared" si="39"/>
        <v>0</v>
      </c>
      <c r="R246" s="3">
        <f t="shared" si="31"/>
        <v>783304</v>
      </c>
      <c r="S246" s="3">
        <f t="shared" si="32"/>
        <v>0</v>
      </c>
    </row>
    <row r="247" spans="1:19" x14ac:dyDescent="0.25">
      <c r="A247" s="5">
        <v>44150.5</v>
      </c>
      <c r="B247">
        <v>972</v>
      </c>
      <c r="C247">
        <v>6648</v>
      </c>
      <c r="D247">
        <v>352</v>
      </c>
      <c r="E247">
        <v>20</v>
      </c>
      <c r="F247">
        <v>789952</v>
      </c>
      <c r="G247">
        <v>70245</v>
      </c>
      <c r="H247">
        <v>45724</v>
      </c>
      <c r="I247" s="2">
        <v>1269</v>
      </c>
      <c r="J247">
        <f t="shared" si="33"/>
        <v>23252</v>
      </c>
      <c r="K247" s="4">
        <f t="shared" ref="K247:K310" si="40">B247/C247</f>
        <v>0.14620938628158844</v>
      </c>
      <c r="L247" s="1">
        <f t="shared" si="34"/>
        <v>70245</v>
      </c>
      <c r="M247" s="1">
        <f t="shared" si="35"/>
        <v>0</v>
      </c>
      <c r="N247" s="1">
        <f t="shared" si="36"/>
        <v>45724</v>
      </c>
      <c r="O247" s="1">
        <f t="shared" si="37"/>
        <v>0</v>
      </c>
      <c r="P247" s="1">
        <f t="shared" si="38"/>
        <v>1269</v>
      </c>
      <c r="Q247" s="1">
        <f t="shared" si="39"/>
        <v>0</v>
      </c>
      <c r="R247" s="3">
        <f t="shared" si="31"/>
        <v>789952</v>
      </c>
      <c r="S247" s="3">
        <f t="shared" si="32"/>
        <v>0</v>
      </c>
    </row>
    <row r="248" spans="1:19" x14ac:dyDescent="0.25">
      <c r="A248" s="5">
        <v>44151.5</v>
      </c>
      <c r="B248">
        <v>559</v>
      </c>
      <c r="C248">
        <v>3074</v>
      </c>
      <c r="D248">
        <v>478</v>
      </c>
      <c r="E248">
        <v>18</v>
      </c>
      <c r="F248">
        <v>793026</v>
      </c>
      <c r="G248">
        <v>70804</v>
      </c>
      <c r="H248">
        <v>46202</v>
      </c>
      <c r="I248" s="2">
        <v>1287</v>
      </c>
      <c r="J248">
        <f t="shared" si="33"/>
        <v>23315</v>
      </c>
      <c r="K248" s="4">
        <f t="shared" si="40"/>
        <v>0.18184775536759923</v>
      </c>
      <c r="L248" s="1">
        <f t="shared" si="34"/>
        <v>70804</v>
      </c>
      <c r="M248" s="1">
        <f t="shared" si="35"/>
        <v>0</v>
      </c>
      <c r="N248" s="1">
        <f t="shared" si="36"/>
        <v>46202</v>
      </c>
      <c r="O248" s="1">
        <f t="shared" si="37"/>
        <v>0</v>
      </c>
      <c r="P248" s="1">
        <f t="shared" si="38"/>
        <v>1287</v>
      </c>
      <c r="Q248" s="1">
        <f t="shared" si="39"/>
        <v>0</v>
      </c>
      <c r="R248" s="3">
        <f t="shared" ref="R248:R311" si="41">F247+C248</f>
        <v>793026</v>
      </c>
      <c r="S248" s="3">
        <f t="shared" ref="S248:S311" si="42">F248-R248</f>
        <v>0</v>
      </c>
    </row>
    <row r="249" spans="1:19" x14ac:dyDescent="0.25">
      <c r="A249" s="5">
        <v>44152.5</v>
      </c>
      <c r="B249">
        <v>925</v>
      </c>
      <c r="C249">
        <v>5559</v>
      </c>
      <c r="D249">
        <v>1018</v>
      </c>
      <c r="E249">
        <v>15</v>
      </c>
      <c r="F249">
        <v>798585</v>
      </c>
      <c r="G249">
        <v>71729</v>
      </c>
      <c r="H249">
        <v>47220</v>
      </c>
      <c r="I249" s="2">
        <v>1302</v>
      </c>
      <c r="J249">
        <f t="shared" si="33"/>
        <v>23207</v>
      </c>
      <c r="K249" s="4">
        <f t="shared" si="40"/>
        <v>0.16639683396294297</v>
      </c>
      <c r="L249" s="1">
        <f t="shared" si="34"/>
        <v>71729</v>
      </c>
      <c r="M249" s="1">
        <f t="shared" si="35"/>
        <v>0</v>
      </c>
      <c r="N249" s="1">
        <f t="shared" si="36"/>
        <v>47220</v>
      </c>
      <c r="O249" s="1">
        <f t="shared" si="37"/>
        <v>0</v>
      </c>
      <c r="P249" s="1">
        <f t="shared" si="38"/>
        <v>1302</v>
      </c>
      <c r="Q249" s="1">
        <f t="shared" si="39"/>
        <v>0</v>
      </c>
      <c r="R249" s="3">
        <f t="shared" si="41"/>
        <v>798585</v>
      </c>
      <c r="S249" s="3">
        <f t="shared" si="42"/>
        <v>0</v>
      </c>
    </row>
    <row r="250" spans="1:19" x14ac:dyDescent="0.25">
      <c r="A250" s="5">
        <v>44153.5</v>
      </c>
      <c r="B250">
        <v>957</v>
      </c>
      <c r="C250">
        <f>5559+750</f>
        <v>6309</v>
      </c>
      <c r="D250">
        <v>2616</v>
      </c>
      <c r="E250">
        <v>11</v>
      </c>
      <c r="F250">
        <v>804894</v>
      </c>
      <c r="G250">
        <v>72686</v>
      </c>
      <c r="H250">
        <v>49836</v>
      </c>
      <c r="I250" s="2">
        <v>1313</v>
      </c>
      <c r="J250">
        <f t="shared" si="33"/>
        <v>21537</v>
      </c>
      <c r="K250" s="4">
        <f t="shared" si="40"/>
        <v>0.15168806466951973</v>
      </c>
      <c r="L250" s="1">
        <f t="shared" si="34"/>
        <v>72686</v>
      </c>
      <c r="M250" s="1">
        <f t="shared" si="35"/>
        <v>0</v>
      </c>
      <c r="N250" s="1">
        <f t="shared" si="36"/>
        <v>49836</v>
      </c>
      <c r="O250" s="1">
        <f t="shared" si="37"/>
        <v>0</v>
      </c>
      <c r="P250" s="1">
        <f t="shared" si="38"/>
        <v>1313</v>
      </c>
      <c r="Q250" s="1">
        <f t="shared" si="39"/>
        <v>0</v>
      </c>
      <c r="R250" s="3">
        <f t="shared" si="41"/>
        <v>804894</v>
      </c>
      <c r="S250" s="3">
        <f t="shared" si="42"/>
        <v>0</v>
      </c>
    </row>
    <row r="251" spans="1:19" x14ac:dyDescent="0.25">
      <c r="A251" s="5">
        <v>44154.5</v>
      </c>
      <c r="B251">
        <v>1459</v>
      </c>
      <c r="C251">
        <v>10146</v>
      </c>
      <c r="D251">
        <v>780</v>
      </c>
      <c r="E251">
        <v>17</v>
      </c>
      <c r="F251">
        <v>815040</v>
      </c>
      <c r="G251">
        <v>74145</v>
      </c>
      <c r="H251">
        <v>50616</v>
      </c>
      <c r="I251" s="2">
        <v>1330</v>
      </c>
      <c r="J251">
        <f t="shared" si="33"/>
        <v>22199</v>
      </c>
      <c r="K251" s="4">
        <f t="shared" si="40"/>
        <v>0.14380051251724818</v>
      </c>
      <c r="L251" s="1">
        <f t="shared" si="34"/>
        <v>74145</v>
      </c>
      <c r="M251" s="1">
        <f t="shared" si="35"/>
        <v>0</v>
      </c>
      <c r="N251" s="1">
        <f t="shared" si="36"/>
        <v>50616</v>
      </c>
      <c r="O251" s="1">
        <f t="shared" si="37"/>
        <v>0</v>
      </c>
      <c r="P251" s="1">
        <f t="shared" si="38"/>
        <v>1330</v>
      </c>
      <c r="Q251" s="1">
        <f t="shared" si="39"/>
        <v>0</v>
      </c>
      <c r="R251" s="3">
        <f t="shared" si="41"/>
        <v>815040</v>
      </c>
      <c r="S251" s="3">
        <f t="shared" si="42"/>
        <v>0</v>
      </c>
    </row>
    <row r="252" spans="1:19" x14ac:dyDescent="0.25">
      <c r="A252" s="5">
        <v>44155.5</v>
      </c>
      <c r="B252">
        <v>1048</v>
      </c>
      <c r="C252">
        <v>8660</v>
      </c>
      <c r="D252">
        <v>326</v>
      </c>
      <c r="E252">
        <v>19</v>
      </c>
      <c r="F252">
        <v>823700</v>
      </c>
      <c r="G252">
        <v>75193</v>
      </c>
      <c r="H252">
        <v>50942</v>
      </c>
      <c r="I252" s="2">
        <v>1349</v>
      </c>
      <c r="J252">
        <f t="shared" si="33"/>
        <v>22902</v>
      </c>
      <c r="K252" s="4">
        <f t="shared" si="40"/>
        <v>0.1210161662817552</v>
      </c>
      <c r="L252" s="1">
        <f t="shared" si="34"/>
        <v>75193</v>
      </c>
      <c r="M252" s="1">
        <f t="shared" si="35"/>
        <v>0</v>
      </c>
      <c r="N252" s="1">
        <f t="shared" si="36"/>
        <v>50942</v>
      </c>
      <c r="O252" s="1">
        <f t="shared" si="37"/>
        <v>0</v>
      </c>
      <c r="P252" s="1">
        <f t="shared" si="38"/>
        <v>1349</v>
      </c>
      <c r="Q252" s="1">
        <f t="shared" si="39"/>
        <v>0</v>
      </c>
      <c r="R252" s="3">
        <f t="shared" si="41"/>
        <v>823700</v>
      </c>
      <c r="S252" s="3">
        <f t="shared" si="42"/>
        <v>0</v>
      </c>
    </row>
    <row r="253" spans="1:19" x14ac:dyDescent="0.25">
      <c r="A253" s="5">
        <v>44156.5</v>
      </c>
      <c r="B253">
        <v>1211</v>
      </c>
      <c r="C253">
        <v>9304</v>
      </c>
      <c r="D253">
        <v>368</v>
      </c>
      <c r="E253">
        <v>17</v>
      </c>
      <c r="F253">
        <v>833004</v>
      </c>
      <c r="G253">
        <v>76404</v>
      </c>
      <c r="H253">
        <v>51310</v>
      </c>
      <c r="I253" s="2">
        <v>1366</v>
      </c>
      <c r="J253">
        <f t="shared" si="33"/>
        <v>23728</v>
      </c>
      <c r="K253" s="4">
        <f t="shared" si="40"/>
        <v>0.13015907136715391</v>
      </c>
      <c r="L253" s="1">
        <f t="shared" si="34"/>
        <v>76404</v>
      </c>
      <c r="M253" s="1">
        <f t="shared" si="35"/>
        <v>0</v>
      </c>
      <c r="N253" s="1">
        <f t="shared" si="36"/>
        <v>51310</v>
      </c>
      <c r="O253" s="1">
        <f t="shared" si="37"/>
        <v>0</v>
      </c>
      <c r="P253" s="1">
        <f t="shared" si="38"/>
        <v>1366</v>
      </c>
      <c r="Q253" s="1">
        <f t="shared" si="39"/>
        <v>0</v>
      </c>
      <c r="R253" s="3">
        <f t="shared" si="41"/>
        <v>833004</v>
      </c>
      <c r="S253" s="3">
        <f t="shared" si="42"/>
        <v>0</v>
      </c>
    </row>
    <row r="254" spans="1:19" x14ac:dyDescent="0.25">
      <c r="A254" s="5">
        <v>44157.5</v>
      </c>
      <c r="B254">
        <v>968</v>
      </c>
      <c r="C254">
        <v>6610</v>
      </c>
      <c r="D254">
        <v>155</v>
      </c>
      <c r="E254">
        <v>14</v>
      </c>
      <c r="F254">
        <v>839614</v>
      </c>
      <c r="G254">
        <v>77372</v>
      </c>
      <c r="H254">
        <v>51465</v>
      </c>
      <c r="I254" s="2">
        <v>1380</v>
      </c>
      <c r="J254">
        <f t="shared" si="33"/>
        <v>24527</v>
      </c>
      <c r="K254" s="4">
        <f t="shared" si="40"/>
        <v>0.1464447806354009</v>
      </c>
      <c r="L254" s="1">
        <f t="shared" si="34"/>
        <v>77372</v>
      </c>
      <c r="M254" s="1">
        <f t="shared" si="35"/>
        <v>0</v>
      </c>
      <c r="N254" s="1">
        <f t="shared" si="36"/>
        <v>51465</v>
      </c>
      <c r="O254" s="1">
        <f t="shared" si="37"/>
        <v>0</v>
      </c>
      <c r="P254" s="1">
        <f t="shared" si="38"/>
        <v>1380</v>
      </c>
      <c r="Q254" s="1">
        <f t="shared" si="39"/>
        <v>0</v>
      </c>
      <c r="R254" s="3">
        <f t="shared" si="41"/>
        <v>839614</v>
      </c>
      <c r="S254" s="3">
        <f t="shared" si="42"/>
        <v>0</v>
      </c>
    </row>
    <row r="255" spans="1:19" x14ac:dyDescent="0.25">
      <c r="A255" s="5">
        <v>44158.5</v>
      </c>
      <c r="B255">
        <v>413</v>
      </c>
      <c r="C255">
        <v>3489</v>
      </c>
      <c r="D255">
        <v>396</v>
      </c>
      <c r="E255">
        <v>12</v>
      </c>
      <c r="F255">
        <v>843103</v>
      </c>
      <c r="G255">
        <v>77785</v>
      </c>
      <c r="H255">
        <v>51861</v>
      </c>
      <c r="I255" s="2">
        <v>1392</v>
      </c>
      <c r="J255">
        <f t="shared" si="33"/>
        <v>24532</v>
      </c>
      <c r="K255" s="4">
        <f t="shared" si="40"/>
        <v>0.11837202636858699</v>
      </c>
      <c r="L255" s="1">
        <f t="shared" si="34"/>
        <v>77785</v>
      </c>
      <c r="M255" s="1">
        <f t="shared" si="35"/>
        <v>0</v>
      </c>
      <c r="N255" s="1">
        <f t="shared" si="36"/>
        <v>51861</v>
      </c>
      <c r="O255" s="1">
        <f t="shared" si="37"/>
        <v>0</v>
      </c>
      <c r="P255" s="1">
        <f t="shared" si="38"/>
        <v>1392</v>
      </c>
      <c r="Q255" s="1">
        <f t="shared" si="39"/>
        <v>0</v>
      </c>
      <c r="R255" s="3">
        <f t="shared" si="41"/>
        <v>843103</v>
      </c>
      <c r="S255" s="3">
        <f t="shared" si="42"/>
        <v>0</v>
      </c>
    </row>
    <row r="256" spans="1:19" x14ac:dyDescent="0.25">
      <c r="A256" s="5">
        <v>44159.5</v>
      </c>
      <c r="B256">
        <v>727</v>
      </c>
      <c r="C256">
        <v>4913</v>
      </c>
      <c r="D256">
        <v>806</v>
      </c>
      <c r="E256">
        <v>17</v>
      </c>
      <c r="F256">
        <v>848016</v>
      </c>
      <c r="G256">
        <v>78512</v>
      </c>
      <c r="H256">
        <v>52667</v>
      </c>
      <c r="I256" s="2">
        <v>1409</v>
      </c>
      <c r="J256">
        <f t="shared" si="33"/>
        <v>24436</v>
      </c>
      <c r="K256" s="4">
        <f t="shared" si="40"/>
        <v>0.14797476083859148</v>
      </c>
      <c r="L256" s="1">
        <f t="shared" si="34"/>
        <v>78512</v>
      </c>
      <c r="M256" s="1">
        <f t="shared" si="35"/>
        <v>0</v>
      </c>
      <c r="N256" s="1">
        <f t="shared" si="36"/>
        <v>52667</v>
      </c>
      <c r="O256" s="1">
        <f t="shared" si="37"/>
        <v>0</v>
      </c>
      <c r="P256" s="1">
        <f t="shared" si="38"/>
        <v>1409</v>
      </c>
      <c r="Q256" s="1">
        <f t="shared" si="39"/>
        <v>0</v>
      </c>
      <c r="R256" s="3">
        <f t="shared" si="41"/>
        <v>848016</v>
      </c>
      <c r="S256" s="3">
        <f t="shared" si="42"/>
        <v>0</v>
      </c>
    </row>
    <row r="257" spans="1:19" x14ac:dyDescent="0.25">
      <c r="A257" s="5">
        <v>44160.5</v>
      </c>
      <c r="B257">
        <v>810</v>
      </c>
      <c r="C257">
        <v>7387</v>
      </c>
      <c r="D257">
        <v>265</v>
      </c>
      <c r="E257">
        <v>8</v>
      </c>
      <c r="F257">
        <v>855403</v>
      </c>
      <c r="G257">
        <v>79322</v>
      </c>
      <c r="H257">
        <v>52932</v>
      </c>
      <c r="I257" s="2">
        <v>1417</v>
      </c>
      <c r="J257">
        <f t="shared" si="33"/>
        <v>24973</v>
      </c>
      <c r="K257" s="4">
        <f t="shared" si="40"/>
        <v>0.10965209151211588</v>
      </c>
      <c r="L257" s="1">
        <f t="shared" si="34"/>
        <v>79322</v>
      </c>
      <c r="M257" s="1">
        <f t="shared" si="35"/>
        <v>0</v>
      </c>
      <c r="N257" s="1">
        <f t="shared" si="36"/>
        <v>52932</v>
      </c>
      <c r="O257" s="1">
        <f t="shared" si="37"/>
        <v>0</v>
      </c>
      <c r="P257" s="1">
        <f t="shared" si="38"/>
        <v>1417</v>
      </c>
      <c r="Q257" s="1">
        <f t="shared" si="39"/>
        <v>0</v>
      </c>
      <c r="R257" s="3">
        <f t="shared" si="41"/>
        <v>855403</v>
      </c>
      <c r="S257" s="3">
        <f t="shared" si="42"/>
        <v>0</v>
      </c>
    </row>
    <row r="258" spans="1:19" x14ac:dyDescent="0.25">
      <c r="A258" s="5">
        <v>44161.5</v>
      </c>
      <c r="B258">
        <v>780</v>
      </c>
      <c r="C258">
        <v>6158</v>
      </c>
      <c r="D258">
        <v>552</v>
      </c>
      <c r="E258">
        <v>10</v>
      </c>
      <c r="F258">
        <v>861561</v>
      </c>
      <c r="G258">
        <v>80102</v>
      </c>
      <c r="H258">
        <v>53484</v>
      </c>
      <c r="I258" s="2">
        <v>1427</v>
      </c>
      <c r="J258">
        <f t="shared" ref="J258:J321" si="43">G258-H258-I258</f>
        <v>25191</v>
      </c>
      <c r="K258" s="4">
        <f t="shared" si="40"/>
        <v>0.12666450146151348</v>
      </c>
      <c r="L258" s="1">
        <f t="shared" si="34"/>
        <v>80102</v>
      </c>
      <c r="M258" s="1">
        <f t="shared" si="35"/>
        <v>0</v>
      </c>
      <c r="N258" s="1">
        <f t="shared" si="36"/>
        <v>53484</v>
      </c>
      <c r="O258" s="1">
        <f t="shared" si="37"/>
        <v>0</v>
      </c>
      <c r="P258" s="1">
        <f t="shared" si="38"/>
        <v>1427</v>
      </c>
      <c r="Q258" s="1">
        <f t="shared" si="39"/>
        <v>0</v>
      </c>
      <c r="R258" s="3">
        <f t="shared" si="41"/>
        <v>861561</v>
      </c>
      <c r="S258" s="3">
        <f t="shared" si="42"/>
        <v>0</v>
      </c>
    </row>
    <row r="259" spans="1:19" x14ac:dyDescent="0.25">
      <c r="A259" s="5">
        <v>44162.5</v>
      </c>
      <c r="B259">
        <v>1554</v>
      </c>
      <c r="C259">
        <v>9389</v>
      </c>
      <c r="D259">
        <v>599</v>
      </c>
      <c r="E259">
        <v>14</v>
      </c>
      <c r="F259">
        <v>870950</v>
      </c>
      <c r="G259">
        <v>81656</v>
      </c>
      <c r="H259">
        <v>54083</v>
      </c>
      <c r="I259" s="2">
        <v>1441</v>
      </c>
      <c r="J259">
        <f t="shared" si="43"/>
        <v>26132</v>
      </c>
      <c r="K259" s="4">
        <f t="shared" si="40"/>
        <v>0.16551283416764298</v>
      </c>
      <c r="L259" s="1">
        <f t="shared" ref="L259:L322" si="44">G258+B259</f>
        <v>81656</v>
      </c>
      <c r="M259" s="1">
        <f t="shared" ref="M259:M322" si="45">G259-L259</f>
        <v>0</v>
      </c>
      <c r="N259" s="1">
        <f t="shared" ref="N259:N322" si="46">H258+D259</f>
        <v>54083</v>
      </c>
      <c r="O259" s="1">
        <f t="shared" ref="O259:O322" si="47">H259-N259</f>
        <v>0</v>
      </c>
      <c r="P259" s="1">
        <f t="shared" ref="P259:P322" si="48">I258+E259</f>
        <v>1441</v>
      </c>
      <c r="Q259" s="1">
        <f t="shared" ref="Q259:Q322" si="49">I259-P259</f>
        <v>0</v>
      </c>
      <c r="R259" s="3">
        <f t="shared" si="41"/>
        <v>870950</v>
      </c>
      <c r="S259" s="3">
        <f t="shared" si="42"/>
        <v>0</v>
      </c>
    </row>
    <row r="260" spans="1:19" x14ac:dyDescent="0.25">
      <c r="A260" s="5">
        <v>44163.5</v>
      </c>
      <c r="B260">
        <v>949</v>
      </c>
      <c r="C260">
        <v>8311</v>
      </c>
      <c r="D260">
        <v>274</v>
      </c>
      <c r="E260">
        <v>4</v>
      </c>
      <c r="F260">
        <v>879261</v>
      </c>
      <c r="G260">
        <v>82605</v>
      </c>
      <c r="H260">
        <v>54357</v>
      </c>
      <c r="I260" s="2">
        <v>1445</v>
      </c>
      <c r="J260">
        <f t="shared" si="43"/>
        <v>26803</v>
      </c>
      <c r="K260" s="4">
        <f t="shared" si="40"/>
        <v>0.11418601852965948</v>
      </c>
      <c r="L260" s="1">
        <f t="shared" si="44"/>
        <v>82605</v>
      </c>
      <c r="M260" s="1">
        <f t="shared" si="45"/>
        <v>0</v>
      </c>
      <c r="N260" s="1">
        <f t="shared" si="46"/>
        <v>54357</v>
      </c>
      <c r="O260" s="1">
        <f t="shared" si="47"/>
        <v>0</v>
      </c>
      <c r="P260" s="1">
        <f t="shared" si="48"/>
        <v>1445</v>
      </c>
      <c r="Q260" s="1">
        <f t="shared" si="49"/>
        <v>0</v>
      </c>
      <c r="R260" s="3">
        <f t="shared" si="41"/>
        <v>879261</v>
      </c>
      <c r="S260" s="3">
        <f t="shared" si="42"/>
        <v>0</v>
      </c>
    </row>
    <row r="261" spans="1:19" x14ac:dyDescent="0.25">
      <c r="A261" s="5">
        <v>44164.5</v>
      </c>
      <c r="B261">
        <v>711</v>
      </c>
      <c r="C261">
        <v>6672</v>
      </c>
      <c r="D261">
        <v>576</v>
      </c>
      <c r="E261">
        <v>7</v>
      </c>
      <c r="F261">
        <v>885933</v>
      </c>
      <c r="G261">
        <v>83316</v>
      </c>
      <c r="H261">
        <v>54933</v>
      </c>
      <c r="I261" s="2">
        <v>1452</v>
      </c>
      <c r="J261">
        <f t="shared" si="43"/>
        <v>26931</v>
      </c>
      <c r="K261" s="4">
        <f t="shared" si="40"/>
        <v>0.10656474820143885</v>
      </c>
      <c r="L261" s="1">
        <f t="shared" si="44"/>
        <v>83316</v>
      </c>
      <c r="M261" s="1">
        <f t="shared" si="45"/>
        <v>0</v>
      </c>
      <c r="N261" s="1">
        <f t="shared" si="46"/>
        <v>54933</v>
      </c>
      <c r="O261" s="1">
        <f t="shared" si="47"/>
        <v>0</v>
      </c>
      <c r="P261" s="1">
        <f t="shared" si="48"/>
        <v>1452</v>
      </c>
      <c r="Q261" s="1">
        <f t="shared" si="49"/>
        <v>0</v>
      </c>
      <c r="R261" s="3">
        <f t="shared" si="41"/>
        <v>885933</v>
      </c>
      <c r="S261" s="3">
        <f t="shared" si="42"/>
        <v>0</v>
      </c>
    </row>
    <row r="262" spans="1:19" x14ac:dyDescent="0.25">
      <c r="A262" s="5">
        <v>44165.5</v>
      </c>
      <c r="B262">
        <v>302</v>
      </c>
      <c r="C262">
        <v>3038</v>
      </c>
      <c r="D262">
        <v>369</v>
      </c>
      <c r="E262">
        <v>17</v>
      </c>
      <c r="F262">
        <v>888971</v>
      </c>
      <c r="G262">
        <v>83618</v>
      </c>
      <c r="H262">
        <v>55302</v>
      </c>
      <c r="I262" s="2">
        <v>1469</v>
      </c>
      <c r="J262">
        <f t="shared" si="43"/>
        <v>26847</v>
      </c>
      <c r="K262" s="4">
        <f t="shared" si="40"/>
        <v>9.9407504937458854E-2</v>
      </c>
      <c r="L262" s="1">
        <f t="shared" si="44"/>
        <v>83618</v>
      </c>
      <c r="M262" s="1">
        <f t="shared" si="45"/>
        <v>0</v>
      </c>
      <c r="N262" s="1">
        <f t="shared" si="46"/>
        <v>55302</v>
      </c>
      <c r="O262" s="1">
        <f t="shared" si="47"/>
        <v>0</v>
      </c>
      <c r="P262" s="1">
        <f t="shared" si="48"/>
        <v>1469</v>
      </c>
      <c r="Q262" s="1">
        <f t="shared" si="49"/>
        <v>0</v>
      </c>
      <c r="R262" s="3">
        <f t="shared" si="41"/>
        <v>888971</v>
      </c>
      <c r="S262" s="3">
        <f t="shared" si="42"/>
        <v>0</v>
      </c>
    </row>
    <row r="263" spans="1:19" x14ac:dyDescent="0.25">
      <c r="A263" s="5">
        <v>44166.5</v>
      </c>
      <c r="B263">
        <v>551</v>
      </c>
      <c r="C263">
        <v>4675</v>
      </c>
      <c r="D263">
        <v>266</v>
      </c>
      <c r="E263">
        <v>5</v>
      </c>
      <c r="F263">
        <v>893646</v>
      </c>
      <c r="G263">
        <v>84169</v>
      </c>
      <c r="H263">
        <v>55568</v>
      </c>
      <c r="I263" s="2">
        <v>1474</v>
      </c>
      <c r="J263">
        <f t="shared" si="43"/>
        <v>27127</v>
      </c>
      <c r="K263" s="4">
        <f t="shared" si="40"/>
        <v>0.11786096256684492</v>
      </c>
      <c r="L263" s="1">
        <f t="shared" si="44"/>
        <v>84169</v>
      </c>
      <c r="M263" s="1">
        <f t="shared" si="45"/>
        <v>0</v>
      </c>
      <c r="N263" s="1">
        <f t="shared" si="46"/>
        <v>55568</v>
      </c>
      <c r="O263" s="1">
        <f t="shared" si="47"/>
        <v>0</v>
      </c>
      <c r="P263" s="1">
        <f t="shared" si="48"/>
        <v>1474</v>
      </c>
      <c r="Q263" s="1">
        <f t="shared" si="49"/>
        <v>0</v>
      </c>
      <c r="R263" s="3">
        <f t="shared" si="41"/>
        <v>893646</v>
      </c>
      <c r="S263" s="3">
        <f t="shared" si="42"/>
        <v>0</v>
      </c>
    </row>
    <row r="264" spans="1:19" x14ac:dyDescent="0.25">
      <c r="A264" s="5">
        <v>44167.5</v>
      </c>
      <c r="B264">
        <v>961</v>
      </c>
      <c r="C264">
        <v>7780</v>
      </c>
      <c r="D264">
        <v>854</v>
      </c>
      <c r="E264">
        <v>10</v>
      </c>
      <c r="F264">
        <v>901426</v>
      </c>
      <c r="G264">
        <v>85130</v>
      </c>
      <c r="H264">
        <v>56422</v>
      </c>
      <c r="I264" s="2">
        <v>1484</v>
      </c>
      <c r="J264">
        <f t="shared" si="43"/>
        <v>27224</v>
      </c>
      <c r="K264" s="4">
        <f t="shared" si="40"/>
        <v>0.12352185089974294</v>
      </c>
      <c r="L264" s="1">
        <f t="shared" si="44"/>
        <v>85130</v>
      </c>
      <c r="M264" s="1">
        <f t="shared" si="45"/>
        <v>0</v>
      </c>
      <c r="N264" s="1">
        <f t="shared" si="46"/>
        <v>56422</v>
      </c>
      <c r="O264" s="1">
        <f t="shared" si="47"/>
        <v>0</v>
      </c>
      <c r="P264" s="1">
        <f t="shared" si="48"/>
        <v>1484</v>
      </c>
      <c r="Q264" s="1">
        <f t="shared" si="49"/>
        <v>0</v>
      </c>
      <c r="R264" s="3">
        <f t="shared" si="41"/>
        <v>901426</v>
      </c>
      <c r="S264" s="3">
        <f t="shared" si="42"/>
        <v>0</v>
      </c>
    </row>
    <row r="265" spans="1:19" x14ac:dyDescent="0.25">
      <c r="A265" s="5">
        <v>44168.5</v>
      </c>
      <c r="B265">
        <v>1253</v>
      </c>
      <c r="C265">
        <v>10170</v>
      </c>
      <c r="D265">
        <v>11324</v>
      </c>
      <c r="E265">
        <v>16</v>
      </c>
      <c r="F265">
        <v>911596</v>
      </c>
      <c r="G265">
        <v>86383</v>
      </c>
      <c r="H265">
        <v>67746</v>
      </c>
      <c r="I265" s="2">
        <v>1500</v>
      </c>
      <c r="J265">
        <f t="shared" si="43"/>
        <v>17137</v>
      </c>
      <c r="K265" s="4">
        <f t="shared" si="40"/>
        <v>0.1232055063913471</v>
      </c>
      <c r="L265" s="1">
        <f t="shared" si="44"/>
        <v>86383</v>
      </c>
      <c r="M265" s="1">
        <f t="shared" si="45"/>
        <v>0</v>
      </c>
      <c r="N265" s="1">
        <f t="shared" si="46"/>
        <v>67746</v>
      </c>
      <c r="O265" s="1">
        <f t="shared" si="47"/>
        <v>0</v>
      </c>
      <c r="P265" s="1">
        <f t="shared" si="48"/>
        <v>1500</v>
      </c>
      <c r="Q265" s="1">
        <f t="shared" si="49"/>
        <v>0</v>
      </c>
      <c r="R265" s="3">
        <f t="shared" si="41"/>
        <v>911596</v>
      </c>
      <c r="S265" s="3">
        <f t="shared" si="42"/>
        <v>0</v>
      </c>
    </row>
    <row r="266" spans="1:19" x14ac:dyDescent="0.25">
      <c r="A266" s="5">
        <v>44169.5</v>
      </c>
      <c r="B266">
        <v>866</v>
      </c>
      <c r="C266">
        <v>7815</v>
      </c>
      <c r="D266">
        <v>322</v>
      </c>
      <c r="E266">
        <v>6</v>
      </c>
      <c r="F266">
        <v>919411</v>
      </c>
      <c r="G266">
        <v>87249</v>
      </c>
      <c r="H266">
        <v>68068</v>
      </c>
      <c r="I266" s="2">
        <v>1506</v>
      </c>
      <c r="J266">
        <f t="shared" si="43"/>
        <v>17675</v>
      </c>
      <c r="K266" s="4">
        <f t="shared" si="40"/>
        <v>0.1108125399872041</v>
      </c>
      <c r="L266" s="1">
        <f t="shared" si="44"/>
        <v>87249</v>
      </c>
      <c r="M266" s="1">
        <f t="shared" si="45"/>
        <v>0</v>
      </c>
      <c r="N266" s="1">
        <f t="shared" si="46"/>
        <v>68068</v>
      </c>
      <c r="O266" s="1">
        <f t="shared" si="47"/>
        <v>0</v>
      </c>
      <c r="P266" s="1">
        <f t="shared" si="48"/>
        <v>1506</v>
      </c>
      <c r="Q266" s="1">
        <f t="shared" si="49"/>
        <v>0</v>
      </c>
      <c r="R266" s="3">
        <f t="shared" si="41"/>
        <v>919411</v>
      </c>
      <c r="S266" s="3">
        <f t="shared" si="42"/>
        <v>0</v>
      </c>
    </row>
    <row r="267" spans="1:19" x14ac:dyDescent="0.25">
      <c r="A267" s="5">
        <v>44170.5</v>
      </c>
      <c r="B267">
        <v>735</v>
      </c>
      <c r="C267">
        <v>7671</v>
      </c>
      <c r="D267">
        <v>422</v>
      </c>
      <c r="E267">
        <v>12</v>
      </c>
      <c r="F267">
        <v>927082</v>
      </c>
      <c r="G267">
        <v>87984</v>
      </c>
      <c r="H267">
        <v>68490</v>
      </c>
      <c r="I267" s="2">
        <v>1518</v>
      </c>
      <c r="J267">
        <f t="shared" si="43"/>
        <v>17976</v>
      </c>
      <c r="K267" s="4">
        <f t="shared" si="40"/>
        <v>9.5815408682049283E-2</v>
      </c>
      <c r="L267" s="1">
        <f t="shared" si="44"/>
        <v>87984</v>
      </c>
      <c r="M267" s="1">
        <f t="shared" si="45"/>
        <v>0</v>
      </c>
      <c r="N267" s="1">
        <f t="shared" si="46"/>
        <v>68490</v>
      </c>
      <c r="O267" s="1">
        <f t="shared" si="47"/>
        <v>0</v>
      </c>
      <c r="P267" s="1">
        <f t="shared" si="48"/>
        <v>1518</v>
      </c>
      <c r="Q267" s="1">
        <f t="shared" si="49"/>
        <v>0</v>
      </c>
      <c r="R267" s="3">
        <f t="shared" si="41"/>
        <v>927082</v>
      </c>
      <c r="S267" s="3">
        <f t="shared" si="42"/>
        <v>0</v>
      </c>
    </row>
    <row r="268" spans="1:19" x14ac:dyDescent="0.25">
      <c r="A268" s="5">
        <v>44171.5</v>
      </c>
      <c r="B268">
        <v>396</v>
      </c>
      <c r="C268">
        <v>4717</v>
      </c>
      <c r="D268">
        <v>397</v>
      </c>
      <c r="E268">
        <v>8</v>
      </c>
      <c r="F268">
        <v>931799</v>
      </c>
      <c r="G268">
        <v>88380</v>
      </c>
      <c r="H268">
        <v>68887</v>
      </c>
      <c r="I268" s="2">
        <v>1526</v>
      </c>
      <c r="J268">
        <f t="shared" si="43"/>
        <v>17967</v>
      </c>
      <c r="K268" s="4">
        <f t="shared" si="40"/>
        <v>8.3951664193343226E-2</v>
      </c>
      <c r="L268" s="1">
        <f t="shared" si="44"/>
        <v>88380</v>
      </c>
      <c r="M268" s="1">
        <f t="shared" si="45"/>
        <v>0</v>
      </c>
      <c r="N268" s="1">
        <f t="shared" si="46"/>
        <v>68887</v>
      </c>
      <c r="O268" s="1">
        <f t="shared" si="47"/>
        <v>0</v>
      </c>
      <c r="P268" s="1">
        <f t="shared" si="48"/>
        <v>1526</v>
      </c>
      <c r="Q268" s="1">
        <f t="shared" si="49"/>
        <v>0</v>
      </c>
      <c r="R268" s="3">
        <f t="shared" si="41"/>
        <v>931799</v>
      </c>
      <c r="S268" s="3">
        <f t="shared" si="42"/>
        <v>0</v>
      </c>
    </row>
    <row r="269" spans="1:19" x14ac:dyDescent="0.25">
      <c r="A269" s="5">
        <v>44172.5</v>
      </c>
      <c r="B269">
        <v>199</v>
      </c>
      <c r="C269">
        <v>2416</v>
      </c>
      <c r="D269">
        <v>485</v>
      </c>
      <c r="E269">
        <v>5</v>
      </c>
      <c r="F269">
        <v>934215</v>
      </c>
      <c r="G269">
        <v>88579</v>
      </c>
      <c r="H269">
        <v>69372</v>
      </c>
      <c r="I269" s="2">
        <v>1531</v>
      </c>
      <c r="J269">
        <f t="shared" si="43"/>
        <v>17676</v>
      </c>
      <c r="K269" s="4">
        <f t="shared" si="40"/>
        <v>8.2367549668874177E-2</v>
      </c>
      <c r="L269" s="1">
        <f t="shared" si="44"/>
        <v>88579</v>
      </c>
      <c r="M269" s="1">
        <f t="shared" si="45"/>
        <v>0</v>
      </c>
      <c r="N269" s="1">
        <f t="shared" si="46"/>
        <v>69372</v>
      </c>
      <c r="O269" s="1">
        <f t="shared" si="47"/>
        <v>0</v>
      </c>
      <c r="P269" s="1">
        <f t="shared" si="48"/>
        <v>1531</v>
      </c>
      <c r="Q269" s="1">
        <f t="shared" si="49"/>
        <v>0</v>
      </c>
      <c r="R269" s="3">
        <f t="shared" si="41"/>
        <v>934215</v>
      </c>
      <c r="S269" s="3">
        <f t="shared" si="42"/>
        <v>0</v>
      </c>
    </row>
    <row r="270" spans="1:19" x14ac:dyDescent="0.25">
      <c r="A270" s="5">
        <v>44173.5</v>
      </c>
      <c r="B270">
        <v>521</v>
      </c>
      <c r="C270">
        <v>4721</v>
      </c>
      <c r="D270">
        <v>425</v>
      </c>
      <c r="E270">
        <v>14</v>
      </c>
      <c r="F270">
        <v>938936</v>
      </c>
      <c r="G270">
        <v>89100</v>
      </c>
      <c r="H270">
        <v>69797</v>
      </c>
      <c r="I270" s="2">
        <v>1545</v>
      </c>
      <c r="J270">
        <f t="shared" si="43"/>
        <v>17758</v>
      </c>
      <c r="K270" s="4">
        <f t="shared" si="40"/>
        <v>0.11035797500529548</v>
      </c>
      <c r="L270" s="1">
        <f t="shared" si="44"/>
        <v>89100</v>
      </c>
      <c r="M270" s="1">
        <f t="shared" si="45"/>
        <v>0</v>
      </c>
      <c r="N270" s="1">
        <f t="shared" si="46"/>
        <v>69797</v>
      </c>
      <c r="O270" s="1">
        <f t="shared" si="47"/>
        <v>0</v>
      </c>
      <c r="P270" s="1">
        <f t="shared" si="48"/>
        <v>1545</v>
      </c>
      <c r="Q270" s="1">
        <f t="shared" si="49"/>
        <v>0</v>
      </c>
      <c r="R270" s="3">
        <f t="shared" si="41"/>
        <v>938936</v>
      </c>
      <c r="S270" s="3">
        <f t="shared" si="42"/>
        <v>0</v>
      </c>
    </row>
    <row r="271" spans="1:19" x14ac:dyDescent="0.25">
      <c r="A271" s="5">
        <v>44174.5</v>
      </c>
      <c r="B271">
        <v>561</v>
      </c>
      <c r="C271">
        <v>6387</v>
      </c>
      <c r="D271">
        <v>355</v>
      </c>
      <c r="E271">
        <v>7</v>
      </c>
      <c r="F271">
        <v>945323</v>
      </c>
      <c r="G271">
        <v>89661</v>
      </c>
      <c r="H271">
        <v>70152</v>
      </c>
      <c r="I271" s="2">
        <v>1552</v>
      </c>
      <c r="J271">
        <f t="shared" si="43"/>
        <v>17957</v>
      </c>
      <c r="K271" s="4">
        <f t="shared" si="40"/>
        <v>8.7834664161578202E-2</v>
      </c>
      <c r="L271" s="1">
        <f t="shared" si="44"/>
        <v>89661</v>
      </c>
      <c r="M271" s="1">
        <f t="shared" si="45"/>
        <v>0</v>
      </c>
      <c r="N271" s="1">
        <f t="shared" si="46"/>
        <v>70152</v>
      </c>
      <c r="O271" s="1">
        <f t="shared" si="47"/>
        <v>0</v>
      </c>
      <c r="P271" s="1">
        <f t="shared" si="48"/>
        <v>1552</v>
      </c>
      <c r="Q271" s="1">
        <f t="shared" si="49"/>
        <v>0</v>
      </c>
      <c r="R271" s="3">
        <f t="shared" si="41"/>
        <v>945323</v>
      </c>
      <c r="S271" s="3">
        <f t="shared" si="42"/>
        <v>0</v>
      </c>
    </row>
    <row r="272" spans="1:19" x14ac:dyDescent="0.25">
      <c r="A272" s="5">
        <v>44175.5</v>
      </c>
      <c r="B272">
        <v>644</v>
      </c>
      <c r="C272">
        <v>6811</v>
      </c>
      <c r="D272">
        <v>1060</v>
      </c>
      <c r="E272">
        <v>16</v>
      </c>
      <c r="F272">
        <v>952134</v>
      </c>
      <c r="G272">
        <v>90305</v>
      </c>
      <c r="H272">
        <v>71212</v>
      </c>
      <c r="I272" s="2">
        <v>1568</v>
      </c>
      <c r="J272">
        <f t="shared" si="43"/>
        <v>17525</v>
      </c>
      <c r="K272" s="4">
        <f t="shared" si="40"/>
        <v>9.4552929085303189E-2</v>
      </c>
      <c r="L272" s="1">
        <f t="shared" si="44"/>
        <v>90305</v>
      </c>
      <c r="M272" s="1">
        <f t="shared" si="45"/>
        <v>0</v>
      </c>
      <c r="N272" s="1">
        <f t="shared" si="46"/>
        <v>71212</v>
      </c>
      <c r="O272" s="1">
        <f t="shared" si="47"/>
        <v>0</v>
      </c>
      <c r="P272" s="1">
        <f t="shared" si="48"/>
        <v>1568</v>
      </c>
      <c r="Q272" s="1">
        <f t="shared" si="49"/>
        <v>0</v>
      </c>
      <c r="R272" s="3">
        <f t="shared" si="41"/>
        <v>952134</v>
      </c>
      <c r="S272" s="3">
        <f t="shared" si="42"/>
        <v>0</v>
      </c>
    </row>
    <row r="273" spans="1:19" x14ac:dyDescent="0.25">
      <c r="A273" s="5">
        <v>44176.5</v>
      </c>
      <c r="B273">
        <v>673</v>
      </c>
      <c r="C273">
        <v>8230</v>
      </c>
      <c r="D273">
        <v>325</v>
      </c>
      <c r="E273">
        <v>14</v>
      </c>
      <c r="F273">
        <v>960364</v>
      </c>
      <c r="G273">
        <v>90978</v>
      </c>
      <c r="H273">
        <v>71537</v>
      </c>
      <c r="I273" s="2">
        <v>1582</v>
      </c>
      <c r="J273">
        <f t="shared" si="43"/>
        <v>17859</v>
      </c>
      <c r="K273" s="4">
        <f t="shared" si="40"/>
        <v>8.1773997569866336E-2</v>
      </c>
      <c r="L273" s="1">
        <f t="shared" si="44"/>
        <v>90978</v>
      </c>
      <c r="M273" s="1">
        <f t="shared" si="45"/>
        <v>0</v>
      </c>
      <c r="N273" s="1">
        <f t="shared" si="46"/>
        <v>71537</v>
      </c>
      <c r="O273" s="1">
        <f t="shared" si="47"/>
        <v>0</v>
      </c>
      <c r="P273" s="1">
        <f t="shared" si="48"/>
        <v>1582</v>
      </c>
      <c r="Q273" s="1">
        <f t="shared" si="49"/>
        <v>0</v>
      </c>
      <c r="R273" s="3">
        <f t="shared" si="41"/>
        <v>960364</v>
      </c>
      <c r="S273" s="3">
        <f t="shared" si="42"/>
        <v>0</v>
      </c>
    </row>
    <row r="274" spans="1:19" x14ac:dyDescent="0.25">
      <c r="A274" s="5">
        <v>44177.5</v>
      </c>
      <c r="B274">
        <v>548</v>
      </c>
      <c r="C274">
        <v>6953</v>
      </c>
      <c r="D274">
        <v>1017</v>
      </c>
      <c r="E274">
        <v>4</v>
      </c>
      <c r="F274">
        <v>967317</v>
      </c>
      <c r="G274">
        <v>91526</v>
      </c>
      <c r="H274">
        <v>72554</v>
      </c>
      <c r="I274" s="2">
        <v>1586</v>
      </c>
      <c r="J274">
        <f t="shared" si="43"/>
        <v>17386</v>
      </c>
      <c r="K274" s="4">
        <f t="shared" si="40"/>
        <v>7.8814900043146841E-2</v>
      </c>
      <c r="L274" s="1">
        <f t="shared" si="44"/>
        <v>91526</v>
      </c>
      <c r="M274" s="1">
        <f t="shared" si="45"/>
        <v>0</v>
      </c>
      <c r="N274" s="1">
        <f t="shared" si="46"/>
        <v>72554</v>
      </c>
      <c r="O274" s="1">
        <f t="shared" si="47"/>
        <v>0</v>
      </c>
      <c r="P274" s="1">
        <f t="shared" si="48"/>
        <v>1586</v>
      </c>
      <c r="Q274" s="1">
        <f t="shared" si="49"/>
        <v>0</v>
      </c>
      <c r="R274" s="3">
        <f t="shared" si="41"/>
        <v>967317</v>
      </c>
      <c r="S274" s="3">
        <f t="shared" si="42"/>
        <v>0</v>
      </c>
    </row>
    <row r="275" spans="1:19" x14ac:dyDescent="0.25">
      <c r="A275" s="5">
        <v>44178.5</v>
      </c>
      <c r="B275">
        <v>366</v>
      </c>
      <c r="C275">
        <v>4205</v>
      </c>
      <c r="D275">
        <v>432</v>
      </c>
      <c r="E275">
        <v>1</v>
      </c>
      <c r="F275">
        <v>971522</v>
      </c>
      <c r="G275">
        <v>91892</v>
      </c>
      <c r="H275">
        <v>72986</v>
      </c>
      <c r="I275" s="2">
        <v>1587</v>
      </c>
      <c r="J275">
        <f t="shared" si="43"/>
        <v>17319</v>
      </c>
      <c r="K275" s="4">
        <f t="shared" si="40"/>
        <v>8.7039239001189067E-2</v>
      </c>
      <c r="L275" s="1">
        <f t="shared" si="44"/>
        <v>91892</v>
      </c>
      <c r="M275" s="1">
        <f t="shared" si="45"/>
        <v>0</v>
      </c>
      <c r="N275" s="1">
        <f t="shared" si="46"/>
        <v>72986</v>
      </c>
      <c r="O275" s="1">
        <f t="shared" si="47"/>
        <v>0</v>
      </c>
      <c r="P275" s="1">
        <f t="shared" si="48"/>
        <v>1587</v>
      </c>
      <c r="Q275" s="1">
        <f t="shared" si="49"/>
        <v>0</v>
      </c>
      <c r="R275" s="3">
        <f t="shared" si="41"/>
        <v>971522</v>
      </c>
      <c r="S275" s="3">
        <f t="shared" si="42"/>
        <v>0</v>
      </c>
    </row>
    <row r="276" spans="1:19" x14ac:dyDescent="0.25">
      <c r="A276" s="5">
        <v>44179.5</v>
      </c>
      <c r="B276">
        <v>163</v>
      </c>
      <c r="C276">
        <v>2283</v>
      </c>
      <c r="D276">
        <v>424</v>
      </c>
      <c r="E276">
        <v>6</v>
      </c>
      <c r="F276">
        <v>973805</v>
      </c>
      <c r="G276">
        <v>92055</v>
      </c>
      <c r="H276">
        <v>73410</v>
      </c>
      <c r="I276" s="2">
        <v>1593</v>
      </c>
      <c r="J276">
        <f t="shared" si="43"/>
        <v>17052</v>
      </c>
      <c r="K276" s="4">
        <f t="shared" si="40"/>
        <v>7.1397284275076647E-2</v>
      </c>
      <c r="L276" s="1">
        <f t="shared" si="44"/>
        <v>92055</v>
      </c>
      <c r="M276" s="1">
        <f t="shared" si="45"/>
        <v>0</v>
      </c>
      <c r="N276" s="1">
        <f t="shared" si="46"/>
        <v>73410</v>
      </c>
      <c r="O276" s="1">
        <f t="shared" si="47"/>
        <v>0</v>
      </c>
      <c r="P276" s="1">
        <f t="shared" si="48"/>
        <v>1593</v>
      </c>
      <c r="Q276" s="1">
        <f t="shared" si="49"/>
        <v>0</v>
      </c>
      <c r="R276" s="3">
        <f t="shared" si="41"/>
        <v>973805</v>
      </c>
      <c r="S276" s="3">
        <f t="shared" si="42"/>
        <v>0</v>
      </c>
    </row>
    <row r="277" spans="1:19" x14ac:dyDescent="0.25">
      <c r="A277" s="5">
        <v>44180.5</v>
      </c>
      <c r="B277">
        <v>404</v>
      </c>
      <c r="C277">
        <v>4878</v>
      </c>
      <c r="D277">
        <v>527</v>
      </c>
      <c r="E277">
        <v>11</v>
      </c>
      <c r="F277">
        <v>978683</v>
      </c>
      <c r="G277">
        <v>92459</v>
      </c>
      <c r="H277">
        <v>73937</v>
      </c>
      <c r="I277" s="2">
        <v>1604</v>
      </c>
      <c r="J277">
        <f t="shared" si="43"/>
        <v>16918</v>
      </c>
      <c r="K277" s="4">
        <f t="shared" si="40"/>
        <v>8.2820828208282085E-2</v>
      </c>
      <c r="L277" s="1">
        <f t="shared" si="44"/>
        <v>92459</v>
      </c>
      <c r="M277" s="1">
        <f t="shared" si="45"/>
        <v>0</v>
      </c>
      <c r="N277" s="1">
        <f t="shared" si="46"/>
        <v>73937</v>
      </c>
      <c r="O277" s="1">
        <f t="shared" si="47"/>
        <v>0</v>
      </c>
      <c r="P277" s="1">
        <f t="shared" si="48"/>
        <v>1604</v>
      </c>
      <c r="Q277" s="1">
        <f t="shared" si="49"/>
        <v>0</v>
      </c>
      <c r="R277" s="3">
        <f t="shared" si="41"/>
        <v>978683</v>
      </c>
      <c r="S277" s="3">
        <f t="shared" si="42"/>
        <v>0</v>
      </c>
    </row>
    <row r="278" spans="1:19" x14ac:dyDescent="0.25">
      <c r="A278" s="5">
        <v>44181.5</v>
      </c>
      <c r="B278">
        <v>394</v>
      </c>
      <c r="C278">
        <v>5752</v>
      </c>
      <c r="D278">
        <v>424</v>
      </c>
      <c r="E278">
        <v>10</v>
      </c>
      <c r="F278">
        <v>984435</v>
      </c>
      <c r="G278">
        <v>92853</v>
      </c>
      <c r="H278">
        <v>74361</v>
      </c>
      <c r="I278" s="2">
        <v>1614</v>
      </c>
      <c r="J278">
        <f t="shared" si="43"/>
        <v>16878</v>
      </c>
      <c r="K278" s="4">
        <f t="shared" si="40"/>
        <v>6.8497913769123786E-2</v>
      </c>
      <c r="L278" s="1">
        <f t="shared" si="44"/>
        <v>92853</v>
      </c>
      <c r="M278" s="1">
        <f t="shared" si="45"/>
        <v>0</v>
      </c>
      <c r="N278" s="1">
        <f t="shared" si="46"/>
        <v>74361</v>
      </c>
      <c r="O278" s="1">
        <f t="shared" si="47"/>
        <v>0</v>
      </c>
      <c r="P278" s="1">
        <f t="shared" si="48"/>
        <v>1614</v>
      </c>
      <c r="Q278" s="1">
        <f t="shared" si="49"/>
        <v>0</v>
      </c>
      <c r="R278" s="3">
        <f t="shared" si="41"/>
        <v>984435</v>
      </c>
      <c r="S278" s="3">
        <f t="shared" si="42"/>
        <v>0</v>
      </c>
    </row>
    <row r="279" spans="1:19" x14ac:dyDescent="0.25">
      <c r="A279" s="5">
        <v>44182.5</v>
      </c>
      <c r="B279">
        <v>552</v>
      </c>
      <c r="C279">
        <v>7013</v>
      </c>
      <c r="D279">
        <v>596</v>
      </c>
      <c r="E279">
        <v>4</v>
      </c>
      <c r="F279">
        <v>991448</v>
      </c>
      <c r="G279">
        <v>93405</v>
      </c>
      <c r="H279">
        <v>74957</v>
      </c>
      <c r="I279" s="2">
        <v>1618</v>
      </c>
      <c r="J279">
        <f t="shared" si="43"/>
        <v>16830</v>
      </c>
      <c r="K279" s="4">
        <f t="shared" si="40"/>
        <v>7.8710965350064166E-2</v>
      </c>
      <c r="L279" s="1">
        <f t="shared" si="44"/>
        <v>93405</v>
      </c>
      <c r="M279" s="1">
        <f t="shared" si="45"/>
        <v>0</v>
      </c>
      <c r="N279" s="1">
        <f t="shared" si="46"/>
        <v>74957</v>
      </c>
      <c r="O279" s="1">
        <f t="shared" si="47"/>
        <v>0</v>
      </c>
      <c r="P279" s="1">
        <f t="shared" si="48"/>
        <v>1618</v>
      </c>
      <c r="Q279" s="1">
        <f t="shared" si="49"/>
        <v>0</v>
      </c>
      <c r="R279" s="3">
        <f t="shared" si="41"/>
        <v>991448</v>
      </c>
      <c r="S279" s="3">
        <f t="shared" si="42"/>
        <v>0</v>
      </c>
    </row>
    <row r="280" spans="1:19" x14ac:dyDescent="0.25">
      <c r="A280" s="5">
        <v>44183.5</v>
      </c>
      <c r="B280">
        <v>356</v>
      </c>
      <c r="C280">
        <v>5768</v>
      </c>
      <c r="D280">
        <v>275</v>
      </c>
      <c r="E280">
        <v>11</v>
      </c>
      <c r="F280">
        <v>997216</v>
      </c>
      <c r="G280">
        <v>93761</v>
      </c>
      <c r="H280">
        <v>75232</v>
      </c>
      <c r="I280" s="2">
        <v>1629</v>
      </c>
      <c r="J280">
        <f t="shared" si="43"/>
        <v>16900</v>
      </c>
      <c r="K280" s="4">
        <f t="shared" si="40"/>
        <v>6.1719833564493759E-2</v>
      </c>
      <c r="L280" s="1">
        <f t="shared" si="44"/>
        <v>93761</v>
      </c>
      <c r="M280" s="1">
        <f t="shared" si="45"/>
        <v>0</v>
      </c>
      <c r="N280" s="1">
        <f t="shared" si="46"/>
        <v>75232</v>
      </c>
      <c r="O280" s="1">
        <f t="shared" si="47"/>
        <v>0</v>
      </c>
      <c r="P280" s="1">
        <f t="shared" si="48"/>
        <v>1629</v>
      </c>
      <c r="Q280" s="1">
        <f t="shared" si="49"/>
        <v>0</v>
      </c>
      <c r="R280" s="3">
        <f t="shared" si="41"/>
        <v>997216</v>
      </c>
      <c r="S280" s="3">
        <f t="shared" si="42"/>
        <v>0</v>
      </c>
    </row>
    <row r="281" spans="1:19" x14ac:dyDescent="0.25">
      <c r="A281" s="5">
        <v>44184.5</v>
      </c>
      <c r="B281">
        <v>390</v>
      </c>
      <c r="C281">
        <v>6277</v>
      </c>
      <c r="D281">
        <v>285</v>
      </c>
      <c r="E281">
        <v>4</v>
      </c>
      <c r="F281">
        <v>1003493</v>
      </c>
      <c r="G281">
        <v>94151</v>
      </c>
      <c r="H281">
        <v>75517</v>
      </c>
      <c r="I281" s="2">
        <v>1633</v>
      </c>
      <c r="J281">
        <f t="shared" si="43"/>
        <v>17001</v>
      </c>
      <c r="K281" s="4">
        <f t="shared" si="40"/>
        <v>6.2131591524613672E-2</v>
      </c>
      <c r="L281" s="1">
        <f t="shared" si="44"/>
        <v>94151</v>
      </c>
      <c r="M281" s="1">
        <f t="shared" si="45"/>
        <v>0</v>
      </c>
      <c r="N281" s="1">
        <f t="shared" si="46"/>
        <v>75517</v>
      </c>
      <c r="O281" s="1">
        <f t="shared" si="47"/>
        <v>0</v>
      </c>
      <c r="P281" s="1">
        <f t="shared" si="48"/>
        <v>1633</v>
      </c>
      <c r="Q281" s="1">
        <f t="shared" si="49"/>
        <v>0</v>
      </c>
      <c r="R281" s="3">
        <f t="shared" si="41"/>
        <v>1003493</v>
      </c>
      <c r="S281" s="3">
        <f t="shared" si="42"/>
        <v>0</v>
      </c>
    </row>
    <row r="282" spans="1:19" x14ac:dyDescent="0.25">
      <c r="A282" s="5">
        <v>44185.5</v>
      </c>
      <c r="B282">
        <v>349</v>
      </c>
      <c r="C282">
        <v>5025</v>
      </c>
      <c r="D282">
        <v>176</v>
      </c>
      <c r="E282">
        <v>6</v>
      </c>
      <c r="F282">
        <v>1008518</v>
      </c>
      <c r="G282">
        <v>94500</v>
      </c>
      <c r="H282">
        <v>75693</v>
      </c>
      <c r="I282" s="2">
        <v>1639</v>
      </c>
      <c r="J282">
        <f t="shared" si="43"/>
        <v>17168</v>
      </c>
      <c r="K282" s="4">
        <f t="shared" si="40"/>
        <v>6.9452736318407954E-2</v>
      </c>
      <c r="L282" s="1">
        <f t="shared" si="44"/>
        <v>94500</v>
      </c>
      <c r="M282" s="1">
        <f t="shared" si="45"/>
        <v>0</v>
      </c>
      <c r="N282" s="1">
        <f t="shared" si="46"/>
        <v>75693</v>
      </c>
      <c r="O282" s="1">
        <f t="shared" si="47"/>
        <v>0</v>
      </c>
      <c r="P282" s="1">
        <f t="shared" si="48"/>
        <v>1639</v>
      </c>
      <c r="Q282" s="1">
        <f t="shared" si="49"/>
        <v>0</v>
      </c>
      <c r="R282" s="3">
        <f t="shared" si="41"/>
        <v>1008518</v>
      </c>
      <c r="S282" s="3">
        <f t="shared" si="42"/>
        <v>0</v>
      </c>
    </row>
    <row r="283" spans="1:19" x14ac:dyDescent="0.25">
      <c r="A283" s="5">
        <v>44186.5</v>
      </c>
      <c r="B283">
        <v>114</v>
      </c>
      <c r="C283">
        <v>2507</v>
      </c>
      <c r="D283">
        <v>325</v>
      </c>
      <c r="E283">
        <v>5</v>
      </c>
      <c r="F283">
        <v>1011025</v>
      </c>
      <c r="G283">
        <v>94614</v>
      </c>
      <c r="H283">
        <v>76018</v>
      </c>
      <c r="I283" s="2">
        <v>1644</v>
      </c>
      <c r="J283">
        <f t="shared" si="43"/>
        <v>16952</v>
      </c>
      <c r="K283" s="4">
        <f t="shared" si="40"/>
        <v>4.5472676505783807E-2</v>
      </c>
      <c r="L283" s="1">
        <f t="shared" si="44"/>
        <v>94614</v>
      </c>
      <c r="M283" s="1">
        <f t="shared" si="45"/>
        <v>0</v>
      </c>
      <c r="N283" s="1">
        <f t="shared" si="46"/>
        <v>76018</v>
      </c>
      <c r="O283" s="1">
        <f t="shared" si="47"/>
        <v>0</v>
      </c>
      <c r="P283" s="1">
        <f t="shared" si="48"/>
        <v>1644</v>
      </c>
      <c r="Q283" s="1">
        <f t="shared" si="49"/>
        <v>0</v>
      </c>
      <c r="R283" s="3">
        <f t="shared" si="41"/>
        <v>1011025</v>
      </c>
      <c r="S283" s="3">
        <f t="shared" si="42"/>
        <v>0</v>
      </c>
    </row>
    <row r="284" spans="1:19" x14ac:dyDescent="0.25">
      <c r="A284" s="5">
        <v>44187.5</v>
      </c>
      <c r="B284">
        <v>154</v>
      </c>
      <c r="C284">
        <v>3262</v>
      </c>
      <c r="D284">
        <v>162</v>
      </c>
      <c r="E284">
        <v>3</v>
      </c>
      <c r="F284">
        <v>1014287</v>
      </c>
      <c r="G284">
        <v>94768</v>
      </c>
      <c r="H284">
        <v>76180</v>
      </c>
      <c r="I284" s="2">
        <v>1647</v>
      </c>
      <c r="J284">
        <f t="shared" si="43"/>
        <v>16941</v>
      </c>
      <c r="K284" s="4">
        <f t="shared" si="40"/>
        <v>4.7210300429184553E-2</v>
      </c>
      <c r="L284" s="1">
        <f t="shared" si="44"/>
        <v>94768</v>
      </c>
      <c r="M284" s="1">
        <f t="shared" si="45"/>
        <v>0</v>
      </c>
      <c r="N284" s="1">
        <f t="shared" si="46"/>
        <v>76180</v>
      </c>
      <c r="O284" s="1">
        <f t="shared" si="47"/>
        <v>0</v>
      </c>
      <c r="P284" s="1">
        <f t="shared" si="48"/>
        <v>1647</v>
      </c>
      <c r="Q284" s="1">
        <f t="shared" si="49"/>
        <v>0</v>
      </c>
      <c r="R284" s="3">
        <f t="shared" si="41"/>
        <v>1014287</v>
      </c>
      <c r="S284" s="3">
        <f t="shared" si="42"/>
        <v>0</v>
      </c>
    </row>
    <row r="285" spans="1:19" x14ac:dyDescent="0.25">
      <c r="A285" s="5">
        <v>44188.5</v>
      </c>
      <c r="B285">
        <v>427</v>
      </c>
      <c r="C285">
        <v>7593</v>
      </c>
      <c r="D285">
        <v>286</v>
      </c>
      <c r="E285">
        <v>1</v>
      </c>
      <c r="F285">
        <v>1021880</v>
      </c>
      <c r="G285">
        <v>95195</v>
      </c>
      <c r="H285">
        <v>76466</v>
      </c>
      <c r="I285" s="2">
        <v>1648</v>
      </c>
      <c r="J285">
        <f t="shared" si="43"/>
        <v>17081</v>
      </c>
      <c r="K285" s="4">
        <f t="shared" si="40"/>
        <v>5.6236006848413012E-2</v>
      </c>
      <c r="L285" s="1">
        <f t="shared" si="44"/>
        <v>95195</v>
      </c>
      <c r="M285" s="1">
        <f t="shared" si="45"/>
        <v>0</v>
      </c>
      <c r="N285" s="1">
        <f t="shared" si="46"/>
        <v>76466</v>
      </c>
      <c r="O285" s="1">
        <f t="shared" si="47"/>
        <v>0</v>
      </c>
      <c r="P285" s="1">
        <f t="shared" si="48"/>
        <v>1648</v>
      </c>
      <c r="Q285" s="1">
        <f t="shared" si="49"/>
        <v>0</v>
      </c>
      <c r="R285" s="3">
        <f t="shared" si="41"/>
        <v>1021880</v>
      </c>
      <c r="S285" s="3">
        <f t="shared" si="42"/>
        <v>0</v>
      </c>
    </row>
    <row r="286" spans="1:19" x14ac:dyDescent="0.25">
      <c r="A286" s="5">
        <v>44189.5</v>
      </c>
      <c r="B286">
        <v>236</v>
      </c>
      <c r="C286">
        <v>3773</v>
      </c>
      <c r="D286">
        <v>212</v>
      </c>
      <c r="E286">
        <v>4</v>
      </c>
      <c r="F286">
        <v>1025653</v>
      </c>
      <c r="G286">
        <v>95431</v>
      </c>
      <c r="H286">
        <v>76678</v>
      </c>
      <c r="I286" s="2">
        <v>1652</v>
      </c>
      <c r="J286">
        <f t="shared" si="43"/>
        <v>17101</v>
      </c>
      <c r="K286" s="4">
        <f t="shared" si="40"/>
        <v>6.2549695202756425E-2</v>
      </c>
      <c r="L286" s="1">
        <f t="shared" si="44"/>
        <v>95431</v>
      </c>
      <c r="M286" s="1">
        <f t="shared" si="45"/>
        <v>0</v>
      </c>
      <c r="N286" s="1">
        <f t="shared" si="46"/>
        <v>76678</v>
      </c>
      <c r="O286" s="1">
        <f t="shared" si="47"/>
        <v>0</v>
      </c>
      <c r="P286" s="1">
        <f t="shared" si="48"/>
        <v>1652</v>
      </c>
      <c r="Q286" s="1">
        <f t="shared" si="49"/>
        <v>0</v>
      </c>
      <c r="R286" s="3">
        <f t="shared" si="41"/>
        <v>1025653</v>
      </c>
      <c r="S286" s="3">
        <f t="shared" si="42"/>
        <v>0</v>
      </c>
    </row>
    <row r="287" spans="1:19" x14ac:dyDescent="0.25">
      <c r="A287" s="5">
        <v>44190.5</v>
      </c>
      <c r="B287">
        <v>282</v>
      </c>
      <c r="C287">
        <v>4095</v>
      </c>
      <c r="D287">
        <v>91</v>
      </c>
      <c r="E287">
        <v>1</v>
      </c>
      <c r="F287">
        <v>1029748</v>
      </c>
      <c r="G287">
        <v>95713</v>
      </c>
      <c r="H287">
        <v>76769</v>
      </c>
      <c r="I287" s="2">
        <v>1653</v>
      </c>
      <c r="J287">
        <f t="shared" si="43"/>
        <v>17291</v>
      </c>
      <c r="K287" s="4">
        <f t="shared" si="40"/>
        <v>6.886446886446887E-2</v>
      </c>
      <c r="L287" s="1">
        <f t="shared" si="44"/>
        <v>95713</v>
      </c>
      <c r="M287" s="1">
        <f t="shared" si="45"/>
        <v>0</v>
      </c>
      <c r="N287" s="1">
        <f t="shared" si="46"/>
        <v>76769</v>
      </c>
      <c r="O287" s="1">
        <f t="shared" si="47"/>
        <v>0</v>
      </c>
      <c r="P287" s="1">
        <f t="shared" si="48"/>
        <v>1653</v>
      </c>
      <c r="Q287" s="1">
        <f t="shared" si="49"/>
        <v>0</v>
      </c>
      <c r="R287" s="3">
        <f t="shared" si="41"/>
        <v>1029748</v>
      </c>
      <c r="S287" s="3">
        <f t="shared" si="42"/>
        <v>0</v>
      </c>
    </row>
    <row r="288" spans="1:19" x14ac:dyDescent="0.25">
      <c r="A288" s="5">
        <v>44191.5</v>
      </c>
      <c r="B288">
        <v>130</v>
      </c>
      <c r="C288">
        <v>1973</v>
      </c>
      <c r="D288">
        <v>187</v>
      </c>
      <c r="E288">
        <v>2</v>
      </c>
      <c r="F288">
        <v>1031721</v>
      </c>
      <c r="G288">
        <v>95843</v>
      </c>
      <c r="H288">
        <v>76956</v>
      </c>
      <c r="I288" s="2">
        <v>1655</v>
      </c>
      <c r="J288">
        <f t="shared" si="43"/>
        <v>17232</v>
      </c>
      <c r="K288" s="4">
        <f t="shared" si="40"/>
        <v>6.5889508362899141E-2</v>
      </c>
      <c r="L288" s="1">
        <f t="shared" si="44"/>
        <v>95843</v>
      </c>
      <c r="M288" s="1">
        <f t="shared" si="45"/>
        <v>0</v>
      </c>
      <c r="N288" s="1">
        <f t="shared" si="46"/>
        <v>76956</v>
      </c>
      <c r="O288" s="1">
        <f t="shared" si="47"/>
        <v>0</v>
      </c>
      <c r="P288" s="1">
        <f t="shared" si="48"/>
        <v>1655</v>
      </c>
      <c r="Q288" s="1">
        <f t="shared" si="49"/>
        <v>0</v>
      </c>
      <c r="R288" s="3">
        <f t="shared" si="41"/>
        <v>1031721</v>
      </c>
      <c r="S288" s="3">
        <f t="shared" si="42"/>
        <v>0</v>
      </c>
    </row>
    <row r="289" spans="1:19" x14ac:dyDescent="0.25">
      <c r="A289" s="5">
        <v>44192.5</v>
      </c>
      <c r="B289">
        <v>80</v>
      </c>
      <c r="C289">
        <v>1601</v>
      </c>
      <c r="D289">
        <v>425</v>
      </c>
      <c r="E289">
        <v>3</v>
      </c>
      <c r="F289">
        <v>1033322</v>
      </c>
      <c r="G289">
        <v>95923</v>
      </c>
      <c r="H289">
        <v>77381</v>
      </c>
      <c r="I289" s="2">
        <v>1658</v>
      </c>
      <c r="J289">
        <f t="shared" si="43"/>
        <v>16884</v>
      </c>
      <c r="K289" s="4">
        <f t="shared" si="40"/>
        <v>4.996876951905059E-2</v>
      </c>
      <c r="L289" s="1">
        <f t="shared" si="44"/>
        <v>95923</v>
      </c>
      <c r="M289" s="1">
        <f t="shared" si="45"/>
        <v>0</v>
      </c>
      <c r="N289" s="1">
        <f t="shared" si="46"/>
        <v>77381</v>
      </c>
      <c r="O289" s="1">
        <f t="shared" si="47"/>
        <v>0</v>
      </c>
      <c r="P289" s="1">
        <f t="shared" si="48"/>
        <v>1658</v>
      </c>
      <c r="Q289" s="1">
        <f t="shared" si="49"/>
        <v>0</v>
      </c>
      <c r="R289" s="3">
        <f t="shared" si="41"/>
        <v>1033322</v>
      </c>
      <c r="S289" s="3">
        <f t="shared" si="42"/>
        <v>0</v>
      </c>
    </row>
    <row r="290" spans="1:19" x14ac:dyDescent="0.25">
      <c r="A290" s="5">
        <v>44193.5</v>
      </c>
      <c r="B290">
        <v>69</v>
      </c>
      <c r="C290">
        <v>1987</v>
      </c>
      <c r="D290">
        <v>98</v>
      </c>
      <c r="E290">
        <v>6</v>
      </c>
      <c r="F290">
        <v>1035309</v>
      </c>
      <c r="G290">
        <v>95992</v>
      </c>
      <c r="H290">
        <v>77479</v>
      </c>
      <c r="I290" s="2">
        <v>1664</v>
      </c>
      <c r="J290">
        <f t="shared" si="43"/>
        <v>16849</v>
      </c>
      <c r="K290" s="4">
        <f t="shared" si="40"/>
        <v>3.4725717161550075E-2</v>
      </c>
      <c r="L290" s="1">
        <f t="shared" si="44"/>
        <v>95992</v>
      </c>
      <c r="M290" s="1">
        <f t="shared" si="45"/>
        <v>0</v>
      </c>
      <c r="N290" s="1">
        <f t="shared" si="46"/>
        <v>77479</v>
      </c>
      <c r="O290" s="1">
        <f t="shared" si="47"/>
        <v>0</v>
      </c>
      <c r="P290" s="1">
        <f t="shared" si="48"/>
        <v>1664</v>
      </c>
      <c r="Q290" s="1">
        <f t="shared" si="49"/>
        <v>0</v>
      </c>
      <c r="R290" s="3">
        <f t="shared" si="41"/>
        <v>1035309</v>
      </c>
      <c r="S290" s="3">
        <f t="shared" si="42"/>
        <v>0</v>
      </c>
    </row>
    <row r="291" spans="1:19" x14ac:dyDescent="0.25">
      <c r="A291" s="5">
        <v>44194.5</v>
      </c>
      <c r="B291">
        <v>147</v>
      </c>
      <c r="C291">
        <v>3043</v>
      </c>
      <c r="D291">
        <v>138</v>
      </c>
      <c r="E291">
        <v>1</v>
      </c>
      <c r="F291">
        <v>1038352</v>
      </c>
      <c r="G291">
        <v>96139</v>
      </c>
      <c r="H291">
        <v>77617</v>
      </c>
      <c r="I291" s="2">
        <v>1665</v>
      </c>
      <c r="J291">
        <f t="shared" si="43"/>
        <v>16857</v>
      </c>
      <c r="K291" s="4">
        <f t="shared" si="40"/>
        <v>4.830759119290174E-2</v>
      </c>
      <c r="L291" s="1">
        <f t="shared" si="44"/>
        <v>96139</v>
      </c>
      <c r="M291" s="1">
        <f t="shared" si="45"/>
        <v>0</v>
      </c>
      <c r="N291" s="1">
        <f t="shared" si="46"/>
        <v>77617</v>
      </c>
      <c r="O291" s="1">
        <f t="shared" si="47"/>
        <v>0</v>
      </c>
      <c r="P291" s="1">
        <f t="shared" si="48"/>
        <v>1665</v>
      </c>
      <c r="Q291" s="1">
        <f t="shared" si="49"/>
        <v>0</v>
      </c>
      <c r="R291" s="3">
        <f t="shared" si="41"/>
        <v>1038352</v>
      </c>
      <c r="S291" s="3">
        <f t="shared" si="42"/>
        <v>0</v>
      </c>
    </row>
    <row r="292" spans="1:19" x14ac:dyDescent="0.25">
      <c r="A292" s="5">
        <v>44195.5</v>
      </c>
      <c r="B292">
        <v>112</v>
      </c>
      <c r="C292">
        <v>3327</v>
      </c>
      <c r="D292">
        <v>816</v>
      </c>
      <c r="E292">
        <v>2</v>
      </c>
      <c r="F292">
        <v>1041679</v>
      </c>
      <c r="G292">
        <v>96251</v>
      </c>
      <c r="H292">
        <v>78433</v>
      </c>
      <c r="I292" s="2">
        <v>1667</v>
      </c>
      <c r="J292">
        <f t="shared" si="43"/>
        <v>16151</v>
      </c>
      <c r="K292" s="4">
        <f t="shared" si="40"/>
        <v>3.3663961526901112E-2</v>
      </c>
      <c r="L292" s="1">
        <f t="shared" si="44"/>
        <v>96251</v>
      </c>
      <c r="M292" s="1">
        <f t="shared" si="45"/>
        <v>0</v>
      </c>
      <c r="N292" s="1">
        <f t="shared" si="46"/>
        <v>78433</v>
      </c>
      <c r="O292" s="1">
        <f t="shared" si="47"/>
        <v>0</v>
      </c>
      <c r="P292" s="1">
        <f t="shared" si="48"/>
        <v>1667</v>
      </c>
      <c r="Q292" s="1">
        <f t="shared" si="49"/>
        <v>0</v>
      </c>
      <c r="R292" s="3">
        <f t="shared" si="41"/>
        <v>1041679</v>
      </c>
      <c r="S292" s="3">
        <f t="shared" si="42"/>
        <v>0</v>
      </c>
    </row>
    <row r="293" spans="1:19" s="2" customFormat="1" x14ac:dyDescent="0.25">
      <c r="A293" s="6">
        <v>44196.5</v>
      </c>
      <c r="B293" s="2">
        <v>207</v>
      </c>
      <c r="C293" s="2">
        <v>4988</v>
      </c>
      <c r="D293" s="2">
        <v>262</v>
      </c>
      <c r="E293" s="2">
        <v>3</v>
      </c>
      <c r="F293" s="2">
        <v>1046667</v>
      </c>
      <c r="G293" s="2">
        <v>96458</v>
      </c>
      <c r="H293" s="2">
        <v>78695</v>
      </c>
      <c r="I293" s="2">
        <v>1670</v>
      </c>
      <c r="J293">
        <f t="shared" si="43"/>
        <v>16093</v>
      </c>
      <c r="K293" s="4">
        <f t="shared" si="40"/>
        <v>4.149959903769046E-2</v>
      </c>
      <c r="L293" s="1">
        <f t="shared" si="44"/>
        <v>96458</v>
      </c>
      <c r="M293" s="1">
        <f t="shared" si="45"/>
        <v>0</v>
      </c>
      <c r="N293" s="1">
        <f t="shared" si="46"/>
        <v>78695</v>
      </c>
      <c r="O293" s="1">
        <f t="shared" si="47"/>
        <v>0</v>
      </c>
      <c r="P293" s="1">
        <f t="shared" si="48"/>
        <v>1670</v>
      </c>
      <c r="Q293" s="1">
        <f t="shared" si="49"/>
        <v>0</v>
      </c>
      <c r="R293" s="3">
        <f t="shared" si="41"/>
        <v>1046667</v>
      </c>
      <c r="S293" s="3">
        <f t="shared" si="42"/>
        <v>0</v>
      </c>
    </row>
    <row r="294" spans="1:19" x14ac:dyDescent="0.25">
      <c r="A294" s="6">
        <v>44197.5</v>
      </c>
      <c r="B294" s="2">
        <v>156</v>
      </c>
      <c r="C294" s="2">
        <v>4317</v>
      </c>
      <c r="D294" s="2">
        <v>107</v>
      </c>
      <c r="E294" s="2">
        <v>11</v>
      </c>
      <c r="F294" s="2">
        <v>1050984</v>
      </c>
      <c r="G294" s="2">
        <v>96614</v>
      </c>
      <c r="H294" s="2">
        <v>78802</v>
      </c>
      <c r="I294" s="2">
        <v>1681</v>
      </c>
      <c r="J294">
        <f t="shared" si="43"/>
        <v>16131</v>
      </c>
      <c r="K294" s="4">
        <f t="shared" si="40"/>
        <v>3.6136205698401667E-2</v>
      </c>
      <c r="L294" s="1">
        <f t="shared" si="44"/>
        <v>96614</v>
      </c>
      <c r="M294" s="1">
        <f t="shared" si="45"/>
        <v>0</v>
      </c>
      <c r="N294" s="1">
        <f t="shared" si="46"/>
        <v>78802</v>
      </c>
      <c r="O294" s="1">
        <f t="shared" si="47"/>
        <v>0</v>
      </c>
      <c r="P294" s="1">
        <f t="shared" si="48"/>
        <v>1681</v>
      </c>
      <c r="Q294" s="1">
        <f t="shared" si="49"/>
        <v>0</v>
      </c>
      <c r="R294" s="3">
        <f t="shared" si="41"/>
        <v>1050984</v>
      </c>
      <c r="S294" s="3">
        <f t="shared" si="42"/>
        <v>0</v>
      </c>
    </row>
    <row r="295" spans="1:19" x14ac:dyDescent="0.25">
      <c r="A295" s="5">
        <v>44198.5</v>
      </c>
      <c r="B295">
        <v>64</v>
      </c>
      <c r="C295">
        <v>1852</v>
      </c>
      <c r="D295">
        <v>55</v>
      </c>
      <c r="E295">
        <v>4</v>
      </c>
      <c r="F295">
        <v>1052836</v>
      </c>
      <c r="G295">
        <v>96678</v>
      </c>
      <c r="H295">
        <v>78857</v>
      </c>
      <c r="I295" s="2">
        <v>1685</v>
      </c>
      <c r="J295">
        <f t="shared" si="43"/>
        <v>16136</v>
      </c>
      <c r="K295" s="4">
        <f t="shared" si="40"/>
        <v>3.4557235421166309E-2</v>
      </c>
      <c r="L295" s="1">
        <f t="shared" si="44"/>
        <v>96678</v>
      </c>
      <c r="M295" s="1">
        <f t="shared" si="45"/>
        <v>0</v>
      </c>
      <c r="N295" s="1">
        <f t="shared" si="46"/>
        <v>78857</v>
      </c>
      <c r="O295" s="1">
        <f t="shared" si="47"/>
        <v>0</v>
      </c>
      <c r="P295" s="1">
        <f t="shared" si="48"/>
        <v>1685</v>
      </c>
      <c r="Q295" s="1">
        <f t="shared" si="49"/>
        <v>0</v>
      </c>
      <c r="R295" s="3">
        <f t="shared" si="41"/>
        <v>1052836</v>
      </c>
      <c r="S295" s="3">
        <f t="shared" si="42"/>
        <v>0</v>
      </c>
    </row>
    <row r="296" spans="1:19" x14ac:dyDescent="0.25">
      <c r="A296" s="5">
        <v>44199.5</v>
      </c>
      <c r="B296">
        <v>124</v>
      </c>
      <c r="C296">
        <v>2855</v>
      </c>
      <c r="D296">
        <v>216</v>
      </c>
      <c r="E296">
        <v>0</v>
      </c>
      <c r="F296">
        <v>1055691</v>
      </c>
      <c r="G296">
        <v>96802</v>
      </c>
      <c r="H296">
        <v>79073</v>
      </c>
      <c r="I296" s="2">
        <v>1685</v>
      </c>
      <c r="J296">
        <f t="shared" si="43"/>
        <v>16044</v>
      </c>
      <c r="K296" s="4">
        <f t="shared" si="40"/>
        <v>4.3432574430823115E-2</v>
      </c>
      <c r="L296" s="1">
        <f t="shared" si="44"/>
        <v>96802</v>
      </c>
      <c r="M296" s="1">
        <f t="shared" si="45"/>
        <v>0</v>
      </c>
      <c r="N296" s="1">
        <f t="shared" si="46"/>
        <v>79073</v>
      </c>
      <c r="O296" s="1">
        <f t="shared" si="47"/>
        <v>0</v>
      </c>
      <c r="P296" s="1">
        <f t="shared" si="48"/>
        <v>1685</v>
      </c>
      <c r="Q296" s="1">
        <f t="shared" si="49"/>
        <v>0</v>
      </c>
      <c r="R296" s="3">
        <f t="shared" si="41"/>
        <v>1055691</v>
      </c>
      <c r="S296" s="3">
        <f t="shared" si="42"/>
        <v>0</v>
      </c>
    </row>
    <row r="297" spans="1:19" x14ac:dyDescent="0.25">
      <c r="A297" s="5">
        <v>44200.5</v>
      </c>
      <c r="B297">
        <v>106</v>
      </c>
      <c r="C297">
        <v>3315</v>
      </c>
      <c r="D297">
        <v>184</v>
      </c>
      <c r="E297">
        <v>1</v>
      </c>
      <c r="F297">
        <v>1059006</v>
      </c>
      <c r="G297">
        <v>96908</v>
      </c>
      <c r="H297">
        <v>79257</v>
      </c>
      <c r="I297" s="2">
        <v>1686</v>
      </c>
      <c r="J297">
        <f t="shared" si="43"/>
        <v>15965</v>
      </c>
      <c r="K297" s="4">
        <f t="shared" si="40"/>
        <v>3.1975867269984914E-2</v>
      </c>
      <c r="L297" s="1">
        <f t="shared" si="44"/>
        <v>96908</v>
      </c>
      <c r="M297" s="1">
        <f t="shared" si="45"/>
        <v>0</v>
      </c>
      <c r="N297" s="1">
        <f t="shared" si="46"/>
        <v>79257</v>
      </c>
      <c r="O297" s="1">
        <f t="shared" si="47"/>
        <v>0</v>
      </c>
      <c r="P297" s="1">
        <f t="shared" si="48"/>
        <v>1686</v>
      </c>
      <c r="Q297" s="1">
        <f t="shared" si="49"/>
        <v>0</v>
      </c>
      <c r="R297" s="3">
        <f t="shared" si="41"/>
        <v>1059006</v>
      </c>
      <c r="S297" s="3">
        <f t="shared" si="42"/>
        <v>0</v>
      </c>
    </row>
    <row r="298" spans="1:19" x14ac:dyDescent="0.25">
      <c r="A298" s="5">
        <v>44201.5</v>
      </c>
      <c r="B298">
        <v>219</v>
      </c>
      <c r="C298">
        <v>5413</v>
      </c>
      <c r="D298">
        <v>100</v>
      </c>
      <c r="E298">
        <v>4</v>
      </c>
      <c r="F298">
        <v>1064419</v>
      </c>
      <c r="G298">
        <v>97127</v>
      </c>
      <c r="H298">
        <v>79357</v>
      </c>
      <c r="I298" s="2">
        <v>1690</v>
      </c>
      <c r="J298">
        <f t="shared" si="43"/>
        <v>16080</v>
      </c>
      <c r="K298" s="4">
        <f t="shared" si="40"/>
        <v>4.0458156290411974E-2</v>
      </c>
      <c r="L298" s="1">
        <f t="shared" si="44"/>
        <v>97127</v>
      </c>
      <c r="M298" s="1">
        <f t="shared" si="45"/>
        <v>0</v>
      </c>
      <c r="N298" s="1">
        <f t="shared" si="46"/>
        <v>79357</v>
      </c>
      <c r="O298" s="1">
        <f t="shared" si="47"/>
        <v>0</v>
      </c>
      <c r="P298" s="1">
        <f t="shared" si="48"/>
        <v>1690</v>
      </c>
      <c r="Q298" s="1">
        <f t="shared" si="49"/>
        <v>0</v>
      </c>
      <c r="R298" s="3">
        <f t="shared" si="41"/>
        <v>1064419</v>
      </c>
      <c r="S298" s="3">
        <f t="shared" si="42"/>
        <v>0</v>
      </c>
    </row>
    <row r="299" spans="1:19" x14ac:dyDescent="0.25">
      <c r="A299" s="5">
        <v>44202.5</v>
      </c>
      <c r="B299">
        <v>271</v>
      </c>
      <c r="C299">
        <v>5830</v>
      </c>
      <c r="D299">
        <v>609</v>
      </c>
      <c r="E299">
        <v>4</v>
      </c>
      <c r="F299">
        <v>1070249</v>
      </c>
      <c r="G299">
        <v>97398</v>
      </c>
      <c r="H299">
        <v>79966</v>
      </c>
      <c r="I299" s="2">
        <v>1694</v>
      </c>
      <c r="J299">
        <f t="shared" si="43"/>
        <v>15738</v>
      </c>
      <c r="K299" s="4">
        <f t="shared" si="40"/>
        <v>4.6483704974271012E-2</v>
      </c>
      <c r="L299" s="1">
        <f t="shared" si="44"/>
        <v>97398</v>
      </c>
      <c r="M299" s="1">
        <f t="shared" si="45"/>
        <v>0</v>
      </c>
      <c r="N299" s="1">
        <f t="shared" si="46"/>
        <v>79966</v>
      </c>
      <c r="O299" s="1">
        <f t="shared" si="47"/>
        <v>0</v>
      </c>
      <c r="P299" s="1">
        <f t="shared" si="48"/>
        <v>1694</v>
      </c>
      <c r="Q299" s="1">
        <f t="shared" si="49"/>
        <v>0</v>
      </c>
      <c r="R299" s="3">
        <f t="shared" si="41"/>
        <v>1070249</v>
      </c>
      <c r="S299" s="3">
        <f t="shared" si="42"/>
        <v>0</v>
      </c>
    </row>
    <row r="300" spans="1:19" x14ac:dyDescent="0.25">
      <c r="A300" s="5">
        <v>44203.5</v>
      </c>
      <c r="B300">
        <v>335</v>
      </c>
      <c r="C300">
        <v>5424</v>
      </c>
      <c r="D300">
        <v>340</v>
      </c>
      <c r="E300">
        <v>8</v>
      </c>
      <c r="F300">
        <v>1075673</v>
      </c>
      <c r="G300">
        <v>97733</v>
      </c>
      <c r="H300">
        <v>80306</v>
      </c>
      <c r="I300" s="2">
        <v>1702</v>
      </c>
      <c r="J300">
        <f t="shared" si="43"/>
        <v>15725</v>
      </c>
      <c r="K300" s="4">
        <f t="shared" si="40"/>
        <v>6.1762536873156339E-2</v>
      </c>
      <c r="L300" s="1">
        <f t="shared" si="44"/>
        <v>97733</v>
      </c>
      <c r="M300" s="1">
        <f t="shared" si="45"/>
        <v>0</v>
      </c>
      <c r="N300" s="1">
        <f t="shared" si="46"/>
        <v>80306</v>
      </c>
      <c r="O300" s="1">
        <f t="shared" si="47"/>
        <v>0</v>
      </c>
      <c r="P300" s="1">
        <f t="shared" si="48"/>
        <v>1702</v>
      </c>
      <c r="Q300" s="1">
        <f t="shared" si="49"/>
        <v>0</v>
      </c>
      <c r="R300" s="3">
        <f t="shared" si="41"/>
        <v>1075673</v>
      </c>
      <c r="S300" s="3">
        <f t="shared" si="42"/>
        <v>0</v>
      </c>
    </row>
    <row r="301" spans="1:19" x14ac:dyDescent="0.25">
      <c r="A301" s="5">
        <v>44204.5</v>
      </c>
      <c r="B301">
        <v>221</v>
      </c>
      <c r="C301">
        <v>6190</v>
      </c>
      <c r="D301">
        <v>365</v>
      </c>
      <c r="E301">
        <v>1</v>
      </c>
      <c r="F301">
        <v>1081863</v>
      </c>
      <c r="G301">
        <v>97954</v>
      </c>
      <c r="H301">
        <v>80671</v>
      </c>
      <c r="I301" s="2">
        <v>1703</v>
      </c>
      <c r="J301">
        <f t="shared" si="43"/>
        <v>15580</v>
      </c>
      <c r="K301" s="4">
        <f t="shared" si="40"/>
        <v>3.5702746365105009E-2</v>
      </c>
      <c r="L301" s="1">
        <f t="shared" si="44"/>
        <v>97954</v>
      </c>
      <c r="M301" s="1">
        <f t="shared" si="45"/>
        <v>0</v>
      </c>
      <c r="N301" s="1">
        <f t="shared" si="46"/>
        <v>80671</v>
      </c>
      <c r="O301" s="1">
        <f t="shared" si="47"/>
        <v>0</v>
      </c>
      <c r="P301" s="1">
        <f t="shared" si="48"/>
        <v>1703</v>
      </c>
      <c r="Q301" s="1">
        <f t="shared" si="49"/>
        <v>0</v>
      </c>
      <c r="R301" s="3">
        <f t="shared" si="41"/>
        <v>1081863</v>
      </c>
      <c r="S301" s="3">
        <f t="shared" si="42"/>
        <v>0</v>
      </c>
    </row>
    <row r="302" spans="1:19" x14ac:dyDescent="0.25">
      <c r="A302" s="5">
        <v>44205.5</v>
      </c>
      <c r="B302">
        <v>230</v>
      </c>
      <c r="C302">
        <v>6515</v>
      </c>
      <c r="D302">
        <v>137</v>
      </c>
      <c r="E302">
        <v>1</v>
      </c>
      <c r="F302">
        <v>1088378</v>
      </c>
      <c r="G302">
        <v>98184</v>
      </c>
      <c r="H302">
        <v>80808</v>
      </c>
      <c r="I302" s="2">
        <v>1704</v>
      </c>
      <c r="J302">
        <f t="shared" si="43"/>
        <v>15672</v>
      </c>
      <c r="K302" s="4">
        <f t="shared" si="40"/>
        <v>3.5303146584804296E-2</v>
      </c>
      <c r="L302" s="1">
        <f t="shared" si="44"/>
        <v>98184</v>
      </c>
      <c r="M302" s="1">
        <f t="shared" si="45"/>
        <v>0</v>
      </c>
      <c r="N302" s="1">
        <f t="shared" si="46"/>
        <v>80808</v>
      </c>
      <c r="O302" s="1">
        <f t="shared" si="47"/>
        <v>0</v>
      </c>
      <c r="P302" s="1">
        <f t="shared" si="48"/>
        <v>1704</v>
      </c>
      <c r="Q302" s="1">
        <f t="shared" si="49"/>
        <v>0</v>
      </c>
      <c r="R302" s="3">
        <f t="shared" si="41"/>
        <v>1088378</v>
      </c>
      <c r="S302" s="3">
        <f t="shared" si="42"/>
        <v>0</v>
      </c>
    </row>
    <row r="303" spans="1:19" x14ac:dyDescent="0.25">
      <c r="A303" s="5">
        <v>44206.5</v>
      </c>
      <c r="B303">
        <v>87</v>
      </c>
      <c r="C303">
        <v>3766</v>
      </c>
      <c r="D303">
        <v>67</v>
      </c>
      <c r="E303">
        <v>6</v>
      </c>
      <c r="F303">
        <v>1092144</v>
      </c>
      <c r="G303">
        <v>98271</v>
      </c>
      <c r="H303">
        <v>80875</v>
      </c>
      <c r="I303" s="2">
        <v>1710</v>
      </c>
      <c r="J303">
        <f t="shared" si="43"/>
        <v>15686</v>
      </c>
      <c r="K303" s="4">
        <f t="shared" si="40"/>
        <v>2.3101433882103027E-2</v>
      </c>
      <c r="L303" s="1">
        <f t="shared" si="44"/>
        <v>98271</v>
      </c>
      <c r="M303" s="1">
        <f t="shared" si="45"/>
        <v>0</v>
      </c>
      <c r="N303" s="1">
        <f t="shared" si="46"/>
        <v>80875</v>
      </c>
      <c r="O303" s="1">
        <f t="shared" si="47"/>
        <v>0</v>
      </c>
      <c r="P303" s="1">
        <f t="shared" si="48"/>
        <v>1710</v>
      </c>
      <c r="Q303" s="1">
        <f t="shared" si="49"/>
        <v>0</v>
      </c>
      <c r="R303" s="3">
        <f t="shared" si="41"/>
        <v>1092144</v>
      </c>
      <c r="S303" s="3">
        <f t="shared" si="42"/>
        <v>0</v>
      </c>
    </row>
    <row r="304" spans="1:19" x14ac:dyDescent="0.25">
      <c r="A304" s="5">
        <v>44207.5</v>
      </c>
      <c r="B304">
        <v>63</v>
      </c>
      <c r="C304">
        <v>2134</v>
      </c>
      <c r="D304">
        <v>226</v>
      </c>
      <c r="E304">
        <v>3</v>
      </c>
      <c r="F304">
        <v>1094278</v>
      </c>
      <c r="G304">
        <v>98334</v>
      </c>
      <c r="H304">
        <v>81101</v>
      </c>
      <c r="I304" s="2">
        <v>1713</v>
      </c>
      <c r="J304">
        <f t="shared" si="43"/>
        <v>15520</v>
      </c>
      <c r="K304" s="4">
        <f t="shared" si="40"/>
        <v>2.9522024367385193E-2</v>
      </c>
      <c r="L304" s="1">
        <f t="shared" si="44"/>
        <v>98334</v>
      </c>
      <c r="M304" s="1">
        <f t="shared" si="45"/>
        <v>0</v>
      </c>
      <c r="N304" s="1">
        <f t="shared" si="46"/>
        <v>81101</v>
      </c>
      <c r="O304" s="1">
        <f t="shared" si="47"/>
        <v>0</v>
      </c>
      <c r="P304" s="1">
        <f t="shared" si="48"/>
        <v>1713</v>
      </c>
      <c r="Q304" s="1">
        <f t="shared" si="49"/>
        <v>0</v>
      </c>
      <c r="R304" s="3">
        <f t="shared" si="41"/>
        <v>1094278</v>
      </c>
      <c r="S304" s="3">
        <f t="shared" si="42"/>
        <v>0</v>
      </c>
    </row>
    <row r="305" spans="1:19" x14ac:dyDescent="0.25">
      <c r="A305" s="5">
        <v>44208.5</v>
      </c>
      <c r="B305">
        <v>98</v>
      </c>
      <c r="C305">
        <v>3369</v>
      </c>
      <c r="D305">
        <v>154</v>
      </c>
      <c r="E305">
        <v>3</v>
      </c>
      <c r="F305">
        <v>1097647</v>
      </c>
      <c r="G305">
        <v>98432</v>
      </c>
      <c r="H305">
        <v>81255</v>
      </c>
      <c r="I305" s="2">
        <v>1716</v>
      </c>
      <c r="J305">
        <f t="shared" si="43"/>
        <v>15461</v>
      </c>
      <c r="K305" s="4">
        <f t="shared" si="40"/>
        <v>2.9088750371029978E-2</v>
      </c>
      <c r="L305" s="1">
        <f t="shared" si="44"/>
        <v>98432</v>
      </c>
      <c r="M305" s="1">
        <f t="shared" si="45"/>
        <v>0</v>
      </c>
      <c r="N305" s="1">
        <f t="shared" si="46"/>
        <v>81255</v>
      </c>
      <c r="O305" s="1">
        <f t="shared" si="47"/>
        <v>0</v>
      </c>
      <c r="P305" s="1">
        <f t="shared" si="48"/>
        <v>1716</v>
      </c>
      <c r="Q305" s="1">
        <f t="shared" si="49"/>
        <v>0</v>
      </c>
      <c r="R305" s="3">
        <f t="shared" si="41"/>
        <v>1097647</v>
      </c>
      <c r="S305" s="3">
        <f t="shared" si="42"/>
        <v>0</v>
      </c>
    </row>
    <row r="306" spans="1:19" x14ac:dyDescent="0.25">
      <c r="A306" s="5">
        <v>44209.5</v>
      </c>
      <c r="B306">
        <v>123</v>
      </c>
      <c r="C306">
        <v>4948</v>
      </c>
      <c r="D306">
        <v>412</v>
      </c>
      <c r="E306">
        <v>4</v>
      </c>
      <c r="F306">
        <v>1102595</v>
      </c>
      <c r="G306">
        <v>98555</v>
      </c>
      <c r="H306">
        <v>81667</v>
      </c>
      <c r="I306" s="2">
        <v>1720</v>
      </c>
      <c r="J306">
        <f t="shared" si="43"/>
        <v>15168</v>
      </c>
      <c r="K306" s="4">
        <f t="shared" si="40"/>
        <v>2.4858528698464027E-2</v>
      </c>
      <c r="L306" s="1">
        <f t="shared" si="44"/>
        <v>98555</v>
      </c>
      <c r="M306" s="1">
        <f t="shared" si="45"/>
        <v>0</v>
      </c>
      <c r="N306" s="1">
        <f t="shared" si="46"/>
        <v>81667</v>
      </c>
      <c r="O306" s="1">
        <f t="shared" si="47"/>
        <v>0</v>
      </c>
      <c r="P306" s="1">
        <f t="shared" si="48"/>
        <v>1720</v>
      </c>
      <c r="Q306" s="1">
        <f t="shared" si="49"/>
        <v>0</v>
      </c>
      <c r="R306" s="3">
        <f t="shared" si="41"/>
        <v>1102595</v>
      </c>
      <c r="S306" s="3">
        <f t="shared" si="42"/>
        <v>0</v>
      </c>
    </row>
    <row r="307" spans="1:19" x14ac:dyDescent="0.25">
      <c r="A307" s="5">
        <v>44210.5</v>
      </c>
      <c r="B307">
        <v>138</v>
      </c>
      <c r="C307">
        <v>4526</v>
      </c>
      <c r="D307">
        <v>266</v>
      </c>
      <c r="E307">
        <v>3</v>
      </c>
      <c r="F307">
        <v>1107121</v>
      </c>
      <c r="G307">
        <v>98693</v>
      </c>
      <c r="H307">
        <v>81933</v>
      </c>
      <c r="I307" s="2">
        <v>1723</v>
      </c>
      <c r="J307">
        <f t="shared" si="43"/>
        <v>15037</v>
      </c>
      <c r="K307" s="4">
        <f t="shared" si="40"/>
        <v>3.0490499337163059E-2</v>
      </c>
      <c r="L307" s="1">
        <f t="shared" si="44"/>
        <v>98693</v>
      </c>
      <c r="M307" s="1">
        <f t="shared" si="45"/>
        <v>0</v>
      </c>
      <c r="N307" s="1">
        <f t="shared" si="46"/>
        <v>81933</v>
      </c>
      <c r="O307" s="1">
        <f t="shared" si="47"/>
        <v>0</v>
      </c>
      <c r="P307" s="1">
        <f t="shared" si="48"/>
        <v>1723</v>
      </c>
      <c r="Q307" s="1">
        <f t="shared" si="49"/>
        <v>0</v>
      </c>
      <c r="R307" s="3">
        <f t="shared" si="41"/>
        <v>1107121</v>
      </c>
      <c r="S307" s="3">
        <f t="shared" si="42"/>
        <v>0</v>
      </c>
    </row>
    <row r="308" spans="1:19" x14ac:dyDescent="0.25">
      <c r="A308" s="5">
        <v>44211.5</v>
      </c>
      <c r="B308">
        <v>166</v>
      </c>
      <c r="C308">
        <v>7077</v>
      </c>
      <c r="D308">
        <v>262</v>
      </c>
      <c r="E308">
        <v>3</v>
      </c>
      <c r="F308">
        <v>1114198</v>
      </c>
      <c r="G308">
        <v>98859</v>
      </c>
      <c r="H308">
        <v>82195</v>
      </c>
      <c r="I308" s="2">
        <v>1726</v>
      </c>
      <c r="J308">
        <f t="shared" si="43"/>
        <v>14938</v>
      </c>
      <c r="K308" s="4">
        <f t="shared" si="40"/>
        <v>2.3456266779708915E-2</v>
      </c>
      <c r="L308" s="1">
        <f t="shared" si="44"/>
        <v>98859</v>
      </c>
      <c r="M308" s="1">
        <f t="shared" si="45"/>
        <v>0</v>
      </c>
      <c r="N308" s="1">
        <f t="shared" si="46"/>
        <v>82195</v>
      </c>
      <c r="O308" s="1">
        <f t="shared" si="47"/>
        <v>0</v>
      </c>
      <c r="P308" s="1">
        <f t="shared" si="48"/>
        <v>1726</v>
      </c>
      <c r="Q308" s="1">
        <f t="shared" si="49"/>
        <v>0</v>
      </c>
      <c r="R308" s="3">
        <f t="shared" si="41"/>
        <v>1114198</v>
      </c>
      <c r="S308" s="3">
        <f t="shared" si="42"/>
        <v>0</v>
      </c>
    </row>
    <row r="309" spans="1:19" x14ac:dyDescent="0.25">
      <c r="A309" s="5">
        <v>44212.5</v>
      </c>
      <c r="B309">
        <v>223</v>
      </c>
      <c r="C309">
        <v>7748</v>
      </c>
      <c r="D309">
        <v>129</v>
      </c>
      <c r="E309">
        <v>2</v>
      </c>
      <c r="F309">
        <v>1121946</v>
      </c>
      <c r="G309">
        <v>99082</v>
      </c>
      <c r="H309">
        <v>82324</v>
      </c>
      <c r="I309" s="2">
        <v>1728</v>
      </c>
      <c r="J309">
        <f t="shared" si="43"/>
        <v>15030</v>
      </c>
      <c r="K309" s="4">
        <f t="shared" si="40"/>
        <v>2.8781621063500257E-2</v>
      </c>
      <c r="L309" s="1">
        <f t="shared" si="44"/>
        <v>99082</v>
      </c>
      <c r="M309" s="1">
        <f t="shared" si="45"/>
        <v>0</v>
      </c>
      <c r="N309" s="1">
        <f t="shared" si="46"/>
        <v>82324</v>
      </c>
      <c r="O309" s="1">
        <f t="shared" si="47"/>
        <v>0</v>
      </c>
      <c r="P309" s="1">
        <f t="shared" si="48"/>
        <v>1728</v>
      </c>
      <c r="Q309" s="1">
        <f t="shared" si="49"/>
        <v>0</v>
      </c>
      <c r="R309" s="3">
        <f t="shared" si="41"/>
        <v>1121946</v>
      </c>
      <c r="S309" s="3">
        <f t="shared" si="42"/>
        <v>0</v>
      </c>
    </row>
    <row r="310" spans="1:19" x14ac:dyDescent="0.25">
      <c r="A310" s="5">
        <v>44213.5</v>
      </c>
      <c r="B310">
        <v>80</v>
      </c>
      <c r="C310">
        <v>3733</v>
      </c>
      <c r="D310">
        <v>26</v>
      </c>
      <c r="E310">
        <v>3</v>
      </c>
      <c r="F310">
        <v>1125679</v>
      </c>
      <c r="G310">
        <v>99162</v>
      </c>
      <c r="H310">
        <v>82350</v>
      </c>
      <c r="I310" s="2">
        <v>1731</v>
      </c>
      <c r="J310">
        <f t="shared" si="43"/>
        <v>15081</v>
      </c>
      <c r="K310" s="4">
        <f t="shared" si="40"/>
        <v>2.1430484864720063E-2</v>
      </c>
      <c r="L310" s="1">
        <f t="shared" si="44"/>
        <v>99162</v>
      </c>
      <c r="M310" s="1">
        <f t="shared" si="45"/>
        <v>0</v>
      </c>
      <c r="N310" s="1">
        <f t="shared" si="46"/>
        <v>82350</v>
      </c>
      <c r="O310" s="1">
        <f t="shared" si="47"/>
        <v>0</v>
      </c>
      <c r="P310" s="1">
        <f t="shared" si="48"/>
        <v>1731</v>
      </c>
      <c r="Q310" s="1">
        <f t="shared" si="49"/>
        <v>0</v>
      </c>
      <c r="R310" s="3">
        <f t="shared" si="41"/>
        <v>1125679</v>
      </c>
      <c r="S310" s="3">
        <f t="shared" si="42"/>
        <v>0</v>
      </c>
    </row>
    <row r="311" spans="1:19" x14ac:dyDescent="0.25">
      <c r="A311" s="5">
        <v>44214.5</v>
      </c>
      <c r="B311">
        <v>65</v>
      </c>
      <c r="C311">
        <v>2681</v>
      </c>
      <c r="D311">
        <v>77</v>
      </c>
      <c r="E311">
        <v>3</v>
      </c>
      <c r="F311">
        <v>1128360</v>
      </c>
      <c r="G311">
        <v>99227</v>
      </c>
      <c r="H311">
        <v>82427</v>
      </c>
      <c r="I311" s="2">
        <v>1734</v>
      </c>
      <c r="J311">
        <f t="shared" si="43"/>
        <v>15066</v>
      </c>
      <c r="K311" s="4">
        <f t="shared" ref="K311:K374" si="50">B311/C311</f>
        <v>2.4244684819097351E-2</v>
      </c>
      <c r="L311" s="1">
        <f t="shared" si="44"/>
        <v>99227</v>
      </c>
      <c r="M311" s="1">
        <f t="shared" si="45"/>
        <v>0</v>
      </c>
      <c r="N311" s="1">
        <f t="shared" si="46"/>
        <v>82427</v>
      </c>
      <c r="O311" s="1">
        <f t="shared" si="47"/>
        <v>0</v>
      </c>
      <c r="P311" s="1">
        <f t="shared" si="48"/>
        <v>1734</v>
      </c>
      <c r="Q311" s="1">
        <f t="shared" si="49"/>
        <v>0</v>
      </c>
      <c r="R311" s="3">
        <f t="shared" si="41"/>
        <v>1128360</v>
      </c>
      <c r="S311" s="3">
        <f t="shared" si="42"/>
        <v>0</v>
      </c>
    </row>
    <row r="312" spans="1:19" x14ac:dyDescent="0.25">
      <c r="A312" s="5">
        <v>44215.5</v>
      </c>
      <c r="B312">
        <v>81</v>
      </c>
      <c r="C312">
        <v>2347</v>
      </c>
      <c r="D312">
        <v>51</v>
      </c>
      <c r="E312">
        <v>0</v>
      </c>
      <c r="F312">
        <v>1130707</v>
      </c>
      <c r="G312">
        <v>99308</v>
      </c>
      <c r="H312">
        <v>82478</v>
      </c>
      <c r="I312" s="2">
        <v>1734</v>
      </c>
      <c r="J312">
        <f t="shared" si="43"/>
        <v>15096</v>
      </c>
      <c r="K312" s="4">
        <f t="shared" si="50"/>
        <v>3.4512143161482746E-2</v>
      </c>
      <c r="L312" s="1">
        <f t="shared" si="44"/>
        <v>99308</v>
      </c>
      <c r="M312" s="1">
        <f t="shared" si="45"/>
        <v>0</v>
      </c>
      <c r="N312" s="1">
        <f t="shared" si="46"/>
        <v>82478</v>
      </c>
      <c r="O312" s="1">
        <f t="shared" si="47"/>
        <v>0</v>
      </c>
      <c r="P312" s="1">
        <f t="shared" si="48"/>
        <v>1734</v>
      </c>
      <c r="Q312" s="1">
        <f t="shared" si="49"/>
        <v>0</v>
      </c>
      <c r="R312" s="3">
        <f t="shared" ref="R312:R375" si="51">F311+C312</f>
        <v>1130707</v>
      </c>
      <c r="S312" s="3">
        <f t="shared" ref="S312:S375" si="52">F312-R312</f>
        <v>0</v>
      </c>
    </row>
    <row r="313" spans="1:19" x14ac:dyDescent="0.25">
      <c r="A313" s="5">
        <v>44216.5</v>
      </c>
      <c r="B313">
        <v>136</v>
      </c>
      <c r="C313">
        <v>3787</v>
      </c>
      <c r="D313">
        <v>176</v>
      </c>
      <c r="E313">
        <v>2</v>
      </c>
      <c r="F313">
        <v>1134494</v>
      </c>
      <c r="G313">
        <v>99444</v>
      </c>
      <c r="H313">
        <v>82654</v>
      </c>
      <c r="I313" s="2">
        <v>1736</v>
      </c>
      <c r="J313">
        <f t="shared" si="43"/>
        <v>15054</v>
      </c>
      <c r="K313" s="4">
        <f t="shared" si="50"/>
        <v>3.5912331660945339E-2</v>
      </c>
      <c r="L313" s="1">
        <f t="shared" si="44"/>
        <v>99444</v>
      </c>
      <c r="M313" s="1">
        <f t="shared" si="45"/>
        <v>0</v>
      </c>
      <c r="N313" s="1">
        <f t="shared" si="46"/>
        <v>82654</v>
      </c>
      <c r="O313" s="1">
        <f t="shared" si="47"/>
        <v>0</v>
      </c>
      <c r="P313" s="1">
        <f t="shared" si="48"/>
        <v>1736</v>
      </c>
      <c r="Q313" s="1">
        <f t="shared" si="49"/>
        <v>0</v>
      </c>
      <c r="R313" s="3">
        <f t="shared" si="51"/>
        <v>1134494</v>
      </c>
      <c r="S313" s="3">
        <f t="shared" si="52"/>
        <v>0</v>
      </c>
    </row>
    <row r="314" spans="1:19" x14ac:dyDescent="0.25">
      <c r="A314" s="5">
        <v>44217.5</v>
      </c>
      <c r="B314">
        <v>186</v>
      </c>
      <c r="C314">
        <v>8049</v>
      </c>
      <c r="D314">
        <v>75</v>
      </c>
      <c r="E314">
        <v>3</v>
      </c>
      <c r="F314">
        <v>1142543</v>
      </c>
      <c r="G314">
        <v>99630</v>
      </c>
      <c r="H314">
        <v>82729</v>
      </c>
      <c r="I314" s="2">
        <v>1739</v>
      </c>
      <c r="J314">
        <f t="shared" si="43"/>
        <v>15162</v>
      </c>
      <c r="K314" s="4">
        <f t="shared" si="50"/>
        <v>2.3108460678345134E-2</v>
      </c>
      <c r="L314" s="1">
        <f t="shared" si="44"/>
        <v>99630</v>
      </c>
      <c r="M314" s="1">
        <f t="shared" si="45"/>
        <v>0</v>
      </c>
      <c r="N314" s="1">
        <f t="shared" si="46"/>
        <v>82729</v>
      </c>
      <c r="O314" s="1">
        <f t="shared" si="47"/>
        <v>0</v>
      </c>
      <c r="P314" s="1">
        <f t="shared" si="48"/>
        <v>1739</v>
      </c>
      <c r="Q314" s="1">
        <f t="shared" si="49"/>
        <v>0</v>
      </c>
      <c r="R314" s="3">
        <f t="shared" si="51"/>
        <v>1142543</v>
      </c>
      <c r="S314" s="3">
        <f t="shared" si="52"/>
        <v>0</v>
      </c>
    </row>
    <row r="315" spans="1:19" x14ac:dyDescent="0.25">
      <c r="A315" s="5">
        <v>44218.5</v>
      </c>
      <c r="B315">
        <v>139</v>
      </c>
      <c r="C315">
        <v>5487</v>
      </c>
      <c r="D315">
        <v>137</v>
      </c>
      <c r="E315">
        <v>1</v>
      </c>
      <c r="F315">
        <v>1148030</v>
      </c>
      <c r="G315">
        <v>99769</v>
      </c>
      <c r="H315">
        <v>82866</v>
      </c>
      <c r="I315" s="2">
        <v>1740</v>
      </c>
      <c r="J315">
        <f t="shared" si="43"/>
        <v>15163</v>
      </c>
      <c r="K315" s="4">
        <f t="shared" si="50"/>
        <v>2.5332604337525058E-2</v>
      </c>
      <c r="L315" s="1">
        <f t="shared" si="44"/>
        <v>99769</v>
      </c>
      <c r="M315" s="1">
        <f t="shared" si="45"/>
        <v>0</v>
      </c>
      <c r="N315" s="1">
        <f t="shared" si="46"/>
        <v>82866</v>
      </c>
      <c r="O315" s="1">
        <f t="shared" si="47"/>
        <v>0</v>
      </c>
      <c r="P315" s="1">
        <f t="shared" si="48"/>
        <v>1740</v>
      </c>
      <c r="Q315" s="1">
        <f t="shared" si="49"/>
        <v>0</v>
      </c>
      <c r="R315" s="3">
        <f t="shared" si="51"/>
        <v>1148030</v>
      </c>
      <c r="S315" s="3">
        <f t="shared" si="52"/>
        <v>0</v>
      </c>
    </row>
    <row r="316" spans="1:19" x14ac:dyDescent="0.25">
      <c r="A316" s="5">
        <v>44219.5</v>
      </c>
      <c r="B316">
        <v>129</v>
      </c>
      <c r="C316">
        <v>5091</v>
      </c>
      <c r="D316">
        <v>70</v>
      </c>
      <c r="E316">
        <v>0</v>
      </c>
      <c r="F316">
        <v>1153121</v>
      </c>
      <c r="G316">
        <v>99898</v>
      </c>
      <c r="H316">
        <v>82936</v>
      </c>
      <c r="I316" s="2">
        <v>1740</v>
      </c>
      <c r="J316">
        <f t="shared" si="43"/>
        <v>15222</v>
      </c>
      <c r="K316" s="4">
        <f t="shared" si="50"/>
        <v>2.5338833235120803E-2</v>
      </c>
      <c r="L316" s="1">
        <f t="shared" si="44"/>
        <v>99898</v>
      </c>
      <c r="M316" s="1">
        <f t="shared" si="45"/>
        <v>0</v>
      </c>
      <c r="N316" s="1">
        <f t="shared" si="46"/>
        <v>82936</v>
      </c>
      <c r="O316" s="1">
        <f t="shared" si="47"/>
        <v>0</v>
      </c>
      <c r="P316" s="1">
        <f t="shared" si="48"/>
        <v>1740</v>
      </c>
      <c r="Q316" s="1">
        <f t="shared" si="49"/>
        <v>0</v>
      </c>
      <c r="R316" s="3">
        <f t="shared" si="51"/>
        <v>1153121</v>
      </c>
      <c r="S316" s="3">
        <f t="shared" si="52"/>
        <v>0</v>
      </c>
    </row>
    <row r="317" spans="1:19" x14ac:dyDescent="0.25">
      <c r="A317" s="5">
        <v>44220.5</v>
      </c>
      <c r="B317">
        <v>85</v>
      </c>
      <c r="C317">
        <v>2985</v>
      </c>
      <c r="D317">
        <v>33</v>
      </c>
      <c r="E317">
        <v>4</v>
      </c>
      <c r="F317">
        <v>1156106</v>
      </c>
      <c r="G317">
        <v>99983</v>
      </c>
      <c r="H317">
        <v>82969</v>
      </c>
      <c r="I317" s="2">
        <v>1744</v>
      </c>
      <c r="J317">
        <f t="shared" si="43"/>
        <v>15270</v>
      </c>
      <c r="K317" s="4">
        <f t="shared" si="50"/>
        <v>2.8475711892797319E-2</v>
      </c>
      <c r="L317" s="1">
        <f t="shared" si="44"/>
        <v>99983</v>
      </c>
      <c r="M317" s="1">
        <f t="shared" si="45"/>
        <v>0</v>
      </c>
      <c r="N317" s="1">
        <f t="shared" si="46"/>
        <v>82969</v>
      </c>
      <c r="O317" s="1">
        <f t="shared" si="47"/>
        <v>0</v>
      </c>
      <c r="P317" s="1">
        <f t="shared" si="48"/>
        <v>1744</v>
      </c>
      <c r="Q317" s="1">
        <f t="shared" si="49"/>
        <v>0</v>
      </c>
      <c r="R317" s="3">
        <f t="shared" si="51"/>
        <v>1156106</v>
      </c>
      <c r="S317" s="3">
        <f t="shared" si="52"/>
        <v>0</v>
      </c>
    </row>
    <row r="318" spans="1:19" x14ac:dyDescent="0.25">
      <c r="A318" s="5">
        <v>44221.5</v>
      </c>
      <c r="B318">
        <v>69</v>
      </c>
      <c r="C318">
        <v>2814</v>
      </c>
      <c r="D318">
        <v>449</v>
      </c>
      <c r="E318">
        <v>0</v>
      </c>
      <c r="F318">
        <v>1158920</v>
      </c>
      <c r="G318">
        <v>100052</v>
      </c>
      <c r="H318">
        <v>83418</v>
      </c>
      <c r="I318" s="2">
        <v>1744</v>
      </c>
      <c r="J318">
        <f t="shared" si="43"/>
        <v>14890</v>
      </c>
      <c r="K318" s="4">
        <f t="shared" si="50"/>
        <v>2.4520255863539446E-2</v>
      </c>
      <c r="L318" s="1">
        <f t="shared" si="44"/>
        <v>100052</v>
      </c>
      <c r="M318" s="1">
        <f t="shared" si="45"/>
        <v>0</v>
      </c>
      <c r="N318" s="1">
        <f t="shared" si="46"/>
        <v>83418</v>
      </c>
      <c r="O318" s="1">
        <f t="shared" si="47"/>
        <v>0</v>
      </c>
      <c r="P318" s="1">
        <f t="shared" si="48"/>
        <v>1744</v>
      </c>
      <c r="Q318" s="1">
        <f t="shared" si="49"/>
        <v>0</v>
      </c>
      <c r="R318" s="3">
        <f t="shared" si="51"/>
        <v>1158920</v>
      </c>
      <c r="S318" s="3">
        <f t="shared" si="52"/>
        <v>0</v>
      </c>
    </row>
    <row r="319" spans="1:19" x14ac:dyDescent="0.25">
      <c r="A319" s="5">
        <v>44222.5</v>
      </c>
      <c r="B319">
        <v>141</v>
      </c>
      <c r="C319">
        <v>3571</v>
      </c>
      <c r="D319">
        <v>207</v>
      </c>
      <c r="E319">
        <v>6</v>
      </c>
      <c r="F319">
        <v>1162491</v>
      </c>
      <c r="G319">
        <v>100193</v>
      </c>
      <c r="H319">
        <v>83625</v>
      </c>
      <c r="I319" s="2">
        <v>1750</v>
      </c>
      <c r="J319">
        <f t="shared" si="43"/>
        <v>14818</v>
      </c>
      <c r="K319" s="4">
        <f t="shared" si="50"/>
        <v>3.9484738168580231E-2</v>
      </c>
      <c r="L319" s="1">
        <f t="shared" si="44"/>
        <v>100193</v>
      </c>
      <c r="M319" s="1">
        <f t="shared" si="45"/>
        <v>0</v>
      </c>
      <c r="N319" s="1">
        <f t="shared" si="46"/>
        <v>83625</v>
      </c>
      <c r="O319" s="1">
        <f t="shared" si="47"/>
        <v>0</v>
      </c>
      <c r="P319" s="1">
        <f t="shared" si="48"/>
        <v>1750</v>
      </c>
      <c r="Q319" s="1">
        <f t="shared" si="49"/>
        <v>0</v>
      </c>
      <c r="R319" s="3">
        <f t="shared" si="51"/>
        <v>1162491</v>
      </c>
      <c r="S319" s="3">
        <f t="shared" si="52"/>
        <v>0</v>
      </c>
    </row>
    <row r="320" spans="1:19" x14ac:dyDescent="0.25">
      <c r="A320" s="5">
        <v>44223.5</v>
      </c>
      <c r="B320">
        <v>130</v>
      </c>
      <c r="C320">
        <v>4918</v>
      </c>
      <c r="D320">
        <v>66</v>
      </c>
      <c r="E320">
        <v>1</v>
      </c>
      <c r="F320">
        <v>1167409</v>
      </c>
      <c r="G320">
        <v>100323</v>
      </c>
      <c r="H320">
        <v>83691</v>
      </c>
      <c r="I320" s="2">
        <v>1751</v>
      </c>
      <c r="J320">
        <f t="shared" si="43"/>
        <v>14881</v>
      </c>
      <c r="K320" s="4">
        <f t="shared" si="50"/>
        <v>2.6433509556730378E-2</v>
      </c>
      <c r="L320" s="1">
        <f t="shared" si="44"/>
        <v>100323</v>
      </c>
      <c r="M320" s="1">
        <f t="shared" si="45"/>
        <v>0</v>
      </c>
      <c r="N320" s="1">
        <f t="shared" si="46"/>
        <v>83691</v>
      </c>
      <c r="O320" s="1">
        <f t="shared" si="47"/>
        <v>0</v>
      </c>
      <c r="P320" s="1">
        <f t="shared" si="48"/>
        <v>1751</v>
      </c>
      <c r="Q320" s="1">
        <f t="shared" si="49"/>
        <v>0</v>
      </c>
      <c r="R320" s="3">
        <f t="shared" si="51"/>
        <v>1167409</v>
      </c>
      <c r="S320" s="3">
        <f t="shared" si="52"/>
        <v>0</v>
      </c>
    </row>
    <row r="321" spans="1:19" x14ac:dyDescent="0.25">
      <c r="A321" s="5">
        <v>44224.5</v>
      </c>
      <c r="B321">
        <v>99</v>
      </c>
      <c r="C321">
        <v>4758</v>
      </c>
      <c r="D321">
        <v>66</v>
      </c>
      <c r="E321">
        <v>2</v>
      </c>
      <c r="F321">
        <v>1172167</v>
      </c>
      <c r="G321">
        <v>100422</v>
      </c>
      <c r="H321">
        <v>83757</v>
      </c>
      <c r="I321" s="2">
        <v>1753</v>
      </c>
      <c r="J321">
        <f t="shared" si="43"/>
        <v>14912</v>
      </c>
      <c r="K321" s="4">
        <f t="shared" si="50"/>
        <v>2.0807061790668348E-2</v>
      </c>
      <c r="L321" s="1">
        <f t="shared" si="44"/>
        <v>100422</v>
      </c>
      <c r="M321" s="1">
        <f t="shared" si="45"/>
        <v>0</v>
      </c>
      <c r="N321" s="1">
        <f t="shared" si="46"/>
        <v>83757</v>
      </c>
      <c r="O321" s="1">
        <f t="shared" si="47"/>
        <v>0</v>
      </c>
      <c r="P321" s="1">
        <f t="shared" si="48"/>
        <v>1753</v>
      </c>
      <c r="Q321" s="1">
        <f t="shared" si="49"/>
        <v>0</v>
      </c>
      <c r="R321" s="3">
        <f t="shared" si="51"/>
        <v>1172167</v>
      </c>
      <c r="S321" s="3">
        <f t="shared" si="52"/>
        <v>0</v>
      </c>
    </row>
    <row r="322" spans="1:19" x14ac:dyDescent="0.25">
      <c r="A322" s="5">
        <v>44225.5</v>
      </c>
      <c r="B322">
        <v>141</v>
      </c>
      <c r="C322">
        <v>5644</v>
      </c>
      <c r="D322">
        <v>64</v>
      </c>
      <c r="E322">
        <v>0</v>
      </c>
      <c r="F322">
        <v>1177811</v>
      </c>
      <c r="G322">
        <v>100563</v>
      </c>
      <c r="H322">
        <v>83821</v>
      </c>
      <c r="I322" s="2">
        <v>1753</v>
      </c>
      <c r="J322">
        <f t="shared" ref="J322:J385" si="53">G322-H322-I322</f>
        <v>14989</v>
      </c>
      <c r="K322" s="4">
        <f t="shared" si="50"/>
        <v>2.4982282069454288E-2</v>
      </c>
      <c r="L322" s="1">
        <f t="shared" si="44"/>
        <v>100563</v>
      </c>
      <c r="M322" s="1">
        <f t="shared" si="45"/>
        <v>0</v>
      </c>
      <c r="N322" s="1">
        <f t="shared" si="46"/>
        <v>83821</v>
      </c>
      <c r="O322" s="1">
        <f t="shared" si="47"/>
        <v>0</v>
      </c>
      <c r="P322" s="1">
        <f t="shared" si="48"/>
        <v>1753</v>
      </c>
      <c r="Q322" s="1">
        <f t="shared" si="49"/>
        <v>0</v>
      </c>
      <c r="R322" s="3">
        <f t="shared" si="51"/>
        <v>1177811</v>
      </c>
      <c r="S322" s="3">
        <f t="shared" si="52"/>
        <v>0</v>
      </c>
    </row>
    <row r="323" spans="1:19" x14ac:dyDescent="0.25">
      <c r="A323" s="5">
        <v>44226.5</v>
      </c>
      <c r="B323">
        <v>112</v>
      </c>
      <c r="C323">
        <v>5401</v>
      </c>
      <c r="D323">
        <v>34</v>
      </c>
      <c r="E323">
        <v>2</v>
      </c>
      <c r="F323">
        <v>1183212</v>
      </c>
      <c r="G323">
        <v>100675</v>
      </c>
      <c r="H323">
        <v>83855</v>
      </c>
      <c r="I323" s="2">
        <v>1755</v>
      </c>
      <c r="J323">
        <f t="shared" si="53"/>
        <v>15065</v>
      </c>
      <c r="K323" s="4">
        <f t="shared" si="50"/>
        <v>2.0736900573967782E-2</v>
      </c>
      <c r="L323" s="1">
        <f t="shared" ref="L323:L386" si="54">G322+B323</f>
        <v>100675</v>
      </c>
      <c r="M323" s="1">
        <f t="shared" ref="M323:M386" si="55">G323-L323</f>
        <v>0</v>
      </c>
      <c r="N323" s="1">
        <f t="shared" ref="N323:N386" si="56">H322+D323</f>
        <v>83855</v>
      </c>
      <c r="O323" s="1">
        <f t="shared" ref="O323:O386" si="57">H323-N323</f>
        <v>0</v>
      </c>
      <c r="P323" s="1">
        <f t="shared" ref="P323:P386" si="58">I322+E323</f>
        <v>1755</v>
      </c>
      <c r="Q323" s="1">
        <f t="shared" ref="Q323:Q386" si="59">I323-P323</f>
        <v>0</v>
      </c>
      <c r="R323" s="3">
        <f t="shared" si="51"/>
        <v>1183212</v>
      </c>
      <c r="S323" s="3">
        <f t="shared" si="52"/>
        <v>0</v>
      </c>
    </row>
    <row r="324" spans="1:19" x14ac:dyDescent="0.25">
      <c r="A324" s="5">
        <v>44227.5</v>
      </c>
      <c r="B324">
        <v>98</v>
      </c>
      <c r="C324">
        <v>3739</v>
      </c>
      <c r="D324">
        <v>52</v>
      </c>
      <c r="E324">
        <v>8</v>
      </c>
      <c r="F324">
        <v>1186951</v>
      </c>
      <c r="G324">
        <v>100773</v>
      </c>
      <c r="H324">
        <v>83907</v>
      </c>
      <c r="I324" s="2">
        <v>1763</v>
      </c>
      <c r="J324">
        <f t="shared" si="53"/>
        <v>15103</v>
      </c>
      <c r="K324" s="4">
        <f t="shared" si="50"/>
        <v>2.6210216635464027E-2</v>
      </c>
      <c r="L324" s="1">
        <f t="shared" si="54"/>
        <v>100773</v>
      </c>
      <c r="M324" s="1">
        <f t="shared" si="55"/>
        <v>0</v>
      </c>
      <c r="N324" s="1">
        <f t="shared" si="56"/>
        <v>83907</v>
      </c>
      <c r="O324" s="1">
        <f t="shared" si="57"/>
        <v>0</v>
      </c>
      <c r="P324" s="1">
        <f t="shared" si="58"/>
        <v>1763</v>
      </c>
      <c r="Q324" s="1">
        <f t="shared" si="59"/>
        <v>0</v>
      </c>
      <c r="R324" s="3">
        <f t="shared" si="51"/>
        <v>1186951</v>
      </c>
      <c r="S324" s="3">
        <f t="shared" si="52"/>
        <v>0</v>
      </c>
    </row>
    <row r="325" spans="1:19" x14ac:dyDescent="0.25">
      <c r="A325" s="5">
        <v>44228.5</v>
      </c>
      <c r="B325">
        <v>83</v>
      </c>
      <c r="C325">
        <v>1732</v>
      </c>
      <c r="D325">
        <v>29</v>
      </c>
      <c r="E325">
        <v>3</v>
      </c>
      <c r="F325">
        <v>1188683</v>
      </c>
      <c r="G325">
        <v>100856</v>
      </c>
      <c r="H325">
        <v>83936</v>
      </c>
      <c r="I325" s="2">
        <v>1766</v>
      </c>
      <c r="J325">
        <f t="shared" si="53"/>
        <v>15154</v>
      </c>
      <c r="K325" s="4">
        <f t="shared" si="50"/>
        <v>4.7921478060046187E-2</v>
      </c>
      <c r="L325" s="1">
        <f t="shared" si="54"/>
        <v>100856</v>
      </c>
      <c r="M325" s="1">
        <f t="shared" si="55"/>
        <v>0</v>
      </c>
      <c r="N325" s="1">
        <f t="shared" si="56"/>
        <v>83936</v>
      </c>
      <c r="O325" s="1">
        <f t="shared" si="57"/>
        <v>0</v>
      </c>
      <c r="P325" s="1">
        <f t="shared" si="58"/>
        <v>1766</v>
      </c>
      <c r="Q325" s="1">
        <f t="shared" si="59"/>
        <v>0</v>
      </c>
      <c r="R325" s="3">
        <f t="shared" si="51"/>
        <v>1188683</v>
      </c>
      <c r="S325" s="3">
        <f t="shared" si="52"/>
        <v>0</v>
      </c>
    </row>
    <row r="326" spans="1:19" x14ac:dyDescent="0.25">
      <c r="A326" s="5">
        <v>44229.5</v>
      </c>
      <c r="B326">
        <v>153</v>
      </c>
      <c r="C326">
        <v>3922</v>
      </c>
      <c r="D326">
        <v>54</v>
      </c>
      <c r="E326">
        <v>0</v>
      </c>
      <c r="F326">
        <v>1192605</v>
      </c>
      <c r="G326">
        <v>101009</v>
      </c>
      <c r="H326">
        <v>83990</v>
      </c>
      <c r="I326" s="2">
        <v>1766</v>
      </c>
      <c r="J326">
        <f t="shared" si="53"/>
        <v>15253</v>
      </c>
      <c r="K326" s="4">
        <f t="shared" si="50"/>
        <v>3.9010708822029574E-2</v>
      </c>
      <c r="L326" s="1">
        <f t="shared" si="54"/>
        <v>101009</v>
      </c>
      <c r="M326" s="1">
        <f t="shared" si="55"/>
        <v>0</v>
      </c>
      <c r="N326" s="1">
        <f t="shared" si="56"/>
        <v>83990</v>
      </c>
      <c r="O326" s="1">
        <f t="shared" si="57"/>
        <v>0</v>
      </c>
      <c r="P326" s="1">
        <f t="shared" si="58"/>
        <v>1766</v>
      </c>
      <c r="Q326" s="1">
        <f t="shared" si="59"/>
        <v>0</v>
      </c>
      <c r="R326" s="3">
        <f t="shared" si="51"/>
        <v>1192605</v>
      </c>
      <c r="S326" s="3">
        <f t="shared" si="52"/>
        <v>0</v>
      </c>
    </row>
    <row r="327" spans="1:19" x14ac:dyDescent="0.25">
      <c r="A327" s="5">
        <v>44230.5</v>
      </c>
      <c r="B327">
        <v>150</v>
      </c>
      <c r="C327">
        <v>3117</v>
      </c>
      <c r="D327">
        <v>70</v>
      </c>
      <c r="E327">
        <v>3</v>
      </c>
      <c r="F327">
        <v>1195722</v>
      </c>
      <c r="G327">
        <v>101159</v>
      </c>
      <c r="H327">
        <v>84060</v>
      </c>
      <c r="I327" s="2">
        <v>1769</v>
      </c>
      <c r="J327">
        <f t="shared" si="53"/>
        <v>15330</v>
      </c>
      <c r="K327" s="4">
        <f t="shared" si="50"/>
        <v>4.8123195380173241E-2</v>
      </c>
      <c r="L327" s="1">
        <f t="shared" si="54"/>
        <v>101159</v>
      </c>
      <c r="M327" s="1">
        <f t="shared" si="55"/>
        <v>0</v>
      </c>
      <c r="N327" s="1">
        <f t="shared" si="56"/>
        <v>84060</v>
      </c>
      <c r="O327" s="1">
        <f t="shared" si="57"/>
        <v>0</v>
      </c>
      <c r="P327" s="1">
        <f t="shared" si="58"/>
        <v>1769</v>
      </c>
      <c r="Q327" s="1">
        <f t="shared" si="59"/>
        <v>0</v>
      </c>
      <c r="R327" s="3">
        <f t="shared" si="51"/>
        <v>1195722</v>
      </c>
      <c r="S327" s="3">
        <f t="shared" si="52"/>
        <v>0</v>
      </c>
    </row>
    <row r="328" spans="1:19" x14ac:dyDescent="0.25">
      <c r="A328" s="5">
        <v>44231.5</v>
      </c>
      <c r="B328">
        <v>180</v>
      </c>
      <c r="C328">
        <v>4580</v>
      </c>
      <c r="D328">
        <v>83</v>
      </c>
      <c r="E328">
        <v>4</v>
      </c>
      <c r="F328">
        <v>1200302</v>
      </c>
      <c r="G328">
        <v>101339</v>
      </c>
      <c r="H328">
        <v>84143</v>
      </c>
      <c r="I328" s="2">
        <v>1773</v>
      </c>
      <c r="J328">
        <f t="shared" si="53"/>
        <v>15423</v>
      </c>
      <c r="K328" s="4">
        <f t="shared" si="50"/>
        <v>3.9301310043668124E-2</v>
      </c>
      <c r="L328" s="1">
        <f t="shared" si="54"/>
        <v>101339</v>
      </c>
      <c r="M328" s="1">
        <f t="shared" si="55"/>
        <v>0</v>
      </c>
      <c r="N328" s="1">
        <f t="shared" si="56"/>
        <v>84143</v>
      </c>
      <c r="O328" s="1">
        <f t="shared" si="57"/>
        <v>0</v>
      </c>
      <c r="P328" s="1">
        <f t="shared" si="58"/>
        <v>1773</v>
      </c>
      <c r="Q328" s="1">
        <f t="shared" si="59"/>
        <v>0</v>
      </c>
      <c r="R328" s="3">
        <f t="shared" si="51"/>
        <v>1200302</v>
      </c>
      <c r="S328" s="3">
        <f t="shared" si="52"/>
        <v>0</v>
      </c>
    </row>
    <row r="329" spans="1:19" x14ac:dyDescent="0.25">
      <c r="A329" s="5">
        <v>44232.5</v>
      </c>
      <c r="B329">
        <v>195</v>
      </c>
      <c r="C329">
        <v>5859</v>
      </c>
      <c r="D329">
        <v>125</v>
      </c>
      <c r="E329">
        <v>3</v>
      </c>
      <c r="F329">
        <v>1206161</v>
      </c>
      <c r="G329">
        <v>101534</v>
      </c>
      <c r="H329">
        <v>84268</v>
      </c>
      <c r="I329" s="2">
        <v>1776</v>
      </c>
      <c r="J329">
        <f t="shared" si="53"/>
        <v>15490</v>
      </c>
      <c r="K329" s="4">
        <f t="shared" si="50"/>
        <v>3.3282130056323606E-2</v>
      </c>
      <c r="L329" s="1">
        <f t="shared" si="54"/>
        <v>101534</v>
      </c>
      <c r="M329" s="1">
        <f t="shared" si="55"/>
        <v>0</v>
      </c>
      <c r="N329" s="1">
        <f t="shared" si="56"/>
        <v>84268</v>
      </c>
      <c r="O329" s="1">
        <f t="shared" si="57"/>
        <v>0</v>
      </c>
      <c r="P329" s="1">
        <f t="shared" si="58"/>
        <v>1776</v>
      </c>
      <c r="Q329" s="1">
        <f t="shared" si="59"/>
        <v>0</v>
      </c>
      <c r="R329" s="3">
        <f t="shared" si="51"/>
        <v>1206161</v>
      </c>
      <c r="S329" s="3">
        <f t="shared" si="52"/>
        <v>0</v>
      </c>
    </row>
    <row r="330" spans="1:19" x14ac:dyDescent="0.25">
      <c r="A330" s="5">
        <v>44233.5</v>
      </c>
      <c r="B330">
        <v>156</v>
      </c>
      <c r="C330">
        <v>3784</v>
      </c>
      <c r="D330">
        <v>34</v>
      </c>
      <c r="E330">
        <v>0</v>
      </c>
      <c r="F330">
        <v>1209945</v>
      </c>
      <c r="G330">
        <v>101690</v>
      </c>
      <c r="H330">
        <v>84302</v>
      </c>
      <c r="I330" s="2">
        <v>1776</v>
      </c>
      <c r="J330">
        <f t="shared" si="53"/>
        <v>15612</v>
      </c>
      <c r="K330" s="4">
        <f t="shared" si="50"/>
        <v>4.1226215644820298E-2</v>
      </c>
      <c r="L330" s="1">
        <f t="shared" si="54"/>
        <v>101690</v>
      </c>
      <c r="M330" s="1">
        <f t="shared" si="55"/>
        <v>0</v>
      </c>
      <c r="N330" s="1">
        <f t="shared" si="56"/>
        <v>84302</v>
      </c>
      <c r="O330" s="1">
        <f t="shared" si="57"/>
        <v>0</v>
      </c>
      <c r="P330" s="1">
        <f t="shared" si="58"/>
        <v>1776</v>
      </c>
      <c r="Q330" s="1">
        <f t="shared" si="59"/>
        <v>0</v>
      </c>
      <c r="R330" s="3">
        <f t="shared" si="51"/>
        <v>1209945</v>
      </c>
      <c r="S330" s="3">
        <f t="shared" si="52"/>
        <v>0</v>
      </c>
    </row>
    <row r="331" spans="1:19" x14ac:dyDescent="0.25">
      <c r="A331" s="5">
        <v>44234.5</v>
      </c>
      <c r="B331">
        <v>129</v>
      </c>
      <c r="C331">
        <v>4797</v>
      </c>
      <c r="D331">
        <v>59</v>
      </c>
      <c r="E331">
        <v>3</v>
      </c>
      <c r="F331">
        <v>1214742</v>
      </c>
      <c r="G331">
        <v>101819</v>
      </c>
      <c r="H331">
        <v>84361</v>
      </c>
      <c r="I331" s="2">
        <v>1779</v>
      </c>
      <c r="J331">
        <f t="shared" si="53"/>
        <v>15679</v>
      </c>
      <c r="K331" s="4">
        <f t="shared" si="50"/>
        <v>2.6891807379612259E-2</v>
      </c>
      <c r="L331" s="1">
        <f t="shared" si="54"/>
        <v>101819</v>
      </c>
      <c r="M331" s="1">
        <f t="shared" si="55"/>
        <v>0</v>
      </c>
      <c r="N331" s="1">
        <f t="shared" si="56"/>
        <v>84361</v>
      </c>
      <c r="O331" s="1">
        <f t="shared" si="57"/>
        <v>0</v>
      </c>
      <c r="P331" s="1">
        <f t="shared" si="58"/>
        <v>1779</v>
      </c>
      <c r="Q331" s="1">
        <f t="shared" si="59"/>
        <v>0</v>
      </c>
      <c r="R331" s="3">
        <f t="shared" si="51"/>
        <v>1214742</v>
      </c>
      <c r="S331" s="3">
        <f t="shared" si="52"/>
        <v>0</v>
      </c>
    </row>
    <row r="332" spans="1:19" x14ac:dyDescent="0.25">
      <c r="A332" s="5">
        <v>44235.5</v>
      </c>
      <c r="B332">
        <v>125</v>
      </c>
      <c r="C332">
        <v>1953</v>
      </c>
      <c r="D332">
        <v>112</v>
      </c>
      <c r="E332">
        <v>7</v>
      </c>
      <c r="F332">
        <v>1216695</v>
      </c>
      <c r="G332">
        <v>101944</v>
      </c>
      <c r="H332">
        <v>84473</v>
      </c>
      <c r="I332" s="2">
        <v>1786</v>
      </c>
      <c r="J332">
        <f t="shared" si="53"/>
        <v>15685</v>
      </c>
      <c r="K332" s="4">
        <f t="shared" si="50"/>
        <v>6.4004096262160776E-2</v>
      </c>
      <c r="L332" s="1">
        <f t="shared" si="54"/>
        <v>101944</v>
      </c>
      <c r="M332" s="1">
        <f t="shared" si="55"/>
        <v>0</v>
      </c>
      <c r="N332" s="1">
        <f t="shared" si="56"/>
        <v>84473</v>
      </c>
      <c r="O332" s="1">
        <f t="shared" si="57"/>
        <v>0</v>
      </c>
      <c r="P332" s="1">
        <f t="shared" si="58"/>
        <v>1786</v>
      </c>
      <c r="Q332" s="1">
        <f t="shared" si="59"/>
        <v>0</v>
      </c>
      <c r="R332" s="3">
        <f t="shared" si="51"/>
        <v>1216695</v>
      </c>
      <c r="S332" s="3">
        <f t="shared" si="52"/>
        <v>0</v>
      </c>
    </row>
    <row r="333" spans="1:19" x14ac:dyDescent="0.25">
      <c r="A333" s="5">
        <v>44236.5</v>
      </c>
      <c r="B333">
        <v>104</v>
      </c>
      <c r="C333">
        <v>3348</v>
      </c>
      <c r="D333">
        <v>69</v>
      </c>
      <c r="E333">
        <v>3</v>
      </c>
      <c r="F333">
        <v>1220043</v>
      </c>
      <c r="G333">
        <v>102048</v>
      </c>
      <c r="H333">
        <v>84542</v>
      </c>
      <c r="I333" s="2">
        <v>1789</v>
      </c>
      <c r="J333">
        <f t="shared" si="53"/>
        <v>15717</v>
      </c>
      <c r="K333" s="4">
        <f t="shared" si="50"/>
        <v>3.106332138590203E-2</v>
      </c>
      <c r="L333" s="1">
        <f t="shared" si="54"/>
        <v>102048</v>
      </c>
      <c r="M333" s="1">
        <f t="shared" si="55"/>
        <v>0</v>
      </c>
      <c r="N333" s="1">
        <f t="shared" si="56"/>
        <v>84542</v>
      </c>
      <c r="O333" s="1">
        <f t="shared" si="57"/>
        <v>0</v>
      </c>
      <c r="P333" s="1">
        <f t="shared" si="58"/>
        <v>1789</v>
      </c>
      <c r="Q333" s="1">
        <f t="shared" si="59"/>
        <v>0</v>
      </c>
      <c r="R333" s="3">
        <f t="shared" si="51"/>
        <v>1220043</v>
      </c>
      <c r="S333" s="3">
        <f t="shared" si="52"/>
        <v>0</v>
      </c>
    </row>
    <row r="334" spans="1:19" x14ac:dyDescent="0.25">
      <c r="A334" s="5">
        <v>44237.5</v>
      </c>
      <c r="B334">
        <v>173</v>
      </c>
      <c r="C334">
        <v>3784</v>
      </c>
      <c r="D334">
        <v>186</v>
      </c>
      <c r="E334">
        <v>2</v>
      </c>
      <c r="F334">
        <v>1223827</v>
      </c>
      <c r="G334">
        <v>102221</v>
      </c>
      <c r="H334">
        <v>84728</v>
      </c>
      <c r="I334" s="2">
        <v>1791</v>
      </c>
      <c r="J334">
        <f t="shared" si="53"/>
        <v>15702</v>
      </c>
      <c r="K334" s="4">
        <f t="shared" si="50"/>
        <v>4.5718816067653274E-2</v>
      </c>
      <c r="L334" s="1">
        <f t="shared" si="54"/>
        <v>102221</v>
      </c>
      <c r="M334" s="1">
        <f t="shared" si="55"/>
        <v>0</v>
      </c>
      <c r="N334" s="1">
        <f t="shared" si="56"/>
        <v>84728</v>
      </c>
      <c r="O334" s="1">
        <f t="shared" si="57"/>
        <v>0</v>
      </c>
      <c r="P334" s="1">
        <f t="shared" si="58"/>
        <v>1791</v>
      </c>
      <c r="Q334" s="1">
        <f t="shared" si="59"/>
        <v>0</v>
      </c>
      <c r="R334" s="3">
        <f t="shared" si="51"/>
        <v>1223827</v>
      </c>
      <c r="S334" s="3">
        <f t="shared" si="52"/>
        <v>0</v>
      </c>
    </row>
    <row r="335" spans="1:19" x14ac:dyDescent="0.25">
      <c r="A335" s="5">
        <v>44238.5</v>
      </c>
      <c r="B335">
        <v>132</v>
      </c>
      <c r="C335">
        <v>4220</v>
      </c>
      <c r="D335">
        <v>62</v>
      </c>
      <c r="E335">
        <v>3</v>
      </c>
      <c r="F335">
        <v>1228047</v>
      </c>
      <c r="G335">
        <v>102353</v>
      </c>
      <c r="H335">
        <v>84790</v>
      </c>
      <c r="I335" s="2">
        <v>1794</v>
      </c>
      <c r="J335">
        <f t="shared" si="53"/>
        <v>15769</v>
      </c>
      <c r="K335" s="4">
        <f t="shared" si="50"/>
        <v>3.1279620853080566E-2</v>
      </c>
      <c r="L335" s="1">
        <f t="shared" si="54"/>
        <v>102353</v>
      </c>
      <c r="M335" s="1">
        <f t="shared" si="55"/>
        <v>0</v>
      </c>
      <c r="N335" s="1">
        <f t="shared" si="56"/>
        <v>84790</v>
      </c>
      <c r="O335" s="1">
        <f t="shared" si="57"/>
        <v>0</v>
      </c>
      <c r="P335" s="1">
        <f t="shared" si="58"/>
        <v>1794</v>
      </c>
      <c r="Q335" s="1">
        <f t="shared" si="59"/>
        <v>0</v>
      </c>
      <c r="R335" s="3">
        <f t="shared" si="51"/>
        <v>1228047</v>
      </c>
      <c r="S335" s="3">
        <f t="shared" si="52"/>
        <v>0</v>
      </c>
    </row>
    <row r="336" spans="1:19" x14ac:dyDescent="0.25">
      <c r="A336" s="5">
        <v>44239.5</v>
      </c>
      <c r="B336">
        <v>260</v>
      </c>
      <c r="C336">
        <v>5873</v>
      </c>
      <c r="D336">
        <v>83</v>
      </c>
      <c r="E336">
        <v>0</v>
      </c>
      <c r="F336">
        <v>1233920</v>
      </c>
      <c r="G336">
        <v>102613</v>
      </c>
      <c r="H336">
        <v>84873</v>
      </c>
      <c r="I336" s="2">
        <v>1794</v>
      </c>
      <c r="J336">
        <f t="shared" si="53"/>
        <v>15946</v>
      </c>
      <c r="K336" s="4">
        <f t="shared" si="50"/>
        <v>4.4270389919972758E-2</v>
      </c>
      <c r="L336" s="1">
        <f t="shared" si="54"/>
        <v>102613</v>
      </c>
      <c r="M336" s="1">
        <f t="shared" si="55"/>
        <v>0</v>
      </c>
      <c r="N336" s="1">
        <f t="shared" si="56"/>
        <v>84873</v>
      </c>
      <c r="O336" s="1">
        <f t="shared" si="57"/>
        <v>0</v>
      </c>
      <c r="P336" s="1">
        <f t="shared" si="58"/>
        <v>1794</v>
      </c>
      <c r="Q336" s="1">
        <f t="shared" si="59"/>
        <v>0</v>
      </c>
      <c r="R336" s="3">
        <f t="shared" si="51"/>
        <v>1233920</v>
      </c>
      <c r="S336" s="3">
        <f t="shared" si="52"/>
        <v>0</v>
      </c>
    </row>
    <row r="337" spans="1:19" x14ac:dyDescent="0.25">
      <c r="A337" s="5">
        <v>44240.5</v>
      </c>
      <c r="B337">
        <v>179</v>
      </c>
      <c r="C337">
        <v>4423</v>
      </c>
      <c r="D337">
        <v>79</v>
      </c>
      <c r="E337">
        <v>1</v>
      </c>
      <c r="F337">
        <v>1238343</v>
      </c>
      <c r="G337">
        <v>102792</v>
      </c>
      <c r="H337">
        <v>84952</v>
      </c>
      <c r="I337" s="2">
        <v>1795</v>
      </c>
      <c r="J337">
        <f t="shared" si="53"/>
        <v>16045</v>
      </c>
      <c r="K337" s="4">
        <f t="shared" si="50"/>
        <v>4.0470269048157356E-2</v>
      </c>
      <c r="L337" s="1">
        <f t="shared" si="54"/>
        <v>102792</v>
      </c>
      <c r="M337" s="1">
        <f t="shared" si="55"/>
        <v>0</v>
      </c>
      <c r="N337" s="1">
        <f t="shared" si="56"/>
        <v>84952</v>
      </c>
      <c r="O337" s="1">
        <f t="shared" si="57"/>
        <v>0</v>
      </c>
      <c r="P337" s="1">
        <f t="shared" si="58"/>
        <v>1795</v>
      </c>
      <c r="Q337" s="1">
        <f t="shared" si="59"/>
        <v>0</v>
      </c>
      <c r="R337" s="3">
        <f t="shared" si="51"/>
        <v>1238343</v>
      </c>
      <c r="S337" s="3">
        <f t="shared" si="52"/>
        <v>0</v>
      </c>
    </row>
    <row r="338" spans="1:19" x14ac:dyDescent="0.25">
      <c r="A338" s="5">
        <v>44241.5</v>
      </c>
      <c r="B338">
        <v>75</v>
      </c>
      <c r="C338">
        <v>3025</v>
      </c>
      <c r="D338">
        <v>56</v>
      </c>
      <c r="E338">
        <v>0</v>
      </c>
      <c r="F338">
        <v>1241368</v>
      </c>
      <c r="G338">
        <v>102867</v>
      </c>
      <c r="H338">
        <v>85008</v>
      </c>
      <c r="I338" s="2">
        <v>1795</v>
      </c>
      <c r="J338">
        <f t="shared" si="53"/>
        <v>16064</v>
      </c>
      <c r="K338" s="4">
        <f t="shared" si="50"/>
        <v>2.4793388429752067E-2</v>
      </c>
      <c r="L338" s="1">
        <f t="shared" si="54"/>
        <v>102867</v>
      </c>
      <c r="M338" s="1">
        <f t="shared" si="55"/>
        <v>0</v>
      </c>
      <c r="N338" s="1">
        <f t="shared" si="56"/>
        <v>85008</v>
      </c>
      <c r="O338" s="1">
        <f t="shared" si="57"/>
        <v>0</v>
      </c>
      <c r="P338" s="1">
        <f t="shared" si="58"/>
        <v>1795</v>
      </c>
      <c r="Q338" s="1">
        <f t="shared" si="59"/>
        <v>0</v>
      </c>
      <c r="R338" s="3">
        <f t="shared" si="51"/>
        <v>1241368</v>
      </c>
      <c r="S338" s="3">
        <f t="shared" si="52"/>
        <v>0</v>
      </c>
    </row>
    <row r="339" spans="1:19" x14ac:dyDescent="0.25">
      <c r="A339" s="5">
        <v>44242.5</v>
      </c>
      <c r="B339">
        <v>147</v>
      </c>
      <c r="C339">
        <v>2063</v>
      </c>
      <c r="D339">
        <v>242</v>
      </c>
      <c r="E339">
        <v>0</v>
      </c>
      <c r="F339">
        <v>1243431</v>
      </c>
      <c r="G339">
        <v>103014</v>
      </c>
      <c r="H339">
        <v>85250</v>
      </c>
      <c r="I339" s="2">
        <v>1795</v>
      </c>
      <c r="J339">
        <f t="shared" si="53"/>
        <v>15969</v>
      </c>
      <c r="K339" s="4">
        <f t="shared" si="50"/>
        <v>7.1255453223460982E-2</v>
      </c>
      <c r="L339" s="1">
        <f t="shared" si="54"/>
        <v>103014</v>
      </c>
      <c r="M339" s="1">
        <f t="shared" si="55"/>
        <v>0</v>
      </c>
      <c r="N339" s="1">
        <f t="shared" si="56"/>
        <v>85250</v>
      </c>
      <c r="O339" s="1">
        <f t="shared" si="57"/>
        <v>0</v>
      </c>
      <c r="P339" s="1">
        <f t="shared" si="58"/>
        <v>1795</v>
      </c>
      <c r="Q339" s="1">
        <f t="shared" si="59"/>
        <v>0</v>
      </c>
      <c r="R339" s="3">
        <f t="shared" si="51"/>
        <v>1243431</v>
      </c>
      <c r="S339" s="3">
        <f t="shared" si="52"/>
        <v>0</v>
      </c>
    </row>
    <row r="340" spans="1:19" x14ac:dyDescent="0.25">
      <c r="A340" s="5">
        <v>44243.5</v>
      </c>
      <c r="B340">
        <v>174</v>
      </c>
      <c r="C340">
        <v>2848</v>
      </c>
      <c r="D340">
        <v>86</v>
      </c>
      <c r="E340">
        <v>2</v>
      </c>
      <c r="F340">
        <v>1246279</v>
      </c>
      <c r="G340">
        <v>103188</v>
      </c>
      <c r="H340">
        <v>85336</v>
      </c>
      <c r="I340" s="2">
        <v>1797</v>
      </c>
      <c r="J340">
        <f t="shared" si="53"/>
        <v>16055</v>
      </c>
      <c r="K340" s="4">
        <f t="shared" si="50"/>
        <v>6.1095505617977525E-2</v>
      </c>
      <c r="L340" s="1">
        <f t="shared" si="54"/>
        <v>103188</v>
      </c>
      <c r="M340" s="1">
        <f t="shared" si="55"/>
        <v>0</v>
      </c>
      <c r="N340" s="1">
        <f t="shared" si="56"/>
        <v>85336</v>
      </c>
      <c r="O340" s="1">
        <f t="shared" si="57"/>
        <v>0</v>
      </c>
      <c r="P340" s="1">
        <f t="shared" si="58"/>
        <v>1797</v>
      </c>
      <c r="Q340" s="1">
        <f t="shared" si="59"/>
        <v>0</v>
      </c>
      <c r="R340" s="3">
        <f t="shared" si="51"/>
        <v>1246279</v>
      </c>
      <c r="S340" s="3">
        <f t="shared" si="52"/>
        <v>0</v>
      </c>
    </row>
    <row r="341" spans="1:19" x14ac:dyDescent="0.25">
      <c r="A341" s="5">
        <v>44244.5</v>
      </c>
      <c r="B341">
        <v>144</v>
      </c>
      <c r="C341">
        <v>2917</v>
      </c>
      <c r="D341">
        <v>55</v>
      </c>
      <c r="E341">
        <v>4</v>
      </c>
      <c r="F341">
        <v>1249196</v>
      </c>
      <c r="G341">
        <v>103332</v>
      </c>
      <c r="H341">
        <v>85391</v>
      </c>
      <c r="I341" s="2">
        <v>1801</v>
      </c>
      <c r="J341">
        <f t="shared" si="53"/>
        <v>16140</v>
      </c>
      <c r="K341" s="4">
        <f t="shared" si="50"/>
        <v>4.9365786767226603E-2</v>
      </c>
      <c r="L341" s="1">
        <f t="shared" si="54"/>
        <v>103332</v>
      </c>
      <c r="M341" s="1">
        <f t="shared" si="55"/>
        <v>0</v>
      </c>
      <c r="N341" s="1">
        <f t="shared" si="56"/>
        <v>85391</v>
      </c>
      <c r="O341" s="1">
        <f t="shared" si="57"/>
        <v>0</v>
      </c>
      <c r="P341" s="1">
        <f t="shared" si="58"/>
        <v>1801</v>
      </c>
      <c r="Q341" s="1">
        <f t="shared" si="59"/>
        <v>0</v>
      </c>
      <c r="R341" s="3">
        <f t="shared" si="51"/>
        <v>1249196</v>
      </c>
      <c r="S341" s="3">
        <f t="shared" si="52"/>
        <v>0</v>
      </c>
    </row>
    <row r="342" spans="1:19" x14ac:dyDescent="0.25">
      <c r="A342" s="5">
        <v>44245.5</v>
      </c>
      <c r="B342">
        <v>283</v>
      </c>
      <c r="C342">
        <v>4822</v>
      </c>
      <c r="D342">
        <v>66</v>
      </c>
      <c r="E342">
        <v>6</v>
      </c>
      <c r="F342">
        <v>1254018</v>
      </c>
      <c r="G342">
        <v>103615</v>
      </c>
      <c r="H342">
        <v>85457</v>
      </c>
      <c r="I342" s="2">
        <v>1807</v>
      </c>
      <c r="J342">
        <f t="shared" si="53"/>
        <v>16351</v>
      </c>
      <c r="K342" s="4">
        <f t="shared" si="50"/>
        <v>5.868934052260473E-2</v>
      </c>
      <c r="L342" s="1">
        <f t="shared" si="54"/>
        <v>103615</v>
      </c>
      <c r="M342" s="1">
        <f t="shared" si="55"/>
        <v>0</v>
      </c>
      <c r="N342" s="1">
        <f t="shared" si="56"/>
        <v>85457</v>
      </c>
      <c r="O342" s="1">
        <f t="shared" si="57"/>
        <v>0</v>
      </c>
      <c r="P342" s="1">
        <f t="shared" si="58"/>
        <v>1807</v>
      </c>
      <c r="Q342" s="1">
        <f t="shared" si="59"/>
        <v>0</v>
      </c>
      <c r="R342" s="3">
        <f t="shared" si="51"/>
        <v>1254018</v>
      </c>
      <c r="S342" s="3">
        <f t="shared" si="52"/>
        <v>0</v>
      </c>
    </row>
    <row r="343" spans="1:19" x14ac:dyDescent="0.25">
      <c r="A343" s="5">
        <v>44246.5</v>
      </c>
      <c r="B343">
        <v>226</v>
      </c>
      <c r="C343">
        <v>4606</v>
      </c>
      <c r="D343">
        <v>75</v>
      </c>
      <c r="E343">
        <v>6</v>
      </c>
      <c r="F343">
        <v>1258624</v>
      </c>
      <c r="G343">
        <v>103841</v>
      </c>
      <c r="H343">
        <v>85532</v>
      </c>
      <c r="I343" s="2">
        <v>1813</v>
      </c>
      <c r="J343">
        <f t="shared" si="53"/>
        <v>16496</v>
      </c>
      <c r="K343" s="4">
        <f t="shared" si="50"/>
        <v>4.9066435084672164E-2</v>
      </c>
      <c r="L343" s="1">
        <f t="shared" si="54"/>
        <v>103841</v>
      </c>
      <c r="M343" s="1">
        <f t="shared" si="55"/>
        <v>0</v>
      </c>
      <c r="N343" s="1">
        <f t="shared" si="56"/>
        <v>85532</v>
      </c>
      <c r="O343" s="1">
        <f t="shared" si="57"/>
        <v>0</v>
      </c>
      <c r="P343" s="1">
        <f t="shared" si="58"/>
        <v>1813</v>
      </c>
      <c r="Q343" s="1">
        <f t="shared" si="59"/>
        <v>0</v>
      </c>
      <c r="R343" s="3">
        <f t="shared" si="51"/>
        <v>1258624</v>
      </c>
      <c r="S343" s="3">
        <f t="shared" si="52"/>
        <v>0</v>
      </c>
    </row>
    <row r="344" spans="1:19" x14ac:dyDescent="0.25">
      <c r="A344" s="5">
        <v>44247.5</v>
      </c>
      <c r="B344">
        <v>152</v>
      </c>
      <c r="C344">
        <v>3734</v>
      </c>
      <c r="D344">
        <v>8</v>
      </c>
      <c r="E344">
        <v>4</v>
      </c>
      <c r="F344">
        <v>1262358</v>
      </c>
      <c r="G344">
        <v>103993</v>
      </c>
      <c r="H344">
        <v>85540</v>
      </c>
      <c r="I344" s="2">
        <v>1817</v>
      </c>
      <c r="J344">
        <f t="shared" si="53"/>
        <v>16636</v>
      </c>
      <c r="K344" s="4">
        <f t="shared" si="50"/>
        <v>4.0707016604177824E-2</v>
      </c>
      <c r="L344" s="1">
        <f t="shared" si="54"/>
        <v>103993</v>
      </c>
      <c r="M344" s="1">
        <f t="shared" si="55"/>
        <v>0</v>
      </c>
      <c r="N344" s="1">
        <f t="shared" si="56"/>
        <v>85540</v>
      </c>
      <c r="O344" s="1">
        <f t="shared" si="57"/>
        <v>0</v>
      </c>
      <c r="P344" s="1">
        <f t="shared" si="58"/>
        <v>1817</v>
      </c>
      <c r="Q344" s="1">
        <f t="shared" si="59"/>
        <v>0</v>
      </c>
      <c r="R344" s="3">
        <f t="shared" si="51"/>
        <v>1262358</v>
      </c>
      <c r="S344" s="3">
        <f t="shared" si="52"/>
        <v>0</v>
      </c>
    </row>
    <row r="345" spans="1:19" x14ac:dyDescent="0.25">
      <c r="A345" s="5">
        <v>44248.5</v>
      </c>
      <c r="B345">
        <v>208</v>
      </c>
      <c r="C345">
        <v>3415</v>
      </c>
      <c r="D345">
        <v>37</v>
      </c>
      <c r="E345">
        <v>6</v>
      </c>
      <c r="F345">
        <v>1265773</v>
      </c>
      <c r="G345">
        <v>104201</v>
      </c>
      <c r="H345">
        <v>85577</v>
      </c>
      <c r="I345" s="2">
        <v>1823</v>
      </c>
      <c r="J345">
        <f t="shared" si="53"/>
        <v>16801</v>
      </c>
      <c r="K345" s="4">
        <f t="shared" si="50"/>
        <v>6.0907759882869693E-2</v>
      </c>
      <c r="L345" s="1">
        <f t="shared" si="54"/>
        <v>104201</v>
      </c>
      <c r="M345" s="1">
        <f t="shared" si="55"/>
        <v>0</v>
      </c>
      <c r="N345" s="1">
        <f t="shared" si="56"/>
        <v>85577</v>
      </c>
      <c r="O345" s="1">
        <f t="shared" si="57"/>
        <v>0</v>
      </c>
      <c r="P345" s="1">
        <f t="shared" si="58"/>
        <v>1823</v>
      </c>
      <c r="Q345" s="1">
        <f t="shared" si="59"/>
        <v>0</v>
      </c>
      <c r="R345" s="3">
        <f t="shared" si="51"/>
        <v>1265773</v>
      </c>
      <c r="S345" s="3">
        <f t="shared" si="52"/>
        <v>0</v>
      </c>
    </row>
    <row r="346" spans="1:19" x14ac:dyDescent="0.25">
      <c r="A346" s="5">
        <v>44249.5</v>
      </c>
      <c r="B346">
        <v>105</v>
      </c>
      <c r="C346">
        <v>3573</v>
      </c>
      <c r="D346">
        <v>49</v>
      </c>
      <c r="E346">
        <v>4</v>
      </c>
      <c r="F346">
        <v>1269346</v>
      </c>
      <c r="G346">
        <v>104306</v>
      </c>
      <c r="H346">
        <v>85626</v>
      </c>
      <c r="I346" s="2">
        <v>1827</v>
      </c>
      <c r="J346">
        <f t="shared" si="53"/>
        <v>16853</v>
      </c>
      <c r="K346" s="4">
        <f t="shared" si="50"/>
        <v>2.938706968933669E-2</v>
      </c>
      <c r="L346" s="1">
        <f t="shared" si="54"/>
        <v>104306</v>
      </c>
      <c r="M346" s="1">
        <f t="shared" si="55"/>
        <v>0</v>
      </c>
      <c r="N346" s="1">
        <f t="shared" si="56"/>
        <v>85626</v>
      </c>
      <c r="O346" s="1">
        <f t="shared" si="57"/>
        <v>0</v>
      </c>
      <c r="P346" s="1">
        <f t="shared" si="58"/>
        <v>1827</v>
      </c>
      <c r="Q346" s="1">
        <f t="shared" si="59"/>
        <v>0</v>
      </c>
      <c r="R346" s="3">
        <f t="shared" si="51"/>
        <v>1269346</v>
      </c>
      <c r="S346" s="3">
        <f t="shared" si="52"/>
        <v>0</v>
      </c>
    </row>
    <row r="347" spans="1:19" x14ac:dyDescent="0.25">
      <c r="A347" s="5">
        <v>44250.5</v>
      </c>
      <c r="B347">
        <v>194</v>
      </c>
      <c r="C347">
        <v>3935</v>
      </c>
      <c r="D347">
        <v>39</v>
      </c>
      <c r="E347">
        <v>10</v>
      </c>
      <c r="F347">
        <v>1273281</v>
      </c>
      <c r="G347">
        <v>104500</v>
      </c>
      <c r="H347">
        <v>85665</v>
      </c>
      <c r="I347" s="2">
        <v>1837</v>
      </c>
      <c r="J347">
        <f t="shared" si="53"/>
        <v>16998</v>
      </c>
      <c r="K347" s="4">
        <f t="shared" si="50"/>
        <v>4.9301143583227444E-2</v>
      </c>
      <c r="L347" s="1">
        <f t="shared" si="54"/>
        <v>104500</v>
      </c>
      <c r="M347" s="1">
        <f t="shared" si="55"/>
        <v>0</v>
      </c>
      <c r="N347" s="1">
        <f t="shared" si="56"/>
        <v>85665</v>
      </c>
      <c r="O347" s="1">
        <f t="shared" si="57"/>
        <v>0</v>
      </c>
      <c r="P347" s="1">
        <f t="shared" si="58"/>
        <v>1837</v>
      </c>
      <c r="Q347" s="1">
        <f t="shared" si="59"/>
        <v>0</v>
      </c>
      <c r="R347" s="3">
        <f t="shared" si="51"/>
        <v>1273281</v>
      </c>
      <c r="S347" s="3">
        <f t="shared" si="52"/>
        <v>0</v>
      </c>
    </row>
    <row r="348" spans="1:19" x14ac:dyDescent="0.25">
      <c r="A348" s="5">
        <v>44251.5</v>
      </c>
      <c r="B348">
        <v>280</v>
      </c>
      <c r="C348">
        <v>4919</v>
      </c>
      <c r="D348">
        <v>713</v>
      </c>
      <c r="E348">
        <v>2</v>
      </c>
      <c r="F348">
        <v>1278200</v>
      </c>
      <c r="G348">
        <v>104780</v>
      </c>
      <c r="H348">
        <v>86378</v>
      </c>
      <c r="I348" s="2">
        <v>1839</v>
      </c>
      <c r="J348">
        <f t="shared" si="53"/>
        <v>16563</v>
      </c>
      <c r="K348" s="4">
        <f t="shared" si="50"/>
        <v>5.6922138646066274E-2</v>
      </c>
      <c r="L348" s="1">
        <f t="shared" si="54"/>
        <v>104780</v>
      </c>
      <c r="M348" s="1">
        <f t="shared" si="55"/>
        <v>0</v>
      </c>
      <c r="N348" s="1">
        <f t="shared" si="56"/>
        <v>86378</v>
      </c>
      <c r="O348" s="1">
        <f t="shared" si="57"/>
        <v>0</v>
      </c>
      <c r="P348" s="1">
        <f t="shared" si="58"/>
        <v>1839</v>
      </c>
      <c r="Q348" s="1">
        <f t="shared" si="59"/>
        <v>0</v>
      </c>
      <c r="R348" s="3">
        <f t="shared" si="51"/>
        <v>1278200</v>
      </c>
      <c r="S348" s="3">
        <f t="shared" si="52"/>
        <v>0</v>
      </c>
    </row>
    <row r="349" spans="1:19" x14ac:dyDescent="0.25">
      <c r="A349" s="5">
        <v>44252.5</v>
      </c>
      <c r="B349">
        <v>277</v>
      </c>
      <c r="C349">
        <v>4599</v>
      </c>
      <c r="D349">
        <v>119</v>
      </c>
      <c r="E349">
        <v>8</v>
      </c>
      <c r="F349">
        <v>1282799</v>
      </c>
      <c r="G349">
        <v>105057</v>
      </c>
      <c r="H349">
        <v>86497</v>
      </c>
      <c r="I349" s="2">
        <v>1847</v>
      </c>
      <c r="J349">
        <f t="shared" si="53"/>
        <v>16713</v>
      </c>
      <c r="K349" s="4">
        <f t="shared" si="50"/>
        <v>6.0230484888019131E-2</v>
      </c>
      <c r="L349" s="1">
        <f t="shared" si="54"/>
        <v>105057</v>
      </c>
      <c r="M349" s="1">
        <f t="shared" si="55"/>
        <v>0</v>
      </c>
      <c r="N349" s="1">
        <f t="shared" si="56"/>
        <v>86497</v>
      </c>
      <c r="O349" s="1">
        <f t="shared" si="57"/>
        <v>0</v>
      </c>
      <c r="P349" s="1">
        <f t="shared" si="58"/>
        <v>1847</v>
      </c>
      <c r="Q349" s="1">
        <f t="shared" si="59"/>
        <v>0</v>
      </c>
      <c r="R349" s="3">
        <f t="shared" si="51"/>
        <v>1282799</v>
      </c>
      <c r="S349" s="3">
        <f t="shared" si="52"/>
        <v>0</v>
      </c>
    </row>
    <row r="350" spans="1:19" x14ac:dyDescent="0.25">
      <c r="A350" s="5">
        <v>44253.5</v>
      </c>
      <c r="B350">
        <v>410</v>
      </c>
      <c r="C350">
        <v>7180</v>
      </c>
      <c r="D350">
        <v>24</v>
      </c>
      <c r="E350">
        <v>6</v>
      </c>
      <c r="F350">
        <v>1289979</v>
      </c>
      <c r="G350">
        <v>105467</v>
      </c>
      <c r="H350">
        <v>86521</v>
      </c>
      <c r="I350" s="2">
        <v>1853</v>
      </c>
      <c r="J350">
        <f t="shared" si="53"/>
        <v>17093</v>
      </c>
      <c r="K350" s="4">
        <f t="shared" si="50"/>
        <v>5.7103064066852366E-2</v>
      </c>
      <c r="L350" s="1">
        <f t="shared" si="54"/>
        <v>105467</v>
      </c>
      <c r="M350" s="1">
        <f t="shared" si="55"/>
        <v>0</v>
      </c>
      <c r="N350" s="1">
        <f t="shared" si="56"/>
        <v>86521</v>
      </c>
      <c r="O350" s="1">
        <f t="shared" si="57"/>
        <v>0</v>
      </c>
      <c r="P350" s="1">
        <f t="shared" si="58"/>
        <v>1853</v>
      </c>
      <c r="Q350" s="1">
        <f t="shared" si="59"/>
        <v>0</v>
      </c>
      <c r="R350" s="3">
        <f t="shared" si="51"/>
        <v>1289979</v>
      </c>
      <c r="S350" s="3">
        <f t="shared" si="52"/>
        <v>0</v>
      </c>
    </row>
    <row r="351" spans="1:19" x14ac:dyDescent="0.25">
      <c r="A351" s="5">
        <v>44254.5</v>
      </c>
      <c r="B351">
        <v>181</v>
      </c>
      <c r="C351">
        <v>5577</v>
      </c>
      <c r="D351">
        <v>88</v>
      </c>
      <c r="E351">
        <v>1</v>
      </c>
      <c r="F351">
        <v>1295556</v>
      </c>
      <c r="G351">
        <v>105648</v>
      </c>
      <c r="H351">
        <v>86609</v>
      </c>
      <c r="I351" s="2">
        <v>1854</v>
      </c>
      <c r="J351">
        <f t="shared" si="53"/>
        <v>17185</v>
      </c>
      <c r="K351" s="4">
        <f t="shared" si="50"/>
        <v>3.2454724762417071E-2</v>
      </c>
      <c r="L351" s="1">
        <f t="shared" si="54"/>
        <v>105648</v>
      </c>
      <c r="M351" s="1">
        <f t="shared" si="55"/>
        <v>0</v>
      </c>
      <c r="N351" s="1">
        <f t="shared" si="56"/>
        <v>86609</v>
      </c>
      <c r="O351" s="1">
        <f t="shared" si="57"/>
        <v>0</v>
      </c>
      <c r="P351" s="1">
        <f t="shared" si="58"/>
        <v>1854</v>
      </c>
      <c r="Q351" s="1">
        <f t="shared" si="59"/>
        <v>0</v>
      </c>
      <c r="R351" s="3">
        <f t="shared" si="51"/>
        <v>1295556</v>
      </c>
      <c r="S351" s="3">
        <f t="shared" si="52"/>
        <v>0</v>
      </c>
    </row>
    <row r="352" spans="1:19" x14ac:dyDescent="0.25">
      <c r="A352" s="5">
        <v>44255.5</v>
      </c>
      <c r="B352">
        <v>325</v>
      </c>
      <c r="C352">
        <v>3282</v>
      </c>
      <c r="D352">
        <v>69</v>
      </c>
      <c r="E352">
        <v>2</v>
      </c>
      <c r="F352">
        <v>1298838</v>
      </c>
      <c r="G352">
        <v>105973</v>
      </c>
      <c r="H352">
        <v>86678</v>
      </c>
      <c r="I352" s="2">
        <v>1856</v>
      </c>
      <c r="J352">
        <f t="shared" si="53"/>
        <v>17439</v>
      </c>
      <c r="K352" s="4">
        <f t="shared" si="50"/>
        <v>9.9024984765386959E-2</v>
      </c>
      <c r="L352" s="1">
        <f t="shared" si="54"/>
        <v>105973</v>
      </c>
      <c r="M352" s="1">
        <f t="shared" si="55"/>
        <v>0</v>
      </c>
      <c r="N352" s="1">
        <f t="shared" si="56"/>
        <v>86678</v>
      </c>
      <c r="O352" s="1">
        <f t="shared" si="57"/>
        <v>0</v>
      </c>
      <c r="P352" s="1">
        <f t="shared" si="58"/>
        <v>1856</v>
      </c>
      <c r="Q352" s="1">
        <f t="shared" si="59"/>
        <v>0</v>
      </c>
      <c r="R352" s="3">
        <f t="shared" si="51"/>
        <v>1298838</v>
      </c>
      <c r="S352" s="3">
        <f t="shared" si="52"/>
        <v>0</v>
      </c>
    </row>
    <row r="353" spans="1:19" x14ac:dyDescent="0.25">
      <c r="A353" s="5">
        <v>44256.5</v>
      </c>
      <c r="B353">
        <v>152</v>
      </c>
      <c r="C353">
        <v>2213</v>
      </c>
      <c r="D353">
        <v>39</v>
      </c>
      <c r="E353">
        <v>3</v>
      </c>
      <c r="F353">
        <v>1301051</v>
      </c>
      <c r="G353">
        <v>106125</v>
      </c>
      <c r="H353">
        <v>86717</v>
      </c>
      <c r="I353" s="2">
        <v>1859</v>
      </c>
      <c r="J353">
        <f t="shared" si="53"/>
        <v>17549</v>
      </c>
      <c r="K353" s="4">
        <f t="shared" si="50"/>
        <v>6.8685042928151835E-2</v>
      </c>
      <c r="L353" s="1">
        <f t="shared" si="54"/>
        <v>106125</v>
      </c>
      <c r="M353" s="1">
        <f t="shared" si="55"/>
        <v>0</v>
      </c>
      <c r="N353" s="1">
        <f t="shared" si="56"/>
        <v>86717</v>
      </c>
      <c r="O353" s="1">
        <f t="shared" si="57"/>
        <v>0</v>
      </c>
      <c r="P353" s="1">
        <f t="shared" si="58"/>
        <v>1859</v>
      </c>
      <c r="Q353" s="1">
        <f t="shared" si="59"/>
        <v>0</v>
      </c>
      <c r="R353" s="3">
        <f t="shared" si="51"/>
        <v>1301051</v>
      </c>
      <c r="S353" s="3">
        <f t="shared" si="52"/>
        <v>0</v>
      </c>
    </row>
    <row r="354" spans="1:19" x14ac:dyDescent="0.25">
      <c r="A354" s="5">
        <v>44257.5</v>
      </c>
      <c r="B354">
        <v>345</v>
      </c>
      <c r="C354">
        <v>5550</v>
      </c>
      <c r="D354">
        <v>143</v>
      </c>
      <c r="E354">
        <v>4</v>
      </c>
      <c r="F354">
        <v>1306601</v>
      </c>
      <c r="G354">
        <v>106470</v>
      </c>
      <c r="H354">
        <v>86860</v>
      </c>
      <c r="I354" s="2">
        <v>1863</v>
      </c>
      <c r="J354">
        <f t="shared" si="53"/>
        <v>17747</v>
      </c>
      <c r="K354" s="4">
        <f t="shared" si="50"/>
        <v>6.2162162162162166E-2</v>
      </c>
      <c r="L354" s="1">
        <f t="shared" si="54"/>
        <v>106470</v>
      </c>
      <c r="M354" s="1">
        <f t="shared" si="55"/>
        <v>0</v>
      </c>
      <c r="N354" s="1">
        <f t="shared" si="56"/>
        <v>86860</v>
      </c>
      <c r="O354" s="1">
        <f t="shared" si="57"/>
        <v>0</v>
      </c>
      <c r="P354" s="1">
        <f t="shared" si="58"/>
        <v>1863</v>
      </c>
      <c r="Q354" s="1">
        <f t="shared" si="59"/>
        <v>0</v>
      </c>
      <c r="R354" s="3">
        <f t="shared" si="51"/>
        <v>1306601</v>
      </c>
      <c r="S354" s="3">
        <f t="shared" si="52"/>
        <v>0</v>
      </c>
    </row>
    <row r="355" spans="1:19" x14ac:dyDescent="0.25">
      <c r="A355" s="5">
        <v>44258.5</v>
      </c>
      <c r="B355">
        <v>331</v>
      </c>
      <c r="C355">
        <v>4725</v>
      </c>
      <c r="D355">
        <v>54</v>
      </c>
      <c r="E355">
        <v>3</v>
      </c>
      <c r="F355">
        <v>1311326</v>
      </c>
      <c r="G355">
        <v>106801</v>
      </c>
      <c r="H355">
        <v>86914</v>
      </c>
      <c r="I355" s="2">
        <v>1866</v>
      </c>
      <c r="J355">
        <f t="shared" si="53"/>
        <v>18021</v>
      </c>
      <c r="K355" s="4">
        <f t="shared" si="50"/>
        <v>7.0052910052910047E-2</v>
      </c>
      <c r="L355" s="1">
        <f t="shared" si="54"/>
        <v>106801</v>
      </c>
      <c r="M355" s="1">
        <f t="shared" si="55"/>
        <v>0</v>
      </c>
      <c r="N355" s="1">
        <f t="shared" si="56"/>
        <v>86914</v>
      </c>
      <c r="O355" s="1">
        <f t="shared" si="57"/>
        <v>0</v>
      </c>
      <c r="P355" s="1">
        <f t="shared" si="58"/>
        <v>1866</v>
      </c>
      <c r="Q355" s="1">
        <f t="shared" si="59"/>
        <v>0</v>
      </c>
      <c r="R355" s="3">
        <f t="shared" si="51"/>
        <v>1311326</v>
      </c>
      <c r="S355" s="3">
        <f t="shared" si="52"/>
        <v>0</v>
      </c>
    </row>
    <row r="356" spans="1:19" x14ac:dyDescent="0.25">
      <c r="A356" s="5">
        <v>44259.5</v>
      </c>
      <c r="B356">
        <v>528</v>
      </c>
      <c r="C356">
        <v>6291</v>
      </c>
      <c r="D356">
        <v>185</v>
      </c>
      <c r="E356">
        <v>4</v>
      </c>
      <c r="F356">
        <v>1317617</v>
      </c>
      <c r="G356">
        <v>107329</v>
      </c>
      <c r="H356">
        <v>87099</v>
      </c>
      <c r="I356" s="2">
        <v>1870</v>
      </c>
      <c r="J356">
        <f t="shared" si="53"/>
        <v>18360</v>
      </c>
      <c r="K356" s="4">
        <f t="shared" si="50"/>
        <v>8.3929422985216981E-2</v>
      </c>
      <c r="L356" s="1">
        <f t="shared" si="54"/>
        <v>107329</v>
      </c>
      <c r="M356" s="1">
        <f t="shared" si="55"/>
        <v>0</v>
      </c>
      <c r="N356" s="1">
        <f t="shared" si="56"/>
        <v>87099</v>
      </c>
      <c r="O356" s="1">
        <f t="shared" si="57"/>
        <v>0</v>
      </c>
      <c r="P356" s="1">
        <f t="shared" si="58"/>
        <v>1870</v>
      </c>
      <c r="Q356" s="1">
        <f t="shared" si="59"/>
        <v>0</v>
      </c>
      <c r="R356" s="3">
        <f t="shared" si="51"/>
        <v>1317617</v>
      </c>
      <c r="S356" s="3">
        <f t="shared" si="52"/>
        <v>0</v>
      </c>
    </row>
    <row r="357" spans="1:19" x14ac:dyDescent="0.25">
      <c r="A357" s="5">
        <v>44260.5</v>
      </c>
      <c r="B357">
        <v>400</v>
      </c>
      <c r="C357">
        <v>5189</v>
      </c>
      <c r="D357">
        <v>77</v>
      </c>
      <c r="E357">
        <v>3</v>
      </c>
      <c r="F357">
        <v>1322806</v>
      </c>
      <c r="G357">
        <v>107729</v>
      </c>
      <c r="H357">
        <v>87176</v>
      </c>
      <c r="I357" s="2">
        <v>1873</v>
      </c>
      <c r="J357">
        <f t="shared" si="53"/>
        <v>18680</v>
      </c>
      <c r="K357" s="4">
        <f t="shared" si="50"/>
        <v>7.7086143765658116E-2</v>
      </c>
      <c r="L357" s="1">
        <f t="shared" si="54"/>
        <v>107729</v>
      </c>
      <c r="M357" s="1">
        <f t="shared" si="55"/>
        <v>0</v>
      </c>
      <c r="N357" s="1">
        <f t="shared" si="56"/>
        <v>87176</v>
      </c>
      <c r="O357" s="1">
        <f t="shared" si="57"/>
        <v>0</v>
      </c>
      <c r="P357" s="1">
        <f t="shared" si="58"/>
        <v>1873</v>
      </c>
      <c r="Q357" s="1">
        <f t="shared" si="59"/>
        <v>0</v>
      </c>
      <c r="R357" s="3">
        <f t="shared" si="51"/>
        <v>1322806</v>
      </c>
      <c r="S357" s="3">
        <f t="shared" si="52"/>
        <v>0</v>
      </c>
    </row>
    <row r="358" spans="1:19" x14ac:dyDescent="0.25">
      <c r="A358" s="5">
        <v>44261.5</v>
      </c>
      <c r="B358">
        <v>633</v>
      </c>
      <c r="C358">
        <v>5193</v>
      </c>
      <c r="D358">
        <v>374</v>
      </c>
      <c r="E358">
        <v>1</v>
      </c>
      <c r="F358">
        <v>1327999</v>
      </c>
      <c r="G358">
        <v>108362</v>
      </c>
      <c r="H358">
        <v>87550</v>
      </c>
      <c r="I358" s="2">
        <v>1874</v>
      </c>
      <c r="J358">
        <f t="shared" si="53"/>
        <v>18938</v>
      </c>
      <c r="K358" s="4">
        <f t="shared" si="50"/>
        <v>0.12189485846331601</v>
      </c>
      <c r="L358" s="1">
        <f t="shared" si="54"/>
        <v>108362</v>
      </c>
      <c r="M358" s="1">
        <f t="shared" si="55"/>
        <v>0</v>
      </c>
      <c r="N358" s="1">
        <f t="shared" si="56"/>
        <v>87550</v>
      </c>
      <c r="O358" s="1">
        <f t="shared" si="57"/>
        <v>0</v>
      </c>
      <c r="P358" s="1">
        <f t="shared" si="58"/>
        <v>1874</v>
      </c>
      <c r="Q358" s="1">
        <f t="shared" si="59"/>
        <v>0</v>
      </c>
      <c r="R358" s="3">
        <f t="shared" si="51"/>
        <v>1327999</v>
      </c>
      <c r="S358" s="3">
        <f t="shared" si="52"/>
        <v>0</v>
      </c>
    </row>
    <row r="359" spans="1:19" x14ac:dyDescent="0.25">
      <c r="A359" s="5">
        <v>44262.5</v>
      </c>
      <c r="B359">
        <v>465</v>
      </c>
      <c r="C359">
        <v>5691</v>
      </c>
      <c r="D359">
        <v>20</v>
      </c>
      <c r="E359">
        <v>2</v>
      </c>
      <c r="F359">
        <v>1333690</v>
      </c>
      <c r="G359">
        <v>108827</v>
      </c>
      <c r="H359">
        <v>87570</v>
      </c>
      <c r="I359" s="2">
        <v>1876</v>
      </c>
      <c r="J359">
        <f t="shared" si="53"/>
        <v>19381</v>
      </c>
      <c r="K359" s="4">
        <f t="shared" si="50"/>
        <v>8.1707959936742222E-2</v>
      </c>
      <c r="L359" s="1">
        <f t="shared" si="54"/>
        <v>108827</v>
      </c>
      <c r="M359" s="1">
        <f t="shared" si="55"/>
        <v>0</v>
      </c>
      <c r="N359" s="1">
        <f t="shared" si="56"/>
        <v>87570</v>
      </c>
      <c r="O359" s="1">
        <f t="shared" si="57"/>
        <v>0</v>
      </c>
      <c r="P359" s="1">
        <f t="shared" si="58"/>
        <v>1876</v>
      </c>
      <c r="Q359" s="1">
        <f t="shared" si="59"/>
        <v>0</v>
      </c>
      <c r="R359" s="3">
        <f t="shared" si="51"/>
        <v>1333690</v>
      </c>
      <c r="S359" s="3">
        <f t="shared" si="52"/>
        <v>0</v>
      </c>
    </row>
    <row r="360" spans="1:19" x14ac:dyDescent="0.25">
      <c r="A360" s="5">
        <v>44263.5</v>
      </c>
      <c r="B360">
        <v>337</v>
      </c>
      <c r="C360">
        <v>2924</v>
      </c>
      <c r="D360">
        <v>53</v>
      </c>
      <c r="E360">
        <v>3</v>
      </c>
      <c r="F360">
        <v>1336614</v>
      </c>
      <c r="G360">
        <v>109164</v>
      </c>
      <c r="H360">
        <v>87623</v>
      </c>
      <c r="I360" s="2">
        <v>1879</v>
      </c>
      <c r="J360">
        <f t="shared" si="53"/>
        <v>19662</v>
      </c>
      <c r="K360" s="4">
        <f t="shared" si="50"/>
        <v>0.11525307797537619</v>
      </c>
      <c r="L360" s="1">
        <f t="shared" si="54"/>
        <v>109164</v>
      </c>
      <c r="M360" s="1">
        <f t="shared" si="55"/>
        <v>0</v>
      </c>
      <c r="N360" s="1">
        <f t="shared" si="56"/>
        <v>87623</v>
      </c>
      <c r="O360" s="1">
        <f t="shared" si="57"/>
        <v>0</v>
      </c>
      <c r="P360" s="1">
        <f t="shared" si="58"/>
        <v>1879</v>
      </c>
      <c r="Q360" s="1">
        <f t="shared" si="59"/>
        <v>0</v>
      </c>
      <c r="R360" s="3">
        <f t="shared" si="51"/>
        <v>1336614</v>
      </c>
      <c r="S360" s="3">
        <f t="shared" si="52"/>
        <v>0</v>
      </c>
    </row>
    <row r="361" spans="1:19" x14ac:dyDescent="0.25">
      <c r="A361" s="5">
        <v>44264.5</v>
      </c>
      <c r="B361">
        <v>479</v>
      </c>
      <c r="C361">
        <v>4043</v>
      </c>
      <c r="D361">
        <v>113</v>
      </c>
      <c r="E361">
        <v>7</v>
      </c>
      <c r="F361">
        <v>1340657</v>
      </c>
      <c r="G361">
        <v>109643</v>
      </c>
      <c r="H361">
        <v>87736</v>
      </c>
      <c r="I361" s="2">
        <v>1886</v>
      </c>
      <c r="J361">
        <f t="shared" si="53"/>
        <v>20021</v>
      </c>
      <c r="K361" s="4">
        <f t="shared" si="50"/>
        <v>0.1184763789265397</v>
      </c>
      <c r="L361" s="1">
        <f t="shared" si="54"/>
        <v>109643</v>
      </c>
      <c r="M361" s="1">
        <f t="shared" si="55"/>
        <v>0</v>
      </c>
      <c r="N361" s="1">
        <f t="shared" si="56"/>
        <v>87736</v>
      </c>
      <c r="O361" s="1">
        <f t="shared" si="57"/>
        <v>0</v>
      </c>
      <c r="P361" s="1">
        <f t="shared" si="58"/>
        <v>1886</v>
      </c>
      <c r="Q361" s="1">
        <f t="shared" si="59"/>
        <v>0</v>
      </c>
      <c r="R361" s="3">
        <f t="shared" si="51"/>
        <v>1340657</v>
      </c>
      <c r="S361" s="3">
        <f t="shared" si="52"/>
        <v>0</v>
      </c>
    </row>
    <row r="362" spans="1:19" x14ac:dyDescent="0.25">
      <c r="A362" s="5">
        <v>44265.5</v>
      </c>
      <c r="B362">
        <v>713</v>
      </c>
      <c r="C362">
        <v>5230</v>
      </c>
      <c r="D362">
        <v>167</v>
      </c>
      <c r="E362">
        <v>12</v>
      </c>
      <c r="F362">
        <v>1345887</v>
      </c>
      <c r="G362">
        <v>110356</v>
      </c>
      <c r="H362">
        <v>87903</v>
      </c>
      <c r="I362" s="2">
        <v>1898</v>
      </c>
      <c r="J362">
        <f t="shared" si="53"/>
        <v>20555</v>
      </c>
      <c r="K362" s="4">
        <f t="shared" si="50"/>
        <v>0.13632887189292542</v>
      </c>
      <c r="L362" s="1">
        <f t="shared" si="54"/>
        <v>110356</v>
      </c>
      <c r="M362" s="1">
        <f t="shared" si="55"/>
        <v>0</v>
      </c>
      <c r="N362" s="1">
        <f t="shared" si="56"/>
        <v>87903</v>
      </c>
      <c r="O362" s="1">
        <f t="shared" si="57"/>
        <v>0</v>
      </c>
      <c r="P362" s="1">
        <f t="shared" si="58"/>
        <v>1898</v>
      </c>
      <c r="Q362" s="1">
        <f t="shared" si="59"/>
        <v>0</v>
      </c>
      <c r="R362" s="3">
        <f t="shared" si="51"/>
        <v>1345887</v>
      </c>
      <c r="S362" s="3">
        <f t="shared" si="52"/>
        <v>0</v>
      </c>
    </row>
    <row r="363" spans="1:19" x14ac:dyDescent="0.25">
      <c r="A363" s="5">
        <v>44266.5</v>
      </c>
      <c r="B363">
        <v>829</v>
      </c>
      <c r="C363">
        <v>6239</v>
      </c>
      <c r="D363">
        <v>91</v>
      </c>
      <c r="E363">
        <v>1</v>
      </c>
      <c r="F363">
        <v>1352126</v>
      </c>
      <c r="G363">
        <v>111185</v>
      </c>
      <c r="H363">
        <v>87994</v>
      </c>
      <c r="I363" s="2">
        <v>1899</v>
      </c>
      <c r="J363">
        <f t="shared" si="53"/>
        <v>21292</v>
      </c>
      <c r="K363" s="4">
        <f t="shared" si="50"/>
        <v>0.13287385799006252</v>
      </c>
      <c r="L363" s="1">
        <f t="shared" si="54"/>
        <v>111185</v>
      </c>
      <c r="M363" s="1">
        <f t="shared" si="55"/>
        <v>0</v>
      </c>
      <c r="N363" s="1">
        <f t="shared" si="56"/>
        <v>87994</v>
      </c>
      <c r="O363" s="1">
        <f t="shared" si="57"/>
        <v>0</v>
      </c>
      <c r="P363" s="1">
        <f t="shared" si="58"/>
        <v>1899</v>
      </c>
      <c r="Q363" s="1">
        <f t="shared" si="59"/>
        <v>0</v>
      </c>
      <c r="R363" s="3">
        <f t="shared" si="51"/>
        <v>1352126</v>
      </c>
      <c r="S363" s="3">
        <f t="shared" si="52"/>
        <v>0</v>
      </c>
    </row>
    <row r="364" spans="1:19" x14ac:dyDescent="0.25">
      <c r="A364" s="5">
        <v>44267.5</v>
      </c>
      <c r="B364">
        <v>750</v>
      </c>
      <c r="C364">
        <v>6264</v>
      </c>
      <c r="D364">
        <v>215</v>
      </c>
      <c r="E364">
        <v>2</v>
      </c>
      <c r="F364">
        <v>1358390</v>
      </c>
      <c r="G364">
        <v>111935</v>
      </c>
      <c r="H364">
        <v>88209</v>
      </c>
      <c r="I364" s="2">
        <v>1901</v>
      </c>
      <c r="J364">
        <f t="shared" si="53"/>
        <v>21825</v>
      </c>
      <c r="K364" s="4">
        <f t="shared" si="50"/>
        <v>0.11973180076628352</v>
      </c>
      <c r="L364" s="1">
        <f t="shared" si="54"/>
        <v>111935</v>
      </c>
      <c r="M364" s="1">
        <f t="shared" si="55"/>
        <v>0</v>
      </c>
      <c r="N364" s="1">
        <f t="shared" si="56"/>
        <v>88209</v>
      </c>
      <c r="O364" s="1">
        <f t="shared" si="57"/>
        <v>0</v>
      </c>
      <c r="P364" s="1">
        <f t="shared" si="58"/>
        <v>1901</v>
      </c>
      <c r="Q364" s="1">
        <f t="shared" si="59"/>
        <v>0</v>
      </c>
      <c r="R364" s="3">
        <f t="shared" si="51"/>
        <v>1358390</v>
      </c>
      <c r="S364" s="3">
        <f t="shared" si="52"/>
        <v>0</v>
      </c>
    </row>
    <row r="365" spans="1:19" x14ac:dyDescent="0.25">
      <c r="A365" s="5">
        <v>44268.5</v>
      </c>
      <c r="B365">
        <v>870</v>
      </c>
      <c r="C365">
        <v>6309</v>
      </c>
      <c r="D365">
        <v>117</v>
      </c>
      <c r="E365">
        <v>7</v>
      </c>
      <c r="F365">
        <v>1364699</v>
      </c>
      <c r="G365">
        <v>112805</v>
      </c>
      <c r="H365">
        <v>88326</v>
      </c>
      <c r="I365" s="2">
        <v>1908</v>
      </c>
      <c r="J365">
        <f t="shared" si="53"/>
        <v>22571</v>
      </c>
      <c r="K365" s="4">
        <f t="shared" si="50"/>
        <v>0.1378982406086543</v>
      </c>
      <c r="L365" s="1">
        <f t="shared" si="54"/>
        <v>112805</v>
      </c>
      <c r="M365" s="1">
        <f t="shared" si="55"/>
        <v>0</v>
      </c>
      <c r="N365" s="1">
        <f t="shared" si="56"/>
        <v>88326</v>
      </c>
      <c r="O365" s="1">
        <f t="shared" si="57"/>
        <v>0</v>
      </c>
      <c r="P365" s="1">
        <f t="shared" si="58"/>
        <v>1908</v>
      </c>
      <c r="Q365" s="1">
        <f t="shared" si="59"/>
        <v>0</v>
      </c>
      <c r="R365" s="3">
        <f t="shared" si="51"/>
        <v>1364699</v>
      </c>
      <c r="S365" s="3">
        <f t="shared" si="52"/>
        <v>0</v>
      </c>
    </row>
    <row r="366" spans="1:19" x14ac:dyDescent="0.25">
      <c r="A366" s="5">
        <v>44269.5</v>
      </c>
      <c r="B366">
        <v>431</v>
      </c>
      <c r="C366">
        <v>4627</v>
      </c>
      <c r="D366">
        <v>79</v>
      </c>
      <c r="E366">
        <v>5</v>
      </c>
      <c r="F366">
        <v>1369326</v>
      </c>
      <c r="G366">
        <v>113236</v>
      </c>
      <c r="H366">
        <v>88405</v>
      </c>
      <c r="I366" s="2">
        <v>1913</v>
      </c>
      <c r="J366">
        <f t="shared" si="53"/>
        <v>22918</v>
      </c>
      <c r="K366" s="4">
        <f t="shared" si="50"/>
        <v>9.3148908580073478E-2</v>
      </c>
      <c r="L366" s="1">
        <f t="shared" si="54"/>
        <v>113236</v>
      </c>
      <c r="M366" s="1">
        <f t="shared" si="55"/>
        <v>0</v>
      </c>
      <c r="N366" s="1">
        <f t="shared" si="56"/>
        <v>88405</v>
      </c>
      <c r="O366" s="1">
        <f t="shared" si="57"/>
        <v>0</v>
      </c>
      <c r="P366" s="1">
        <f t="shared" si="58"/>
        <v>1913</v>
      </c>
      <c r="Q366" s="1">
        <f t="shared" si="59"/>
        <v>0</v>
      </c>
      <c r="R366" s="3">
        <f t="shared" si="51"/>
        <v>1369326</v>
      </c>
      <c r="S366" s="3">
        <f t="shared" si="52"/>
        <v>0</v>
      </c>
    </row>
    <row r="367" spans="1:19" x14ac:dyDescent="0.25">
      <c r="A367" s="5">
        <v>44270.5</v>
      </c>
      <c r="B367">
        <v>731</v>
      </c>
      <c r="C367">
        <v>4513</v>
      </c>
      <c r="D367">
        <v>191</v>
      </c>
      <c r="E367">
        <v>5</v>
      </c>
      <c r="F367">
        <v>1373839</v>
      </c>
      <c r="G367">
        <v>113967</v>
      </c>
      <c r="H367">
        <v>88596</v>
      </c>
      <c r="I367" s="2">
        <v>1918</v>
      </c>
      <c r="J367">
        <f t="shared" si="53"/>
        <v>23453</v>
      </c>
      <c r="K367" s="4">
        <f t="shared" si="50"/>
        <v>0.16197651229780632</v>
      </c>
      <c r="L367" s="1">
        <f t="shared" si="54"/>
        <v>113967</v>
      </c>
      <c r="M367" s="1">
        <f t="shared" si="55"/>
        <v>0</v>
      </c>
      <c r="N367" s="1">
        <f t="shared" si="56"/>
        <v>88596</v>
      </c>
      <c r="O367" s="1">
        <f t="shared" si="57"/>
        <v>0</v>
      </c>
      <c r="P367" s="1">
        <f t="shared" si="58"/>
        <v>1918</v>
      </c>
      <c r="Q367" s="1">
        <f t="shared" si="59"/>
        <v>0</v>
      </c>
      <c r="R367" s="3">
        <f t="shared" si="51"/>
        <v>1373839</v>
      </c>
      <c r="S367" s="3">
        <f t="shared" si="52"/>
        <v>0</v>
      </c>
    </row>
    <row r="368" spans="1:19" x14ac:dyDescent="0.25">
      <c r="A368" s="5">
        <v>44271.5</v>
      </c>
      <c r="B368">
        <v>1064</v>
      </c>
      <c r="C368">
        <v>6151</v>
      </c>
      <c r="D368">
        <v>185</v>
      </c>
      <c r="E368">
        <v>7</v>
      </c>
      <c r="F368">
        <v>1379990</v>
      </c>
      <c r="G368">
        <v>115031</v>
      </c>
      <c r="H368">
        <v>88781</v>
      </c>
      <c r="I368" s="2">
        <v>1925</v>
      </c>
      <c r="J368">
        <f t="shared" si="53"/>
        <v>24325</v>
      </c>
      <c r="K368" s="4">
        <f t="shared" si="50"/>
        <v>0.17298000325150381</v>
      </c>
      <c r="L368" s="1">
        <f t="shared" si="54"/>
        <v>115031</v>
      </c>
      <c r="M368" s="1">
        <f t="shared" si="55"/>
        <v>0</v>
      </c>
      <c r="N368" s="1">
        <f t="shared" si="56"/>
        <v>88781</v>
      </c>
      <c r="O368" s="1">
        <f t="shared" si="57"/>
        <v>0</v>
      </c>
      <c r="P368" s="1">
        <f t="shared" si="58"/>
        <v>1925</v>
      </c>
      <c r="Q368" s="1">
        <f t="shared" si="59"/>
        <v>0</v>
      </c>
      <c r="R368" s="3">
        <f t="shared" si="51"/>
        <v>1379990</v>
      </c>
      <c r="S368" s="3">
        <f t="shared" si="52"/>
        <v>0</v>
      </c>
    </row>
    <row r="369" spans="1:19" x14ac:dyDescent="0.25">
      <c r="A369" s="5">
        <v>44272.5</v>
      </c>
      <c r="B369">
        <v>1279</v>
      </c>
      <c r="C369">
        <v>7450</v>
      </c>
      <c r="D369">
        <v>280</v>
      </c>
      <c r="E369">
        <v>12</v>
      </c>
      <c r="F369">
        <v>1387440</v>
      </c>
      <c r="G369">
        <v>116310</v>
      </c>
      <c r="H369">
        <v>89061</v>
      </c>
      <c r="I369" s="2">
        <v>1937</v>
      </c>
      <c r="J369">
        <f t="shared" si="53"/>
        <v>25312</v>
      </c>
      <c r="K369" s="4">
        <f t="shared" si="50"/>
        <v>0.1716778523489933</v>
      </c>
      <c r="L369" s="1">
        <f t="shared" si="54"/>
        <v>116310</v>
      </c>
      <c r="M369" s="1">
        <f t="shared" si="55"/>
        <v>0</v>
      </c>
      <c r="N369" s="1">
        <f t="shared" si="56"/>
        <v>89061</v>
      </c>
      <c r="O369" s="1">
        <f t="shared" si="57"/>
        <v>0</v>
      </c>
      <c r="P369" s="1">
        <f t="shared" si="58"/>
        <v>1937</v>
      </c>
      <c r="Q369" s="1">
        <f t="shared" si="59"/>
        <v>0</v>
      </c>
      <c r="R369" s="3">
        <f t="shared" si="51"/>
        <v>1387440</v>
      </c>
      <c r="S369" s="3">
        <f t="shared" si="52"/>
        <v>0</v>
      </c>
    </row>
    <row r="370" spans="1:19" x14ac:dyDescent="0.25">
      <c r="A370" s="5">
        <v>44273.5</v>
      </c>
      <c r="B370">
        <v>1225</v>
      </c>
      <c r="C370">
        <v>7308</v>
      </c>
      <c r="D370">
        <v>142</v>
      </c>
      <c r="E370">
        <v>17</v>
      </c>
      <c r="F370">
        <v>1394748</v>
      </c>
      <c r="G370">
        <v>117535</v>
      </c>
      <c r="H370">
        <v>89203</v>
      </c>
      <c r="I370" s="2">
        <v>1954</v>
      </c>
      <c r="J370">
        <f t="shared" si="53"/>
        <v>26378</v>
      </c>
      <c r="K370" s="4">
        <f t="shared" si="50"/>
        <v>0.16762452107279693</v>
      </c>
      <c r="L370" s="1">
        <f t="shared" si="54"/>
        <v>117535</v>
      </c>
      <c r="M370" s="1">
        <f t="shared" si="55"/>
        <v>0</v>
      </c>
      <c r="N370" s="1">
        <f t="shared" si="56"/>
        <v>89203</v>
      </c>
      <c r="O370" s="1">
        <f t="shared" si="57"/>
        <v>0</v>
      </c>
      <c r="P370" s="1">
        <f t="shared" si="58"/>
        <v>1954</v>
      </c>
      <c r="Q370" s="1">
        <f t="shared" si="59"/>
        <v>0</v>
      </c>
      <c r="R370" s="3">
        <f t="shared" si="51"/>
        <v>1394748</v>
      </c>
      <c r="S370" s="3">
        <f t="shared" si="52"/>
        <v>0</v>
      </c>
    </row>
    <row r="371" spans="1:19" x14ac:dyDescent="0.25">
      <c r="A371" s="5">
        <v>44274.5</v>
      </c>
      <c r="B371">
        <v>1354</v>
      </c>
      <c r="C371">
        <v>7732</v>
      </c>
      <c r="D371">
        <v>185</v>
      </c>
      <c r="E371">
        <v>28</v>
      </c>
      <c r="F371">
        <v>1402480</v>
      </c>
      <c r="G371">
        <v>118889</v>
      </c>
      <c r="H371">
        <v>89388</v>
      </c>
      <c r="I371" s="2">
        <v>1982</v>
      </c>
      <c r="J371">
        <f t="shared" si="53"/>
        <v>27519</v>
      </c>
      <c r="K371" s="4">
        <f t="shared" si="50"/>
        <v>0.17511639937920331</v>
      </c>
      <c r="L371" s="1">
        <f t="shared" si="54"/>
        <v>118889</v>
      </c>
      <c r="M371" s="1">
        <f t="shared" si="55"/>
        <v>0</v>
      </c>
      <c r="N371" s="1">
        <f t="shared" si="56"/>
        <v>89388</v>
      </c>
      <c r="O371" s="1">
        <f t="shared" si="57"/>
        <v>0</v>
      </c>
      <c r="P371" s="1">
        <f t="shared" si="58"/>
        <v>1982</v>
      </c>
      <c r="Q371" s="1">
        <f t="shared" si="59"/>
        <v>0</v>
      </c>
      <c r="R371" s="3">
        <f t="shared" si="51"/>
        <v>1402480</v>
      </c>
      <c r="S371" s="3">
        <f t="shared" si="52"/>
        <v>0</v>
      </c>
    </row>
    <row r="372" spans="1:19" x14ac:dyDescent="0.25">
      <c r="A372" s="5">
        <v>44275.5</v>
      </c>
      <c r="B372">
        <v>1274</v>
      </c>
      <c r="C372">
        <v>7240</v>
      </c>
      <c r="D372">
        <v>120</v>
      </c>
      <c r="E372">
        <v>12</v>
      </c>
      <c r="F372">
        <v>1409720</v>
      </c>
      <c r="G372">
        <v>120163</v>
      </c>
      <c r="H372">
        <v>89508</v>
      </c>
      <c r="I372" s="2">
        <v>1994</v>
      </c>
      <c r="J372">
        <f t="shared" si="53"/>
        <v>28661</v>
      </c>
      <c r="K372" s="4">
        <f t="shared" si="50"/>
        <v>0.17596685082872929</v>
      </c>
      <c r="L372" s="1">
        <f t="shared" si="54"/>
        <v>120163</v>
      </c>
      <c r="M372" s="1">
        <f t="shared" si="55"/>
        <v>0</v>
      </c>
      <c r="N372" s="1">
        <f t="shared" si="56"/>
        <v>89508</v>
      </c>
      <c r="O372" s="1">
        <f t="shared" si="57"/>
        <v>0</v>
      </c>
      <c r="P372" s="1">
        <f t="shared" si="58"/>
        <v>1994</v>
      </c>
      <c r="Q372" s="1">
        <f t="shared" si="59"/>
        <v>0</v>
      </c>
      <c r="R372" s="3">
        <f t="shared" si="51"/>
        <v>1409720</v>
      </c>
      <c r="S372" s="3">
        <f t="shared" si="52"/>
        <v>0</v>
      </c>
    </row>
    <row r="373" spans="1:19" x14ac:dyDescent="0.25">
      <c r="A373" s="5">
        <v>44276.5</v>
      </c>
      <c r="B373">
        <v>747</v>
      </c>
      <c r="C373">
        <v>5145</v>
      </c>
      <c r="D373">
        <v>114</v>
      </c>
      <c r="E373">
        <v>17</v>
      </c>
      <c r="F373">
        <v>1414865</v>
      </c>
      <c r="G373">
        <v>120910</v>
      </c>
      <c r="H373">
        <v>89622</v>
      </c>
      <c r="I373" s="2">
        <v>2011</v>
      </c>
      <c r="J373">
        <f t="shared" si="53"/>
        <v>29277</v>
      </c>
      <c r="K373" s="4">
        <f t="shared" si="50"/>
        <v>0.14518950437317785</v>
      </c>
      <c r="L373" s="1">
        <f t="shared" si="54"/>
        <v>120910</v>
      </c>
      <c r="M373" s="1">
        <f t="shared" si="55"/>
        <v>0</v>
      </c>
      <c r="N373" s="1">
        <f t="shared" si="56"/>
        <v>89622</v>
      </c>
      <c r="O373" s="1">
        <f t="shared" si="57"/>
        <v>0</v>
      </c>
      <c r="P373" s="1">
        <f t="shared" si="58"/>
        <v>2011</v>
      </c>
      <c r="Q373" s="1">
        <f t="shared" si="59"/>
        <v>0</v>
      </c>
      <c r="R373" s="3">
        <f t="shared" si="51"/>
        <v>1414865</v>
      </c>
      <c r="S373" s="3">
        <f t="shared" si="52"/>
        <v>0</v>
      </c>
    </row>
    <row r="374" spans="1:19" x14ac:dyDescent="0.25">
      <c r="A374" s="5">
        <v>44277.5</v>
      </c>
      <c r="B374">
        <v>1130</v>
      </c>
      <c r="C374">
        <v>5119</v>
      </c>
      <c r="D374">
        <v>754</v>
      </c>
      <c r="E374">
        <v>12</v>
      </c>
      <c r="F374">
        <v>1419984</v>
      </c>
      <c r="G374">
        <v>122040</v>
      </c>
      <c r="H374">
        <v>90376</v>
      </c>
      <c r="I374" s="2">
        <v>2023</v>
      </c>
      <c r="J374">
        <f t="shared" si="53"/>
        <v>29641</v>
      </c>
      <c r="K374" s="4">
        <f t="shared" si="50"/>
        <v>0.22074623949990232</v>
      </c>
      <c r="L374" s="1">
        <f t="shared" si="54"/>
        <v>122040</v>
      </c>
      <c r="M374" s="1">
        <f t="shared" si="55"/>
        <v>0</v>
      </c>
      <c r="N374" s="1">
        <f t="shared" si="56"/>
        <v>90376</v>
      </c>
      <c r="O374" s="1">
        <f t="shared" si="57"/>
        <v>0</v>
      </c>
      <c r="P374" s="1">
        <f t="shared" si="58"/>
        <v>2023</v>
      </c>
      <c r="Q374" s="1">
        <f t="shared" si="59"/>
        <v>0</v>
      </c>
      <c r="R374" s="3">
        <f t="shared" si="51"/>
        <v>1419984</v>
      </c>
      <c r="S374" s="3">
        <f t="shared" si="52"/>
        <v>0</v>
      </c>
    </row>
    <row r="375" spans="1:19" x14ac:dyDescent="0.25">
      <c r="A375" s="5">
        <v>44278.5</v>
      </c>
      <c r="B375">
        <v>1127</v>
      </c>
      <c r="C375">
        <v>5393</v>
      </c>
      <c r="D375">
        <v>210</v>
      </c>
      <c r="E375">
        <v>25</v>
      </c>
      <c r="F375">
        <v>1425377</v>
      </c>
      <c r="G375">
        <v>123167</v>
      </c>
      <c r="H375">
        <v>90586</v>
      </c>
      <c r="I375" s="2">
        <v>2048</v>
      </c>
      <c r="J375">
        <f t="shared" si="53"/>
        <v>30533</v>
      </c>
      <c r="K375" s="4">
        <f t="shared" ref="K375:K438" si="60">B375/C375</f>
        <v>0.20897459669942517</v>
      </c>
      <c r="L375" s="1">
        <f t="shared" si="54"/>
        <v>123167</v>
      </c>
      <c r="M375" s="1">
        <f t="shared" si="55"/>
        <v>0</v>
      </c>
      <c r="N375" s="1">
        <f t="shared" si="56"/>
        <v>90586</v>
      </c>
      <c r="O375" s="1">
        <f t="shared" si="57"/>
        <v>0</v>
      </c>
      <c r="P375" s="1">
        <f t="shared" si="58"/>
        <v>2048</v>
      </c>
      <c r="Q375" s="1">
        <f t="shared" si="59"/>
        <v>0</v>
      </c>
      <c r="R375" s="3">
        <f t="shared" si="51"/>
        <v>1425377</v>
      </c>
      <c r="S375" s="3">
        <f t="shared" si="52"/>
        <v>0</v>
      </c>
    </row>
    <row r="376" spans="1:19" x14ac:dyDescent="0.25">
      <c r="A376" s="5">
        <v>44279.5</v>
      </c>
      <c r="B376">
        <v>1540</v>
      </c>
      <c r="C376">
        <v>9348</v>
      </c>
      <c r="D376">
        <v>184</v>
      </c>
      <c r="E376">
        <v>18</v>
      </c>
      <c r="F376">
        <v>1434725</v>
      </c>
      <c r="G376">
        <v>124707</v>
      </c>
      <c r="H376">
        <v>90770</v>
      </c>
      <c r="I376" s="2">
        <v>2066</v>
      </c>
      <c r="J376">
        <f t="shared" si="53"/>
        <v>31871</v>
      </c>
      <c r="K376" s="4">
        <f t="shared" si="60"/>
        <v>0.16474112109542149</v>
      </c>
      <c r="L376" s="1">
        <f t="shared" si="54"/>
        <v>124707</v>
      </c>
      <c r="M376" s="1">
        <f t="shared" si="55"/>
        <v>0</v>
      </c>
      <c r="N376" s="1">
        <f t="shared" si="56"/>
        <v>90770</v>
      </c>
      <c r="O376" s="1">
        <f t="shared" si="57"/>
        <v>0</v>
      </c>
      <c r="P376" s="1">
        <f t="shared" si="58"/>
        <v>2066</v>
      </c>
      <c r="Q376" s="1">
        <f t="shared" si="59"/>
        <v>0</v>
      </c>
      <c r="R376" s="3">
        <f t="shared" ref="R376:R439" si="61">F375+C376</f>
        <v>1434725</v>
      </c>
      <c r="S376" s="3">
        <f t="shared" ref="S376:S439" si="62">F376-R376</f>
        <v>0</v>
      </c>
    </row>
    <row r="377" spans="1:19" x14ac:dyDescent="0.25">
      <c r="A377" s="5">
        <v>44280.5</v>
      </c>
      <c r="B377">
        <v>1463</v>
      </c>
      <c r="C377">
        <v>8976</v>
      </c>
      <c r="D377">
        <v>498</v>
      </c>
      <c r="E377">
        <v>26</v>
      </c>
      <c r="F377">
        <v>1443701</v>
      </c>
      <c r="G377">
        <v>126170</v>
      </c>
      <c r="H377">
        <v>91268</v>
      </c>
      <c r="I377" s="2">
        <v>2092</v>
      </c>
      <c r="J377">
        <f t="shared" si="53"/>
        <v>32810</v>
      </c>
      <c r="K377" s="4">
        <f t="shared" si="60"/>
        <v>0.16299019607843138</v>
      </c>
      <c r="L377" s="1">
        <f t="shared" si="54"/>
        <v>126170</v>
      </c>
      <c r="M377" s="1">
        <f t="shared" si="55"/>
        <v>0</v>
      </c>
      <c r="N377" s="1">
        <f t="shared" si="56"/>
        <v>91268</v>
      </c>
      <c r="O377" s="1">
        <f t="shared" si="57"/>
        <v>0</v>
      </c>
      <c r="P377" s="1">
        <f t="shared" si="58"/>
        <v>2092</v>
      </c>
      <c r="Q377" s="1">
        <f t="shared" si="59"/>
        <v>0</v>
      </c>
      <c r="R377" s="3">
        <f t="shared" si="61"/>
        <v>1443701</v>
      </c>
      <c r="S377" s="3">
        <f t="shared" si="62"/>
        <v>0</v>
      </c>
    </row>
    <row r="378" spans="1:19" x14ac:dyDescent="0.25">
      <c r="A378" s="5">
        <v>44281.5</v>
      </c>
      <c r="B378">
        <v>2008</v>
      </c>
      <c r="C378">
        <v>11360</v>
      </c>
      <c r="D378">
        <v>245</v>
      </c>
      <c r="E378">
        <v>6</v>
      </c>
      <c r="F378">
        <v>1455061</v>
      </c>
      <c r="G378">
        <v>128178</v>
      </c>
      <c r="H378">
        <v>91513</v>
      </c>
      <c r="I378" s="2">
        <v>2098</v>
      </c>
      <c r="J378">
        <f t="shared" si="53"/>
        <v>34567</v>
      </c>
      <c r="K378" s="4">
        <f t="shared" si="60"/>
        <v>0.17676056338028168</v>
      </c>
      <c r="L378" s="1">
        <f t="shared" si="54"/>
        <v>128178</v>
      </c>
      <c r="M378" s="1">
        <f t="shared" si="55"/>
        <v>0</v>
      </c>
      <c r="N378" s="1">
        <f t="shared" si="56"/>
        <v>91513</v>
      </c>
      <c r="O378" s="1">
        <f t="shared" si="57"/>
        <v>0</v>
      </c>
      <c r="P378" s="1">
        <f t="shared" si="58"/>
        <v>2098</v>
      </c>
      <c r="Q378" s="1">
        <f t="shared" si="59"/>
        <v>0</v>
      </c>
      <c r="R378" s="3">
        <f t="shared" si="61"/>
        <v>1455061</v>
      </c>
      <c r="S378" s="3">
        <f t="shared" si="62"/>
        <v>0</v>
      </c>
    </row>
    <row r="379" spans="1:19" x14ac:dyDescent="0.25">
      <c r="A379" s="5">
        <v>44282.5</v>
      </c>
      <c r="B379">
        <v>1152</v>
      </c>
      <c r="C379">
        <v>8397</v>
      </c>
      <c r="D379">
        <v>152</v>
      </c>
      <c r="E379">
        <v>6</v>
      </c>
      <c r="F379">
        <v>1463458</v>
      </c>
      <c r="G379">
        <v>129330</v>
      </c>
      <c r="H379">
        <v>91665</v>
      </c>
      <c r="I379" s="2">
        <v>2104</v>
      </c>
      <c r="J379">
        <f t="shared" si="53"/>
        <v>35561</v>
      </c>
      <c r="K379" s="4">
        <f t="shared" si="60"/>
        <v>0.13719185423365488</v>
      </c>
      <c r="L379" s="1">
        <f t="shared" si="54"/>
        <v>129330</v>
      </c>
      <c r="M379" s="1">
        <f t="shared" si="55"/>
        <v>0</v>
      </c>
      <c r="N379" s="1">
        <f t="shared" si="56"/>
        <v>91665</v>
      </c>
      <c r="O379" s="1">
        <f t="shared" si="57"/>
        <v>0</v>
      </c>
      <c r="P379" s="1">
        <f t="shared" si="58"/>
        <v>2104</v>
      </c>
      <c r="Q379" s="1">
        <f t="shared" si="59"/>
        <v>0</v>
      </c>
      <c r="R379" s="3">
        <f t="shared" si="61"/>
        <v>1463458</v>
      </c>
      <c r="S379" s="3">
        <f t="shared" si="62"/>
        <v>0</v>
      </c>
    </row>
    <row r="380" spans="1:19" x14ac:dyDescent="0.25">
      <c r="A380" s="5">
        <v>44283.5</v>
      </c>
      <c r="B380">
        <v>884</v>
      </c>
      <c r="C380">
        <v>5377</v>
      </c>
      <c r="D380">
        <v>89</v>
      </c>
      <c r="E380">
        <v>13</v>
      </c>
      <c r="F380">
        <v>1468835</v>
      </c>
      <c r="G380">
        <v>130214</v>
      </c>
      <c r="H380">
        <v>91754</v>
      </c>
      <c r="I380" s="2">
        <v>2117</v>
      </c>
      <c r="J380">
        <f t="shared" si="53"/>
        <v>36343</v>
      </c>
      <c r="K380" s="4">
        <f t="shared" si="60"/>
        <v>0.16440394271898828</v>
      </c>
      <c r="L380" s="1">
        <f t="shared" si="54"/>
        <v>130214</v>
      </c>
      <c r="M380" s="1">
        <f t="shared" si="55"/>
        <v>0</v>
      </c>
      <c r="N380" s="1">
        <f t="shared" si="56"/>
        <v>91754</v>
      </c>
      <c r="O380" s="1">
        <f t="shared" si="57"/>
        <v>0</v>
      </c>
      <c r="P380" s="1">
        <f t="shared" si="58"/>
        <v>2117</v>
      </c>
      <c r="Q380" s="1">
        <f t="shared" si="59"/>
        <v>0</v>
      </c>
      <c r="R380" s="3">
        <f t="shared" si="61"/>
        <v>1468835</v>
      </c>
      <c r="S380" s="3">
        <f t="shared" si="62"/>
        <v>0</v>
      </c>
    </row>
    <row r="381" spans="1:19" x14ac:dyDescent="0.25">
      <c r="A381" s="5">
        <v>44284.5</v>
      </c>
      <c r="B381">
        <v>902</v>
      </c>
      <c r="C381">
        <v>3395</v>
      </c>
      <c r="D381">
        <v>407</v>
      </c>
      <c r="E381">
        <v>18</v>
      </c>
      <c r="F381">
        <v>1472230</v>
      </c>
      <c r="G381">
        <v>131116</v>
      </c>
      <c r="H381">
        <v>92161</v>
      </c>
      <c r="I381" s="2">
        <v>2135</v>
      </c>
      <c r="J381">
        <f t="shared" si="53"/>
        <v>36820</v>
      </c>
      <c r="K381" s="4">
        <f t="shared" si="60"/>
        <v>0.26568483063328424</v>
      </c>
      <c r="L381" s="1">
        <f t="shared" si="54"/>
        <v>131116</v>
      </c>
      <c r="M381" s="1">
        <f t="shared" si="55"/>
        <v>0</v>
      </c>
      <c r="N381" s="1">
        <f t="shared" si="56"/>
        <v>92161</v>
      </c>
      <c r="O381" s="1">
        <f t="shared" si="57"/>
        <v>0</v>
      </c>
      <c r="P381" s="1">
        <f t="shared" si="58"/>
        <v>2135</v>
      </c>
      <c r="Q381" s="1">
        <f t="shared" si="59"/>
        <v>0</v>
      </c>
      <c r="R381" s="3">
        <f t="shared" si="61"/>
        <v>1472230</v>
      </c>
      <c r="S381" s="3">
        <f t="shared" si="62"/>
        <v>0</v>
      </c>
    </row>
    <row r="382" spans="1:19" x14ac:dyDescent="0.25">
      <c r="A382" s="5">
        <v>44285.5</v>
      </c>
      <c r="B382">
        <v>1530</v>
      </c>
      <c r="C382">
        <v>8010</v>
      </c>
      <c r="D382">
        <v>129</v>
      </c>
      <c r="E382">
        <v>12</v>
      </c>
      <c r="F382">
        <v>1480240</v>
      </c>
      <c r="G382">
        <v>132646</v>
      </c>
      <c r="H382">
        <v>92290</v>
      </c>
      <c r="I382" s="2">
        <v>2147</v>
      </c>
      <c r="J382">
        <f t="shared" si="53"/>
        <v>38209</v>
      </c>
      <c r="K382" s="4">
        <f t="shared" si="60"/>
        <v>0.19101123595505617</v>
      </c>
      <c r="L382" s="1">
        <f t="shared" si="54"/>
        <v>132646</v>
      </c>
      <c r="M382" s="1">
        <f t="shared" si="55"/>
        <v>0</v>
      </c>
      <c r="N382" s="1">
        <f t="shared" si="56"/>
        <v>92290</v>
      </c>
      <c r="O382" s="1">
        <f t="shared" si="57"/>
        <v>0</v>
      </c>
      <c r="P382" s="1">
        <f t="shared" si="58"/>
        <v>2147</v>
      </c>
      <c r="Q382" s="1">
        <f t="shared" si="59"/>
        <v>0</v>
      </c>
      <c r="R382" s="3">
        <f t="shared" si="61"/>
        <v>1480240</v>
      </c>
      <c r="S382" s="3">
        <f t="shared" si="62"/>
        <v>0</v>
      </c>
    </row>
    <row r="383" spans="1:19" x14ac:dyDescent="0.25">
      <c r="A383" s="5">
        <v>44286.5</v>
      </c>
      <c r="B383">
        <v>1412</v>
      </c>
      <c r="C383">
        <v>9219</v>
      </c>
      <c r="D383">
        <v>389</v>
      </c>
      <c r="E383">
        <v>6</v>
      </c>
      <c r="F383">
        <v>1489459</v>
      </c>
      <c r="G383">
        <v>134058</v>
      </c>
      <c r="H383">
        <v>92679</v>
      </c>
      <c r="I383" s="2">
        <v>2153</v>
      </c>
      <c r="J383">
        <f t="shared" si="53"/>
        <v>39226</v>
      </c>
      <c r="K383" s="4">
        <f t="shared" si="60"/>
        <v>0.15316194815055864</v>
      </c>
      <c r="L383" s="1">
        <f t="shared" si="54"/>
        <v>134058</v>
      </c>
      <c r="M383" s="1">
        <f t="shared" si="55"/>
        <v>0</v>
      </c>
      <c r="N383" s="1">
        <f t="shared" si="56"/>
        <v>92679</v>
      </c>
      <c r="O383" s="1">
        <f t="shared" si="57"/>
        <v>0</v>
      </c>
      <c r="P383" s="1">
        <f t="shared" si="58"/>
        <v>2153</v>
      </c>
      <c r="Q383" s="1">
        <f t="shared" si="59"/>
        <v>0</v>
      </c>
      <c r="R383" s="3">
        <f t="shared" si="61"/>
        <v>1489459</v>
      </c>
      <c r="S383" s="3">
        <f t="shared" si="62"/>
        <v>0</v>
      </c>
    </row>
    <row r="384" spans="1:19" x14ac:dyDescent="0.25">
      <c r="A384" s="5">
        <v>44287.5</v>
      </c>
      <c r="B384">
        <v>984</v>
      </c>
      <c r="C384">
        <v>5318</v>
      </c>
      <c r="D384">
        <v>388</v>
      </c>
      <c r="E384">
        <v>14</v>
      </c>
      <c r="F384">
        <v>1494777</v>
      </c>
      <c r="G384">
        <v>135042</v>
      </c>
      <c r="H384">
        <v>93067</v>
      </c>
      <c r="I384" s="2">
        <v>2167</v>
      </c>
      <c r="J384">
        <f t="shared" si="53"/>
        <v>39808</v>
      </c>
      <c r="K384" s="4">
        <f t="shared" si="60"/>
        <v>0.18503196690485144</v>
      </c>
      <c r="L384" s="1">
        <f t="shared" si="54"/>
        <v>135042</v>
      </c>
      <c r="M384" s="1">
        <f t="shared" si="55"/>
        <v>0</v>
      </c>
      <c r="N384" s="1">
        <f t="shared" si="56"/>
        <v>93067</v>
      </c>
      <c r="O384" s="1">
        <f t="shared" si="57"/>
        <v>0</v>
      </c>
      <c r="P384" s="1">
        <f t="shared" si="58"/>
        <v>2167</v>
      </c>
      <c r="Q384" s="1">
        <f t="shared" si="59"/>
        <v>0</v>
      </c>
      <c r="R384" s="3">
        <f t="shared" si="61"/>
        <v>1494777</v>
      </c>
      <c r="S384" s="3">
        <f t="shared" si="62"/>
        <v>0</v>
      </c>
    </row>
    <row r="385" spans="1:19" x14ac:dyDescent="0.25">
      <c r="A385" s="5">
        <v>44288.5</v>
      </c>
      <c r="B385">
        <v>1851</v>
      </c>
      <c r="C385">
        <v>9676</v>
      </c>
      <c r="D385">
        <v>363</v>
      </c>
      <c r="E385">
        <v>19</v>
      </c>
      <c r="F385">
        <v>1504453</v>
      </c>
      <c r="G385">
        <v>136893</v>
      </c>
      <c r="H385">
        <v>93430</v>
      </c>
      <c r="I385" s="2">
        <v>2186</v>
      </c>
      <c r="J385">
        <f t="shared" si="53"/>
        <v>41277</v>
      </c>
      <c r="K385" s="4">
        <f t="shared" si="60"/>
        <v>0.19129805704836708</v>
      </c>
      <c r="L385" s="1">
        <f t="shared" si="54"/>
        <v>136893</v>
      </c>
      <c r="M385" s="1">
        <f t="shared" si="55"/>
        <v>0</v>
      </c>
      <c r="N385" s="1">
        <f t="shared" si="56"/>
        <v>93430</v>
      </c>
      <c r="O385" s="1">
        <f t="shared" si="57"/>
        <v>0</v>
      </c>
      <c r="P385" s="1">
        <f t="shared" si="58"/>
        <v>2186</v>
      </c>
      <c r="Q385" s="1">
        <f t="shared" si="59"/>
        <v>0</v>
      </c>
      <c r="R385" s="3">
        <f t="shared" si="61"/>
        <v>1504453</v>
      </c>
      <c r="S385" s="3">
        <f t="shared" si="62"/>
        <v>0</v>
      </c>
    </row>
    <row r="386" spans="1:19" x14ac:dyDescent="0.25">
      <c r="A386" s="5">
        <v>44289.5</v>
      </c>
      <c r="B386">
        <v>1184</v>
      </c>
      <c r="C386">
        <v>7139</v>
      </c>
      <c r="D386">
        <v>220</v>
      </c>
      <c r="E386">
        <v>20</v>
      </c>
      <c r="F386">
        <v>1511592</v>
      </c>
      <c r="G386">
        <v>138077</v>
      </c>
      <c r="H386">
        <v>93650</v>
      </c>
      <c r="I386" s="2">
        <v>2206</v>
      </c>
      <c r="J386">
        <f t="shared" ref="J386:J449" si="63">G386-H386-I386</f>
        <v>42221</v>
      </c>
      <c r="K386" s="4">
        <f t="shared" si="60"/>
        <v>0.16584955876173132</v>
      </c>
      <c r="L386" s="1">
        <f t="shared" si="54"/>
        <v>138077</v>
      </c>
      <c r="M386" s="1">
        <f t="shared" si="55"/>
        <v>0</v>
      </c>
      <c r="N386" s="1">
        <f t="shared" si="56"/>
        <v>93650</v>
      </c>
      <c r="O386" s="1">
        <f t="shared" si="57"/>
        <v>0</v>
      </c>
      <c r="P386" s="1">
        <f t="shared" si="58"/>
        <v>2206</v>
      </c>
      <c r="Q386" s="1">
        <f t="shared" si="59"/>
        <v>0</v>
      </c>
      <c r="R386" s="3">
        <f t="shared" si="61"/>
        <v>1511592</v>
      </c>
      <c r="S386" s="3">
        <f t="shared" si="62"/>
        <v>0</v>
      </c>
    </row>
    <row r="387" spans="1:19" x14ac:dyDescent="0.25">
      <c r="A387" s="5">
        <v>44290.5</v>
      </c>
      <c r="B387">
        <v>911</v>
      </c>
      <c r="C387">
        <v>6045</v>
      </c>
      <c r="D387">
        <v>533</v>
      </c>
      <c r="E387">
        <v>18</v>
      </c>
      <c r="F387">
        <v>1517637</v>
      </c>
      <c r="G387">
        <v>138988</v>
      </c>
      <c r="H387">
        <v>94183</v>
      </c>
      <c r="I387" s="2">
        <v>2224</v>
      </c>
      <c r="J387">
        <f t="shared" si="63"/>
        <v>42581</v>
      </c>
      <c r="K387" s="4">
        <f t="shared" si="60"/>
        <v>0.15070306038047973</v>
      </c>
      <c r="L387" s="1">
        <f t="shared" ref="L387:L450" si="64">G386+B387</f>
        <v>138988</v>
      </c>
      <c r="M387" s="1">
        <f t="shared" ref="M387:M450" si="65">G387-L387</f>
        <v>0</v>
      </c>
      <c r="N387" s="1">
        <f t="shared" ref="N387:N450" si="66">H386+D387</f>
        <v>94183</v>
      </c>
      <c r="O387" s="1">
        <f t="shared" ref="O387:O450" si="67">H387-N387</f>
        <v>0</v>
      </c>
      <c r="P387" s="1">
        <f t="shared" ref="P387:P450" si="68">I386+E387</f>
        <v>2224</v>
      </c>
      <c r="Q387" s="1">
        <f t="shared" ref="Q387:Q450" si="69">I387-P387</f>
        <v>0</v>
      </c>
      <c r="R387" s="3">
        <f t="shared" si="61"/>
        <v>1517637</v>
      </c>
      <c r="S387" s="3">
        <f t="shared" si="62"/>
        <v>0</v>
      </c>
    </row>
    <row r="388" spans="1:19" x14ac:dyDescent="0.25">
      <c r="A388" s="5">
        <v>44291.5</v>
      </c>
      <c r="B388">
        <v>460</v>
      </c>
      <c r="C388">
        <v>2753</v>
      </c>
      <c r="D388">
        <v>178</v>
      </c>
      <c r="E388">
        <v>20</v>
      </c>
      <c r="F388">
        <v>1520390</v>
      </c>
      <c r="G388">
        <v>139448</v>
      </c>
      <c r="H388">
        <v>94361</v>
      </c>
      <c r="I388" s="2">
        <v>2244</v>
      </c>
      <c r="J388">
        <f t="shared" si="63"/>
        <v>42843</v>
      </c>
      <c r="K388" s="4">
        <f t="shared" si="60"/>
        <v>0.16709044678532509</v>
      </c>
      <c r="L388" s="1">
        <f t="shared" si="64"/>
        <v>139448</v>
      </c>
      <c r="M388" s="1">
        <f t="shared" si="65"/>
        <v>0</v>
      </c>
      <c r="N388" s="1">
        <f t="shared" si="66"/>
        <v>94361</v>
      </c>
      <c r="O388" s="1">
        <f t="shared" si="67"/>
        <v>0</v>
      </c>
      <c r="P388" s="1">
        <f t="shared" si="68"/>
        <v>2244</v>
      </c>
      <c r="Q388" s="1">
        <f t="shared" si="69"/>
        <v>0</v>
      </c>
      <c r="R388" s="3">
        <f t="shared" si="61"/>
        <v>1520390</v>
      </c>
      <c r="S388" s="3">
        <f t="shared" si="62"/>
        <v>0</v>
      </c>
    </row>
    <row r="389" spans="1:19" x14ac:dyDescent="0.25">
      <c r="A389" s="5">
        <v>44292.5</v>
      </c>
      <c r="B389">
        <v>394</v>
      </c>
      <c r="C389">
        <v>2923</v>
      </c>
      <c r="D389">
        <v>2217</v>
      </c>
      <c r="E389">
        <v>14</v>
      </c>
      <c r="F389">
        <v>1523313</v>
      </c>
      <c r="G389">
        <v>139842</v>
      </c>
      <c r="H389">
        <v>96578</v>
      </c>
      <c r="I389" s="2">
        <v>2258</v>
      </c>
      <c r="J389">
        <f t="shared" si="63"/>
        <v>41006</v>
      </c>
      <c r="K389" s="4">
        <f t="shared" si="60"/>
        <v>0.13479302086897024</v>
      </c>
      <c r="L389" s="1">
        <f t="shared" si="64"/>
        <v>139842</v>
      </c>
      <c r="M389" s="1">
        <f t="shared" si="65"/>
        <v>0</v>
      </c>
      <c r="N389" s="1">
        <f t="shared" si="66"/>
        <v>96578</v>
      </c>
      <c r="O389" s="1">
        <f t="shared" si="67"/>
        <v>0</v>
      </c>
      <c r="P389" s="1">
        <f t="shared" si="68"/>
        <v>2258</v>
      </c>
      <c r="Q389" s="1">
        <f t="shared" si="69"/>
        <v>0</v>
      </c>
      <c r="R389" s="3">
        <f t="shared" si="61"/>
        <v>1523313</v>
      </c>
      <c r="S389" s="3">
        <f t="shared" si="62"/>
        <v>0</v>
      </c>
    </row>
    <row r="390" spans="1:19" x14ac:dyDescent="0.25">
      <c r="A390" s="5">
        <v>44293.5</v>
      </c>
      <c r="B390">
        <v>1523</v>
      </c>
      <c r="C390">
        <v>7423</v>
      </c>
      <c r="D390">
        <v>616</v>
      </c>
      <c r="E390">
        <v>18</v>
      </c>
      <c r="F390">
        <v>1530736</v>
      </c>
      <c r="G390">
        <v>141365</v>
      </c>
      <c r="H390">
        <v>97194</v>
      </c>
      <c r="I390" s="2">
        <v>2276</v>
      </c>
      <c r="J390">
        <f t="shared" si="63"/>
        <v>41895</v>
      </c>
      <c r="K390" s="4">
        <f t="shared" si="60"/>
        <v>0.20517311060218241</v>
      </c>
      <c r="L390" s="1">
        <f t="shared" si="64"/>
        <v>141365</v>
      </c>
      <c r="M390" s="1">
        <f t="shared" si="65"/>
        <v>0</v>
      </c>
      <c r="N390" s="1">
        <f t="shared" si="66"/>
        <v>97194</v>
      </c>
      <c r="O390" s="1">
        <f t="shared" si="67"/>
        <v>0</v>
      </c>
      <c r="P390" s="1">
        <f t="shared" si="68"/>
        <v>2276</v>
      </c>
      <c r="Q390" s="1">
        <f t="shared" si="69"/>
        <v>0</v>
      </c>
      <c r="R390" s="3">
        <f t="shared" si="61"/>
        <v>1530736</v>
      </c>
      <c r="S390" s="3">
        <f t="shared" si="62"/>
        <v>0</v>
      </c>
    </row>
    <row r="391" spans="1:19" x14ac:dyDescent="0.25">
      <c r="A391" s="5">
        <v>44294.5</v>
      </c>
      <c r="B391">
        <v>1698</v>
      </c>
      <c r="C391">
        <v>11352</v>
      </c>
      <c r="D391">
        <v>456</v>
      </c>
      <c r="E391">
        <v>16</v>
      </c>
      <c r="F391">
        <v>1542088</v>
      </c>
      <c r="G391">
        <v>143063</v>
      </c>
      <c r="H391">
        <v>97650</v>
      </c>
      <c r="I391" s="2">
        <v>2292</v>
      </c>
      <c r="J391">
        <f t="shared" si="63"/>
        <v>43121</v>
      </c>
      <c r="K391" s="4">
        <f t="shared" si="60"/>
        <v>0.14957716701902748</v>
      </c>
      <c r="L391" s="1">
        <f t="shared" si="64"/>
        <v>143063</v>
      </c>
      <c r="M391" s="1">
        <f t="shared" si="65"/>
        <v>0</v>
      </c>
      <c r="N391" s="1">
        <f t="shared" si="66"/>
        <v>97650</v>
      </c>
      <c r="O391" s="1">
        <f t="shared" si="67"/>
        <v>0</v>
      </c>
      <c r="P391" s="1">
        <f t="shared" si="68"/>
        <v>2292</v>
      </c>
      <c r="Q391" s="1">
        <f t="shared" si="69"/>
        <v>0</v>
      </c>
      <c r="R391" s="3">
        <f t="shared" si="61"/>
        <v>1542088</v>
      </c>
      <c r="S391" s="3">
        <f t="shared" si="62"/>
        <v>0</v>
      </c>
    </row>
    <row r="392" spans="1:19" x14ac:dyDescent="0.25">
      <c r="A392" s="5">
        <v>44295.5</v>
      </c>
      <c r="B392">
        <v>1091</v>
      </c>
      <c r="C392">
        <v>7300</v>
      </c>
      <c r="D392">
        <v>533</v>
      </c>
      <c r="E392">
        <v>17</v>
      </c>
      <c r="F392">
        <v>1549388</v>
      </c>
      <c r="G392">
        <v>144154</v>
      </c>
      <c r="H392">
        <v>98183</v>
      </c>
      <c r="I392" s="2">
        <v>2309</v>
      </c>
      <c r="J392">
        <f t="shared" si="63"/>
        <v>43662</v>
      </c>
      <c r="K392" s="4">
        <f t="shared" si="60"/>
        <v>0.14945205479452056</v>
      </c>
      <c r="L392" s="1">
        <f t="shared" si="64"/>
        <v>144154</v>
      </c>
      <c r="M392" s="1">
        <f t="shared" si="65"/>
        <v>0</v>
      </c>
      <c r="N392" s="1">
        <f t="shared" si="66"/>
        <v>98183</v>
      </c>
      <c r="O392" s="1">
        <f t="shared" si="67"/>
        <v>0</v>
      </c>
      <c r="P392" s="1">
        <f t="shared" si="68"/>
        <v>2309</v>
      </c>
      <c r="Q392" s="1">
        <f t="shared" si="69"/>
        <v>0</v>
      </c>
      <c r="R392" s="3">
        <f t="shared" si="61"/>
        <v>1549388</v>
      </c>
      <c r="S392" s="3">
        <f t="shared" si="62"/>
        <v>0</v>
      </c>
    </row>
    <row r="393" spans="1:19" x14ac:dyDescent="0.25">
      <c r="A393" s="5">
        <v>44296.5</v>
      </c>
      <c r="B393">
        <v>1030</v>
      </c>
      <c r="C393">
        <v>8316</v>
      </c>
      <c r="D393">
        <v>422</v>
      </c>
      <c r="E393">
        <v>21</v>
      </c>
      <c r="F393">
        <v>1557704</v>
      </c>
      <c r="G393">
        <v>145184</v>
      </c>
      <c r="H393">
        <v>98605</v>
      </c>
      <c r="I393" s="2">
        <v>2330</v>
      </c>
      <c r="J393">
        <f t="shared" si="63"/>
        <v>44249</v>
      </c>
      <c r="K393" s="4">
        <f t="shared" si="60"/>
        <v>0.12385762385762386</v>
      </c>
      <c r="L393" s="1">
        <f t="shared" si="64"/>
        <v>145184</v>
      </c>
      <c r="M393" s="1">
        <f t="shared" si="65"/>
        <v>0</v>
      </c>
      <c r="N393" s="1">
        <f t="shared" si="66"/>
        <v>98605</v>
      </c>
      <c r="O393" s="1">
        <f t="shared" si="67"/>
        <v>0</v>
      </c>
      <c r="P393" s="1">
        <f t="shared" si="68"/>
        <v>2330</v>
      </c>
      <c r="Q393" s="1">
        <f t="shared" si="69"/>
        <v>0</v>
      </c>
      <c r="R393" s="3">
        <f t="shared" si="61"/>
        <v>1557704</v>
      </c>
      <c r="S393" s="3">
        <f t="shared" si="62"/>
        <v>0</v>
      </c>
    </row>
    <row r="394" spans="1:19" x14ac:dyDescent="0.25">
      <c r="A394" s="5">
        <v>44297.5</v>
      </c>
      <c r="B394">
        <v>486</v>
      </c>
      <c r="C394">
        <v>4134</v>
      </c>
      <c r="D394">
        <v>490</v>
      </c>
      <c r="E394">
        <v>18</v>
      </c>
      <c r="F394">
        <v>1561838</v>
      </c>
      <c r="G394">
        <v>145670</v>
      </c>
      <c r="H394">
        <v>99095</v>
      </c>
      <c r="I394" s="2">
        <v>2348</v>
      </c>
      <c r="J394">
        <f t="shared" si="63"/>
        <v>44227</v>
      </c>
      <c r="K394" s="4">
        <f t="shared" si="60"/>
        <v>0.11756168359941944</v>
      </c>
      <c r="L394" s="1">
        <f t="shared" si="64"/>
        <v>145670</v>
      </c>
      <c r="M394" s="1">
        <f t="shared" si="65"/>
        <v>0</v>
      </c>
      <c r="N394" s="1">
        <f t="shared" si="66"/>
        <v>99095</v>
      </c>
      <c r="O394" s="1">
        <f t="shared" si="67"/>
        <v>0</v>
      </c>
      <c r="P394" s="1">
        <f t="shared" si="68"/>
        <v>2348</v>
      </c>
      <c r="Q394" s="1">
        <f t="shared" si="69"/>
        <v>0</v>
      </c>
      <c r="R394" s="3">
        <f t="shared" si="61"/>
        <v>1561838</v>
      </c>
      <c r="S394" s="3">
        <f t="shared" si="62"/>
        <v>0</v>
      </c>
    </row>
    <row r="395" spans="1:19" x14ac:dyDescent="0.25">
      <c r="A395" s="5">
        <v>44298.5</v>
      </c>
      <c r="B395">
        <v>486</v>
      </c>
      <c r="C395">
        <v>2989</v>
      </c>
      <c r="D395">
        <v>115</v>
      </c>
      <c r="E395">
        <v>20</v>
      </c>
      <c r="F395">
        <v>1564827</v>
      </c>
      <c r="G395">
        <v>146156</v>
      </c>
      <c r="H395">
        <v>99210</v>
      </c>
      <c r="I395" s="2">
        <v>2368</v>
      </c>
      <c r="J395">
        <f t="shared" si="63"/>
        <v>44578</v>
      </c>
      <c r="K395" s="4">
        <f t="shared" si="60"/>
        <v>0.16259618601538975</v>
      </c>
      <c r="L395" s="1">
        <f t="shared" si="64"/>
        <v>146156</v>
      </c>
      <c r="M395" s="1">
        <f t="shared" si="65"/>
        <v>0</v>
      </c>
      <c r="N395" s="1">
        <f t="shared" si="66"/>
        <v>99210</v>
      </c>
      <c r="O395" s="1">
        <f t="shared" si="67"/>
        <v>0</v>
      </c>
      <c r="P395" s="1">
        <f t="shared" si="68"/>
        <v>2368</v>
      </c>
      <c r="Q395" s="1">
        <f t="shared" si="69"/>
        <v>0</v>
      </c>
      <c r="R395" s="3">
        <f t="shared" si="61"/>
        <v>1564827</v>
      </c>
      <c r="S395" s="3">
        <f t="shared" si="62"/>
        <v>0</v>
      </c>
    </row>
    <row r="396" spans="1:19" x14ac:dyDescent="0.25">
      <c r="A396" s="5">
        <v>44299.5</v>
      </c>
      <c r="B396">
        <v>991</v>
      </c>
      <c r="C396">
        <v>6417</v>
      </c>
      <c r="D396">
        <v>370</v>
      </c>
      <c r="E396">
        <v>26</v>
      </c>
      <c r="F396">
        <v>1571244</v>
      </c>
      <c r="G396">
        <v>147147</v>
      </c>
      <c r="H396">
        <v>99580</v>
      </c>
      <c r="I396" s="2">
        <v>2394</v>
      </c>
      <c r="J396">
        <f t="shared" si="63"/>
        <v>45173</v>
      </c>
      <c r="K396" s="4">
        <f t="shared" si="60"/>
        <v>0.15443353592021195</v>
      </c>
      <c r="L396" s="1">
        <f t="shared" si="64"/>
        <v>147147</v>
      </c>
      <c r="M396" s="1">
        <f t="shared" si="65"/>
        <v>0</v>
      </c>
      <c r="N396" s="1">
        <f t="shared" si="66"/>
        <v>99580</v>
      </c>
      <c r="O396" s="1">
        <f t="shared" si="67"/>
        <v>0</v>
      </c>
      <c r="P396" s="1">
        <f t="shared" si="68"/>
        <v>2394</v>
      </c>
      <c r="Q396" s="1">
        <f t="shared" si="69"/>
        <v>0</v>
      </c>
      <c r="R396" s="3">
        <f t="shared" si="61"/>
        <v>1571244</v>
      </c>
      <c r="S396" s="3">
        <f t="shared" si="62"/>
        <v>0</v>
      </c>
    </row>
    <row r="397" spans="1:19" x14ac:dyDescent="0.25">
      <c r="A397" s="5">
        <v>44300.5</v>
      </c>
      <c r="B397">
        <v>981</v>
      </c>
      <c r="C397">
        <v>7529</v>
      </c>
      <c r="D397">
        <v>665</v>
      </c>
      <c r="E397">
        <v>26</v>
      </c>
      <c r="F397">
        <v>1578773</v>
      </c>
      <c r="G397">
        <v>148128</v>
      </c>
      <c r="H397">
        <v>100245</v>
      </c>
      <c r="I397" s="2">
        <v>2420</v>
      </c>
      <c r="J397">
        <f t="shared" si="63"/>
        <v>45463</v>
      </c>
      <c r="K397" s="4">
        <f t="shared" si="60"/>
        <v>0.13029618807278523</v>
      </c>
      <c r="L397" s="1">
        <f t="shared" si="64"/>
        <v>148128</v>
      </c>
      <c r="M397" s="1">
        <f t="shared" si="65"/>
        <v>0</v>
      </c>
      <c r="N397" s="1">
        <f t="shared" si="66"/>
        <v>100245</v>
      </c>
      <c r="O397" s="1">
        <f t="shared" si="67"/>
        <v>0</v>
      </c>
      <c r="P397" s="1">
        <f t="shared" si="68"/>
        <v>2420</v>
      </c>
      <c r="Q397" s="1">
        <f t="shared" si="69"/>
        <v>0</v>
      </c>
      <c r="R397" s="3">
        <f t="shared" si="61"/>
        <v>1578773</v>
      </c>
      <c r="S397" s="3">
        <f t="shared" si="62"/>
        <v>0</v>
      </c>
    </row>
    <row r="398" spans="1:19" x14ac:dyDescent="0.25">
      <c r="A398" s="5">
        <v>44301.5</v>
      </c>
      <c r="B398">
        <v>1091</v>
      </c>
      <c r="C398">
        <v>5958</v>
      </c>
      <c r="D398">
        <v>392</v>
      </c>
      <c r="E398">
        <v>4</v>
      </c>
      <c r="F398">
        <v>1584731</v>
      </c>
      <c r="G398">
        <v>149219</v>
      </c>
      <c r="H398">
        <v>100637</v>
      </c>
      <c r="I398" s="2">
        <v>2424</v>
      </c>
      <c r="J398">
        <f t="shared" si="63"/>
        <v>46158</v>
      </c>
      <c r="K398" s="4">
        <f t="shared" si="60"/>
        <v>0.18311513930849277</v>
      </c>
      <c r="L398" s="1">
        <f t="shared" si="64"/>
        <v>149219</v>
      </c>
      <c r="M398" s="1">
        <f t="shared" si="65"/>
        <v>0</v>
      </c>
      <c r="N398" s="1">
        <f t="shared" si="66"/>
        <v>100637</v>
      </c>
      <c r="O398" s="1">
        <f t="shared" si="67"/>
        <v>0</v>
      </c>
      <c r="P398" s="1">
        <f t="shared" si="68"/>
        <v>2424</v>
      </c>
      <c r="Q398" s="1">
        <f t="shared" si="69"/>
        <v>0</v>
      </c>
      <c r="R398" s="3">
        <f t="shared" si="61"/>
        <v>1584731</v>
      </c>
      <c r="S398" s="3">
        <f t="shared" si="62"/>
        <v>0</v>
      </c>
    </row>
    <row r="399" spans="1:19" x14ac:dyDescent="0.25">
      <c r="A399" s="5">
        <v>44302.5</v>
      </c>
      <c r="B399">
        <v>1041</v>
      </c>
      <c r="C399">
        <v>7753</v>
      </c>
      <c r="D399">
        <v>343</v>
      </c>
      <c r="E399">
        <v>19</v>
      </c>
      <c r="F399">
        <v>1592484</v>
      </c>
      <c r="G399">
        <v>150260</v>
      </c>
      <c r="H399">
        <v>100980</v>
      </c>
      <c r="I399" s="2">
        <v>2443</v>
      </c>
      <c r="J399">
        <f t="shared" si="63"/>
        <v>46837</v>
      </c>
      <c r="K399" s="4">
        <f t="shared" si="60"/>
        <v>0.13427060492712498</v>
      </c>
      <c r="L399" s="1">
        <f t="shared" si="64"/>
        <v>150260</v>
      </c>
      <c r="M399" s="1">
        <f t="shared" si="65"/>
        <v>0</v>
      </c>
      <c r="N399" s="1">
        <f t="shared" si="66"/>
        <v>100980</v>
      </c>
      <c r="O399" s="1">
        <f t="shared" si="67"/>
        <v>0</v>
      </c>
      <c r="P399" s="1">
        <f t="shared" si="68"/>
        <v>2443</v>
      </c>
      <c r="Q399" s="1">
        <f t="shared" si="69"/>
        <v>0</v>
      </c>
      <c r="R399" s="3">
        <f t="shared" si="61"/>
        <v>1592484</v>
      </c>
      <c r="S399" s="3">
        <f t="shared" si="62"/>
        <v>0</v>
      </c>
    </row>
    <row r="400" spans="1:19" x14ac:dyDescent="0.25">
      <c r="A400" s="5">
        <v>44303.5</v>
      </c>
      <c r="B400">
        <v>1027</v>
      </c>
      <c r="C400">
        <v>7184</v>
      </c>
      <c r="D400">
        <v>382</v>
      </c>
      <c r="E400">
        <v>20</v>
      </c>
      <c r="F400">
        <v>1599668</v>
      </c>
      <c r="G400">
        <v>151287</v>
      </c>
      <c r="H400">
        <v>101362</v>
      </c>
      <c r="I400" s="2">
        <v>2463</v>
      </c>
      <c r="J400">
        <f t="shared" si="63"/>
        <v>47462</v>
      </c>
      <c r="K400" s="4">
        <f t="shared" si="60"/>
        <v>0.14295657015590199</v>
      </c>
      <c r="L400" s="1">
        <f t="shared" si="64"/>
        <v>151287</v>
      </c>
      <c r="M400" s="1">
        <f t="shared" si="65"/>
        <v>0</v>
      </c>
      <c r="N400" s="1">
        <f t="shared" si="66"/>
        <v>101362</v>
      </c>
      <c r="O400" s="1">
        <f t="shared" si="67"/>
        <v>0</v>
      </c>
      <c r="P400" s="1">
        <f t="shared" si="68"/>
        <v>2463</v>
      </c>
      <c r="Q400" s="1">
        <f t="shared" si="69"/>
        <v>0</v>
      </c>
      <c r="R400" s="3">
        <f t="shared" si="61"/>
        <v>1599668</v>
      </c>
      <c r="S400" s="3">
        <f t="shared" si="62"/>
        <v>0</v>
      </c>
    </row>
    <row r="401" spans="1:19" x14ac:dyDescent="0.25">
      <c r="A401" s="5">
        <v>44304.5</v>
      </c>
      <c r="B401">
        <v>366</v>
      </c>
      <c r="C401">
        <v>3664</v>
      </c>
      <c r="D401">
        <v>280</v>
      </c>
      <c r="E401">
        <v>18</v>
      </c>
      <c r="F401">
        <v>1603332</v>
      </c>
      <c r="G401">
        <v>151653</v>
      </c>
      <c r="H401">
        <v>101642</v>
      </c>
      <c r="I401" s="2">
        <v>2481</v>
      </c>
      <c r="J401">
        <f t="shared" si="63"/>
        <v>47530</v>
      </c>
      <c r="K401" s="4">
        <f t="shared" si="60"/>
        <v>9.9890829694323141E-2</v>
      </c>
      <c r="L401" s="1">
        <f t="shared" si="64"/>
        <v>151653</v>
      </c>
      <c r="M401" s="1">
        <f t="shared" si="65"/>
        <v>0</v>
      </c>
      <c r="N401" s="1">
        <f t="shared" si="66"/>
        <v>101642</v>
      </c>
      <c r="O401" s="1">
        <f t="shared" si="67"/>
        <v>0</v>
      </c>
      <c r="P401" s="1">
        <f t="shared" si="68"/>
        <v>2481</v>
      </c>
      <c r="Q401" s="1">
        <f t="shared" si="69"/>
        <v>0</v>
      </c>
      <c r="R401" s="3">
        <f t="shared" si="61"/>
        <v>1603332</v>
      </c>
      <c r="S401" s="3">
        <f t="shared" si="62"/>
        <v>0</v>
      </c>
    </row>
    <row r="402" spans="1:19" x14ac:dyDescent="0.25">
      <c r="A402" s="5">
        <v>44305.5</v>
      </c>
      <c r="B402">
        <v>241</v>
      </c>
      <c r="C402">
        <v>2515</v>
      </c>
      <c r="D402">
        <v>636</v>
      </c>
      <c r="E402">
        <v>20</v>
      </c>
      <c r="F402">
        <v>1605847</v>
      </c>
      <c r="G402">
        <v>151894</v>
      </c>
      <c r="H402">
        <v>102278</v>
      </c>
      <c r="I402" s="2">
        <v>2501</v>
      </c>
      <c r="J402">
        <f t="shared" si="63"/>
        <v>47115</v>
      </c>
      <c r="K402" s="4">
        <f t="shared" si="60"/>
        <v>9.5825049701789261E-2</v>
      </c>
      <c r="L402" s="1">
        <f t="shared" si="64"/>
        <v>151894</v>
      </c>
      <c r="M402" s="1">
        <f t="shared" si="65"/>
        <v>0</v>
      </c>
      <c r="N402" s="1">
        <f t="shared" si="66"/>
        <v>102278</v>
      </c>
      <c r="O402" s="1">
        <f t="shared" si="67"/>
        <v>0</v>
      </c>
      <c r="P402" s="1">
        <f t="shared" si="68"/>
        <v>2501</v>
      </c>
      <c r="Q402" s="1">
        <f t="shared" si="69"/>
        <v>0</v>
      </c>
      <c r="R402" s="3">
        <f t="shared" si="61"/>
        <v>1605847</v>
      </c>
      <c r="S402" s="3">
        <f t="shared" si="62"/>
        <v>0</v>
      </c>
    </row>
    <row r="403" spans="1:19" x14ac:dyDescent="0.25">
      <c r="A403" s="5">
        <v>44306.5</v>
      </c>
      <c r="B403">
        <v>629</v>
      </c>
      <c r="C403">
        <v>5832</v>
      </c>
      <c r="D403">
        <v>1560</v>
      </c>
      <c r="E403">
        <v>18</v>
      </c>
      <c r="F403">
        <v>1611679</v>
      </c>
      <c r="G403">
        <v>152523</v>
      </c>
      <c r="H403">
        <v>103838</v>
      </c>
      <c r="I403" s="2">
        <v>2519</v>
      </c>
      <c r="J403">
        <f t="shared" si="63"/>
        <v>46166</v>
      </c>
      <c r="K403" s="4">
        <f t="shared" si="60"/>
        <v>0.10785322359396433</v>
      </c>
      <c r="L403" s="1">
        <f t="shared" si="64"/>
        <v>152523</v>
      </c>
      <c r="M403" s="1">
        <f t="shared" si="65"/>
        <v>0</v>
      </c>
      <c r="N403" s="1">
        <f t="shared" si="66"/>
        <v>103838</v>
      </c>
      <c r="O403" s="1">
        <f t="shared" si="67"/>
        <v>0</v>
      </c>
      <c r="P403" s="1">
        <f t="shared" si="68"/>
        <v>2519</v>
      </c>
      <c r="Q403" s="1">
        <f t="shared" si="69"/>
        <v>0</v>
      </c>
      <c r="R403" s="3">
        <f t="shared" si="61"/>
        <v>1611679</v>
      </c>
      <c r="S403" s="3">
        <f t="shared" si="62"/>
        <v>0</v>
      </c>
    </row>
    <row r="404" spans="1:19" x14ac:dyDescent="0.25">
      <c r="A404" s="5">
        <v>44307.5</v>
      </c>
      <c r="B404">
        <v>965</v>
      </c>
      <c r="C404">
        <v>7311</v>
      </c>
      <c r="D404">
        <v>1441</v>
      </c>
      <c r="E404">
        <v>21</v>
      </c>
      <c r="F404">
        <v>1618990</v>
      </c>
      <c r="G404">
        <v>153488</v>
      </c>
      <c r="H404">
        <v>105279</v>
      </c>
      <c r="I404" s="2">
        <v>2540</v>
      </c>
      <c r="J404">
        <f t="shared" si="63"/>
        <v>45669</v>
      </c>
      <c r="K404" s="4">
        <f t="shared" si="60"/>
        <v>0.13199288742990015</v>
      </c>
      <c r="L404" s="1">
        <f t="shared" si="64"/>
        <v>153488</v>
      </c>
      <c r="M404" s="1">
        <f t="shared" si="65"/>
        <v>0</v>
      </c>
      <c r="N404" s="1">
        <f t="shared" si="66"/>
        <v>105279</v>
      </c>
      <c r="O404" s="1">
        <f t="shared" si="67"/>
        <v>0</v>
      </c>
      <c r="P404" s="1">
        <f t="shared" si="68"/>
        <v>2540</v>
      </c>
      <c r="Q404" s="1">
        <f t="shared" si="69"/>
        <v>0</v>
      </c>
      <c r="R404" s="3">
        <f t="shared" si="61"/>
        <v>1618990</v>
      </c>
      <c r="S404" s="3">
        <f t="shared" si="62"/>
        <v>0</v>
      </c>
    </row>
    <row r="405" spans="1:19" x14ac:dyDescent="0.25">
      <c r="A405" s="5">
        <v>44308.5</v>
      </c>
      <c r="B405">
        <v>904</v>
      </c>
      <c r="C405">
        <v>5673</v>
      </c>
      <c r="D405">
        <v>88</v>
      </c>
      <c r="E405">
        <v>20</v>
      </c>
      <c r="F405">
        <v>1624663</v>
      </c>
      <c r="G405">
        <v>154392</v>
      </c>
      <c r="H405">
        <v>105367</v>
      </c>
      <c r="I405" s="2">
        <v>2560</v>
      </c>
      <c r="J405">
        <f t="shared" si="63"/>
        <v>46465</v>
      </c>
      <c r="K405" s="4">
        <f t="shared" si="60"/>
        <v>0.15935131323814561</v>
      </c>
      <c r="L405" s="1">
        <f t="shared" si="64"/>
        <v>154392</v>
      </c>
      <c r="M405" s="1">
        <f t="shared" si="65"/>
        <v>0</v>
      </c>
      <c r="N405" s="1">
        <f t="shared" si="66"/>
        <v>105367</v>
      </c>
      <c r="O405" s="1">
        <f t="shared" si="67"/>
        <v>0</v>
      </c>
      <c r="P405" s="1">
        <f t="shared" si="68"/>
        <v>2560</v>
      </c>
      <c r="Q405" s="1">
        <f t="shared" si="69"/>
        <v>0</v>
      </c>
      <c r="R405" s="3">
        <f t="shared" si="61"/>
        <v>1624663</v>
      </c>
      <c r="S405" s="3">
        <f t="shared" si="62"/>
        <v>0</v>
      </c>
    </row>
    <row r="406" spans="1:19" x14ac:dyDescent="0.25">
      <c r="A406" s="5">
        <v>44309.5</v>
      </c>
      <c r="B406">
        <v>773</v>
      </c>
      <c r="C406">
        <v>7036</v>
      </c>
      <c r="D406">
        <v>726</v>
      </c>
      <c r="E406">
        <v>23</v>
      </c>
      <c r="F406">
        <v>1631699</v>
      </c>
      <c r="G406">
        <v>155165</v>
      </c>
      <c r="H406">
        <v>106093</v>
      </c>
      <c r="I406" s="2">
        <v>2583</v>
      </c>
      <c r="J406">
        <f t="shared" si="63"/>
        <v>46489</v>
      </c>
      <c r="K406" s="4">
        <f t="shared" si="60"/>
        <v>0.10986355884025015</v>
      </c>
      <c r="L406" s="1">
        <f t="shared" si="64"/>
        <v>155165</v>
      </c>
      <c r="M406" s="1">
        <f t="shared" si="65"/>
        <v>0</v>
      </c>
      <c r="N406" s="1">
        <f t="shared" si="66"/>
        <v>106093</v>
      </c>
      <c r="O406" s="1">
        <f t="shared" si="67"/>
        <v>0</v>
      </c>
      <c r="P406" s="1">
        <f t="shared" si="68"/>
        <v>2583</v>
      </c>
      <c r="Q406" s="1">
        <f t="shared" si="69"/>
        <v>0</v>
      </c>
      <c r="R406" s="3">
        <f t="shared" si="61"/>
        <v>1631699</v>
      </c>
      <c r="S406" s="3">
        <f t="shared" si="62"/>
        <v>0</v>
      </c>
    </row>
    <row r="407" spans="1:19" x14ac:dyDescent="0.25">
      <c r="A407" s="5">
        <v>44310.5</v>
      </c>
      <c r="B407">
        <v>1153</v>
      </c>
      <c r="C407">
        <v>9316</v>
      </c>
      <c r="D407">
        <v>191</v>
      </c>
      <c r="E407">
        <v>20</v>
      </c>
      <c r="F407">
        <v>1641015</v>
      </c>
      <c r="G407">
        <v>156318</v>
      </c>
      <c r="H407">
        <v>106284</v>
      </c>
      <c r="I407" s="2">
        <v>2603</v>
      </c>
      <c r="J407">
        <f t="shared" si="63"/>
        <v>47431</v>
      </c>
      <c r="K407" s="4">
        <f t="shared" si="60"/>
        <v>0.12376556462000858</v>
      </c>
      <c r="L407" s="1">
        <f t="shared" si="64"/>
        <v>156318</v>
      </c>
      <c r="M407" s="1">
        <f t="shared" si="65"/>
        <v>0</v>
      </c>
      <c r="N407" s="1">
        <f t="shared" si="66"/>
        <v>106284</v>
      </c>
      <c r="O407" s="1">
        <f t="shared" si="67"/>
        <v>0</v>
      </c>
      <c r="P407" s="1">
        <f t="shared" si="68"/>
        <v>2603</v>
      </c>
      <c r="Q407" s="1">
        <f t="shared" si="69"/>
        <v>0</v>
      </c>
      <c r="R407" s="3">
        <f t="shared" si="61"/>
        <v>1641015</v>
      </c>
      <c r="S407" s="3">
        <f t="shared" si="62"/>
        <v>0</v>
      </c>
    </row>
    <row r="408" spans="1:19" x14ac:dyDescent="0.25">
      <c r="A408" s="5">
        <v>44311.5</v>
      </c>
      <c r="B408">
        <v>469</v>
      </c>
      <c r="C408">
        <v>4194</v>
      </c>
      <c r="D408">
        <v>304</v>
      </c>
      <c r="E408">
        <v>19</v>
      </c>
      <c r="F408">
        <v>1645209</v>
      </c>
      <c r="G408">
        <v>156787</v>
      </c>
      <c r="H408">
        <v>106588</v>
      </c>
      <c r="I408" s="2">
        <v>2622</v>
      </c>
      <c r="J408">
        <f t="shared" si="63"/>
        <v>47577</v>
      </c>
      <c r="K408" s="4">
        <f t="shared" si="60"/>
        <v>0.11182641869337148</v>
      </c>
      <c r="L408" s="1">
        <f t="shared" si="64"/>
        <v>156787</v>
      </c>
      <c r="M408" s="1">
        <f t="shared" si="65"/>
        <v>0</v>
      </c>
      <c r="N408" s="1">
        <f t="shared" si="66"/>
        <v>106588</v>
      </c>
      <c r="O408" s="1">
        <f t="shared" si="67"/>
        <v>0</v>
      </c>
      <c r="P408" s="1">
        <f t="shared" si="68"/>
        <v>2622</v>
      </c>
      <c r="Q408" s="1">
        <f t="shared" si="69"/>
        <v>0</v>
      </c>
      <c r="R408" s="3">
        <f t="shared" si="61"/>
        <v>1645209</v>
      </c>
      <c r="S408" s="3">
        <f t="shared" si="62"/>
        <v>0</v>
      </c>
    </row>
    <row r="409" spans="1:19" x14ac:dyDescent="0.25">
      <c r="A409" s="5">
        <v>44312.5</v>
      </c>
      <c r="B409">
        <v>194</v>
      </c>
      <c r="C409">
        <v>1779</v>
      </c>
      <c r="D409">
        <v>248</v>
      </c>
      <c r="E409">
        <v>21</v>
      </c>
      <c r="F409">
        <v>1646988</v>
      </c>
      <c r="G409">
        <v>156981</v>
      </c>
      <c r="H409">
        <v>106836</v>
      </c>
      <c r="I409" s="2">
        <v>2643</v>
      </c>
      <c r="J409">
        <f t="shared" si="63"/>
        <v>47502</v>
      </c>
      <c r="K409" s="4">
        <f t="shared" si="60"/>
        <v>0.10905002810567735</v>
      </c>
      <c r="L409" s="1">
        <f t="shared" si="64"/>
        <v>156981</v>
      </c>
      <c r="M409" s="1">
        <f t="shared" si="65"/>
        <v>0</v>
      </c>
      <c r="N409" s="1">
        <f t="shared" si="66"/>
        <v>106836</v>
      </c>
      <c r="O409" s="1">
        <f t="shared" si="67"/>
        <v>0</v>
      </c>
      <c r="P409" s="1">
        <f t="shared" si="68"/>
        <v>2643</v>
      </c>
      <c r="Q409" s="1">
        <f t="shared" si="69"/>
        <v>0</v>
      </c>
      <c r="R409" s="3">
        <f t="shared" si="61"/>
        <v>1646988</v>
      </c>
      <c r="S409" s="3">
        <f t="shared" si="62"/>
        <v>0</v>
      </c>
    </row>
    <row r="410" spans="1:19" x14ac:dyDescent="0.25">
      <c r="A410" s="5">
        <v>44313.5</v>
      </c>
      <c r="B410">
        <v>511</v>
      </c>
      <c r="C410">
        <v>4020</v>
      </c>
      <c r="D410">
        <v>467</v>
      </c>
      <c r="E410">
        <v>22</v>
      </c>
      <c r="F410">
        <v>1651008</v>
      </c>
      <c r="G410">
        <v>157492</v>
      </c>
      <c r="H410">
        <v>107303</v>
      </c>
      <c r="I410" s="2">
        <v>2665</v>
      </c>
      <c r="J410">
        <f t="shared" si="63"/>
        <v>47524</v>
      </c>
      <c r="K410" s="4">
        <f t="shared" si="60"/>
        <v>0.12711442786069652</v>
      </c>
      <c r="L410" s="1">
        <f t="shared" si="64"/>
        <v>157492</v>
      </c>
      <c r="M410" s="1">
        <f t="shared" si="65"/>
        <v>0</v>
      </c>
      <c r="N410" s="1">
        <f t="shared" si="66"/>
        <v>107303</v>
      </c>
      <c r="O410" s="1">
        <f t="shared" si="67"/>
        <v>0</v>
      </c>
      <c r="P410" s="1">
        <f t="shared" si="68"/>
        <v>2665</v>
      </c>
      <c r="Q410" s="1">
        <f t="shared" si="69"/>
        <v>0</v>
      </c>
      <c r="R410" s="3">
        <f t="shared" si="61"/>
        <v>1651008</v>
      </c>
      <c r="S410" s="3">
        <f t="shared" si="62"/>
        <v>0</v>
      </c>
    </row>
    <row r="411" spans="1:19" x14ac:dyDescent="0.25">
      <c r="A411" s="5">
        <v>44314.5</v>
      </c>
      <c r="B411">
        <v>834</v>
      </c>
      <c r="C411">
        <v>8498</v>
      </c>
      <c r="D411">
        <v>579</v>
      </c>
      <c r="E411">
        <v>23</v>
      </c>
      <c r="F411">
        <v>1659506</v>
      </c>
      <c r="G411">
        <v>158326</v>
      </c>
      <c r="H411">
        <v>107882</v>
      </c>
      <c r="I411" s="2">
        <v>2688</v>
      </c>
      <c r="J411">
        <f t="shared" si="63"/>
        <v>47756</v>
      </c>
      <c r="K411" s="4">
        <f t="shared" si="60"/>
        <v>9.8140738997411159E-2</v>
      </c>
      <c r="L411" s="1">
        <f t="shared" si="64"/>
        <v>158326</v>
      </c>
      <c r="M411" s="1">
        <f t="shared" si="65"/>
        <v>0</v>
      </c>
      <c r="N411" s="1">
        <f t="shared" si="66"/>
        <v>107882</v>
      </c>
      <c r="O411" s="1">
        <f t="shared" si="67"/>
        <v>0</v>
      </c>
      <c r="P411" s="1">
        <f t="shared" si="68"/>
        <v>2688</v>
      </c>
      <c r="Q411" s="1">
        <f t="shared" si="69"/>
        <v>0</v>
      </c>
      <c r="R411" s="3">
        <f t="shared" si="61"/>
        <v>1659506</v>
      </c>
      <c r="S411" s="3">
        <f t="shared" si="62"/>
        <v>0</v>
      </c>
    </row>
    <row r="412" spans="1:19" x14ac:dyDescent="0.25">
      <c r="A412" s="5">
        <v>44315.5</v>
      </c>
      <c r="B412">
        <v>495</v>
      </c>
      <c r="C412">
        <v>4929</v>
      </c>
      <c r="D412">
        <v>242</v>
      </c>
      <c r="E412">
        <v>19</v>
      </c>
      <c r="F412">
        <v>1664435</v>
      </c>
      <c r="G412">
        <v>158821</v>
      </c>
      <c r="H412">
        <v>108124</v>
      </c>
      <c r="I412" s="2">
        <v>2707</v>
      </c>
      <c r="J412">
        <f t="shared" si="63"/>
        <v>47990</v>
      </c>
      <c r="K412" s="4">
        <f t="shared" si="60"/>
        <v>0.10042604990870359</v>
      </c>
      <c r="L412" s="1">
        <f t="shared" si="64"/>
        <v>158821</v>
      </c>
      <c r="M412" s="1">
        <f t="shared" si="65"/>
        <v>0</v>
      </c>
      <c r="N412" s="1">
        <f t="shared" si="66"/>
        <v>108124</v>
      </c>
      <c r="O412" s="1">
        <f t="shared" si="67"/>
        <v>0</v>
      </c>
      <c r="P412" s="1">
        <f t="shared" si="68"/>
        <v>2707</v>
      </c>
      <c r="Q412" s="1">
        <f t="shared" si="69"/>
        <v>0</v>
      </c>
      <c r="R412" s="3">
        <f t="shared" si="61"/>
        <v>1664435</v>
      </c>
      <c r="S412" s="3">
        <f t="shared" si="62"/>
        <v>0</v>
      </c>
    </row>
    <row r="413" spans="1:19" x14ac:dyDescent="0.25">
      <c r="A413" s="5">
        <v>44316.5</v>
      </c>
      <c r="B413">
        <v>497</v>
      </c>
      <c r="C413">
        <v>5117</v>
      </c>
      <c r="D413">
        <v>441</v>
      </c>
      <c r="E413">
        <v>17</v>
      </c>
      <c r="F413">
        <v>1669552</v>
      </c>
      <c r="G413">
        <v>159318</v>
      </c>
      <c r="H413">
        <v>108565</v>
      </c>
      <c r="I413" s="2">
        <v>2724</v>
      </c>
      <c r="J413">
        <f t="shared" si="63"/>
        <v>48029</v>
      </c>
      <c r="K413" s="4">
        <f t="shared" si="60"/>
        <v>9.7127222982216141E-2</v>
      </c>
      <c r="L413" s="1">
        <f t="shared" si="64"/>
        <v>159318</v>
      </c>
      <c r="M413" s="1">
        <f t="shared" si="65"/>
        <v>0</v>
      </c>
      <c r="N413" s="1">
        <f t="shared" si="66"/>
        <v>108565</v>
      </c>
      <c r="O413" s="1">
        <f t="shared" si="67"/>
        <v>0</v>
      </c>
      <c r="P413" s="1">
        <f t="shared" si="68"/>
        <v>2724</v>
      </c>
      <c r="Q413" s="1">
        <f t="shared" si="69"/>
        <v>0</v>
      </c>
      <c r="R413" s="3">
        <f t="shared" si="61"/>
        <v>1669552</v>
      </c>
      <c r="S413" s="3">
        <f t="shared" si="62"/>
        <v>0</v>
      </c>
    </row>
    <row r="414" spans="1:19" x14ac:dyDescent="0.25">
      <c r="A414" s="5">
        <v>44317.5</v>
      </c>
      <c r="B414">
        <v>735</v>
      </c>
      <c r="C414">
        <v>5758</v>
      </c>
      <c r="D414">
        <v>224</v>
      </c>
      <c r="E414">
        <v>20</v>
      </c>
      <c r="F414">
        <v>1675310</v>
      </c>
      <c r="G414">
        <v>160053</v>
      </c>
      <c r="H414">
        <v>108789</v>
      </c>
      <c r="I414" s="2">
        <v>2744</v>
      </c>
      <c r="J414">
        <f t="shared" si="63"/>
        <v>48520</v>
      </c>
      <c r="K414" s="4">
        <f t="shared" si="60"/>
        <v>0.12764848905870094</v>
      </c>
      <c r="L414" s="1">
        <f t="shared" si="64"/>
        <v>160053</v>
      </c>
      <c r="M414" s="1">
        <f t="shared" si="65"/>
        <v>0</v>
      </c>
      <c r="N414" s="1">
        <f t="shared" si="66"/>
        <v>108789</v>
      </c>
      <c r="O414" s="1">
        <f t="shared" si="67"/>
        <v>0</v>
      </c>
      <c r="P414" s="1">
        <f t="shared" si="68"/>
        <v>2744</v>
      </c>
      <c r="Q414" s="1">
        <f t="shared" si="69"/>
        <v>0</v>
      </c>
      <c r="R414" s="3">
        <f t="shared" si="61"/>
        <v>1675310</v>
      </c>
      <c r="S414" s="3">
        <f t="shared" si="62"/>
        <v>0</v>
      </c>
    </row>
    <row r="415" spans="1:19" x14ac:dyDescent="0.25">
      <c r="A415" s="5">
        <v>44318.5</v>
      </c>
      <c r="B415">
        <v>369</v>
      </c>
      <c r="C415">
        <v>4469</v>
      </c>
      <c r="D415">
        <v>72</v>
      </c>
      <c r="E415">
        <v>19</v>
      </c>
      <c r="F415">
        <v>1679779</v>
      </c>
      <c r="G415">
        <v>160422</v>
      </c>
      <c r="H415">
        <v>108861</v>
      </c>
      <c r="I415" s="2">
        <v>2763</v>
      </c>
      <c r="J415">
        <f t="shared" si="63"/>
        <v>48798</v>
      </c>
      <c r="K415" s="4">
        <f t="shared" si="60"/>
        <v>8.2568807339449546E-2</v>
      </c>
      <c r="L415" s="1">
        <f t="shared" si="64"/>
        <v>160422</v>
      </c>
      <c r="M415" s="1">
        <f t="shared" si="65"/>
        <v>0</v>
      </c>
      <c r="N415" s="1">
        <f t="shared" si="66"/>
        <v>108861</v>
      </c>
      <c r="O415" s="1">
        <f t="shared" si="67"/>
        <v>0</v>
      </c>
      <c r="P415" s="1">
        <f t="shared" si="68"/>
        <v>2763</v>
      </c>
      <c r="Q415" s="1">
        <f t="shared" si="69"/>
        <v>0</v>
      </c>
      <c r="R415" s="3">
        <f t="shared" si="61"/>
        <v>1679779</v>
      </c>
      <c r="S415" s="3">
        <f t="shared" si="62"/>
        <v>0</v>
      </c>
    </row>
    <row r="416" spans="1:19" x14ac:dyDescent="0.25">
      <c r="A416" s="5">
        <v>44319.5</v>
      </c>
      <c r="B416">
        <v>137</v>
      </c>
      <c r="C416">
        <v>1641</v>
      </c>
      <c r="D416">
        <v>216</v>
      </c>
      <c r="E416">
        <v>18</v>
      </c>
      <c r="F416">
        <v>1681420</v>
      </c>
      <c r="G416">
        <v>160559</v>
      </c>
      <c r="H416">
        <v>109077</v>
      </c>
      <c r="I416" s="2">
        <v>2781</v>
      </c>
      <c r="J416">
        <f t="shared" si="63"/>
        <v>48701</v>
      </c>
      <c r="K416" s="4">
        <f t="shared" si="60"/>
        <v>8.3485679463741622E-2</v>
      </c>
      <c r="L416" s="1">
        <f t="shared" si="64"/>
        <v>160559</v>
      </c>
      <c r="M416" s="1">
        <f t="shared" si="65"/>
        <v>0</v>
      </c>
      <c r="N416" s="1">
        <f t="shared" si="66"/>
        <v>109077</v>
      </c>
      <c r="O416" s="1">
        <f t="shared" si="67"/>
        <v>0</v>
      </c>
      <c r="P416" s="1">
        <f t="shared" si="68"/>
        <v>2781</v>
      </c>
      <c r="Q416" s="1">
        <f t="shared" si="69"/>
        <v>0</v>
      </c>
      <c r="R416" s="3">
        <f t="shared" si="61"/>
        <v>1681420</v>
      </c>
      <c r="S416" s="3">
        <f t="shared" si="62"/>
        <v>0</v>
      </c>
    </row>
    <row r="417" spans="1:19" x14ac:dyDescent="0.25">
      <c r="A417" s="5">
        <v>44320.5</v>
      </c>
      <c r="B417">
        <v>345</v>
      </c>
      <c r="C417">
        <v>6686</v>
      </c>
      <c r="D417">
        <v>140</v>
      </c>
      <c r="E417">
        <v>24</v>
      </c>
      <c r="F417">
        <v>1688106</v>
      </c>
      <c r="G417">
        <v>160904</v>
      </c>
      <c r="H417">
        <v>109217</v>
      </c>
      <c r="I417" s="2">
        <v>2805</v>
      </c>
      <c r="J417">
        <f t="shared" si="63"/>
        <v>48882</v>
      </c>
      <c r="K417" s="4">
        <f t="shared" si="60"/>
        <v>5.1600358959018842E-2</v>
      </c>
      <c r="L417" s="1">
        <f t="shared" si="64"/>
        <v>160904</v>
      </c>
      <c r="M417" s="1">
        <f t="shared" si="65"/>
        <v>0</v>
      </c>
      <c r="N417" s="1">
        <f t="shared" si="66"/>
        <v>109217</v>
      </c>
      <c r="O417" s="1">
        <f t="shared" si="67"/>
        <v>0</v>
      </c>
      <c r="P417" s="1">
        <f t="shared" si="68"/>
        <v>2805</v>
      </c>
      <c r="Q417" s="1">
        <f t="shared" si="69"/>
        <v>0</v>
      </c>
      <c r="R417" s="3">
        <f t="shared" si="61"/>
        <v>1688106</v>
      </c>
      <c r="S417" s="3">
        <f t="shared" si="62"/>
        <v>0</v>
      </c>
    </row>
    <row r="418" spans="1:19" x14ac:dyDescent="0.25">
      <c r="A418" s="5">
        <v>44321.5</v>
      </c>
      <c r="B418">
        <v>489</v>
      </c>
      <c r="C418">
        <v>4426</v>
      </c>
      <c r="D418">
        <v>552</v>
      </c>
      <c r="E418">
        <v>20</v>
      </c>
      <c r="F418">
        <v>1692532</v>
      </c>
      <c r="G418">
        <v>161393</v>
      </c>
      <c r="H418">
        <v>109769</v>
      </c>
      <c r="I418" s="2">
        <v>2825</v>
      </c>
      <c r="J418">
        <f t="shared" si="63"/>
        <v>48799</v>
      </c>
      <c r="K418" s="4">
        <f t="shared" si="60"/>
        <v>0.11048350655219159</v>
      </c>
      <c r="L418" s="1">
        <f t="shared" si="64"/>
        <v>161393</v>
      </c>
      <c r="M418" s="1">
        <f t="shared" si="65"/>
        <v>0</v>
      </c>
      <c r="N418" s="1">
        <f t="shared" si="66"/>
        <v>109769</v>
      </c>
      <c r="O418" s="1">
        <f t="shared" si="67"/>
        <v>0</v>
      </c>
      <c r="P418" s="1">
        <f t="shared" si="68"/>
        <v>2825</v>
      </c>
      <c r="Q418" s="1">
        <f t="shared" si="69"/>
        <v>0</v>
      </c>
      <c r="R418" s="3">
        <f t="shared" si="61"/>
        <v>1692532</v>
      </c>
      <c r="S418" s="3">
        <f t="shared" si="62"/>
        <v>0</v>
      </c>
    </row>
    <row r="419" spans="1:19" x14ac:dyDescent="0.25">
      <c r="A419" s="5">
        <v>44322.5</v>
      </c>
      <c r="B419">
        <v>705</v>
      </c>
      <c r="C419">
        <v>8853</v>
      </c>
      <c r="D419">
        <v>711</v>
      </c>
      <c r="E419">
        <v>25</v>
      </c>
      <c r="F419">
        <v>1701385</v>
      </c>
      <c r="G419">
        <v>162098</v>
      </c>
      <c r="H419">
        <v>110480</v>
      </c>
      <c r="I419" s="2">
        <v>2850</v>
      </c>
      <c r="J419">
        <f t="shared" si="63"/>
        <v>48768</v>
      </c>
      <c r="K419" s="4">
        <f t="shared" si="60"/>
        <v>7.96340223652999E-2</v>
      </c>
      <c r="L419" s="1">
        <f t="shared" si="64"/>
        <v>162098</v>
      </c>
      <c r="M419" s="1">
        <f t="shared" si="65"/>
        <v>0</v>
      </c>
      <c r="N419" s="1">
        <f t="shared" si="66"/>
        <v>110480</v>
      </c>
      <c r="O419" s="1">
        <f t="shared" si="67"/>
        <v>0</v>
      </c>
      <c r="P419" s="1">
        <f t="shared" si="68"/>
        <v>2850</v>
      </c>
      <c r="Q419" s="1">
        <f t="shared" si="69"/>
        <v>0</v>
      </c>
      <c r="R419" s="3">
        <f t="shared" si="61"/>
        <v>1701385</v>
      </c>
      <c r="S419" s="3">
        <f t="shared" si="62"/>
        <v>0</v>
      </c>
    </row>
    <row r="420" spans="1:19" x14ac:dyDescent="0.25">
      <c r="A420" s="5">
        <v>44323.5</v>
      </c>
      <c r="B420">
        <v>568</v>
      </c>
      <c r="C420">
        <v>9029</v>
      </c>
      <c r="D420">
        <v>173</v>
      </c>
      <c r="E420">
        <v>15</v>
      </c>
      <c r="F420">
        <v>1710414</v>
      </c>
      <c r="G420">
        <v>162666</v>
      </c>
      <c r="H420">
        <v>110653</v>
      </c>
      <c r="I420" s="2">
        <v>2865</v>
      </c>
      <c r="J420">
        <f t="shared" si="63"/>
        <v>49148</v>
      </c>
      <c r="K420" s="4">
        <f t="shared" si="60"/>
        <v>6.2908406246538928E-2</v>
      </c>
      <c r="L420" s="1">
        <f t="shared" si="64"/>
        <v>162666</v>
      </c>
      <c r="M420" s="1">
        <f t="shared" si="65"/>
        <v>0</v>
      </c>
      <c r="N420" s="1">
        <f t="shared" si="66"/>
        <v>110653</v>
      </c>
      <c r="O420" s="1">
        <f t="shared" si="67"/>
        <v>0</v>
      </c>
      <c r="P420" s="1">
        <f t="shared" si="68"/>
        <v>2865</v>
      </c>
      <c r="Q420" s="1">
        <f t="shared" si="69"/>
        <v>0</v>
      </c>
      <c r="R420" s="3">
        <f t="shared" si="61"/>
        <v>1710414</v>
      </c>
      <c r="S420" s="3">
        <f t="shared" si="62"/>
        <v>0</v>
      </c>
    </row>
    <row r="421" spans="1:19" x14ac:dyDescent="0.25">
      <c r="A421" s="5">
        <v>44324.5</v>
      </c>
      <c r="B421">
        <v>572</v>
      </c>
      <c r="C421">
        <v>4624</v>
      </c>
      <c r="D421">
        <v>476</v>
      </c>
      <c r="E421">
        <v>18</v>
      </c>
      <c r="F421">
        <v>1715038</v>
      </c>
      <c r="G421">
        <v>163238</v>
      </c>
      <c r="H421">
        <v>111129</v>
      </c>
      <c r="I421" s="2">
        <v>2883</v>
      </c>
      <c r="J421">
        <f t="shared" si="63"/>
        <v>49226</v>
      </c>
      <c r="K421" s="4">
        <f t="shared" si="60"/>
        <v>0.12370242214532871</v>
      </c>
      <c r="L421" s="1">
        <f t="shared" si="64"/>
        <v>163238</v>
      </c>
      <c r="M421" s="1">
        <f t="shared" si="65"/>
        <v>0</v>
      </c>
      <c r="N421" s="1">
        <f t="shared" si="66"/>
        <v>111129</v>
      </c>
      <c r="O421" s="1">
        <f t="shared" si="67"/>
        <v>0</v>
      </c>
      <c r="P421" s="1">
        <f t="shared" si="68"/>
        <v>2883</v>
      </c>
      <c r="Q421" s="1">
        <f t="shared" si="69"/>
        <v>0</v>
      </c>
      <c r="R421" s="3">
        <f t="shared" si="61"/>
        <v>1715038</v>
      </c>
      <c r="S421" s="3">
        <f t="shared" si="62"/>
        <v>0</v>
      </c>
    </row>
    <row r="422" spans="1:19" x14ac:dyDescent="0.25">
      <c r="A422" s="5">
        <v>44325.5</v>
      </c>
      <c r="B422">
        <v>316</v>
      </c>
      <c r="C422">
        <v>4251</v>
      </c>
      <c r="D422">
        <v>62</v>
      </c>
      <c r="E422">
        <v>12</v>
      </c>
      <c r="F422">
        <v>1719289</v>
      </c>
      <c r="G422">
        <v>163554</v>
      </c>
      <c r="H422">
        <v>111191</v>
      </c>
      <c r="I422" s="2">
        <v>2895</v>
      </c>
      <c r="J422">
        <f t="shared" si="63"/>
        <v>49468</v>
      </c>
      <c r="K422" s="4">
        <f t="shared" si="60"/>
        <v>7.4335450482239468E-2</v>
      </c>
      <c r="L422" s="1">
        <f t="shared" si="64"/>
        <v>163554</v>
      </c>
      <c r="M422" s="1">
        <f t="shared" si="65"/>
        <v>0</v>
      </c>
      <c r="N422" s="1">
        <f t="shared" si="66"/>
        <v>111191</v>
      </c>
      <c r="O422" s="1">
        <f t="shared" si="67"/>
        <v>0</v>
      </c>
      <c r="P422" s="1">
        <f t="shared" si="68"/>
        <v>2895</v>
      </c>
      <c r="Q422" s="1">
        <f t="shared" si="69"/>
        <v>0</v>
      </c>
      <c r="R422" s="3">
        <f t="shared" si="61"/>
        <v>1719289</v>
      </c>
      <c r="S422" s="3">
        <f t="shared" si="62"/>
        <v>0</v>
      </c>
    </row>
    <row r="423" spans="1:19" x14ac:dyDescent="0.25">
      <c r="A423" s="5">
        <v>44326.5</v>
      </c>
      <c r="B423">
        <v>66</v>
      </c>
      <c r="C423">
        <v>1833</v>
      </c>
      <c r="D423">
        <v>1737</v>
      </c>
      <c r="E423">
        <v>12</v>
      </c>
      <c r="F423">
        <v>1721122</v>
      </c>
      <c r="G423">
        <v>163620</v>
      </c>
      <c r="H423">
        <v>112928</v>
      </c>
      <c r="I423" s="2">
        <v>2907</v>
      </c>
      <c r="J423">
        <f t="shared" si="63"/>
        <v>47785</v>
      </c>
      <c r="K423" s="4">
        <f t="shared" si="60"/>
        <v>3.6006546644844518E-2</v>
      </c>
      <c r="L423" s="1">
        <f t="shared" si="64"/>
        <v>163620</v>
      </c>
      <c r="M423" s="1">
        <f t="shared" si="65"/>
        <v>0</v>
      </c>
      <c r="N423" s="1">
        <f t="shared" si="66"/>
        <v>112928</v>
      </c>
      <c r="O423" s="1">
        <f t="shared" si="67"/>
        <v>0</v>
      </c>
      <c r="P423" s="1">
        <f t="shared" si="68"/>
        <v>2907</v>
      </c>
      <c r="Q423" s="1">
        <f t="shared" si="69"/>
        <v>0</v>
      </c>
      <c r="R423" s="3">
        <f t="shared" si="61"/>
        <v>1721122</v>
      </c>
      <c r="S423" s="3">
        <f t="shared" si="62"/>
        <v>0</v>
      </c>
    </row>
    <row r="424" spans="1:19" x14ac:dyDescent="0.25">
      <c r="A424" s="5">
        <v>44327.5</v>
      </c>
      <c r="B424">
        <v>356</v>
      </c>
      <c r="C424">
        <v>4424</v>
      </c>
      <c r="D424">
        <v>129</v>
      </c>
      <c r="E424">
        <v>21</v>
      </c>
      <c r="F424">
        <v>1725546</v>
      </c>
      <c r="G424">
        <v>163976</v>
      </c>
      <c r="H424">
        <v>113057</v>
      </c>
      <c r="I424" s="2">
        <v>2928</v>
      </c>
      <c r="J424">
        <f t="shared" si="63"/>
        <v>47991</v>
      </c>
      <c r="K424" s="4">
        <f t="shared" si="60"/>
        <v>8.0470162748643756E-2</v>
      </c>
      <c r="L424" s="1">
        <f t="shared" si="64"/>
        <v>163976</v>
      </c>
      <c r="M424" s="1">
        <f t="shared" si="65"/>
        <v>0</v>
      </c>
      <c r="N424" s="1">
        <f t="shared" si="66"/>
        <v>113057</v>
      </c>
      <c r="O424" s="1">
        <f t="shared" si="67"/>
        <v>0</v>
      </c>
      <c r="P424" s="1">
        <f t="shared" si="68"/>
        <v>2928</v>
      </c>
      <c r="Q424" s="1">
        <f t="shared" si="69"/>
        <v>0</v>
      </c>
      <c r="R424" s="3">
        <f t="shared" si="61"/>
        <v>1725546</v>
      </c>
      <c r="S424" s="3">
        <f t="shared" si="62"/>
        <v>0</v>
      </c>
    </row>
    <row r="425" spans="1:19" x14ac:dyDescent="0.25">
      <c r="A425" s="5">
        <v>44328.5</v>
      </c>
      <c r="B425">
        <v>410</v>
      </c>
      <c r="C425">
        <v>3799</v>
      </c>
      <c r="D425">
        <v>67</v>
      </c>
      <c r="E425">
        <v>22</v>
      </c>
      <c r="F425">
        <v>1729345</v>
      </c>
      <c r="G425">
        <v>164386</v>
      </c>
      <c r="H425">
        <v>113124</v>
      </c>
      <c r="I425" s="2">
        <v>2950</v>
      </c>
      <c r="J425">
        <f t="shared" si="63"/>
        <v>48312</v>
      </c>
      <c r="K425" s="4">
        <f t="shared" si="60"/>
        <v>0.10792313766780731</v>
      </c>
      <c r="L425" s="1">
        <f t="shared" si="64"/>
        <v>164386</v>
      </c>
      <c r="M425" s="1">
        <f t="shared" si="65"/>
        <v>0</v>
      </c>
      <c r="N425" s="1">
        <f t="shared" si="66"/>
        <v>113124</v>
      </c>
      <c r="O425" s="1">
        <f t="shared" si="67"/>
        <v>0</v>
      </c>
      <c r="P425" s="1">
        <f t="shared" si="68"/>
        <v>2950</v>
      </c>
      <c r="Q425" s="1">
        <f t="shared" si="69"/>
        <v>0</v>
      </c>
      <c r="R425" s="3">
        <f t="shared" si="61"/>
        <v>1729345</v>
      </c>
      <c r="S425" s="3">
        <f t="shared" si="62"/>
        <v>0</v>
      </c>
    </row>
    <row r="426" spans="1:19" x14ac:dyDescent="0.25">
      <c r="A426" s="5">
        <v>44329.5</v>
      </c>
      <c r="B426">
        <v>334</v>
      </c>
      <c r="C426">
        <v>4155</v>
      </c>
      <c r="D426">
        <v>124</v>
      </c>
      <c r="E426">
        <v>18</v>
      </c>
      <c r="F426">
        <v>1733500</v>
      </c>
      <c r="G426">
        <v>164720</v>
      </c>
      <c r="H426">
        <v>113248</v>
      </c>
      <c r="I426" s="2">
        <v>2968</v>
      </c>
      <c r="J426">
        <f t="shared" si="63"/>
        <v>48504</v>
      </c>
      <c r="K426" s="4">
        <f t="shared" si="60"/>
        <v>8.0385078219013237E-2</v>
      </c>
      <c r="L426" s="1">
        <f t="shared" si="64"/>
        <v>164720</v>
      </c>
      <c r="M426" s="1">
        <f t="shared" si="65"/>
        <v>0</v>
      </c>
      <c r="N426" s="1">
        <f t="shared" si="66"/>
        <v>113248</v>
      </c>
      <c r="O426" s="1">
        <f t="shared" si="67"/>
        <v>0</v>
      </c>
      <c r="P426" s="1">
        <f t="shared" si="68"/>
        <v>2968</v>
      </c>
      <c r="Q426" s="1">
        <f t="shared" si="69"/>
        <v>0</v>
      </c>
      <c r="R426" s="3">
        <f t="shared" si="61"/>
        <v>1733500</v>
      </c>
      <c r="S426" s="3">
        <f t="shared" si="62"/>
        <v>0</v>
      </c>
    </row>
    <row r="427" spans="1:19" x14ac:dyDescent="0.25">
      <c r="A427" s="5">
        <v>44330.5</v>
      </c>
      <c r="B427">
        <v>392</v>
      </c>
      <c r="C427">
        <v>3668</v>
      </c>
      <c r="D427">
        <v>184</v>
      </c>
      <c r="E427">
        <v>8</v>
      </c>
      <c r="F427">
        <v>1737168</v>
      </c>
      <c r="G427">
        <v>165112</v>
      </c>
      <c r="H427">
        <v>113432</v>
      </c>
      <c r="I427" s="2">
        <v>2976</v>
      </c>
      <c r="J427">
        <f t="shared" si="63"/>
        <v>48704</v>
      </c>
      <c r="K427" s="4">
        <f t="shared" si="60"/>
        <v>0.10687022900763359</v>
      </c>
      <c r="L427" s="1">
        <f t="shared" si="64"/>
        <v>165112</v>
      </c>
      <c r="M427" s="1">
        <f t="shared" si="65"/>
        <v>0</v>
      </c>
      <c r="N427" s="1">
        <f t="shared" si="66"/>
        <v>113432</v>
      </c>
      <c r="O427" s="1">
        <f t="shared" si="67"/>
        <v>0</v>
      </c>
      <c r="P427" s="1">
        <f t="shared" si="68"/>
        <v>2976</v>
      </c>
      <c r="Q427" s="1">
        <f t="shared" si="69"/>
        <v>0</v>
      </c>
      <c r="R427" s="3">
        <f t="shared" si="61"/>
        <v>1737168</v>
      </c>
      <c r="S427" s="3">
        <f t="shared" si="62"/>
        <v>0</v>
      </c>
    </row>
    <row r="428" spans="1:19" x14ac:dyDescent="0.25">
      <c r="A428" s="5">
        <v>44331.5</v>
      </c>
      <c r="B428">
        <v>267</v>
      </c>
      <c r="C428">
        <v>4436</v>
      </c>
      <c r="D428">
        <v>57</v>
      </c>
      <c r="E428">
        <v>25</v>
      </c>
      <c r="F428">
        <v>1741604</v>
      </c>
      <c r="G428">
        <v>165379</v>
      </c>
      <c r="H428">
        <v>113489</v>
      </c>
      <c r="I428" s="2">
        <v>3001</v>
      </c>
      <c r="J428">
        <f t="shared" si="63"/>
        <v>48889</v>
      </c>
      <c r="K428" s="4">
        <f t="shared" si="60"/>
        <v>6.0189359783588817E-2</v>
      </c>
      <c r="L428" s="1">
        <f t="shared" si="64"/>
        <v>165379</v>
      </c>
      <c r="M428" s="1">
        <f t="shared" si="65"/>
        <v>0</v>
      </c>
      <c r="N428" s="1">
        <f t="shared" si="66"/>
        <v>113489</v>
      </c>
      <c r="O428" s="1">
        <f t="shared" si="67"/>
        <v>0</v>
      </c>
      <c r="P428" s="1">
        <f t="shared" si="68"/>
        <v>3001</v>
      </c>
      <c r="Q428" s="1">
        <f t="shared" si="69"/>
        <v>0</v>
      </c>
      <c r="R428" s="3">
        <f t="shared" si="61"/>
        <v>1741604</v>
      </c>
      <c r="S428" s="3">
        <f t="shared" si="62"/>
        <v>0</v>
      </c>
    </row>
    <row r="429" spans="1:19" x14ac:dyDescent="0.25">
      <c r="A429" s="5">
        <v>44332.5</v>
      </c>
      <c r="B429">
        <v>86</v>
      </c>
      <c r="C429">
        <v>2789</v>
      </c>
      <c r="D429">
        <v>123</v>
      </c>
      <c r="E429">
        <v>2</v>
      </c>
      <c r="F429">
        <v>1744393</v>
      </c>
      <c r="G429">
        <v>165465</v>
      </c>
      <c r="H429">
        <v>113612</v>
      </c>
      <c r="I429" s="2">
        <v>3003</v>
      </c>
      <c r="J429">
        <f t="shared" si="63"/>
        <v>48850</v>
      </c>
      <c r="K429" s="4">
        <f t="shared" si="60"/>
        <v>3.0835424883470779E-2</v>
      </c>
      <c r="L429" s="1">
        <f t="shared" si="64"/>
        <v>165465</v>
      </c>
      <c r="M429" s="1">
        <f t="shared" si="65"/>
        <v>0</v>
      </c>
      <c r="N429" s="1">
        <f t="shared" si="66"/>
        <v>113612</v>
      </c>
      <c r="O429" s="1">
        <f t="shared" si="67"/>
        <v>0</v>
      </c>
      <c r="P429" s="1">
        <f t="shared" si="68"/>
        <v>3003</v>
      </c>
      <c r="Q429" s="1">
        <f t="shared" si="69"/>
        <v>0</v>
      </c>
      <c r="R429" s="3">
        <f t="shared" si="61"/>
        <v>1744393</v>
      </c>
      <c r="S429" s="3">
        <f t="shared" si="62"/>
        <v>0</v>
      </c>
    </row>
    <row r="430" spans="1:19" x14ac:dyDescent="0.25">
      <c r="A430" s="5">
        <v>44333.5</v>
      </c>
      <c r="B430">
        <v>72</v>
      </c>
      <c r="C430">
        <v>2056</v>
      </c>
      <c r="D430">
        <v>262</v>
      </c>
      <c r="E430">
        <v>10</v>
      </c>
      <c r="F430">
        <v>1746449</v>
      </c>
      <c r="G430">
        <v>165537</v>
      </c>
      <c r="H430">
        <v>113874</v>
      </c>
      <c r="I430" s="2">
        <v>3013</v>
      </c>
      <c r="J430">
        <f t="shared" si="63"/>
        <v>48650</v>
      </c>
      <c r="K430" s="4">
        <f t="shared" si="60"/>
        <v>3.5019455252918288E-2</v>
      </c>
      <c r="L430" s="1">
        <f t="shared" si="64"/>
        <v>165537</v>
      </c>
      <c r="M430" s="1">
        <f t="shared" si="65"/>
        <v>0</v>
      </c>
      <c r="N430" s="1">
        <f t="shared" si="66"/>
        <v>113874</v>
      </c>
      <c r="O430" s="1">
        <f t="shared" si="67"/>
        <v>0</v>
      </c>
      <c r="P430" s="1">
        <f t="shared" si="68"/>
        <v>3013</v>
      </c>
      <c r="Q430" s="1">
        <f t="shared" si="69"/>
        <v>0</v>
      </c>
      <c r="R430" s="3">
        <f t="shared" si="61"/>
        <v>1746449</v>
      </c>
      <c r="S430" s="3">
        <f t="shared" si="62"/>
        <v>0</v>
      </c>
    </row>
    <row r="431" spans="1:19" x14ac:dyDescent="0.25">
      <c r="A431" s="5">
        <v>44334.5</v>
      </c>
      <c r="B431">
        <v>469</v>
      </c>
      <c r="C431">
        <v>6244</v>
      </c>
      <c r="D431">
        <v>43</v>
      </c>
      <c r="E431">
        <v>8</v>
      </c>
      <c r="F431">
        <v>1752693</v>
      </c>
      <c r="G431">
        <v>166006</v>
      </c>
      <c r="H431">
        <v>113917</v>
      </c>
      <c r="I431" s="2">
        <v>3021</v>
      </c>
      <c r="J431">
        <f t="shared" si="63"/>
        <v>49068</v>
      </c>
      <c r="K431" s="4">
        <f t="shared" si="60"/>
        <v>7.511210762331838E-2</v>
      </c>
      <c r="L431" s="1">
        <f t="shared" si="64"/>
        <v>166006</v>
      </c>
      <c r="M431" s="1">
        <f t="shared" si="65"/>
        <v>0</v>
      </c>
      <c r="N431" s="1">
        <f t="shared" si="66"/>
        <v>113917</v>
      </c>
      <c r="O431" s="1">
        <f t="shared" si="67"/>
        <v>0</v>
      </c>
      <c r="P431" s="1">
        <f t="shared" si="68"/>
        <v>3021</v>
      </c>
      <c r="Q431" s="1">
        <f t="shared" si="69"/>
        <v>0</v>
      </c>
      <c r="R431" s="3">
        <f t="shared" si="61"/>
        <v>1752693</v>
      </c>
      <c r="S431" s="3">
        <f t="shared" si="62"/>
        <v>0</v>
      </c>
    </row>
    <row r="432" spans="1:19" x14ac:dyDescent="0.25">
      <c r="A432" s="5">
        <v>44335.5</v>
      </c>
      <c r="B432">
        <v>376</v>
      </c>
      <c r="C432">
        <v>4153</v>
      </c>
      <c r="D432">
        <v>318</v>
      </c>
      <c r="E432">
        <v>14</v>
      </c>
      <c r="F432">
        <v>1756846</v>
      </c>
      <c r="G432">
        <v>166382</v>
      </c>
      <c r="H432">
        <v>114235</v>
      </c>
      <c r="I432" s="2">
        <v>3035</v>
      </c>
      <c r="J432">
        <f t="shared" si="63"/>
        <v>49112</v>
      </c>
      <c r="K432" s="4">
        <f t="shared" si="60"/>
        <v>9.053696123284373E-2</v>
      </c>
      <c r="L432" s="1">
        <f t="shared" si="64"/>
        <v>166382</v>
      </c>
      <c r="M432" s="1">
        <f t="shared" si="65"/>
        <v>0</v>
      </c>
      <c r="N432" s="1">
        <f t="shared" si="66"/>
        <v>114235</v>
      </c>
      <c r="O432" s="1">
        <f t="shared" si="67"/>
        <v>0</v>
      </c>
      <c r="P432" s="1">
        <f t="shared" si="68"/>
        <v>3035</v>
      </c>
      <c r="Q432" s="1">
        <f t="shared" si="69"/>
        <v>0</v>
      </c>
      <c r="R432" s="3">
        <f t="shared" si="61"/>
        <v>1756846</v>
      </c>
      <c r="S432" s="3">
        <f t="shared" si="62"/>
        <v>0</v>
      </c>
    </row>
    <row r="433" spans="1:19" x14ac:dyDescent="0.25">
      <c r="A433" s="5">
        <v>44336.5</v>
      </c>
      <c r="B433">
        <v>494</v>
      </c>
      <c r="C433">
        <v>6428</v>
      </c>
      <c r="D433">
        <v>50</v>
      </c>
      <c r="E433">
        <v>5</v>
      </c>
      <c r="F433">
        <v>1763274</v>
      </c>
      <c r="G433">
        <v>166876</v>
      </c>
      <c r="H433">
        <v>114285</v>
      </c>
      <c r="I433" s="2">
        <v>3040</v>
      </c>
      <c r="J433">
        <f t="shared" si="63"/>
        <v>49551</v>
      </c>
      <c r="K433" s="4">
        <f t="shared" si="60"/>
        <v>7.6851275668948352E-2</v>
      </c>
      <c r="L433" s="1">
        <f t="shared" si="64"/>
        <v>166876</v>
      </c>
      <c r="M433" s="1">
        <f t="shared" si="65"/>
        <v>0</v>
      </c>
      <c r="N433" s="1">
        <f t="shared" si="66"/>
        <v>114285</v>
      </c>
      <c r="O433" s="1">
        <f t="shared" si="67"/>
        <v>0</v>
      </c>
      <c r="P433" s="1">
        <f t="shared" si="68"/>
        <v>3040</v>
      </c>
      <c r="Q433" s="1">
        <f t="shared" si="69"/>
        <v>0</v>
      </c>
      <c r="R433" s="3">
        <f t="shared" si="61"/>
        <v>1763274</v>
      </c>
      <c r="S433" s="3">
        <f t="shared" si="62"/>
        <v>0</v>
      </c>
    </row>
    <row r="434" spans="1:19" x14ac:dyDescent="0.25">
      <c r="A434" s="5">
        <v>44337.5</v>
      </c>
      <c r="B434">
        <v>659</v>
      </c>
      <c r="C434">
        <v>7962</v>
      </c>
      <c r="D434">
        <v>109</v>
      </c>
      <c r="E434">
        <v>3</v>
      </c>
      <c r="F434">
        <v>1771236</v>
      </c>
      <c r="G434">
        <v>167535</v>
      </c>
      <c r="H434">
        <v>114394</v>
      </c>
      <c r="I434" s="2">
        <v>3043</v>
      </c>
      <c r="J434">
        <f t="shared" si="63"/>
        <v>50098</v>
      </c>
      <c r="K434" s="4">
        <f t="shared" si="60"/>
        <v>8.2768148706355182E-2</v>
      </c>
      <c r="L434" s="1">
        <f t="shared" si="64"/>
        <v>167535</v>
      </c>
      <c r="M434" s="1">
        <f t="shared" si="65"/>
        <v>0</v>
      </c>
      <c r="N434" s="1">
        <f t="shared" si="66"/>
        <v>114394</v>
      </c>
      <c r="O434" s="1">
        <f t="shared" si="67"/>
        <v>0</v>
      </c>
      <c r="P434" s="1">
        <f t="shared" si="68"/>
        <v>3043</v>
      </c>
      <c r="Q434" s="1">
        <f t="shared" si="69"/>
        <v>0</v>
      </c>
      <c r="R434" s="3">
        <f t="shared" si="61"/>
        <v>1771236</v>
      </c>
      <c r="S434" s="3">
        <f t="shared" si="62"/>
        <v>0</v>
      </c>
    </row>
    <row r="435" spans="1:19" x14ac:dyDescent="0.25">
      <c r="A435" s="5">
        <v>44338.5</v>
      </c>
      <c r="B435">
        <v>573</v>
      </c>
      <c r="C435">
        <v>5798</v>
      </c>
      <c r="D435">
        <v>58</v>
      </c>
      <c r="E435">
        <v>6</v>
      </c>
      <c r="F435">
        <v>1777034</v>
      </c>
      <c r="G435">
        <v>168108</v>
      </c>
      <c r="H435">
        <v>114452</v>
      </c>
      <c r="I435" s="2">
        <v>3049</v>
      </c>
      <c r="J435">
        <f t="shared" si="63"/>
        <v>50607</v>
      </c>
      <c r="K435" s="4">
        <f t="shared" si="60"/>
        <v>9.8827181786823037E-2</v>
      </c>
      <c r="L435" s="1">
        <f t="shared" si="64"/>
        <v>168108</v>
      </c>
      <c r="M435" s="1">
        <f t="shared" si="65"/>
        <v>0</v>
      </c>
      <c r="N435" s="1">
        <f t="shared" si="66"/>
        <v>114452</v>
      </c>
      <c r="O435" s="1">
        <f t="shared" si="67"/>
        <v>0</v>
      </c>
      <c r="P435" s="1">
        <f t="shared" si="68"/>
        <v>3049</v>
      </c>
      <c r="Q435" s="1">
        <f t="shared" si="69"/>
        <v>0</v>
      </c>
      <c r="R435" s="3">
        <f t="shared" si="61"/>
        <v>1777034</v>
      </c>
      <c r="S435" s="3">
        <f t="shared" si="62"/>
        <v>0</v>
      </c>
    </row>
    <row r="436" spans="1:19" x14ac:dyDescent="0.25">
      <c r="A436" s="5">
        <v>44339.5</v>
      </c>
      <c r="B436">
        <v>324</v>
      </c>
      <c r="C436">
        <v>4392</v>
      </c>
      <c r="D436">
        <v>85</v>
      </c>
      <c r="E436">
        <v>10</v>
      </c>
      <c r="F436">
        <v>1781426</v>
      </c>
      <c r="G436">
        <v>168432</v>
      </c>
      <c r="H436">
        <v>114537</v>
      </c>
      <c r="I436" s="2">
        <v>3059</v>
      </c>
      <c r="J436">
        <f t="shared" si="63"/>
        <v>50836</v>
      </c>
      <c r="K436" s="4">
        <f t="shared" si="60"/>
        <v>7.3770491803278687E-2</v>
      </c>
      <c r="L436" s="1">
        <f t="shared" si="64"/>
        <v>168432</v>
      </c>
      <c r="M436" s="1">
        <f t="shared" si="65"/>
        <v>0</v>
      </c>
      <c r="N436" s="1">
        <f t="shared" si="66"/>
        <v>114537</v>
      </c>
      <c r="O436" s="1">
        <f t="shared" si="67"/>
        <v>0</v>
      </c>
      <c r="P436" s="1">
        <f t="shared" si="68"/>
        <v>3059</v>
      </c>
      <c r="Q436" s="1">
        <f t="shared" si="69"/>
        <v>0</v>
      </c>
      <c r="R436" s="3">
        <f t="shared" si="61"/>
        <v>1781426</v>
      </c>
      <c r="S436" s="3">
        <f t="shared" si="62"/>
        <v>0</v>
      </c>
    </row>
    <row r="437" spans="1:19" x14ac:dyDescent="0.25">
      <c r="A437" s="5">
        <v>44340.5</v>
      </c>
      <c r="B437">
        <v>111</v>
      </c>
      <c r="C437">
        <v>1948</v>
      </c>
      <c r="D437">
        <v>142</v>
      </c>
      <c r="E437">
        <v>14</v>
      </c>
      <c r="F437">
        <v>1783374</v>
      </c>
      <c r="G437">
        <v>168543</v>
      </c>
      <c r="H437">
        <v>114679</v>
      </c>
      <c r="I437" s="2">
        <v>3073</v>
      </c>
      <c r="J437">
        <f t="shared" si="63"/>
        <v>50791</v>
      </c>
      <c r="K437" s="4">
        <f t="shared" si="60"/>
        <v>5.6981519507186856E-2</v>
      </c>
      <c r="L437" s="1">
        <f t="shared" si="64"/>
        <v>168543</v>
      </c>
      <c r="M437" s="1">
        <f t="shared" si="65"/>
        <v>0</v>
      </c>
      <c r="N437" s="1">
        <f t="shared" si="66"/>
        <v>114679</v>
      </c>
      <c r="O437" s="1">
        <f t="shared" si="67"/>
        <v>0</v>
      </c>
      <c r="P437" s="1">
        <f t="shared" si="68"/>
        <v>3073</v>
      </c>
      <c r="Q437" s="1">
        <f t="shared" si="69"/>
        <v>0</v>
      </c>
      <c r="R437" s="3">
        <f t="shared" si="61"/>
        <v>1783374</v>
      </c>
      <c r="S437" s="3">
        <f t="shared" si="62"/>
        <v>0</v>
      </c>
    </row>
    <row r="438" spans="1:19" x14ac:dyDescent="0.25">
      <c r="A438" s="5">
        <v>44341.5</v>
      </c>
      <c r="B438">
        <v>382</v>
      </c>
      <c r="C438">
        <v>3719</v>
      </c>
      <c r="D438">
        <v>1134</v>
      </c>
      <c r="E438">
        <v>14</v>
      </c>
      <c r="F438">
        <v>1787093</v>
      </c>
      <c r="G438">
        <v>168925</v>
      </c>
      <c r="H438">
        <v>115813</v>
      </c>
      <c r="I438" s="2">
        <v>3087</v>
      </c>
      <c r="J438">
        <f t="shared" si="63"/>
        <v>50025</v>
      </c>
      <c r="K438" s="4">
        <f t="shared" si="60"/>
        <v>0.10271578381285291</v>
      </c>
      <c r="L438" s="1">
        <f t="shared" si="64"/>
        <v>168925</v>
      </c>
      <c r="M438" s="1">
        <f t="shared" si="65"/>
        <v>0</v>
      </c>
      <c r="N438" s="1">
        <f t="shared" si="66"/>
        <v>115813</v>
      </c>
      <c r="O438" s="1">
        <f t="shared" si="67"/>
        <v>0</v>
      </c>
      <c r="P438" s="1">
        <f t="shared" si="68"/>
        <v>3087</v>
      </c>
      <c r="Q438" s="1">
        <f t="shared" si="69"/>
        <v>0</v>
      </c>
      <c r="R438" s="3">
        <f t="shared" si="61"/>
        <v>1787093</v>
      </c>
      <c r="S438" s="3">
        <f t="shared" si="62"/>
        <v>0</v>
      </c>
    </row>
    <row r="439" spans="1:19" x14ac:dyDescent="0.25">
      <c r="A439" s="5">
        <v>44342.5</v>
      </c>
      <c r="B439">
        <v>431</v>
      </c>
      <c r="C439">
        <v>5846</v>
      </c>
      <c r="D439">
        <v>31</v>
      </c>
      <c r="E439">
        <v>10</v>
      </c>
      <c r="F439">
        <v>1792939</v>
      </c>
      <c r="G439">
        <v>169356</v>
      </c>
      <c r="H439">
        <v>115844</v>
      </c>
      <c r="I439" s="2">
        <v>3097</v>
      </c>
      <c r="J439">
        <f t="shared" si="63"/>
        <v>50415</v>
      </c>
      <c r="K439" s="4">
        <f t="shared" ref="K439:K502" si="70">B439/C439</f>
        <v>7.3725624358535746E-2</v>
      </c>
      <c r="L439" s="1">
        <f t="shared" si="64"/>
        <v>169356</v>
      </c>
      <c r="M439" s="1">
        <f t="shared" si="65"/>
        <v>0</v>
      </c>
      <c r="N439" s="1">
        <f t="shared" si="66"/>
        <v>115844</v>
      </c>
      <c r="O439" s="1">
        <f t="shared" si="67"/>
        <v>0</v>
      </c>
      <c r="P439" s="1">
        <f t="shared" si="68"/>
        <v>3097</v>
      </c>
      <c r="Q439" s="1">
        <f t="shared" si="69"/>
        <v>0</v>
      </c>
      <c r="R439" s="3">
        <f t="shared" si="61"/>
        <v>1792939</v>
      </c>
      <c r="S439" s="3">
        <f t="shared" si="62"/>
        <v>0</v>
      </c>
    </row>
    <row r="440" spans="1:19" x14ac:dyDescent="0.25">
      <c r="A440" s="5">
        <v>44343.5</v>
      </c>
      <c r="B440">
        <v>341</v>
      </c>
      <c r="C440">
        <v>3646</v>
      </c>
      <c r="D440">
        <v>144</v>
      </c>
      <c r="E440">
        <v>11</v>
      </c>
      <c r="F440">
        <v>1796585</v>
      </c>
      <c r="G440">
        <v>169697</v>
      </c>
      <c r="H440">
        <v>115988</v>
      </c>
      <c r="I440" s="2">
        <v>3108</v>
      </c>
      <c r="J440">
        <f t="shared" si="63"/>
        <v>50601</v>
      </c>
      <c r="K440" s="4">
        <f t="shared" si="70"/>
        <v>9.3527153044432251E-2</v>
      </c>
      <c r="L440" s="1">
        <f t="shared" si="64"/>
        <v>169697</v>
      </c>
      <c r="M440" s="1">
        <f t="shared" si="65"/>
        <v>0</v>
      </c>
      <c r="N440" s="1">
        <f t="shared" si="66"/>
        <v>115988</v>
      </c>
      <c r="O440" s="1">
        <f t="shared" si="67"/>
        <v>0</v>
      </c>
      <c r="P440" s="1">
        <f t="shared" si="68"/>
        <v>3108</v>
      </c>
      <c r="Q440" s="1">
        <f t="shared" si="69"/>
        <v>0</v>
      </c>
      <c r="R440" s="3">
        <f t="shared" ref="R440:R503" si="71">F439+C440</f>
        <v>1796585</v>
      </c>
      <c r="S440" s="3">
        <f t="shared" ref="S440:S503" si="72">F440-R440</f>
        <v>0</v>
      </c>
    </row>
    <row r="441" spans="1:19" x14ac:dyDescent="0.25">
      <c r="A441" s="5">
        <v>44344.5</v>
      </c>
      <c r="B441">
        <v>344</v>
      </c>
      <c r="C441">
        <v>4864</v>
      </c>
      <c r="D441">
        <v>30</v>
      </c>
      <c r="E441">
        <v>16</v>
      </c>
      <c r="F441">
        <v>1801449</v>
      </c>
      <c r="G441">
        <v>170041</v>
      </c>
      <c r="H441">
        <v>116018</v>
      </c>
      <c r="I441" s="2">
        <v>3124</v>
      </c>
      <c r="J441">
        <f t="shared" si="63"/>
        <v>50899</v>
      </c>
      <c r="K441" s="4">
        <f t="shared" si="70"/>
        <v>7.0723684210526314E-2</v>
      </c>
      <c r="L441" s="1">
        <f t="shared" si="64"/>
        <v>170041</v>
      </c>
      <c r="M441" s="1">
        <f t="shared" si="65"/>
        <v>0</v>
      </c>
      <c r="N441" s="1">
        <f t="shared" si="66"/>
        <v>116018</v>
      </c>
      <c r="O441" s="1">
        <f t="shared" si="67"/>
        <v>0</v>
      </c>
      <c r="P441" s="1">
        <f t="shared" si="68"/>
        <v>3124</v>
      </c>
      <c r="Q441" s="1">
        <f t="shared" si="69"/>
        <v>0</v>
      </c>
      <c r="R441" s="3">
        <f t="shared" si="71"/>
        <v>1801449</v>
      </c>
      <c r="S441" s="3">
        <f t="shared" si="72"/>
        <v>0</v>
      </c>
    </row>
    <row r="442" spans="1:19" x14ac:dyDescent="0.25">
      <c r="A442" s="5">
        <v>44345.5</v>
      </c>
      <c r="B442">
        <v>444</v>
      </c>
      <c r="C442">
        <v>4989</v>
      </c>
      <c r="D442">
        <v>115</v>
      </c>
      <c r="E442">
        <v>17</v>
      </c>
      <c r="F442">
        <v>1806438</v>
      </c>
      <c r="G442">
        <v>170485</v>
      </c>
      <c r="H442">
        <v>116133</v>
      </c>
      <c r="I442" s="2">
        <v>3141</v>
      </c>
      <c r="J442">
        <f t="shared" si="63"/>
        <v>51211</v>
      </c>
      <c r="K442" s="4">
        <f t="shared" si="70"/>
        <v>8.8995790739627184E-2</v>
      </c>
      <c r="L442" s="1">
        <f t="shared" si="64"/>
        <v>170485</v>
      </c>
      <c r="M442" s="1">
        <f t="shared" si="65"/>
        <v>0</v>
      </c>
      <c r="N442" s="1">
        <f t="shared" si="66"/>
        <v>116133</v>
      </c>
      <c r="O442" s="1">
        <f t="shared" si="67"/>
        <v>0</v>
      </c>
      <c r="P442" s="1">
        <f t="shared" si="68"/>
        <v>3141</v>
      </c>
      <c r="Q442" s="1">
        <f t="shared" si="69"/>
        <v>0</v>
      </c>
      <c r="R442" s="3">
        <f t="shared" si="71"/>
        <v>1806438</v>
      </c>
      <c r="S442" s="3">
        <f t="shared" si="72"/>
        <v>0</v>
      </c>
    </row>
    <row r="443" spans="1:19" x14ac:dyDescent="0.25">
      <c r="A443" s="5">
        <v>44346.5</v>
      </c>
      <c r="B443">
        <v>162</v>
      </c>
      <c r="C443">
        <v>3452</v>
      </c>
      <c r="D443">
        <v>643</v>
      </c>
      <c r="E443">
        <v>16</v>
      </c>
      <c r="F443">
        <v>1809890</v>
      </c>
      <c r="G443">
        <v>170647</v>
      </c>
      <c r="H443">
        <v>116776</v>
      </c>
      <c r="I443" s="2">
        <v>3157</v>
      </c>
      <c r="J443">
        <f t="shared" si="63"/>
        <v>50714</v>
      </c>
      <c r="K443" s="4">
        <f t="shared" si="70"/>
        <v>4.6929316338354579E-2</v>
      </c>
      <c r="L443" s="1">
        <f t="shared" si="64"/>
        <v>170647</v>
      </c>
      <c r="M443" s="1">
        <f t="shared" si="65"/>
        <v>0</v>
      </c>
      <c r="N443" s="1">
        <f t="shared" si="66"/>
        <v>116776</v>
      </c>
      <c r="O443" s="1">
        <f t="shared" si="67"/>
        <v>0</v>
      </c>
      <c r="P443" s="1">
        <f t="shared" si="68"/>
        <v>3157</v>
      </c>
      <c r="Q443" s="1">
        <f t="shared" si="69"/>
        <v>0</v>
      </c>
      <c r="R443" s="3">
        <f t="shared" si="71"/>
        <v>1809890</v>
      </c>
      <c r="S443" s="3">
        <f t="shared" si="72"/>
        <v>0</v>
      </c>
    </row>
    <row r="444" spans="1:19" x14ac:dyDescent="0.25">
      <c r="A444" s="5">
        <v>44347.5</v>
      </c>
      <c r="B444">
        <v>88</v>
      </c>
      <c r="C444">
        <v>1668</v>
      </c>
      <c r="D444">
        <v>71</v>
      </c>
      <c r="E444">
        <v>15</v>
      </c>
      <c r="F444">
        <v>1811558</v>
      </c>
      <c r="G444">
        <v>170735</v>
      </c>
      <c r="H444">
        <v>116847</v>
      </c>
      <c r="I444" s="2">
        <v>3172</v>
      </c>
      <c r="J444">
        <f t="shared" si="63"/>
        <v>50716</v>
      </c>
      <c r="K444" s="4">
        <f t="shared" si="70"/>
        <v>5.2757793764988008E-2</v>
      </c>
      <c r="L444" s="1">
        <f t="shared" si="64"/>
        <v>170735</v>
      </c>
      <c r="M444" s="1">
        <f t="shared" si="65"/>
        <v>0</v>
      </c>
      <c r="N444" s="1">
        <f t="shared" si="66"/>
        <v>116847</v>
      </c>
      <c r="O444" s="1">
        <f t="shared" si="67"/>
        <v>0</v>
      </c>
      <c r="P444" s="1">
        <f t="shared" si="68"/>
        <v>3172</v>
      </c>
      <c r="Q444" s="1">
        <f t="shared" si="69"/>
        <v>0</v>
      </c>
      <c r="R444" s="3">
        <f t="shared" si="71"/>
        <v>1811558</v>
      </c>
      <c r="S444" s="3">
        <f t="shared" si="72"/>
        <v>0</v>
      </c>
    </row>
    <row r="445" spans="1:19" x14ac:dyDescent="0.25">
      <c r="A445" s="5">
        <v>44348.5</v>
      </c>
      <c r="B445">
        <v>349</v>
      </c>
      <c r="C445">
        <v>4208</v>
      </c>
      <c r="D445">
        <v>176</v>
      </c>
      <c r="E445">
        <v>16</v>
      </c>
      <c r="F445">
        <v>1815766</v>
      </c>
      <c r="G445">
        <v>171084</v>
      </c>
      <c r="H445">
        <v>117023</v>
      </c>
      <c r="I445" s="2">
        <v>3188</v>
      </c>
      <c r="J445">
        <f t="shared" si="63"/>
        <v>50873</v>
      </c>
      <c r="K445" s="4">
        <f t="shared" si="70"/>
        <v>8.2937262357414443E-2</v>
      </c>
      <c r="L445" s="1">
        <f t="shared" si="64"/>
        <v>171084</v>
      </c>
      <c r="M445" s="1">
        <f t="shared" si="65"/>
        <v>0</v>
      </c>
      <c r="N445" s="1">
        <f t="shared" si="66"/>
        <v>117023</v>
      </c>
      <c r="O445" s="1">
        <f t="shared" si="67"/>
        <v>0</v>
      </c>
      <c r="P445" s="1">
        <f t="shared" si="68"/>
        <v>3188</v>
      </c>
      <c r="Q445" s="1">
        <f t="shared" si="69"/>
        <v>0</v>
      </c>
      <c r="R445" s="3">
        <f t="shared" si="71"/>
        <v>1815766</v>
      </c>
      <c r="S445" s="3">
        <f t="shared" si="72"/>
        <v>0</v>
      </c>
    </row>
    <row r="446" spans="1:19" x14ac:dyDescent="0.25">
      <c r="A446" s="5">
        <v>44349.5</v>
      </c>
      <c r="B446">
        <v>142</v>
      </c>
      <c r="C446">
        <v>2650</v>
      </c>
      <c r="D446">
        <v>16</v>
      </c>
      <c r="E446">
        <v>18</v>
      </c>
      <c r="F446">
        <v>1818416</v>
      </c>
      <c r="G446">
        <v>171226</v>
      </c>
      <c r="H446">
        <v>117039</v>
      </c>
      <c r="I446" s="2">
        <v>3206</v>
      </c>
      <c r="J446">
        <f t="shared" si="63"/>
        <v>50981</v>
      </c>
      <c r="K446" s="4">
        <f t="shared" si="70"/>
        <v>5.3584905660377359E-2</v>
      </c>
      <c r="L446" s="1">
        <f t="shared" si="64"/>
        <v>171226</v>
      </c>
      <c r="M446" s="1">
        <f t="shared" si="65"/>
        <v>0</v>
      </c>
      <c r="N446" s="1">
        <f t="shared" si="66"/>
        <v>117039</v>
      </c>
      <c r="O446" s="1">
        <f t="shared" si="67"/>
        <v>0</v>
      </c>
      <c r="P446" s="1">
        <f t="shared" si="68"/>
        <v>3206</v>
      </c>
      <c r="Q446" s="1">
        <f t="shared" si="69"/>
        <v>0</v>
      </c>
      <c r="R446" s="3">
        <f t="shared" si="71"/>
        <v>1818416</v>
      </c>
      <c r="S446" s="3">
        <f t="shared" si="72"/>
        <v>0</v>
      </c>
    </row>
    <row r="447" spans="1:19" x14ac:dyDescent="0.25">
      <c r="A447" s="5">
        <v>44350.5</v>
      </c>
      <c r="B447">
        <v>432</v>
      </c>
      <c r="C447">
        <v>3800</v>
      </c>
      <c r="D447">
        <v>306</v>
      </c>
      <c r="E447">
        <v>17</v>
      </c>
      <c r="F447">
        <v>1822216</v>
      </c>
      <c r="G447">
        <v>171658</v>
      </c>
      <c r="H447">
        <v>117345</v>
      </c>
      <c r="I447" s="2">
        <v>3223</v>
      </c>
      <c r="J447">
        <f t="shared" si="63"/>
        <v>51090</v>
      </c>
      <c r="K447" s="4">
        <f t="shared" si="70"/>
        <v>0.11368421052631579</v>
      </c>
      <c r="L447" s="1">
        <f t="shared" si="64"/>
        <v>171658</v>
      </c>
      <c r="M447" s="1">
        <f t="shared" si="65"/>
        <v>0</v>
      </c>
      <c r="N447" s="1">
        <f t="shared" si="66"/>
        <v>117345</v>
      </c>
      <c r="O447" s="1">
        <f t="shared" si="67"/>
        <v>0</v>
      </c>
      <c r="P447" s="1">
        <f t="shared" si="68"/>
        <v>3223</v>
      </c>
      <c r="Q447" s="1">
        <f t="shared" si="69"/>
        <v>0</v>
      </c>
      <c r="R447" s="3">
        <f t="shared" si="71"/>
        <v>1822216</v>
      </c>
      <c r="S447" s="3">
        <f t="shared" si="72"/>
        <v>0</v>
      </c>
    </row>
    <row r="448" spans="1:19" x14ac:dyDescent="0.25">
      <c r="A448" s="5">
        <v>44351.5</v>
      </c>
      <c r="B448">
        <v>284</v>
      </c>
      <c r="C448">
        <v>4540</v>
      </c>
      <c r="D448">
        <v>124</v>
      </c>
      <c r="E448">
        <v>17</v>
      </c>
      <c r="F448">
        <v>1826756</v>
      </c>
      <c r="G448">
        <v>171942</v>
      </c>
      <c r="H448">
        <v>117469</v>
      </c>
      <c r="I448" s="2">
        <v>3240</v>
      </c>
      <c r="J448">
        <f t="shared" si="63"/>
        <v>51233</v>
      </c>
      <c r="K448" s="4">
        <f t="shared" si="70"/>
        <v>6.255506607929516E-2</v>
      </c>
      <c r="L448" s="1">
        <f t="shared" si="64"/>
        <v>171942</v>
      </c>
      <c r="M448" s="1">
        <f t="shared" si="65"/>
        <v>0</v>
      </c>
      <c r="N448" s="1">
        <f t="shared" si="66"/>
        <v>117469</v>
      </c>
      <c r="O448" s="1">
        <f t="shared" si="67"/>
        <v>0</v>
      </c>
      <c r="P448" s="1">
        <f t="shared" si="68"/>
        <v>3240</v>
      </c>
      <c r="Q448" s="1">
        <f t="shared" si="69"/>
        <v>0</v>
      </c>
      <c r="R448" s="3">
        <f t="shared" si="71"/>
        <v>1826756</v>
      </c>
      <c r="S448" s="3">
        <f t="shared" si="72"/>
        <v>0</v>
      </c>
    </row>
    <row r="449" spans="1:19" x14ac:dyDescent="0.25">
      <c r="A449" s="5">
        <v>44352.5</v>
      </c>
      <c r="B449">
        <v>383</v>
      </c>
      <c r="C449">
        <v>3930</v>
      </c>
      <c r="D449">
        <v>33</v>
      </c>
      <c r="E449">
        <v>24</v>
      </c>
      <c r="F449">
        <v>1830686</v>
      </c>
      <c r="G449">
        <v>172325</v>
      </c>
      <c r="H449">
        <v>117502</v>
      </c>
      <c r="I449" s="2">
        <v>3264</v>
      </c>
      <c r="J449">
        <f t="shared" si="63"/>
        <v>51559</v>
      </c>
      <c r="K449" s="4">
        <f t="shared" si="70"/>
        <v>9.7455470737913483E-2</v>
      </c>
      <c r="L449" s="1">
        <f t="shared" si="64"/>
        <v>172325</v>
      </c>
      <c r="M449" s="1">
        <f t="shared" si="65"/>
        <v>0</v>
      </c>
      <c r="N449" s="1">
        <f t="shared" si="66"/>
        <v>117502</v>
      </c>
      <c r="O449" s="1">
        <f t="shared" si="67"/>
        <v>0</v>
      </c>
      <c r="P449" s="1">
        <f t="shared" si="68"/>
        <v>3264</v>
      </c>
      <c r="Q449" s="1">
        <f t="shared" si="69"/>
        <v>0</v>
      </c>
      <c r="R449" s="3">
        <f t="shared" si="71"/>
        <v>1830686</v>
      </c>
      <c r="S449" s="3">
        <f t="shared" si="72"/>
        <v>0</v>
      </c>
    </row>
    <row r="450" spans="1:19" x14ac:dyDescent="0.25">
      <c r="A450" s="5">
        <v>44353.5</v>
      </c>
      <c r="B450">
        <v>166</v>
      </c>
      <c r="C450">
        <v>3561</v>
      </c>
      <c r="D450">
        <v>93</v>
      </c>
      <c r="E450">
        <v>23</v>
      </c>
      <c r="F450">
        <v>1834247</v>
      </c>
      <c r="G450">
        <v>172491</v>
      </c>
      <c r="H450">
        <v>117595</v>
      </c>
      <c r="I450" s="2">
        <v>3287</v>
      </c>
      <c r="J450">
        <f t="shared" ref="J450:J513" si="73">G450-H450-I450</f>
        <v>51609</v>
      </c>
      <c r="K450" s="4">
        <f t="shared" si="70"/>
        <v>4.6616119067677618E-2</v>
      </c>
      <c r="L450" s="1">
        <f t="shared" si="64"/>
        <v>172491</v>
      </c>
      <c r="M450" s="1">
        <f t="shared" si="65"/>
        <v>0</v>
      </c>
      <c r="N450" s="1">
        <f t="shared" si="66"/>
        <v>117595</v>
      </c>
      <c r="O450" s="1">
        <f t="shared" si="67"/>
        <v>0</v>
      </c>
      <c r="P450" s="1">
        <f t="shared" si="68"/>
        <v>3287</v>
      </c>
      <c r="Q450" s="1">
        <f t="shared" si="69"/>
        <v>0</v>
      </c>
      <c r="R450" s="3">
        <f t="shared" si="71"/>
        <v>1834247</v>
      </c>
      <c r="S450" s="3">
        <f t="shared" si="72"/>
        <v>0</v>
      </c>
    </row>
    <row r="451" spans="1:19" x14ac:dyDescent="0.25">
      <c r="A451" s="5">
        <v>44354.5</v>
      </c>
      <c r="B451">
        <v>148</v>
      </c>
      <c r="C451">
        <v>2163</v>
      </c>
      <c r="D451">
        <v>631</v>
      </c>
      <c r="E451">
        <v>21</v>
      </c>
      <c r="F451">
        <v>1836410</v>
      </c>
      <c r="G451">
        <v>172639</v>
      </c>
      <c r="H451">
        <v>118226</v>
      </c>
      <c r="I451" s="2">
        <v>3308</v>
      </c>
      <c r="J451">
        <f t="shared" si="73"/>
        <v>51105</v>
      </c>
      <c r="K451" s="4">
        <f t="shared" si="70"/>
        <v>6.8423485899214057E-2</v>
      </c>
      <c r="L451" s="1">
        <f t="shared" ref="L451:L514" si="74">G450+B451</f>
        <v>172639</v>
      </c>
      <c r="M451" s="1">
        <f t="shared" ref="M451:M514" si="75">G451-L451</f>
        <v>0</v>
      </c>
      <c r="N451" s="1">
        <f t="shared" ref="N451:N514" si="76">H450+D451</f>
        <v>118226</v>
      </c>
      <c r="O451" s="1">
        <f t="shared" ref="O451:O514" si="77">H451-N451</f>
        <v>0</v>
      </c>
      <c r="P451" s="1">
        <f t="shared" ref="P451:P514" si="78">I450+E451</f>
        <v>3308</v>
      </c>
      <c r="Q451" s="1">
        <f t="shared" ref="Q451:Q514" si="79">I451-P451</f>
        <v>0</v>
      </c>
      <c r="R451" s="3">
        <f t="shared" si="71"/>
        <v>1836410</v>
      </c>
      <c r="S451" s="3">
        <f t="shared" si="72"/>
        <v>0</v>
      </c>
    </row>
    <row r="452" spans="1:19" x14ac:dyDescent="0.25">
      <c r="A452" s="5">
        <v>44355.5</v>
      </c>
      <c r="B452">
        <v>433</v>
      </c>
      <c r="C452">
        <v>4479</v>
      </c>
      <c r="D452">
        <v>395</v>
      </c>
      <c r="E452">
        <v>18</v>
      </c>
      <c r="F452">
        <v>1840889</v>
      </c>
      <c r="G452">
        <v>173072</v>
      </c>
      <c r="H452">
        <v>118621</v>
      </c>
      <c r="I452" s="2">
        <v>3326</v>
      </c>
      <c r="J452">
        <f t="shared" si="73"/>
        <v>51125</v>
      </c>
      <c r="K452" s="4">
        <f t="shared" si="70"/>
        <v>9.667336459031034E-2</v>
      </c>
      <c r="L452" s="1">
        <f t="shared" si="74"/>
        <v>173072</v>
      </c>
      <c r="M452" s="1">
        <f t="shared" si="75"/>
        <v>0</v>
      </c>
      <c r="N452" s="1">
        <f t="shared" si="76"/>
        <v>118621</v>
      </c>
      <c r="O452" s="1">
        <f t="shared" si="77"/>
        <v>0</v>
      </c>
      <c r="P452" s="1">
        <f t="shared" si="78"/>
        <v>3326</v>
      </c>
      <c r="Q452" s="1">
        <f t="shared" si="79"/>
        <v>0</v>
      </c>
      <c r="R452" s="3">
        <f t="shared" si="71"/>
        <v>1840889</v>
      </c>
      <c r="S452" s="3">
        <f t="shared" si="72"/>
        <v>0</v>
      </c>
    </row>
    <row r="453" spans="1:19" x14ac:dyDescent="0.25">
      <c r="A453" s="5">
        <v>44356.5</v>
      </c>
      <c r="B453">
        <v>589</v>
      </c>
      <c r="C453">
        <v>4995</v>
      </c>
      <c r="D453">
        <v>312</v>
      </c>
      <c r="E453">
        <v>19</v>
      </c>
      <c r="F453">
        <v>1845884</v>
      </c>
      <c r="G453">
        <v>173661</v>
      </c>
      <c r="H453">
        <v>118933</v>
      </c>
      <c r="I453" s="2">
        <v>3345</v>
      </c>
      <c r="J453">
        <f t="shared" si="73"/>
        <v>51383</v>
      </c>
      <c r="K453" s="4">
        <f t="shared" si="70"/>
        <v>0.11791791791791792</v>
      </c>
      <c r="L453" s="1">
        <f t="shared" si="74"/>
        <v>173661</v>
      </c>
      <c r="M453" s="1">
        <f t="shared" si="75"/>
        <v>0</v>
      </c>
      <c r="N453" s="1">
        <f t="shared" si="76"/>
        <v>118933</v>
      </c>
      <c r="O453" s="1">
        <f t="shared" si="77"/>
        <v>0</v>
      </c>
      <c r="P453" s="1">
        <f t="shared" si="78"/>
        <v>3345</v>
      </c>
      <c r="Q453" s="1">
        <f t="shared" si="79"/>
        <v>0</v>
      </c>
      <c r="R453" s="3">
        <f t="shared" si="71"/>
        <v>1845884</v>
      </c>
      <c r="S453" s="3">
        <f t="shared" si="72"/>
        <v>0</v>
      </c>
    </row>
    <row r="454" spans="1:19" x14ac:dyDescent="0.25">
      <c r="A454" s="5">
        <v>44357.5</v>
      </c>
      <c r="B454">
        <v>624</v>
      </c>
      <c r="C454">
        <v>6728</v>
      </c>
      <c r="D454">
        <v>313</v>
      </c>
      <c r="E454">
        <v>17</v>
      </c>
      <c r="F454">
        <v>1852612</v>
      </c>
      <c r="G454">
        <v>174285</v>
      </c>
      <c r="H454">
        <v>119246</v>
      </c>
      <c r="I454" s="2">
        <v>3362</v>
      </c>
      <c r="J454">
        <f t="shared" si="73"/>
        <v>51677</v>
      </c>
      <c r="K454" s="4">
        <f t="shared" si="70"/>
        <v>9.2746730083234238E-2</v>
      </c>
      <c r="L454" s="1">
        <f t="shared" si="74"/>
        <v>174285</v>
      </c>
      <c r="M454" s="1">
        <f t="shared" si="75"/>
        <v>0</v>
      </c>
      <c r="N454" s="1">
        <f t="shared" si="76"/>
        <v>119246</v>
      </c>
      <c r="O454" s="1">
        <f t="shared" si="77"/>
        <v>0</v>
      </c>
      <c r="P454" s="1">
        <f t="shared" si="78"/>
        <v>3362</v>
      </c>
      <c r="Q454" s="1">
        <f t="shared" si="79"/>
        <v>0</v>
      </c>
      <c r="R454" s="3">
        <f t="shared" si="71"/>
        <v>1852612</v>
      </c>
      <c r="S454" s="3">
        <f t="shared" si="72"/>
        <v>0</v>
      </c>
    </row>
    <row r="455" spans="1:19" x14ac:dyDescent="0.25">
      <c r="A455" s="5">
        <v>44358.5</v>
      </c>
      <c r="B455">
        <v>488</v>
      </c>
      <c r="C455">
        <v>5831</v>
      </c>
      <c r="D455">
        <v>343</v>
      </c>
      <c r="E455">
        <v>16</v>
      </c>
      <c r="F455">
        <v>1858443</v>
      </c>
      <c r="G455">
        <v>174773</v>
      </c>
      <c r="H455">
        <v>119589</v>
      </c>
      <c r="I455" s="2">
        <v>3378</v>
      </c>
      <c r="J455">
        <f t="shared" si="73"/>
        <v>51806</v>
      </c>
      <c r="K455" s="4">
        <f t="shared" si="70"/>
        <v>8.3690619104784772E-2</v>
      </c>
      <c r="L455" s="1">
        <f t="shared" si="74"/>
        <v>174773</v>
      </c>
      <c r="M455" s="1">
        <f t="shared" si="75"/>
        <v>0</v>
      </c>
      <c r="N455" s="1">
        <f t="shared" si="76"/>
        <v>119589</v>
      </c>
      <c r="O455" s="1">
        <f t="shared" si="77"/>
        <v>0</v>
      </c>
      <c r="P455" s="1">
        <f t="shared" si="78"/>
        <v>3378</v>
      </c>
      <c r="Q455" s="1">
        <f t="shared" si="79"/>
        <v>0</v>
      </c>
      <c r="R455" s="3">
        <f t="shared" si="71"/>
        <v>1858443</v>
      </c>
      <c r="S455" s="3">
        <f t="shared" si="72"/>
        <v>0</v>
      </c>
    </row>
    <row r="456" spans="1:19" x14ac:dyDescent="0.25">
      <c r="A456" s="5">
        <v>44359.5</v>
      </c>
      <c r="B456">
        <v>403</v>
      </c>
      <c r="C456">
        <v>5577</v>
      </c>
      <c r="D456">
        <v>442</v>
      </c>
      <c r="E456">
        <v>18</v>
      </c>
      <c r="F456">
        <v>1864020</v>
      </c>
      <c r="G456">
        <v>175176</v>
      </c>
      <c r="H456">
        <v>120031</v>
      </c>
      <c r="I456" s="2">
        <v>3396</v>
      </c>
      <c r="J456">
        <f t="shared" si="73"/>
        <v>51749</v>
      </c>
      <c r="K456" s="4">
        <f t="shared" si="70"/>
        <v>7.2261072261072257E-2</v>
      </c>
      <c r="L456" s="1">
        <f t="shared" si="74"/>
        <v>175176</v>
      </c>
      <c r="M456" s="1">
        <f t="shared" si="75"/>
        <v>0</v>
      </c>
      <c r="N456" s="1">
        <f t="shared" si="76"/>
        <v>120031</v>
      </c>
      <c r="O456" s="1">
        <f t="shared" si="77"/>
        <v>0</v>
      </c>
      <c r="P456" s="1">
        <f t="shared" si="78"/>
        <v>3396</v>
      </c>
      <c r="Q456" s="1">
        <f t="shared" si="79"/>
        <v>0</v>
      </c>
      <c r="R456" s="3">
        <f t="shared" si="71"/>
        <v>1864020</v>
      </c>
      <c r="S456" s="3">
        <f t="shared" si="72"/>
        <v>0</v>
      </c>
    </row>
    <row r="457" spans="1:19" x14ac:dyDescent="0.25">
      <c r="A457" s="5">
        <v>44360.5</v>
      </c>
      <c r="B457">
        <v>161</v>
      </c>
      <c r="C457">
        <v>2805</v>
      </c>
      <c r="D457">
        <v>177</v>
      </c>
      <c r="E457">
        <v>14</v>
      </c>
      <c r="F457">
        <v>1866825</v>
      </c>
      <c r="G457">
        <v>175337</v>
      </c>
      <c r="H457">
        <v>120208</v>
      </c>
      <c r="I457" s="2">
        <v>3410</v>
      </c>
      <c r="J457">
        <f t="shared" si="73"/>
        <v>51719</v>
      </c>
      <c r="K457" s="4">
        <f t="shared" si="70"/>
        <v>5.7397504456327984E-2</v>
      </c>
      <c r="L457" s="1">
        <f t="shared" si="74"/>
        <v>175337</v>
      </c>
      <c r="M457" s="1">
        <f t="shared" si="75"/>
        <v>0</v>
      </c>
      <c r="N457" s="1">
        <f t="shared" si="76"/>
        <v>120208</v>
      </c>
      <c r="O457" s="1">
        <f t="shared" si="77"/>
        <v>0</v>
      </c>
      <c r="P457" s="1">
        <f t="shared" si="78"/>
        <v>3410</v>
      </c>
      <c r="Q457" s="1">
        <f t="shared" si="79"/>
        <v>0</v>
      </c>
      <c r="R457" s="3">
        <f t="shared" si="71"/>
        <v>1866825</v>
      </c>
      <c r="S457" s="3">
        <f t="shared" si="72"/>
        <v>0</v>
      </c>
    </row>
    <row r="458" spans="1:19" x14ac:dyDescent="0.25">
      <c r="A458" s="5">
        <v>44361.5</v>
      </c>
      <c r="B458">
        <v>344</v>
      </c>
      <c r="C458">
        <v>3654</v>
      </c>
      <c r="D458">
        <v>151</v>
      </c>
      <c r="E458">
        <v>11</v>
      </c>
      <c r="F458">
        <v>1870479</v>
      </c>
      <c r="G458">
        <v>175681</v>
      </c>
      <c r="H458">
        <v>120359</v>
      </c>
      <c r="I458" s="2">
        <v>3421</v>
      </c>
      <c r="J458">
        <f t="shared" si="73"/>
        <v>51901</v>
      </c>
      <c r="K458" s="4">
        <f t="shared" si="70"/>
        <v>9.414340448823208E-2</v>
      </c>
      <c r="L458" s="1">
        <f t="shared" si="74"/>
        <v>175681</v>
      </c>
      <c r="M458" s="1">
        <f t="shared" si="75"/>
        <v>0</v>
      </c>
      <c r="N458" s="1">
        <f t="shared" si="76"/>
        <v>120359</v>
      </c>
      <c r="O458" s="1">
        <f t="shared" si="77"/>
        <v>0</v>
      </c>
      <c r="P458" s="1">
        <f t="shared" si="78"/>
        <v>3421</v>
      </c>
      <c r="Q458" s="1">
        <f t="shared" si="79"/>
        <v>0</v>
      </c>
      <c r="R458" s="3">
        <f t="shared" si="71"/>
        <v>1870479</v>
      </c>
      <c r="S458" s="3">
        <f t="shared" si="72"/>
        <v>0</v>
      </c>
    </row>
    <row r="459" spans="1:19" x14ac:dyDescent="0.25">
      <c r="A459" s="5">
        <v>44362.5</v>
      </c>
      <c r="B459">
        <v>456</v>
      </c>
      <c r="C459">
        <v>5626</v>
      </c>
      <c r="D459">
        <v>535</v>
      </c>
      <c r="E459">
        <v>7</v>
      </c>
      <c r="F459">
        <v>1876105</v>
      </c>
      <c r="G459">
        <v>176137</v>
      </c>
      <c r="H459">
        <v>120894</v>
      </c>
      <c r="I459" s="2">
        <v>3428</v>
      </c>
      <c r="J459">
        <f t="shared" si="73"/>
        <v>51815</v>
      </c>
      <c r="K459" s="4">
        <f t="shared" si="70"/>
        <v>8.1052257376466402E-2</v>
      </c>
      <c r="L459" s="1">
        <f t="shared" si="74"/>
        <v>176137</v>
      </c>
      <c r="M459" s="1">
        <f t="shared" si="75"/>
        <v>0</v>
      </c>
      <c r="N459" s="1">
        <f t="shared" si="76"/>
        <v>120894</v>
      </c>
      <c r="O459" s="1">
        <f t="shared" si="77"/>
        <v>0</v>
      </c>
      <c r="P459" s="1">
        <f t="shared" si="78"/>
        <v>3428</v>
      </c>
      <c r="Q459" s="1">
        <f t="shared" si="79"/>
        <v>0</v>
      </c>
      <c r="R459" s="3">
        <f t="shared" si="71"/>
        <v>1876105</v>
      </c>
      <c r="S459" s="3">
        <f t="shared" si="72"/>
        <v>0</v>
      </c>
    </row>
    <row r="460" spans="1:19" x14ac:dyDescent="0.25">
      <c r="A460" s="5">
        <v>44363.5</v>
      </c>
      <c r="B460">
        <v>485</v>
      </c>
      <c r="C460">
        <v>5355</v>
      </c>
      <c r="D460">
        <v>312</v>
      </c>
      <c r="E460">
        <v>0</v>
      </c>
      <c r="F460">
        <v>1881460</v>
      </c>
      <c r="G460">
        <v>176622</v>
      </c>
      <c r="H460">
        <v>121206</v>
      </c>
      <c r="I460" s="2">
        <v>3428</v>
      </c>
      <c r="J460">
        <f t="shared" si="73"/>
        <v>51988</v>
      </c>
      <c r="K460" s="4">
        <f t="shared" si="70"/>
        <v>9.0569561157796449E-2</v>
      </c>
      <c r="L460" s="1">
        <f t="shared" si="74"/>
        <v>176622</v>
      </c>
      <c r="M460" s="1">
        <f t="shared" si="75"/>
        <v>0</v>
      </c>
      <c r="N460" s="1">
        <f t="shared" si="76"/>
        <v>121206</v>
      </c>
      <c r="O460" s="1">
        <f t="shared" si="77"/>
        <v>0</v>
      </c>
      <c r="P460" s="1">
        <f t="shared" si="78"/>
        <v>3428</v>
      </c>
      <c r="Q460" s="1">
        <f t="shared" si="79"/>
        <v>0</v>
      </c>
      <c r="R460" s="3">
        <f t="shared" si="71"/>
        <v>1881460</v>
      </c>
      <c r="S460" s="3">
        <f t="shared" si="72"/>
        <v>0</v>
      </c>
    </row>
    <row r="461" spans="1:19" x14ac:dyDescent="0.25">
      <c r="A461" s="5">
        <v>44364.5</v>
      </c>
      <c r="B461">
        <v>660</v>
      </c>
      <c r="C461">
        <v>6176</v>
      </c>
      <c r="D461">
        <v>812</v>
      </c>
      <c r="E461">
        <v>6</v>
      </c>
      <c r="F461">
        <v>1887636</v>
      </c>
      <c r="G461">
        <v>177282</v>
      </c>
      <c r="H461">
        <v>122018</v>
      </c>
      <c r="I461" s="2">
        <v>3434</v>
      </c>
      <c r="J461">
        <f t="shared" si="73"/>
        <v>51830</v>
      </c>
      <c r="K461" s="4">
        <f t="shared" si="70"/>
        <v>0.10686528497409327</v>
      </c>
      <c r="L461" s="1">
        <f t="shared" si="74"/>
        <v>177282</v>
      </c>
      <c r="M461" s="1">
        <f t="shared" si="75"/>
        <v>0</v>
      </c>
      <c r="N461" s="1">
        <f t="shared" si="76"/>
        <v>122018</v>
      </c>
      <c r="O461" s="1">
        <f t="shared" si="77"/>
        <v>0</v>
      </c>
      <c r="P461" s="1">
        <f t="shared" si="78"/>
        <v>3434</v>
      </c>
      <c r="Q461" s="1">
        <f t="shared" si="79"/>
        <v>0</v>
      </c>
      <c r="R461" s="3">
        <f t="shared" si="71"/>
        <v>1887636</v>
      </c>
      <c r="S461" s="3">
        <f t="shared" si="72"/>
        <v>0</v>
      </c>
    </row>
    <row r="462" spans="1:19" x14ac:dyDescent="0.25">
      <c r="A462" s="5">
        <v>44365.5</v>
      </c>
      <c r="B462">
        <v>796</v>
      </c>
      <c r="C462">
        <v>7392</v>
      </c>
      <c r="D462">
        <v>328</v>
      </c>
      <c r="E462">
        <v>3</v>
      </c>
      <c r="F462">
        <v>1895028</v>
      </c>
      <c r="G462">
        <v>178078</v>
      </c>
      <c r="H462">
        <v>122346</v>
      </c>
      <c r="I462" s="2">
        <v>3437</v>
      </c>
      <c r="J462">
        <f t="shared" si="73"/>
        <v>52295</v>
      </c>
      <c r="K462" s="4">
        <f t="shared" si="70"/>
        <v>0.10768398268398269</v>
      </c>
      <c r="L462" s="1">
        <f t="shared" si="74"/>
        <v>178078</v>
      </c>
      <c r="M462" s="1">
        <f t="shared" si="75"/>
        <v>0</v>
      </c>
      <c r="N462" s="1">
        <f t="shared" si="76"/>
        <v>122346</v>
      </c>
      <c r="O462" s="1">
        <f t="shared" si="77"/>
        <v>0</v>
      </c>
      <c r="P462" s="1">
        <f t="shared" si="78"/>
        <v>3437</v>
      </c>
      <c r="Q462" s="1">
        <f t="shared" si="79"/>
        <v>0</v>
      </c>
      <c r="R462" s="3">
        <f t="shared" si="71"/>
        <v>1895028</v>
      </c>
      <c r="S462" s="3">
        <f t="shared" si="72"/>
        <v>0</v>
      </c>
    </row>
    <row r="463" spans="1:19" x14ac:dyDescent="0.25">
      <c r="A463" s="5">
        <v>44366.5</v>
      </c>
      <c r="B463">
        <v>714</v>
      </c>
      <c r="C463">
        <v>6039</v>
      </c>
      <c r="D463">
        <v>285</v>
      </c>
      <c r="E463">
        <v>10</v>
      </c>
      <c r="F463">
        <v>1901067</v>
      </c>
      <c r="G463">
        <v>178792</v>
      </c>
      <c r="H463">
        <v>122631</v>
      </c>
      <c r="I463" s="2">
        <v>3447</v>
      </c>
      <c r="J463">
        <f t="shared" si="73"/>
        <v>52714</v>
      </c>
      <c r="K463" s="4">
        <f t="shared" si="70"/>
        <v>0.11823149528067561</v>
      </c>
      <c r="L463" s="1">
        <f t="shared" si="74"/>
        <v>178792</v>
      </c>
      <c r="M463" s="1">
        <f t="shared" si="75"/>
        <v>0</v>
      </c>
      <c r="N463" s="1">
        <f t="shared" si="76"/>
        <v>122631</v>
      </c>
      <c r="O463" s="1">
        <f t="shared" si="77"/>
        <v>0</v>
      </c>
      <c r="P463" s="1">
        <f t="shared" si="78"/>
        <v>3447</v>
      </c>
      <c r="Q463" s="1">
        <f t="shared" si="79"/>
        <v>0</v>
      </c>
      <c r="R463" s="3">
        <f t="shared" si="71"/>
        <v>1901067</v>
      </c>
      <c r="S463" s="3">
        <f t="shared" si="72"/>
        <v>0</v>
      </c>
    </row>
    <row r="464" spans="1:19" x14ac:dyDescent="0.25">
      <c r="A464" s="5">
        <v>44367.5</v>
      </c>
      <c r="B464">
        <v>283</v>
      </c>
      <c r="C464">
        <v>3452</v>
      </c>
      <c r="D464">
        <v>73</v>
      </c>
      <c r="E464">
        <v>9</v>
      </c>
      <c r="F464">
        <v>1904519</v>
      </c>
      <c r="G464">
        <v>179075</v>
      </c>
      <c r="H464">
        <v>122704</v>
      </c>
      <c r="I464" s="2">
        <v>3456</v>
      </c>
      <c r="J464">
        <f t="shared" si="73"/>
        <v>52915</v>
      </c>
      <c r="K464" s="4">
        <f t="shared" si="70"/>
        <v>8.1981460023174968E-2</v>
      </c>
      <c r="L464" s="1">
        <f t="shared" si="74"/>
        <v>179075</v>
      </c>
      <c r="M464" s="1">
        <f t="shared" si="75"/>
        <v>0</v>
      </c>
      <c r="N464" s="1">
        <f t="shared" si="76"/>
        <v>122704</v>
      </c>
      <c r="O464" s="1">
        <f t="shared" si="77"/>
        <v>0</v>
      </c>
      <c r="P464" s="1">
        <f t="shared" si="78"/>
        <v>3456</v>
      </c>
      <c r="Q464" s="1">
        <f t="shared" si="79"/>
        <v>0</v>
      </c>
      <c r="R464" s="3">
        <f t="shared" si="71"/>
        <v>1904519</v>
      </c>
      <c r="S464" s="3">
        <f t="shared" si="72"/>
        <v>0</v>
      </c>
    </row>
    <row r="465" spans="1:19" x14ac:dyDescent="0.25">
      <c r="A465" s="5">
        <v>44368.5</v>
      </c>
      <c r="B465">
        <v>218</v>
      </c>
      <c r="C465">
        <v>2577</v>
      </c>
      <c r="D465">
        <v>261</v>
      </c>
      <c r="E465">
        <v>5</v>
      </c>
      <c r="F465">
        <v>1907096</v>
      </c>
      <c r="G465">
        <v>179293</v>
      </c>
      <c r="H465">
        <v>122965</v>
      </c>
      <c r="I465" s="2">
        <v>3461</v>
      </c>
      <c r="J465">
        <f t="shared" si="73"/>
        <v>52867</v>
      </c>
      <c r="K465" s="4">
        <f t="shared" si="70"/>
        <v>8.4594489716724869E-2</v>
      </c>
      <c r="L465" s="1">
        <f t="shared" si="74"/>
        <v>179293</v>
      </c>
      <c r="M465" s="1">
        <f t="shared" si="75"/>
        <v>0</v>
      </c>
      <c r="N465" s="1">
        <f t="shared" si="76"/>
        <v>122965</v>
      </c>
      <c r="O465" s="1">
        <f t="shared" si="77"/>
        <v>0</v>
      </c>
      <c r="P465" s="1">
        <f t="shared" si="78"/>
        <v>3461</v>
      </c>
      <c r="Q465" s="1">
        <f t="shared" si="79"/>
        <v>0</v>
      </c>
      <c r="R465" s="3">
        <f t="shared" si="71"/>
        <v>1907096</v>
      </c>
      <c r="S465" s="3">
        <f t="shared" si="72"/>
        <v>0</v>
      </c>
    </row>
    <row r="466" spans="1:19" x14ac:dyDescent="0.25">
      <c r="A466" s="5">
        <v>44369.5</v>
      </c>
      <c r="B466">
        <v>583</v>
      </c>
      <c r="C466">
        <v>6686</v>
      </c>
      <c r="D466">
        <v>85</v>
      </c>
      <c r="E466">
        <v>23</v>
      </c>
      <c r="F466">
        <v>1913782</v>
      </c>
      <c r="G466">
        <v>179876</v>
      </c>
      <c r="H466">
        <v>123050</v>
      </c>
      <c r="I466" s="2">
        <v>3484</v>
      </c>
      <c r="J466">
        <f t="shared" si="73"/>
        <v>53342</v>
      </c>
      <c r="K466" s="4">
        <f t="shared" si="70"/>
        <v>8.7197128327849233E-2</v>
      </c>
      <c r="L466" s="1">
        <f t="shared" si="74"/>
        <v>179876</v>
      </c>
      <c r="M466" s="1">
        <f t="shared" si="75"/>
        <v>0</v>
      </c>
      <c r="N466" s="1">
        <f t="shared" si="76"/>
        <v>123050</v>
      </c>
      <c r="O466" s="1">
        <f t="shared" si="77"/>
        <v>0</v>
      </c>
      <c r="P466" s="1">
        <f t="shared" si="78"/>
        <v>3484</v>
      </c>
      <c r="Q466" s="1">
        <f t="shared" si="79"/>
        <v>0</v>
      </c>
      <c r="R466" s="3">
        <f t="shared" si="71"/>
        <v>1913782</v>
      </c>
      <c r="S466" s="3">
        <f t="shared" si="72"/>
        <v>0</v>
      </c>
    </row>
    <row r="467" spans="1:19" x14ac:dyDescent="0.25">
      <c r="A467" s="5">
        <v>44370.5</v>
      </c>
      <c r="B467">
        <v>622</v>
      </c>
      <c r="C467">
        <v>6236</v>
      </c>
      <c r="D467">
        <v>313</v>
      </c>
      <c r="E467">
        <v>30</v>
      </c>
      <c r="F467">
        <v>1920018</v>
      </c>
      <c r="G467">
        <v>180498</v>
      </c>
      <c r="H467">
        <v>123363</v>
      </c>
      <c r="I467" s="2">
        <v>3514</v>
      </c>
      <c r="J467">
        <f t="shared" si="73"/>
        <v>53621</v>
      </c>
      <c r="K467" s="4">
        <f t="shared" si="70"/>
        <v>9.9743425272610653E-2</v>
      </c>
      <c r="L467" s="1">
        <f t="shared" si="74"/>
        <v>180498</v>
      </c>
      <c r="M467" s="1">
        <f t="shared" si="75"/>
        <v>0</v>
      </c>
      <c r="N467" s="1">
        <f t="shared" si="76"/>
        <v>123363</v>
      </c>
      <c r="O467" s="1">
        <f t="shared" si="77"/>
        <v>0</v>
      </c>
      <c r="P467" s="1">
        <f t="shared" si="78"/>
        <v>3514</v>
      </c>
      <c r="Q467" s="1">
        <f t="shared" si="79"/>
        <v>0</v>
      </c>
      <c r="R467" s="3">
        <f t="shared" si="71"/>
        <v>1920018</v>
      </c>
      <c r="S467" s="3">
        <f t="shared" si="72"/>
        <v>0</v>
      </c>
    </row>
    <row r="468" spans="1:19" x14ac:dyDescent="0.25">
      <c r="A468" s="5">
        <v>44371.5</v>
      </c>
      <c r="B468">
        <v>741</v>
      </c>
      <c r="C468">
        <v>6955</v>
      </c>
      <c r="D468">
        <v>99</v>
      </c>
      <c r="E468">
        <v>24</v>
      </c>
      <c r="F468">
        <v>1926973</v>
      </c>
      <c r="G468">
        <v>181239</v>
      </c>
      <c r="H468">
        <v>123462</v>
      </c>
      <c r="I468" s="2">
        <v>3538</v>
      </c>
      <c r="J468">
        <f t="shared" si="73"/>
        <v>54239</v>
      </c>
      <c r="K468" s="4">
        <f t="shared" si="70"/>
        <v>0.10654205607476636</v>
      </c>
      <c r="L468" s="1">
        <f t="shared" si="74"/>
        <v>181239</v>
      </c>
      <c r="M468" s="1">
        <f t="shared" si="75"/>
        <v>0</v>
      </c>
      <c r="N468" s="1">
        <f t="shared" si="76"/>
        <v>123462</v>
      </c>
      <c r="O468" s="1">
        <f t="shared" si="77"/>
        <v>0</v>
      </c>
      <c r="P468" s="1">
        <f t="shared" si="78"/>
        <v>3538</v>
      </c>
      <c r="Q468" s="1">
        <f t="shared" si="79"/>
        <v>0</v>
      </c>
      <c r="R468" s="3">
        <f t="shared" si="71"/>
        <v>1926973</v>
      </c>
      <c r="S468" s="3">
        <f t="shared" si="72"/>
        <v>0</v>
      </c>
    </row>
    <row r="469" spans="1:19" x14ac:dyDescent="0.25">
      <c r="A469" s="5">
        <v>44372.5</v>
      </c>
      <c r="B469">
        <v>646</v>
      </c>
      <c r="C469">
        <v>6429</v>
      </c>
      <c r="D469">
        <v>391</v>
      </c>
      <c r="E469">
        <v>18</v>
      </c>
      <c r="F469">
        <v>1933402</v>
      </c>
      <c r="G469">
        <v>181885</v>
      </c>
      <c r="H469">
        <v>123853</v>
      </c>
      <c r="I469" s="2">
        <v>3556</v>
      </c>
      <c r="J469">
        <f t="shared" si="73"/>
        <v>54476</v>
      </c>
      <c r="K469" s="4">
        <f t="shared" si="70"/>
        <v>0.10048219007621714</v>
      </c>
      <c r="L469" s="1">
        <f t="shared" si="74"/>
        <v>181885</v>
      </c>
      <c r="M469" s="1">
        <f t="shared" si="75"/>
        <v>0</v>
      </c>
      <c r="N469" s="1">
        <f t="shared" si="76"/>
        <v>123853</v>
      </c>
      <c r="O469" s="1">
        <f t="shared" si="77"/>
        <v>0</v>
      </c>
      <c r="P469" s="1">
        <f t="shared" si="78"/>
        <v>3556</v>
      </c>
      <c r="Q469" s="1">
        <f t="shared" si="79"/>
        <v>0</v>
      </c>
      <c r="R469" s="3">
        <f t="shared" si="71"/>
        <v>1933402</v>
      </c>
      <c r="S469" s="3">
        <f t="shared" si="72"/>
        <v>0</v>
      </c>
    </row>
    <row r="470" spans="1:19" x14ac:dyDescent="0.25">
      <c r="A470" s="5">
        <v>44373.5</v>
      </c>
      <c r="B470">
        <v>508</v>
      </c>
      <c r="C470">
        <v>6664</v>
      </c>
      <c r="D470">
        <v>539</v>
      </c>
      <c r="E470">
        <v>18</v>
      </c>
      <c r="F470">
        <v>1940066</v>
      </c>
      <c r="G470">
        <v>182393</v>
      </c>
      <c r="H470">
        <v>124392</v>
      </c>
      <c r="I470" s="2">
        <v>3574</v>
      </c>
      <c r="J470">
        <f t="shared" si="73"/>
        <v>54427</v>
      </c>
      <c r="K470" s="4">
        <f t="shared" si="70"/>
        <v>7.6230492196878746E-2</v>
      </c>
      <c r="L470" s="1">
        <f t="shared" si="74"/>
        <v>182393</v>
      </c>
      <c r="M470" s="1">
        <f t="shared" si="75"/>
        <v>0</v>
      </c>
      <c r="N470" s="1">
        <f t="shared" si="76"/>
        <v>124392</v>
      </c>
      <c r="O470" s="1">
        <f t="shared" si="77"/>
        <v>0</v>
      </c>
      <c r="P470" s="1">
        <f t="shared" si="78"/>
        <v>3574</v>
      </c>
      <c r="Q470" s="1">
        <f t="shared" si="79"/>
        <v>0</v>
      </c>
      <c r="R470" s="3">
        <f t="shared" si="71"/>
        <v>1940066</v>
      </c>
      <c r="S470" s="3">
        <f t="shared" si="72"/>
        <v>0</v>
      </c>
    </row>
    <row r="471" spans="1:19" x14ac:dyDescent="0.25">
      <c r="A471" s="5">
        <v>44374.5</v>
      </c>
      <c r="B471">
        <v>204</v>
      </c>
      <c r="C471">
        <v>2971</v>
      </c>
      <c r="D471">
        <v>44</v>
      </c>
      <c r="E471">
        <v>21</v>
      </c>
      <c r="F471">
        <v>1943037</v>
      </c>
      <c r="G471">
        <v>182597</v>
      </c>
      <c r="H471">
        <v>124436</v>
      </c>
      <c r="I471" s="2">
        <v>3595</v>
      </c>
      <c r="J471">
        <f t="shared" si="73"/>
        <v>54566</v>
      </c>
      <c r="K471" s="4">
        <f t="shared" si="70"/>
        <v>6.8663749579266242E-2</v>
      </c>
      <c r="L471" s="1">
        <f t="shared" si="74"/>
        <v>182597</v>
      </c>
      <c r="M471" s="1">
        <f t="shared" si="75"/>
        <v>0</v>
      </c>
      <c r="N471" s="1">
        <f t="shared" si="76"/>
        <v>124436</v>
      </c>
      <c r="O471" s="1">
        <f t="shared" si="77"/>
        <v>0</v>
      </c>
      <c r="P471" s="1">
        <f t="shared" si="78"/>
        <v>3595</v>
      </c>
      <c r="Q471" s="1">
        <f t="shared" si="79"/>
        <v>0</v>
      </c>
      <c r="R471" s="3">
        <f t="shared" si="71"/>
        <v>1943037</v>
      </c>
      <c r="S471" s="3">
        <f t="shared" si="72"/>
        <v>0</v>
      </c>
    </row>
    <row r="472" spans="1:19" x14ac:dyDescent="0.25">
      <c r="A472" s="5">
        <v>44375.5</v>
      </c>
      <c r="B472">
        <v>287</v>
      </c>
      <c r="C472">
        <v>2699</v>
      </c>
      <c r="D472">
        <v>152</v>
      </c>
      <c r="E472">
        <v>17</v>
      </c>
      <c r="F472">
        <v>1945736</v>
      </c>
      <c r="G472">
        <v>182884</v>
      </c>
      <c r="H472">
        <v>124588</v>
      </c>
      <c r="I472" s="2">
        <v>3612</v>
      </c>
      <c r="J472">
        <f t="shared" si="73"/>
        <v>54684</v>
      </c>
      <c r="K472" s="4">
        <f t="shared" si="70"/>
        <v>0.10633567988143756</v>
      </c>
      <c r="L472" s="1">
        <f t="shared" si="74"/>
        <v>182884</v>
      </c>
      <c r="M472" s="1">
        <f t="shared" si="75"/>
        <v>0</v>
      </c>
      <c r="N472" s="1">
        <f t="shared" si="76"/>
        <v>124588</v>
      </c>
      <c r="O472" s="1">
        <f t="shared" si="77"/>
        <v>0</v>
      </c>
      <c r="P472" s="1">
        <f t="shared" si="78"/>
        <v>3612</v>
      </c>
      <c r="Q472" s="1">
        <f t="shared" si="79"/>
        <v>0</v>
      </c>
      <c r="R472" s="3">
        <f t="shared" si="71"/>
        <v>1945736</v>
      </c>
      <c r="S472" s="3">
        <f t="shared" si="72"/>
        <v>0</v>
      </c>
    </row>
    <row r="473" spans="1:19" x14ac:dyDescent="0.25">
      <c r="A473" s="5">
        <v>44376.5</v>
      </c>
      <c r="B473">
        <v>719</v>
      </c>
      <c r="C473">
        <v>7608</v>
      </c>
      <c r="D473">
        <v>800</v>
      </c>
      <c r="E473">
        <v>9</v>
      </c>
      <c r="F473">
        <v>1953344</v>
      </c>
      <c r="G473">
        <v>183603</v>
      </c>
      <c r="H473">
        <v>125388</v>
      </c>
      <c r="I473" s="2">
        <v>3621</v>
      </c>
      <c r="J473">
        <f t="shared" si="73"/>
        <v>54594</v>
      </c>
      <c r="K473" s="4">
        <f t="shared" si="70"/>
        <v>9.4505783385909564E-2</v>
      </c>
      <c r="L473" s="1">
        <f t="shared" si="74"/>
        <v>183603</v>
      </c>
      <c r="M473" s="1">
        <f t="shared" si="75"/>
        <v>0</v>
      </c>
      <c r="N473" s="1">
        <f t="shared" si="76"/>
        <v>125388</v>
      </c>
      <c r="O473" s="1">
        <f t="shared" si="77"/>
        <v>0</v>
      </c>
      <c r="P473" s="1">
        <f t="shared" si="78"/>
        <v>3621</v>
      </c>
      <c r="Q473" s="1">
        <f t="shared" si="79"/>
        <v>0</v>
      </c>
      <c r="R473" s="3">
        <f t="shared" si="71"/>
        <v>1953344</v>
      </c>
      <c r="S473" s="3">
        <f t="shared" si="72"/>
        <v>0</v>
      </c>
    </row>
    <row r="474" spans="1:19" x14ac:dyDescent="0.25">
      <c r="A474" s="5">
        <v>44377.5</v>
      </c>
      <c r="B474">
        <v>558</v>
      </c>
      <c r="C474">
        <v>6357</v>
      </c>
      <c r="D474">
        <v>296</v>
      </c>
      <c r="E474">
        <v>13</v>
      </c>
      <c r="F474">
        <v>1959701</v>
      </c>
      <c r="G474">
        <v>184161</v>
      </c>
      <c r="H474">
        <v>125684</v>
      </c>
      <c r="I474" s="2">
        <v>3634</v>
      </c>
      <c r="J474">
        <f t="shared" si="73"/>
        <v>54843</v>
      </c>
      <c r="K474" s="4">
        <f t="shared" si="70"/>
        <v>8.77772534214252E-2</v>
      </c>
      <c r="L474" s="1">
        <f t="shared" si="74"/>
        <v>184161</v>
      </c>
      <c r="M474" s="1">
        <f t="shared" si="75"/>
        <v>0</v>
      </c>
      <c r="N474" s="1">
        <f t="shared" si="76"/>
        <v>125684</v>
      </c>
      <c r="O474" s="1">
        <f t="shared" si="77"/>
        <v>0</v>
      </c>
      <c r="P474" s="1">
        <f t="shared" si="78"/>
        <v>3634</v>
      </c>
      <c r="Q474" s="1">
        <f t="shared" si="79"/>
        <v>0</v>
      </c>
      <c r="R474" s="3">
        <f t="shared" si="71"/>
        <v>1959701</v>
      </c>
      <c r="S474" s="3">
        <f t="shared" si="72"/>
        <v>0</v>
      </c>
    </row>
    <row r="475" spans="1:19" x14ac:dyDescent="0.25">
      <c r="A475" s="5">
        <v>44378.5</v>
      </c>
      <c r="B475">
        <v>376</v>
      </c>
      <c r="C475">
        <v>3831</v>
      </c>
      <c r="D475">
        <v>910</v>
      </c>
      <c r="E475">
        <v>6</v>
      </c>
      <c r="F475">
        <v>1963532</v>
      </c>
      <c r="G475">
        <v>184537</v>
      </c>
      <c r="H475">
        <v>126594</v>
      </c>
      <c r="I475" s="2">
        <v>3640</v>
      </c>
      <c r="J475">
        <f t="shared" si="73"/>
        <v>54303</v>
      </c>
      <c r="K475" s="4">
        <f t="shared" si="70"/>
        <v>9.8146697990080925E-2</v>
      </c>
      <c r="L475" s="1">
        <f t="shared" si="74"/>
        <v>184537</v>
      </c>
      <c r="M475" s="1">
        <f t="shared" si="75"/>
        <v>0</v>
      </c>
      <c r="N475" s="1">
        <f t="shared" si="76"/>
        <v>126594</v>
      </c>
      <c r="O475" s="1">
        <f t="shared" si="77"/>
        <v>0</v>
      </c>
      <c r="P475" s="1">
        <f t="shared" si="78"/>
        <v>3640</v>
      </c>
      <c r="Q475" s="1">
        <f t="shared" si="79"/>
        <v>0</v>
      </c>
      <c r="R475" s="3">
        <f t="shared" si="71"/>
        <v>1963532</v>
      </c>
      <c r="S475" s="3">
        <f t="shared" si="72"/>
        <v>0</v>
      </c>
    </row>
    <row r="476" spans="1:19" x14ac:dyDescent="0.25">
      <c r="A476" s="5">
        <v>44379.5</v>
      </c>
      <c r="B476">
        <v>523</v>
      </c>
      <c r="C476">
        <v>6469</v>
      </c>
      <c r="D476">
        <v>86</v>
      </c>
      <c r="E476">
        <v>11</v>
      </c>
      <c r="F476">
        <v>1970001</v>
      </c>
      <c r="G476">
        <v>185060</v>
      </c>
      <c r="H476">
        <v>126680</v>
      </c>
      <c r="I476" s="2">
        <v>3651</v>
      </c>
      <c r="J476">
        <f t="shared" si="73"/>
        <v>54729</v>
      </c>
      <c r="K476" s="4">
        <f t="shared" si="70"/>
        <v>8.0847117019632098E-2</v>
      </c>
      <c r="L476" s="1">
        <f t="shared" si="74"/>
        <v>185060</v>
      </c>
      <c r="M476" s="1">
        <f t="shared" si="75"/>
        <v>0</v>
      </c>
      <c r="N476" s="1">
        <f t="shared" si="76"/>
        <v>126680</v>
      </c>
      <c r="O476" s="1">
        <f t="shared" si="77"/>
        <v>0</v>
      </c>
      <c r="P476" s="1">
        <f t="shared" si="78"/>
        <v>3651</v>
      </c>
      <c r="Q476" s="1">
        <f t="shared" si="79"/>
        <v>0</v>
      </c>
      <c r="R476" s="3">
        <f t="shared" si="71"/>
        <v>1970001</v>
      </c>
      <c r="S476" s="3">
        <f t="shared" si="72"/>
        <v>0</v>
      </c>
    </row>
    <row r="477" spans="1:19" x14ac:dyDescent="0.25">
      <c r="A477" s="5">
        <v>44380.5</v>
      </c>
      <c r="B477">
        <v>531</v>
      </c>
      <c r="C477">
        <v>8154</v>
      </c>
      <c r="D477">
        <v>276</v>
      </c>
      <c r="E477">
        <v>20</v>
      </c>
      <c r="F477">
        <v>1978155</v>
      </c>
      <c r="G477">
        <v>185591</v>
      </c>
      <c r="H477">
        <v>126956</v>
      </c>
      <c r="I477" s="2">
        <v>3671</v>
      </c>
      <c r="J477">
        <f t="shared" si="73"/>
        <v>54964</v>
      </c>
      <c r="K477" s="4">
        <f t="shared" si="70"/>
        <v>6.5121412803532008E-2</v>
      </c>
      <c r="L477" s="1">
        <f t="shared" si="74"/>
        <v>185591</v>
      </c>
      <c r="M477" s="1">
        <f t="shared" si="75"/>
        <v>0</v>
      </c>
      <c r="N477" s="1">
        <f t="shared" si="76"/>
        <v>126956</v>
      </c>
      <c r="O477" s="1">
        <f t="shared" si="77"/>
        <v>0</v>
      </c>
      <c r="P477" s="1">
        <f t="shared" si="78"/>
        <v>3671</v>
      </c>
      <c r="Q477" s="1">
        <f t="shared" si="79"/>
        <v>0</v>
      </c>
      <c r="R477" s="3">
        <f t="shared" si="71"/>
        <v>1978155</v>
      </c>
      <c r="S477" s="3">
        <f t="shared" si="72"/>
        <v>0</v>
      </c>
    </row>
    <row r="478" spans="1:19" x14ac:dyDescent="0.25">
      <c r="A478" s="5">
        <v>44381.5</v>
      </c>
      <c r="B478">
        <v>277</v>
      </c>
      <c r="C478">
        <v>3796</v>
      </c>
      <c r="D478">
        <v>669</v>
      </c>
      <c r="E478">
        <v>4</v>
      </c>
      <c r="F478">
        <v>1981951</v>
      </c>
      <c r="G478">
        <v>185868</v>
      </c>
      <c r="H478">
        <v>127625</v>
      </c>
      <c r="I478" s="2">
        <v>3675</v>
      </c>
      <c r="J478">
        <f t="shared" si="73"/>
        <v>54568</v>
      </c>
      <c r="K478" s="4">
        <f t="shared" si="70"/>
        <v>7.2971548998946256E-2</v>
      </c>
      <c r="L478" s="1">
        <f t="shared" si="74"/>
        <v>185868</v>
      </c>
      <c r="M478" s="1">
        <f t="shared" si="75"/>
        <v>0</v>
      </c>
      <c r="N478" s="1">
        <f t="shared" si="76"/>
        <v>127625</v>
      </c>
      <c r="O478" s="1">
        <f t="shared" si="77"/>
        <v>0</v>
      </c>
      <c r="P478" s="1">
        <f t="shared" si="78"/>
        <v>3675</v>
      </c>
      <c r="Q478" s="1">
        <f t="shared" si="79"/>
        <v>0</v>
      </c>
      <c r="R478" s="3">
        <f t="shared" si="71"/>
        <v>1981951</v>
      </c>
      <c r="S478" s="3">
        <f t="shared" si="72"/>
        <v>0</v>
      </c>
    </row>
    <row r="479" spans="1:19" x14ac:dyDescent="0.25">
      <c r="A479" s="5">
        <v>44382.5</v>
      </c>
      <c r="B479">
        <v>185</v>
      </c>
      <c r="C479">
        <v>2047</v>
      </c>
      <c r="D479">
        <v>1186</v>
      </c>
      <c r="E479">
        <v>15</v>
      </c>
      <c r="F479">
        <v>1983998</v>
      </c>
      <c r="G479">
        <v>186053</v>
      </c>
      <c r="H479">
        <v>128811</v>
      </c>
      <c r="I479" s="2">
        <v>3690</v>
      </c>
      <c r="J479">
        <f t="shared" si="73"/>
        <v>53552</v>
      </c>
      <c r="K479" s="4">
        <f t="shared" si="70"/>
        <v>9.0376160234489494E-2</v>
      </c>
      <c r="L479" s="1">
        <f t="shared" si="74"/>
        <v>186053</v>
      </c>
      <c r="M479" s="1">
        <f t="shared" si="75"/>
        <v>0</v>
      </c>
      <c r="N479" s="1">
        <f t="shared" si="76"/>
        <v>128811</v>
      </c>
      <c r="O479" s="1">
        <f t="shared" si="77"/>
        <v>0</v>
      </c>
      <c r="P479" s="1">
        <f t="shared" si="78"/>
        <v>3690</v>
      </c>
      <c r="Q479" s="1">
        <f t="shared" si="79"/>
        <v>0</v>
      </c>
      <c r="R479" s="3">
        <f t="shared" si="71"/>
        <v>1983998</v>
      </c>
      <c r="S479" s="3">
        <f t="shared" si="72"/>
        <v>0</v>
      </c>
    </row>
    <row r="480" spans="1:19" x14ac:dyDescent="0.25">
      <c r="A480" s="5">
        <v>44383.5</v>
      </c>
      <c r="B480">
        <v>400</v>
      </c>
      <c r="C480">
        <v>5068</v>
      </c>
      <c r="D480">
        <v>354</v>
      </c>
      <c r="E480">
        <v>7</v>
      </c>
      <c r="F480">
        <v>1989066</v>
      </c>
      <c r="G480">
        <v>186453</v>
      </c>
      <c r="H480">
        <v>129165</v>
      </c>
      <c r="I480" s="2">
        <v>3697</v>
      </c>
      <c r="J480">
        <f t="shared" si="73"/>
        <v>53591</v>
      </c>
      <c r="K480" s="4">
        <f t="shared" si="70"/>
        <v>7.8926598263614839E-2</v>
      </c>
      <c r="L480" s="1">
        <f t="shared" si="74"/>
        <v>186453</v>
      </c>
      <c r="M480" s="1">
        <f t="shared" si="75"/>
        <v>0</v>
      </c>
      <c r="N480" s="1">
        <f t="shared" si="76"/>
        <v>129165</v>
      </c>
      <c r="O480" s="1">
        <f t="shared" si="77"/>
        <v>0</v>
      </c>
      <c r="P480" s="1">
        <f t="shared" si="78"/>
        <v>3697</v>
      </c>
      <c r="Q480" s="1">
        <f t="shared" si="79"/>
        <v>0</v>
      </c>
      <c r="R480" s="3">
        <f t="shared" si="71"/>
        <v>1989066</v>
      </c>
      <c r="S480" s="3">
        <f t="shared" si="72"/>
        <v>0</v>
      </c>
    </row>
    <row r="481" spans="1:19" x14ac:dyDescent="0.25">
      <c r="A481" s="5">
        <v>44384.5</v>
      </c>
      <c r="B481">
        <v>506</v>
      </c>
      <c r="C481">
        <v>7376</v>
      </c>
      <c r="D481">
        <f>355+45002</f>
        <v>45357</v>
      </c>
      <c r="E481">
        <v>8</v>
      </c>
      <c r="F481">
        <v>1996442</v>
      </c>
      <c r="G481">
        <v>186959</v>
      </c>
      <c r="H481">
        <v>174522</v>
      </c>
      <c r="I481" s="2">
        <v>3705</v>
      </c>
      <c r="J481">
        <f t="shared" si="73"/>
        <v>8732</v>
      </c>
      <c r="K481" s="4">
        <f t="shared" si="70"/>
        <v>6.8600867678958788E-2</v>
      </c>
      <c r="L481" s="1">
        <f t="shared" si="74"/>
        <v>186959</v>
      </c>
      <c r="M481" s="1">
        <f t="shared" si="75"/>
        <v>0</v>
      </c>
      <c r="N481" s="1">
        <f t="shared" si="76"/>
        <v>174522</v>
      </c>
      <c r="O481" s="1">
        <f t="shared" si="77"/>
        <v>0</v>
      </c>
      <c r="P481" s="1">
        <f t="shared" si="78"/>
        <v>3705</v>
      </c>
      <c r="Q481" s="1">
        <f t="shared" si="79"/>
        <v>0</v>
      </c>
      <c r="R481" s="3">
        <f t="shared" si="71"/>
        <v>1996442</v>
      </c>
      <c r="S481" s="3">
        <f t="shared" si="72"/>
        <v>0</v>
      </c>
    </row>
    <row r="482" spans="1:19" x14ac:dyDescent="0.25">
      <c r="A482" s="5">
        <v>44385.5</v>
      </c>
      <c r="B482">
        <v>566</v>
      </c>
      <c r="C482">
        <v>5344</v>
      </c>
      <c r="D482">
        <v>1934</v>
      </c>
      <c r="E482">
        <v>11</v>
      </c>
      <c r="F482">
        <v>2001786</v>
      </c>
      <c r="G482">
        <v>187525</v>
      </c>
      <c r="H482">
        <v>176456</v>
      </c>
      <c r="I482" s="2">
        <v>3716</v>
      </c>
      <c r="J482">
        <f t="shared" si="73"/>
        <v>7353</v>
      </c>
      <c r="K482" s="4">
        <f t="shared" si="70"/>
        <v>0.10591317365269461</v>
      </c>
      <c r="L482" s="1">
        <f t="shared" si="74"/>
        <v>187525</v>
      </c>
      <c r="M482" s="1">
        <f t="shared" si="75"/>
        <v>0</v>
      </c>
      <c r="N482" s="1">
        <f t="shared" si="76"/>
        <v>176456</v>
      </c>
      <c r="O482" s="1">
        <f t="shared" si="77"/>
        <v>0</v>
      </c>
      <c r="P482" s="1">
        <f t="shared" si="78"/>
        <v>3716</v>
      </c>
      <c r="Q482" s="1">
        <f t="shared" si="79"/>
        <v>0</v>
      </c>
      <c r="R482" s="3">
        <f t="shared" si="71"/>
        <v>2001786</v>
      </c>
      <c r="S482" s="3">
        <f t="shared" si="72"/>
        <v>0</v>
      </c>
    </row>
    <row r="483" spans="1:19" x14ac:dyDescent="0.25">
      <c r="A483" s="5">
        <v>44386.5</v>
      </c>
      <c r="B483">
        <v>452</v>
      </c>
      <c r="C483">
        <v>4876</v>
      </c>
      <c r="D483">
        <v>1327</v>
      </c>
      <c r="E483">
        <v>2</v>
      </c>
      <c r="F483">
        <v>2006662</v>
      </c>
      <c r="G483">
        <v>187977</v>
      </c>
      <c r="H483">
        <v>177783</v>
      </c>
      <c r="I483" s="2">
        <v>3718</v>
      </c>
      <c r="J483">
        <f t="shared" si="73"/>
        <v>6476</v>
      </c>
      <c r="K483" s="4">
        <f t="shared" si="70"/>
        <v>9.2698933552091883E-2</v>
      </c>
      <c r="L483" s="1">
        <f t="shared" si="74"/>
        <v>187977</v>
      </c>
      <c r="M483" s="1">
        <f t="shared" si="75"/>
        <v>0</v>
      </c>
      <c r="N483" s="1">
        <f t="shared" si="76"/>
        <v>177783</v>
      </c>
      <c r="O483" s="1">
        <f t="shared" si="77"/>
        <v>0</v>
      </c>
      <c r="P483" s="1">
        <f t="shared" si="78"/>
        <v>3718</v>
      </c>
      <c r="Q483" s="1">
        <f t="shared" si="79"/>
        <v>0</v>
      </c>
      <c r="R483" s="3">
        <f t="shared" si="71"/>
        <v>2006662</v>
      </c>
      <c r="S483" s="3">
        <f t="shared" si="72"/>
        <v>0</v>
      </c>
    </row>
    <row r="484" spans="1:19" x14ac:dyDescent="0.25">
      <c r="A484" s="5">
        <v>44387.5</v>
      </c>
      <c r="B484">
        <v>536</v>
      </c>
      <c r="C484">
        <v>6036</v>
      </c>
      <c r="D484">
        <v>336</v>
      </c>
      <c r="E484">
        <v>3</v>
      </c>
      <c r="F484">
        <v>2012698</v>
      </c>
      <c r="G484">
        <v>188513</v>
      </c>
      <c r="H484">
        <v>178119</v>
      </c>
      <c r="I484" s="2">
        <v>3721</v>
      </c>
      <c r="J484">
        <f t="shared" si="73"/>
        <v>6673</v>
      </c>
      <c r="K484" s="4">
        <f t="shared" si="70"/>
        <v>8.8800530152418816E-2</v>
      </c>
      <c r="L484" s="1">
        <f t="shared" si="74"/>
        <v>188513</v>
      </c>
      <c r="M484" s="1">
        <f t="shared" si="75"/>
        <v>0</v>
      </c>
      <c r="N484" s="1">
        <f t="shared" si="76"/>
        <v>178119</v>
      </c>
      <c r="O484" s="1">
        <f t="shared" si="77"/>
        <v>0</v>
      </c>
      <c r="P484" s="1">
        <f t="shared" si="78"/>
        <v>3721</v>
      </c>
      <c r="Q484" s="1">
        <f t="shared" si="79"/>
        <v>0</v>
      </c>
      <c r="R484" s="3">
        <f t="shared" si="71"/>
        <v>2012698</v>
      </c>
      <c r="S484" s="3">
        <f t="shared" si="72"/>
        <v>0</v>
      </c>
    </row>
    <row r="485" spans="1:19" x14ac:dyDescent="0.25">
      <c r="A485" s="5">
        <v>44388.5</v>
      </c>
      <c r="B485">
        <v>241</v>
      </c>
      <c r="C485">
        <v>2961</v>
      </c>
      <c r="D485">
        <v>1401</v>
      </c>
      <c r="E485">
        <v>1</v>
      </c>
      <c r="F485">
        <v>2015659</v>
      </c>
      <c r="G485">
        <v>188754</v>
      </c>
      <c r="H485">
        <v>179520</v>
      </c>
      <c r="I485" s="2">
        <v>3722</v>
      </c>
      <c r="J485">
        <f t="shared" si="73"/>
        <v>5512</v>
      </c>
      <c r="K485" s="4">
        <f t="shared" si="70"/>
        <v>8.1391421816953732E-2</v>
      </c>
      <c r="L485" s="1">
        <f t="shared" si="74"/>
        <v>188754</v>
      </c>
      <c r="M485" s="1">
        <f t="shared" si="75"/>
        <v>0</v>
      </c>
      <c r="N485" s="1">
        <f t="shared" si="76"/>
        <v>179520</v>
      </c>
      <c r="O485" s="1">
        <f t="shared" si="77"/>
        <v>0</v>
      </c>
      <c r="P485" s="1">
        <f t="shared" si="78"/>
        <v>3722</v>
      </c>
      <c r="Q485" s="1">
        <f t="shared" si="79"/>
        <v>0</v>
      </c>
      <c r="R485" s="3">
        <f t="shared" si="71"/>
        <v>2015659</v>
      </c>
      <c r="S485" s="3">
        <f t="shared" si="72"/>
        <v>0</v>
      </c>
    </row>
    <row r="486" spans="1:19" x14ac:dyDescent="0.25">
      <c r="A486" s="5">
        <v>44389.5</v>
      </c>
      <c r="B486">
        <v>188</v>
      </c>
      <c r="C486">
        <v>2354</v>
      </c>
      <c r="D486">
        <v>341</v>
      </c>
      <c r="E486">
        <v>1</v>
      </c>
      <c r="F486">
        <v>2018013</v>
      </c>
      <c r="G486">
        <v>188942</v>
      </c>
      <c r="H486">
        <v>179861</v>
      </c>
      <c r="I486" s="2">
        <v>3723</v>
      </c>
      <c r="J486">
        <f t="shared" si="73"/>
        <v>5358</v>
      </c>
      <c r="K486" s="4">
        <f t="shared" si="70"/>
        <v>7.9864061172472384E-2</v>
      </c>
      <c r="L486" s="1">
        <f t="shared" si="74"/>
        <v>188942</v>
      </c>
      <c r="M486" s="1">
        <f t="shared" si="75"/>
        <v>0</v>
      </c>
      <c r="N486" s="1">
        <f t="shared" si="76"/>
        <v>179861</v>
      </c>
      <c r="O486" s="1">
        <f t="shared" si="77"/>
        <v>0</v>
      </c>
      <c r="P486" s="1">
        <f t="shared" si="78"/>
        <v>3723</v>
      </c>
      <c r="Q486" s="1">
        <f t="shared" si="79"/>
        <v>0</v>
      </c>
      <c r="R486" s="3">
        <f t="shared" si="71"/>
        <v>2018013</v>
      </c>
      <c r="S486" s="3">
        <f t="shared" si="72"/>
        <v>0</v>
      </c>
    </row>
    <row r="487" spans="1:19" x14ac:dyDescent="0.25">
      <c r="A487" s="5">
        <v>44390.5</v>
      </c>
      <c r="B487">
        <v>761</v>
      </c>
      <c r="C487">
        <v>5794</v>
      </c>
      <c r="D487">
        <v>71</v>
      </c>
      <c r="E487">
        <v>9</v>
      </c>
      <c r="F487">
        <v>2023807</v>
      </c>
      <c r="G487">
        <v>189703</v>
      </c>
      <c r="H487">
        <v>179932</v>
      </c>
      <c r="I487" s="2">
        <v>3732</v>
      </c>
      <c r="J487">
        <f t="shared" si="73"/>
        <v>6039</v>
      </c>
      <c r="K487" s="4">
        <f t="shared" si="70"/>
        <v>0.13134276838108389</v>
      </c>
      <c r="L487" s="1">
        <f t="shared" si="74"/>
        <v>189703</v>
      </c>
      <c r="M487" s="1">
        <f t="shared" si="75"/>
        <v>0</v>
      </c>
      <c r="N487" s="1">
        <f t="shared" si="76"/>
        <v>179932</v>
      </c>
      <c r="O487" s="1">
        <f t="shared" si="77"/>
        <v>0</v>
      </c>
      <c r="P487" s="1">
        <f t="shared" si="78"/>
        <v>3732</v>
      </c>
      <c r="Q487" s="1">
        <f t="shared" si="79"/>
        <v>0</v>
      </c>
      <c r="R487" s="3">
        <f t="shared" si="71"/>
        <v>2023807</v>
      </c>
      <c r="S487" s="3">
        <f t="shared" si="72"/>
        <v>0</v>
      </c>
    </row>
    <row r="488" spans="1:19" x14ac:dyDescent="0.25">
      <c r="A488" s="5">
        <v>44391.5</v>
      </c>
      <c r="B488">
        <v>480</v>
      </c>
      <c r="C488">
        <v>5120</v>
      </c>
      <c r="D488">
        <v>148</v>
      </c>
      <c r="E488">
        <v>5</v>
      </c>
      <c r="F488">
        <v>2028927</v>
      </c>
      <c r="G488">
        <v>190183</v>
      </c>
      <c r="H488">
        <v>180080</v>
      </c>
      <c r="I488" s="2">
        <v>3737</v>
      </c>
      <c r="J488">
        <f t="shared" si="73"/>
        <v>6366</v>
      </c>
      <c r="K488" s="4">
        <f t="shared" si="70"/>
        <v>9.375E-2</v>
      </c>
      <c r="L488" s="1">
        <f t="shared" si="74"/>
        <v>190183</v>
      </c>
      <c r="M488" s="1">
        <f t="shared" si="75"/>
        <v>0</v>
      </c>
      <c r="N488" s="1">
        <f t="shared" si="76"/>
        <v>180080</v>
      </c>
      <c r="O488" s="1">
        <f t="shared" si="77"/>
        <v>0</v>
      </c>
      <c r="P488" s="1">
        <f t="shared" si="78"/>
        <v>3737</v>
      </c>
      <c r="Q488" s="1">
        <f t="shared" si="79"/>
        <v>0</v>
      </c>
      <c r="R488" s="3">
        <f t="shared" si="71"/>
        <v>2028927</v>
      </c>
      <c r="S488" s="3">
        <f t="shared" si="72"/>
        <v>0</v>
      </c>
    </row>
    <row r="489" spans="1:19" x14ac:dyDescent="0.25">
      <c r="A489" s="5">
        <v>44392.5</v>
      </c>
      <c r="B489">
        <v>837</v>
      </c>
      <c r="C489">
        <v>7545</v>
      </c>
      <c r="D489">
        <v>340</v>
      </c>
      <c r="E489">
        <v>9</v>
      </c>
      <c r="F489">
        <v>2036472</v>
      </c>
      <c r="G489">
        <v>191020</v>
      </c>
      <c r="H489">
        <v>180420</v>
      </c>
      <c r="I489" s="2">
        <v>3746</v>
      </c>
      <c r="J489">
        <f t="shared" si="73"/>
        <v>6854</v>
      </c>
      <c r="K489" s="4">
        <f t="shared" si="70"/>
        <v>0.11093439363817098</v>
      </c>
      <c r="L489" s="1">
        <f t="shared" si="74"/>
        <v>191020</v>
      </c>
      <c r="M489" s="1">
        <f t="shared" si="75"/>
        <v>0</v>
      </c>
      <c r="N489" s="1">
        <f t="shared" si="76"/>
        <v>180420</v>
      </c>
      <c r="O489" s="1">
        <f t="shared" si="77"/>
        <v>0</v>
      </c>
      <c r="P489" s="1">
        <f t="shared" si="78"/>
        <v>3746</v>
      </c>
      <c r="Q489" s="1">
        <f t="shared" si="79"/>
        <v>0</v>
      </c>
      <c r="R489" s="3">
        <f t="shared" si="71"/>
        <v>2036472</v>
      </c>
      <c r="S489" s="3">
        <f t="shared" si="72"/>
        <v>0</v>
      </c>
    </row>
    <row r="490" spans="1:19" x14ac:dyDescent="0.25">
      <c r="A490" s="5">
        <v>44393.5</v>
      </c>
      <c r="B490">
        <v>692</v>
      </c>
      <c r="C490">
        <v>6883</v>
      </c>
      <c r="D490">
        <v>123</v>
      </c>
      <c r="E490">
        <v>8</v>
      </c>
      <c r="F490">
        <v>2043355</v>
      </c>
      <c r="G490">
        <v>191712</v>
      </c>
      <c r="H490">
        <v>180543</v>
      </c>
      <c r="I490" s="2">
        <v>3754</v>
      </c>
      <c r="J490">
        <f t="shared" si="73"/>
        <v>7415</v>
      </c>
      <c r="K490" s="4">
        <f t="shared" si="70"/>
        <v>0.10053755629812582</v>
      </c>
      <c r="L490" s="1">
        <f t="shared" si="74"/>
        <v>191712</v>
      </c>
      <c r="M490" s="1">
        <f t="shared" si="75"/>
        <v>0</v>
      </c>
      <c r="N490" s="1">
        <f t="shared" si="76"/>
        <v>180543</v>
      </c>
      <c r="O490" s="1">
        <f t="shared" si="77"/>
        <v>0</v>
      </c>
      <c r="P490" s="1">
        <f t="shared" si="78"/>
        <v>3754</v>
      </c>
      <c r="Q490" s="1">
        <f t="shared" si="79"/>
        <v>0</v>
      </c>
      <c r="R490" s="3">
        <f t="shared" si="71"/>
        <v>2043355</v>
      </c>
      <c r="S490" s="3">
        <f t="shared" si="72"/>
        <v>0</v>
      </c>
    </row>
    <row r="491" spans="1:19" x14ac:dyDescent="0.25">
      <c r="A491" s="5">
        <v>44394.5</v>
      </c>
      <c r="B491">
        <v>723</v>
      </c>
      <c r="C491">
        <v>6881</v>
      </c>
      <c r="D491">
        <v>1139</v>
      </c>
      <c r="E491">
        <v>6</v>
      </c>
      <c r="F491">
        <v>2050236</v>
      </c>
      <c r="G491">
        <v>192435</v>
      </c>
      <c r="H491">
        <v>181682</v>
      </c>
      <c r="I491" s="2">
        <v>3760</v>
      </c>
      <c r="J491">
        <f t="shared" si="73"/>
        <v>6993</v>
      </c>
      <c r="K491" s="4">
        <f t="shared" si="70"/>
        <v>0.10507193721842756</v>
      </c>
      <c r="L491" s="1">
        <f t="shared" si="74"/>
        <v>192435</v>
      </c>
      <c r="M491" s="1">
        <f t="shared" si="75"/>
        <v>0</v>
      </c>
      <c r="N491" s="1">
        <f t="shared" si="76"/>
        <v>181682</v>
      </c>
      <c r="O491" s="1">
        <f t="shared" si="77"/>
        <v>0</v>
      </c>
      <c r="P491" s="1">
        <f t="shared" si="78"/>
        <v>3760</v>
      </c>
      <c r="Q491" s="1">
        <f t="shared" si="79"/>
        <v>0</v>
      </c>
      <c r="R491" s="3">
        <f t="shared" si="71"/>
        <v>2050236</v>
      </c>
      <c r="S491" s="3">
        <f t="shared" si="72"/>
        <v>0</v>
      </c>
    </row>
    <row r="492" spans="1:19" x14ac:dyDescent="0.25">
      <c r="A492" s="5">
        <v>44395.5</v>
      </c>
      <c r="B492">
        <v>323</v>
      </c>
      <c r="C492">
        <v>3676</v>
      </c>
      <c r="D492">
        <v>644</v>
      </c>
      <c r="E492">
        <v>15</v>
      </c>
      <c r="F492">
        <v>2053912</v>
      </c>
      <c r="G492">
        <v>192758</v>
      </c>
      <c r="H492">
        <v>182326</v>
      </c>
      <c r="I492" s="2">
        <v>3775</v>
      </c>
      <c r="J492">
        <f t="shared" si="73"/>
        <v>6657</v>
      </c>
      <c r="K492" s="4">
        <f t="shared" si="70"/>
        <v>8.7867247007616972E-2</v>
      </c>
      <c r="L492" s="1">
        <f t="shared" si="74"/>
        <v>192758</v>
      </c>
      <c r="M492" s="1">
        <f t="shared" si="75"/>
        <v>0</v>
      </c>
      <c r="N492" s="1">
        <f t="shared" si="76"/>
        <v>182326</v>
      </c>
      <c r="O492" s="1">
        <f t="shared" si="77"/>
        <v>0</v>
      </c>
      <c r="P492" s="1">
        <f t="shared" si="78"/>
        <v>3775</v>
      </c>
      <c r="Q492" s="1">
        <f t="shared" si="79"/>
        <v>0</v>
      </c>
      <c r="R492" s="3">
        <f t="shared" si="71"/>
        <v>2053912</v>
      </c>
      <c r="S492" s="3">
        <f t="shared" si="72"/>
        <v>0</v>
      </c>
    </row>
    <row r="493" spans="1:19" x14ac:dyDescent="0.25">
      <c r="A493" s="5">
        <v>44396.5</v>
      </c>
      <c r="B493">
        <v>431</v>
      </c>
      <c r="C493">
        <v>5281</v>
      </c>
      <c r="D493">
        <v>595</v>
      </c>
      <c r="E493">
        <v>8</v>
      </c>
      <c r="F493">
        <v>2059193</v>
      </c>
      <c r="G493">
        <v>193189</v>
      </c>
      <c r="H493">
        <v>182921</v>
      </c>
      <c r="I493" s="2">
        <v>3783</v>
      </c>
      <c r="J493">
        <f t="shared" si="73"/>
        <v>6485</v>
      </c>
      <c r="K493" s="4">
        <f t="shared" si="70"/>
        <v>8.1613330808558981E-2</v>
      </c>
      <c r="L493" s="1">
        <f t="shared" si="74"/>
        <v>193189</v>
      </c>
      <c r="M493" s="1">
        <f t="shared" si="75"/>
        <v>0</v>
      </c>
      <c r="N493" s="1">
        <f t="shared" si="76"/>
        <v>182921</v>
      </c>
      <c r="O493" s="1">
        <f t="shared" si="77"/>
        <v>0</v>
      </c>
      <c r="P493" s="1">
        <f t="shared" si="78"/>
        <v>3783</v>
      </c>
      <c r="Q493" s="1">
        <f t="shared" si="79"/>
        <v>0</v>
      </c>
      <c r="R493" s="3">
        <f t="shared" si="71"/>
        <v>2059193</v>
      </c>
      <c r="S493" s="3">
        <f t="shared" si="72"/>
        <v>0</v>
      </c>
    </row>
    <row r="494" spans="1:19" x14ac:dyDescent="0.25">
      <c r="A494" s="5">
        <v>44397.5</v>
      </c>
      <c r="B494">
        <v>618</v>
      </c>
      <c r="C494">
        <v>5507</v>
      </c>
      <c r="D494">
        <v>290</v>
      </c>
      <c r="E494">
        <v>17</v>
      </c>
      <c r="F494">
        <v>2064700</v>
      </c>
      <c r="G494">
        <v>193807</v>
      </c>
      <c r="H494">
        <v>183211</v>
      </c>
      <c r="I494" s="2">
        <v>3800</v>
      </c>
      <c r="J494">
        <f t="shared" si="73"/>
        <v>6796</v>
      </c>
      <c r="K494" s="4">
        <f t="shared" si="70"/>
        <v>0.11222080987833666</v>
      </c>
      <c r="L494" s="1">
        <f t="shared" si="74"/>
        <v>193807</v>
      </c>
      <c r="M494" s="1">
        <f t="shared" si="75"/>
        <v>0</v>
      </c>
      <c r="N494" s="1">
        <f t="shared" si="76"/>
        <v>183211</v>
      </c>
      <c r="O494" s="1">
        <f t="shared" si="77"/>
        <v>0</v>
      </c>
      <c r="P494" s="1">
        <f t="shared" si="78"/>
        <v>3800</v>
      </c>
      <c r="Q494" s="1">
        <f t="shared" si="79"/>
        <v>0</v>
      </c>
      <c r="R494" s="3">
        <f t="shared" si="71"/>
        <v>2064700</v>
      </c>
      <c r="S494" s="3">
        <f t="shared" si="72"/>
        <v>0</v>
      </c>
    </row>
    <row r="495" spans="1:19" x14ac:dyDescent="0.25">
      <c r="A495" s="5">
        <v>44398.5</v>
      </c>
      <c r="B495">
        <v>503</v>
      </c>
      <c r="C495">
        <v>4060</v>
      </c>
      <c r="D495">
        <v>769</v>
      </c>
      <c r="E495">
        <v>11</v>
      </c>
      <c r="F495">
        <v>2068760</v>
      </c>
      <c r="G495">
        <v>194310</v>
      </c>
      <c r="H495">
        <v>183980</v>
      </c>
      <c r="I495" s="2">
        <v>3811</v>
      </c>
      <c r="J495">
        <f t="shared" si="73"/>
        <v>6519</v>
      </c>
      <c r="K495" s="4">
        <f t="shared" si="70"/>
        <v>0.12389162561576354</v>
      </c>
      <c r="L495" s="1">
        <f t="shared" si="74"/>
        <v>194310</v>
      </c>
      <c r="M495" s="1">
        <f t="shared" si="75"/>
        <v>0</v>
      </c>
      <c r="N495" s="1">
        <f t="shared" si="76"/>
        <v>183980</v>
      </c>
      <c r="O495" s="1">
        <f t="shared" si="77"/>
        <v>0</v>
      </c>
      <c r="P495" s="1">
        <f t="shared" si="78"/>
        <v>3811</v>
      </c>
      <c r="Q495" s="1">
        <f t="shared" si="79"/>
        <v>0</v>
      </c>
      <c r="R495" s="3">
        <f t="shared" si="71"/>
        <v>2068760</v>
      </c>
      <c r="S495" s="3">
        <f t="shared" si="72"/>
        <v>0</v>
      </c>
    </row>
    <row r="496" spans="1:19" x14ac:dyDescent="0.25">
      <c r="A496" s="5">
        <v>44399.5</v>
      </c>
      <c r="B496">
        <v>801</v>
      </c>
      <c r="C496">
        <v>5850</v>
      </c>
      <c r="D496">
        <v>481</v>
      </c>
      <c r="E496">
        <v>15</v>
      </c>
      <c r="F496">
        <v>2074610</v>
      </c>
      <c r="G496">
        <v>195111</v>
      </c>
      <c r="H496">
        <v>184461</v>
      </c>
      <c r="I496" s="2">
        <v>3826</v>
      </c>
      <c r="J496">
        <f t="shared" si="73"/>
        <v>6824</v>
      </c>
      <c r="K496" s="4">
        <f t="shared" si="70"/>
        <v>0.13692307692307693</v>
      </c>
      <c r="L496" s="1">
        <f t="shared" si="74"/>
        <v>195111</v>
      </c>
      <c r="M496" s="1">
        <f t="shared" si="75"/>
        <v>0</v>
      </c>
      <c r="N496" s="1">
        <f t="shared" si="76"/>
        <v>184461</v>
      </c>
      <c r="O496" s="1">
        <f t="shared" si="77"/>
        <v>0</v>
      </c>
      <c r="P496" s="1">
        <f t="shared" si="78"/>
        <v>3826</v>
      </c>
      <c r="Q496" s="1">
        <f t="shared" si="79"/>
        <v>0</v>
      </c>
      <c r="R496" s="3">
        <f t="shared" si="71"/>
        <v>2074610</v>
      </c>
      <c r="S496" s="3">
        <f t="shared" si="72"/>
        <v>0</v>
      </c>
    </row>
    <row r="497" spans="1:19" x14ac:dyDescent="0.25">
      <c r="A497" s="5">
        <v>44400.5</v>
      </c>
      <c r="B497">
        <v>787</v>
      </c>
      <c r="C497">
        <v>6892</v>
      </c>
      <c r="D497">
        <v>424</v>
      </c>
      <c r="E497">
        <v>12</v>
      </c>
      <c r="F497">
        <v>2081502</v>
      </c>
      <c r="G497">
        <v>195898</v>
      </c>
      <c r="H497">
        <v>184885</v>
      </c>
      <c r="I497" s="2">
        <v>3838</v>
      </c>
      <c r="J497">
        <f t="shared" si="73"/>
        <v>7175</v>
      </c>
      <c r="K497" s="4">
        <f t="shared" si="70"/>
        <v>0.11419036564132327</v>
      </c>
      <c r="L497" s="1">
        <f t="shared" si="74"/>
        <v>195898</v>
      </c>
      <c r="M497" s="1">
        <f t="shared" si="75"/>
        <v>0</v>
      </c>
      <c r="N497" s="1">
        <f t="shared" si="76"/>
        <v>184885</v>
      </c>
      <c r="O497" s="1">
        <f t="shared" si="77"/>
        <v>0</v>
      </c>
      <c r="P497" s="1">
        <f t="shared" si="78"/>
        <v>3838</v>
      </c>
      <c r="Q497" s="1">
        <f t="shared" si="79"/>
        <v>0</v>
      </c>
      <c r="R497" s="3">
        <f t="shared" si="71"/>
        <v>2081502</v>
      </c>
      <c r="S497" s="3">
        <f t="shared" si="72"/>
        <v>0</v>
      </c>
    </row>
    <row r="498" spans="1:19" x14ac:dyDescent="0.25">
      <c r="A498" s="5">
        <v>44401.5</v>
      </c>
      <c r="B498">
        <v>847</v>
      </c>
      <c r="C498">
        <v>6080</v>
      </c>
      <c r="D498">
        <v>722</v>
      </c>
      <c r="E498">
        <v>11</v>
      </c>
      <c r="F498">
        <v>2087582</v>
      </c>
      <c r="G498">
        <v>196745</v>
      </c>
      <c r="H498">
        <v>185607</v>
      </c>
      <c r="I498" s="2">
        <v>3849</v>
      </c>
      <c r="J498">
        <f t="shared" si="73"/>
        <v>7289</v>
      </c>
      <c r="K498" s="4">
        <f t="shared" si="70"/>
        <v>0.13930921052631579</v>
      </c>
      <c r="L498" s="1">
        <f t="shared" si="74"/>
        <v>196745</v>
      </c>
      <c r="M498" s="1">
        <f t="shared" si="75"/>
        <v>0</v>
      </c>
      <c r="N498" s="1">
        <f t="shared" si="76"/>
        <v>185607</v>
      </c>
      <c r="O498" s="1">
        <f t="shared" si="77"/>
        <v>0</v>
      </c>
      <c r="P498" s="1">
        <f t="shared" si="78"/>
        <v>3849</v>
      </c>
      <c r="Q498" s="1">
        <f t="shared" si="79"/>
        <v>0</v>
      </c>
      <c r="R498" s="3">
        <f t="shared" si="71"/>
        <v>2087582</v>
      </c>
      <c r="S498" s="3">
        <f t="shared" si="72"/>
        <v>0</v>
      </c>
    </row>
    <row r="499" spans="1:19" x14ac:dyDescent="0.25">
      <c r="A499" s="5">
        <v>44402.5</v>
      </c>
      <c r="B499">
        <v>664</v>
      </c>
      <c r="C499">
        <v>5432</v>
      </c>
      <c r="D499">
        <v>201</v>
      </c>
      <c r="E499">
        <v>16</v>
      </c>
      <c r="F499">
        <v>2093014</v>
      </c>
      <c r="G499">
        <v>197409</v>
      </c>
      <c r="H499">
        <v>185808</v>
      </c>
      <c r="I499" s="2">
        <v>3865</v>
      </c>
      <c r="J499">
        <f t="shared" si="73"/>
        <v>7736</v>
      </c>
      <c r="K499" s="4">
        <f t="shared" si="70"/>
        <v>0.12223858615611193</v>
      </c>
      <c r="L499" s="1">
        <f t="shared" si="74"/>
        <v>197409</v>
      </c>
      <c r="M499" s="1">
        <f t="shared" si="75"/>
        <v>0</v>
      </c>
      <c r="N499" s="1">
        <f t="shared" si="76"/>
        <v>185808</v>
      </c>
      <c r="O499" s="1">
        <f t="shared" si="77"/>
        <v>0</v>
      </c>
      <c r="P499" s="1">
        <f t="shared" si="78"/>
        <v>3865</v>
      </c>
      <c r="Q499" s="1">
        <f t="shared" si="79"/>
        <v>0</v>
      </c>
      <c r="R499" s="3">
        <f t="shared" si="71"/>
        <v>2093014</v>
      </c>
      <c r="S499" s="3">
        <f t="shared" si="72"/>
        <v>0</v>
      </c>
    </row>
    <row r="500" spans="1:19" x14ac:dyDescent="0.25">
      <c r="A500" s="5">
        <v>44403.5</v>
      </c>
      <c r="B500">
        <v>550</v>
      </c>
      <c r="C500">
        <v>4087</v>
      </c>
      <c r="D500">
        <v>786</v>
      </c>
      <c r="E500">
        <v>7</v>
      </c>
      <c r="F500">
        <v>2097101</v>
      </c>
      <c r="G500">
        <v>197959</v>
      </c>
      <c r="H500">
        <v>186594</v>
      </c>
      <c r="I500" s="2">
        <v>3872</v>
      </c>
      <c r="J500">
        <f t="shared" si="73"/>
        <v>7493</v>
      </c>
      <c r="K500" s="4">
        <f t="shared" si="70"/>
        <v>0.13457303645705898</v>
      </c>
      <c r="L500" s="1">
        <f t="shared" si="74"/>
        <v>197959</v>
      </c>
      <c r="M500" s="1">
        <f t="shared" si="75"/>
        <v>0</v>
      </c>
      <c r="N500" s="1">
        <f t="shared" si="76"/>
        <v>186594</v>
      </c>
      <c r="O500" s="1">
        <f t="shared" si="77"/>
        <v>0</v>
      </c>
      <c r="P500" s="1">
        <f t="shared" si="78"/>
        <v>3872</v>
      </c>
      <c r="Q500" s="1">
        <f t="shared" si="79"/>
        <v>0</v>
      </c>
      <c r="R500" s="3">
        <f t="shared" si="71"/>
        <v>2097101</v>
      </c>
      <c r="S500" s="3">
        <f t="shared" si="72"/>
        <v>0</v>
      </c>
    </row>
    <row r="501" spans="1:19" x14ac:dyDescent="0.25">
      <c r="A501" s="5">
        <v>44404.5</v>
      </c>
      <c r="B501">
        <v>976</v>
      </c>
      <c r="C501">
        <v>6896</v>
      </c>
      <c r="D501">
        <v>969</v>
      </c>
      <c r="E501">
        <v>10</v>
      </c>
      <c r="F501">
        <v>2103997</v>
      </c>
      <c r="G501">
        <v>198935</v>
      </c>
      <c r="H501">
        <v>187563</v>
      </c>
      <c r="I501" s="2">
        <v>3882</v>
      </c>
      <c r="J501">
        <f t="shared" si="73"/>
        <v>7490</v>
      </c>
      <c r="K501" s="4">
        <f t="shared" si="70"/>
        <v>0.14153132250580047</v>
      </c>
      <c r="L501" s="1">
        <f t="shared" si="74"/>
        <v>198935</v>
      </c>
      <c r="M501" s="1">
        <f t="shared" si="75"/>
        <v>0</v>
      </c>
      <c r="N501" s="1">
        <f t="shared" si="76"/>
        <v>187563</v>
      </c>
      <c r="O501" s="1">
        <f t="shared" si="77"/>
        <v>0</v>
      </c>
      <c r="P501" s="1">
        <f t="shared" si="78"/>
        <v>3882</v>
      </c>
      <c r="Q501" s="1">
        <f t="shared" si="79"/>
        <v>0</v>
      </c>
      <c r="R501" s="3">
        <f t="shared" si="71"/>
        <v>2103997</v>
      </c>
      <c r="S501" s="3">
        <f t="shared" si="72"/>
        <v>0</v>
      </c>
    </row>
    <row r="502" spans="1:19" x14ac:dyDescent="0.25">
      <c r="A502" s="5">
        <v>44405.5</v>
      </c>
      <c r="B502">
        <v>1006</v>
      </c>
      <c r="C502">
        <v>5584</v>
      </c>
      <c r="D502">
        <v>261</v>
      </c>
      <c r="E502">
        <v>13</v>
      </c>
      <c r="F502">
        <v>2109581</v>
      </c>
      <c r="G502">
        <v>199941</v>
      </c>
      <c r="H502">
        <v>187824</v>
      </c>
      <c r="I502" s="2">
        <v>3895</v>
      </c>
      <c r="J502">
        <f t="shared" si="73"/>
        <v>8222</v>
      </c>
      <c r="K502" s="4">
        <f t="shared" si="70"/>
        <v>0.18015759312320917</v>
      </c>
      <c r="L502" s="1">
        <f t="shared" si="74"/>
        <v>199941</v>
      </c>
      <c r="M502" s="1">
        <f t="shared" si="75"/>
        <v>0</v>
      </c>
      <c r="N502" s="1">
        <f t="shared" si="76"/>
        <v>187824</v>
      </c>
      <c r="O502" s="1">
        <f t="shared" si="77"/>
        <v>0</v>
      </c>
      <c r="P502" s="1">
        <f t="shared" si="78"/>
        <v>3895</v>
      </c>
      <c r="Q502" s="1">
        <f t="shared" si="79"/>
        <v>0</v>
      </c>
      <c r="R502" s="3">
        <f t="shared" si="71"/>
        <v>2109581</v>
      </c>
      <c r="S502" s="3">
        <f t="shared" si="72"/>
        <v>0</v>
      </c>
    </row>
    <row r="503" spans="1:19" x14ac:dyDescent="0.25">
      <c r="A503" s="5">
        <v>44406.5</v>
      </c>
      <c r="B503">
        <v>1068</v>
      </c>
      <c r="C503">
        <v>7398</v>
      </c>
      <c r="D503">
        <v>398</v>
      </c>
      <c r="E503">
        <v>15</v>
      </c>
      <c r="F503">
        <v>2116979</v>
      </c>
      <c r="G503">
        <v>201009</v>
      </c>
      <c r="H503">
        <v>188222</v>
      </c>
      <c r="I503" s="2">
        <v>3910</v>
      </c>
      <c r="J503">
        <f t="shared" si="73"/>
        <v>8877</v>
      </c>
      <c r="K503" s="4">
        <f t="shared" ref="K503:K566" si="80">B503/C503</f>
        <v>0.14436334144363341</v>
      </c>
      <c r="L503" s="1">
        <f t="shared" si="74"/>
        <v>201009</v>
      </c>
      <c r="M503" s="1">
        <f t="shared" si="75"/>
        <v>0</v>
      </c>
      <c r="N503" s="1">
        <f t="shared" si="76"/>
        <v>188222</v>
      </c>
      <c r="O503" s="1">
        <f t="shared" si="77"/>
        <v>0</v>
      </c>
      <c r="P503" s="1">
        <f t="shared" si="78"/>
        <v>3910</v>
      </c>
      <c r="Q503" s="1">
        <f t="shared" si="79"/>
        <v>0</v>
      </c>
      <c r="R503" s="3">
        <f t="shared" si="71"/>
        <v>2116979</v>
      </c>
      <c r="S503" s="3">
        <f t="shared" si="72"/>
        <v>0</v>
      </c>
    </row>
    <row r="504" spans="1:19" x14ac:dyDescent="0.25">
      <c r="A504" s="5">
        <v>44407.5</v>
      </c>
      <c r="B504">
        <v>945</v>
      </c>
      <c r="C504">
        <v>7295</v>
      </c>
      <c r="D504">
        <v>216</v>
      </c>
      <c r="E504">
        <v>16</v>
      </c>
      <c r="F504">
        <v>2124274</v>
      </c>
      <c r="G504">
        <v>201954</v>
      </c>
      <c r="H504">
        <v>188438</v>
      </c>
      <c r="I504" s="2">
        <v>3926</v>
      </c>
      <c r="J504">
        <f t="shared" si="73"/>
        <v>9590</v>
      </c>
      <c r="K504" s="4">
        <f t="shared" si="80"/>
        <v>0.1295407813570939</v>
      </c>
      <c r="L504" s="1">
        <f t="shared" si="74"/>
        <v>201954</v>
      </c>
      <c r="M504" s="1">
        <f t="shared" si="75"/>
        <v>0</v>
      </c>
      <c r="N504" s="1">
        <f t="shared" si="76"/>
        <v>188438</v>
      </c>
      <c r="O504" s="1">
        <f t="shared" si="77"/>
        <v>0</v>
      </c>
      <c r="P504" s="1">
        <f t="shared" si="78"/>
        <v>3926</v>
      </c>
      <c r="Q504" s="1">
        <f t="shared" si="79"/>
        <v>0</v>
      </c>
      <c r="R504" s="3">
        <f t="shared" ref="R504:R567" si="81">F503+C504</f>
        <v>2124274</v>
      </c>
      <c r="S504" s="3">
        <f t="shared" ref="S504:S567" si="82">F504-R504</f>
        <v>0</v>
      </c>
    </row>
    <row r="505" spans="1:19" x14ac:dyDescent="0.25">
      <c r="A505" s="5">
        <v>44408.5</v>
      </c>
      <c r="B505">
        <v>1259</v>
      </c>
      <c r="C505">
        <v>8081</v>
      </c>
      <c r="D505">
        <v>498</v>
      </c>
      <c r="E505">
        <v>5</v>
      </c>
      <c r="F505">
        <v>2132355</v>
      </c>
      <c r="G505">
        <v>203213</v>
      </c>
      <c r="H505">
        <v>188936</v>
      </c>
      <c r="I505" s="2">
        <v>3931</v>
      </c>
      <c r="J505">
        <f t="shared" si="73"/>
        <v>10346</v>
      </c>
      <c r="K505" s="4">
        <f t="shared" si="80"/>
        <v>0.15579754980819205</v>
      </c>
      <c r="L505" s="1">
        <f t="shared" si="74"/>
        <v>203213</v>
      </c>
      <c r="M505" s="1">
        <f t="shared" si="75"/>
        <v>0</v>
      </c>
      <c r="N505" s="1">
        <f t="shared" si="76"/>
        <v>188936</v>
      </c>
      <c r="O505" s="1">
        <f t="shared" si="77"/>
        <v>0</v>
      </c>
      <c r="P505" s="1">
        <f t="shared" si="78"/>
        <v>3931</v>
      </c>
      <c r="Q505" s="1">
        <f t="shared" si="79"/>
        <v>0</v>
      </c>
      <c r="R505" s="3">
        <f t="shared" si="81"/>
        <v>2132355</v>
      </c>
      <c r="S505" s="3">
        <f t="shared" si="82"/>
        <v>0</v>
      </c>
    </row>
    <row r="506" spans="1:19" x14ac:dyDescent="0.25">
      <c r="A506" s="5">
        <v>44409.5</v>
      </c>
      <c r="B506">
        <v>467</v>
      </c>
      <c r="C506">
        <v>5217</v>
      </c>
      <c r="D506">
        <v>195</v>
      </c>
      <c r="E506">
        <v>15</v>
      </c>
      <c r="F506">
        <v>2137572</v>
      </c>
      <c r="G506">
        <v>203680</v>
      </c>
      <c r="H506">
        <v>189131</v>
      </c>
      <c r="I506" s="2">
        <v>3946</v>
      </c>
      <c r="J506">
        <f t="shared" si="73"/>
        <v>10603</v>
      </c>
      <c r="K506" s="4">
        <f t="shared" si="80"/>
        <v>8.9515046961855471E-2</v>
      </c>
      <c r="L506" s="1">
        <f t="shared" si="74"/>
        <v>203680</v>
      </c>
      <c r="M506" s="1">
        <f t="shared" si="75"/>
        <v>0</v>
      </c>
      <c r="N506" s="1">
        <f t="shared" si="76"/>
        <v>189131</v>
      </c>
      <c r="O506" s="1">
        <f t="shared" si="77"/>
        <v>0</v>
      </c>
      <c r="P506" s="1">
        <f t="shared" si="78"/>
        <v>3946</v>
      </c>
      <c r="Q506" s="1">
        <f t="shared" si="79"/>
        <v>0</v>
      </c>
      <c r="R506" s="3">
        <f t="shared" si="81"/>
        <v>2137572</v>
      </c>
      <c r="S506" s="3">
        <f t="shared" si="82"/>
        <v>0</v>
      </c>
    </row>
    <row r="507" spans="1:19" x14ac:dyDescent="0.25">
      <c r="A507" s="5">
        <v>44410.5</v>
      </c>
      <c r="B507">
        <v>591</v>
      </c>
      <c r="C507">
        <v>4737</v>
      </c>
      <c r="D507">
        <v>561</v>
      </c>
      <c r="E507">
        <v>24</v>
      </c>
      <c r="F507">
        <v>2142309</v>
      </c>
      <c r="G507">
        <v>204271</v>
      </c>
      <c r="H507">
        <v>189692</v>
      </c>
      <c r="I507" s="2">
        <v>3970</v>
      </c>
      <c r="J507">
        <f t="shared" si="73"/>
        <v>10609</v>
      </c>
      <c r="K507" s="4">
        <f t="shared" si="80"/>
        <v>0.12476250791640278</v>
      </c>
      <c r="L507" s="1">
        <f t="shared" si="74"/>
        <v>204271</v>
      </c>
      <c r="M507" s="1">
        <f t="shared" si="75"/>
        <v>0</v>
      </c>
      <c r="N507" s="1">
        <f t="shared" si="76"/>
        <v>189692</v>
      </c>
      <c r="O507" s="1">
        <f t="shared" si="77"/>
        <v>0</v>
      </c>
      <c r="P507" s="1">
        <f t="shared" si="78"/>
        <v>3970</v>
      </c>
      <c r="Q507" s="1">
        <f t="shared" si="79"/>
        <v>0</v>
      </c>
      <c r="R507" s="3">
        <f t="shared" si="81"/>
        <v>2142309</v>
      </c>
      <c r="S507" s="3">
        <f t="shared" si="82"/>
        <v>0</v>
      </c>
    </row>
    <row r="508" spans="1:19" x14ac:dyDescent="0.25">
      <c r="A508" s="5">
        <v>44411.5</v>
      </c>
      <c r="B508">
        <v>1085</v>
      </c>
      <c r="C508">
        <v>7067</v>
      </c>
      <c r="D508">
        <v>403</v>
      </c>
      <c r="E508">
        <v>25</v>
      </c>
      <c r="F508">
        <v>2149376</v>
      </c>
      <c r="G508">
        <v>205356</v>
      </c>
      <c r="H508">
        <v>190095</v>
      </c>
      <c r="I508" s="2">
        <v>3995</v>
      </c>
      <c r="J508">
        <f t="shared" si="73"/>
        <v>11266</v>
      </c>
      <c r="K508" s="4">
        <f t="shared" si="80"/>
        <v>0.15353049384462997</v>
      </c>
      <c r="L508" s="1">
        <f t="shared" si="74"/>
        <v>205356</v>
      </c>
      <c r="M508" s="1">
        <f t="shared" si="75"/>
        <v>0</v>
      </c>
      <c r="N508" s="1">
        <f t="shared" si="76"/>
        <v>190095</v>
      </c>
      <c r="O508" s="1">
        <f t="shared" si="77"/>
        <v>0</v>
      </c>
      <c r="P508" s="1">
        <f t="shared" si="78"/>
        <v>3995</v>
      </c>
      <c r="Q508" s="1">
        <f t="shared" si="79"/>
        <v>0</v>
      </c>
      <c r="R508" s="3">
        <f t="shared" si="81"/>
        <v>2149376</v>
      </c>
      <c r="S508" s="3">
        <f t="shared" si="82"/>
        <v>0</v>
      </c>
    </row>
    <row r="509" spans="1:19" x14ac:dyDescent="0.25">
      <c r="A509" s="5">
        <v>44412.5</v>
      </c>
      <c r="B509">
        <v>1335</v>
      </c>
      <c r="C509">
        <v>7605</v>
      </c>
      <c r="D509">
        <v>1093</v>
      </c>
      <c r="E509">
        <v>30</v>
      </c>
      <c r="F509">
        <v>2156981</v>
      </c>
      <c r="G509">
        <v>206691</v>
      </c>
      <c r="H509">
        <v>191188</v>
      </c>
      <c r="I509" s="2">
        <v>4025</v>
      </c>
      <c r="J509">
        <f t="shared" si="73"/>
        <v>11478</v>
      </c>
      <c r="K509" s="4">
        <f t="shared" si="80"/>
        <v>0.17554240631163709</v>
      </c>
      <c r="L509" s="1">
        <f t="shared" si="74"/>
        <v>206691</v>
      </c>
      <c r="M509" s="1">
        <f t="shared" si="75"/>
        <v>0</v>
      </c>
      <c r="N509" s="1">
        <f t="shared" si="76"/>
        <v>191188</v>
      </c>
      <c r="O509" s="1">
        <f t="shared" si="77"/>
        <v>0</v>
      </c>
      <c r="P509" s="1">
        <f t="shared" si="78"/>
        <v>4025</v>
      </c>
      <c r="Q509" s="1">
        <f t="shared" si="79"/>
        <v>0</v>
      </c>
      <c r="R509" s="3">
        <f t="shared" si="81"/>
        <v>2156981</v>
      </c>
      <c r="S509" s="3">
        <f t="shared" si="82"/>
        <v>0</v>
      </c>
    </row>
    <row r="510" spans="1:19" x14ac:dyDescent="0.25">
      <c r="A510" s="5">
        <v>44413.5</v>
      </c>
      <c r="B510">
        <v>1571</v>
      </c>
      <c r="C510">
        <v>9065</v>
      </c>
      <c r="D510">
        <v>4497</v>
      </c>
      <c r="E510">
        <v>32</v>
      </c>
      <c r="F510">
        <v>2166046</v>
      </c>
      <c r="G510">
        <v>208262</v>
      </c>
      <c r="H510">
        <v>195685</v>
      </c>
      <c r="I510" s="2">
        <v>4057</v>
      </c>
      <c r="J510">
        <f t="shared" si="73"/>
        <v>8520</v>
      </c>
      <c r="K510" s="4">
        <f t="shared" si="80"/>
        <v>0.17330391616105903</v>
      </c>
      <c r="L510" s="1">
        <f t="shared" si="74"/>
        <v>208262</v>
      </c>
      <c r="M510" s="1">
        <f t="shared" si="75"/>
        <v>0</v>
      </c>
      <c r="N510" s="1">
        <f t="shared" si="76"/>
        <v>195685</v>
      </c>
      <c r="O510" s="1">
        <f t="shared" si="77"/>
        <v>0</v>
      </c>
      <c r="P510" s="1">
        <f t="shared" si="78"/>
        <v>4057</v>
      </c>
      <c r="Q510" s="1">
        <f t="shared" si="79"/>
        <v>0</v>
      </c>
      <c r="R510" s="3">
        <f t="shared" si="81"/>
        <v>2166046</v>
      </c>
      <c r="S510" s="3">
        <f t="shared" si="82"/>
        <v>0</v>
      </c>
    </row>
    <row r="511" spans="1:19" x14ac:dyDescent="0.25">
      <c r="A511" s="5">
        <v>44414.5</v>
      </c>
      <c r="B511">
        <v>1561</v>
      </c>
      <c r="C511">
        <v>10072</v>
      </c>
      <c r="D511">
        <v>102</v>
      </c>
      <c r="E511">
        <v>31</v>
      </c>
      <c r="F511">
        <v>2176118</v>
      </c>
      <c r="G511">
        <v>209823</v>
      </c>
      <c r="H511">
        <v>195787</v>
      </c>
      <c r="I511" s="2">
        <v>4088</v>
      </c>
      <c r="J511">
        <f t="shared" si="73"/>
        <v>9948</v>
      </c>
      <c r="K511" s="4">
        <f t="shared" si="80"/>
        <v>0.15498411437648929</v>
      </c>
      <c r="L511" s="1">
        <f t="shared" si="74"/>
        <v>209823</v>
      </c>
      <c r="M511" s="1">
        <f t="shared" si="75"/>
        <v>0</v>
      </c>
      <c r="N511" s="1">
        <f t="shared" si="76"/>
        <v>195787</v>
      </c>
      <c r="O511" s="1">
        <f t="shared" si="77"/>
        <v>0</v>
      </c>
      <c r="P511" s="1">
        <f t="shared" si="78"/>
        <v>4088</v>
      </c>
      <c r="Q511" s="1">
        <f t="shared" si="79"/>
        <v>0</v>
      </c>
      <c r="R511" s="3">
        <f t="shared" si="81"/>
        <v>2176118</v>
      </c>
      <c r="S511" s="3">
        <f t="shared" si="82"/>
        <v>0</v>
      </c>
    </row>
    <row r="512" spans="1:19" x14ac:dyDescent="0.25">
      <c r="A512" s="5">
        <v>44415.5</v>
      </c>
      <c r="B512">
        <v>1205</v>
      </c>
      <c r="C512">
        <v>8158</v>
      </c>
      <c r="D512">
        <v>1242</v>
      </c>
      <c r="E512">
        <v>29</v>
      </c>
      <c r="F512">
        <v>2184276</v>
      </c>
      <c r="G512">
        <v>211028</v>
      </c>
      <c r="H512">
        <v>197029</v>
      </c>
      <c r="I512" s="2">
        <v>4117</v>
      </c>
      <c r="J512">
        <f t="shared" si="73"/>
        <v>9882</v>
      </c>
      <c r="K512" s="4">
        <f t="shared" si="80"/>
        <v>0.14770777151262565</v>
      </c>
      <c r="L512" s="1">
        <f t="shared" si="74"/>
        <v>211028</v>
      </c>
      <c r="M512" s="1">
        <f t="shared" si="75"/>
        <v>0</v>
      </c>
      <c r="N512" s="1">
        <f t="shared" si="76"/>
        <v>197029</v>
      </c>
      <c r="O512" s="1">
        <f t="shared" si="77"/>
        <v>0</v>
      </c>
      <c r="P512" s="1">
        <f t="shared" si="78"/>
        <v>4117</v>
      </c>
      <c r="Q512" s="1">
        <f t="shared" si="79"/>
        <v>0</v>
      </c>
      <c r="R512" s="3">
        <f t="shared" si="81"/>
        <v>2184276</v>
      </c>
      <c r="S512" s="3">
        <f t="shared" si="82"/>
        <v>0</v>
      </c>
    </row>
    <row r="513" spans="1:19" x14ac:dyDescent="0.25">
      <c r="A513" s="5">
        <v>44416.5</v>
      </c>
      <c r="B513">
        <v>800</v>
      </c>
      <c r="C513">
        <v>6530</v>
      </c>
      <c r="D513">
        <v>278</v>
      </c>
      <c r="E513">
        <v>32</v>
      </c>
      <c r="F513">
        <v>2190806</v>
      </c>
      <c r="G513">
        <v>211828</v>
      </c>
      <c r="H513">
        <v>197307</v>
      </c>
      <c r="I513" s="2">
        <v>4149</v>
      </c>
      <c r="J513">
        <f t="shared" si="73"/>
        <v>10372</v>
      </c>
      <c r="K513" s="4">
        <f t="shared" si="80"/>
        <v>0.1225114854517611</v>
      </c>
      <c r="L513" s="1">
        <f t="shared" si="74"/>
        <v>211828</v>
      </c>
      <c r="M513" s="1">
        <f t="shared" si="75"/>
        <v>0</v>
      </c>
      <c r="N513" s="1">
        <f t="shared" si="76"/>
        <v>197307</v>
      </c>
      <c r="O513" s="1">
        <f t="shared" si="77"/>
        <v>0</v>
      </c>
      <c r="P513" s="1">
        <f t="shared" si="78"/>
        <v>4149</v>
      </c>
      <c r="Q513" s="1">
        <f t="shared" si="79"/>
        <v>0</v>
      </c>
      <c r="R513" s="3">
        <f t="shared" si="81"/>
        <v>2190806</v>
      </c>
      <c r="S513" s="3">
        <f t="shared" si="82"/>
        <v>0</v>
      </c>
    </row>
    <row r="514" spans="1:19" x14ac:dyDescent="0.25">
      <c r="A514" s="5">
        <v>44417.5</v>
      </c>
      <c r="B514">
        <v>745</v>
      </c>
      <c r="C514">
        <v>6209</v>
      </c>
      <c r="D514">
        <v>161</v>
      </c>
      <c r="E514">
        <v>30</v>
      </c>
      <c r="F514">
        <v>2197015</v>
      </c>
      <c r="G514">
        <v>212573</v>
      </c>
      <c r="H514">
        <v>197468</v>
      </c>
      <c r="I514" s="2">
        <v>4179</v>
      </c>
      <c r="J514">
        <f t="shared" ref="J514:J577" si="83">G514-H514-I514</f>
        <v>10926</v>
      </c>
      <c r="K514" s="4">
        <f t="shared" si="80"/>
        <v>0.11998711547753262</v>
      </c>
      <c r="L514" s="1">
        <f t="shared" si="74"/>
        <v>212573</v>
      </c>
      <c r="M514" s="1">
        <f t="shared" si="75"/>
        <v>0</v>
      </c>
      <c r="N514" s="1">
        <f t="shared" si="76"/>
        <v>197468</v>
      </c>
      <c r="O514" s="1">
        <f t="shared" si="77"/>
        <v>0</v>
      </c>
      <c r="P514" s="1">
        <f t="shared" si="78"/>
        <v>4179</v>
      </c>
      <c r="Q514" s="1">
        <f t="shared" si="79"/>
        <v>0</v>
      </c>
      <c r="R514" s="3">
        <f t="shared" si="81"/>
        <v>2197015</v>
      </c>
      <c r="S514" s="3">
        <f t="shared" si="82"/>
        <v>0</v>
      </c>
    </row>
    <row r="515" spans="1:19" x14ac:dyDescent="0.25">
      <c r="A515" s="5">
        <v>44418.5</v>
      </c>
      <c r="B515">
        <v>1183</v>
      </c>
      <c r="C515">
        <v>8144</v>
      </c>
      <c r="D515">
        <v>1318</v>
      </c>
      <c r="E515">
        <v>32</v>
      </c>
      <c r="F515">
        <v>2205159</v>
      </c>
      <c r="G515">
        <v>213756</v>
      </c>
      <c r="H515">
        <v>198786</v>
      </c>
      <c r="I515" s="2">
        <v>4211</v>
      </c>
      <c r="J515">
        <f t="shared" si="83"/>
        <v>10759</v>
      </c>
      <c r="K515" s="4">
        <f t="shared" si="80"/>
        <v>0.14526031434184675</v>
      </c>
      <c r="L515" s="1">
        <f t="shared" ref="L515:L578" si="84">G514+B515</f>
        <v>213756</v>
      </c>
      <c r="M515" s="1">
        <f t="shared" ref="M515:M578" si="85">G515-L515</f>
        <v>0</v>
      </c>
      <c r="N515" s="1">
        <f t="shared" ref="N515:N578" si="86">H514+D515</f>
        <v>198786</v>
      </c>
      <c r="O515" s="1">
        <f t="shared" ref="O515:O578" si="87">H515-N515</f>
        <v>0</v>
      </c>
      <c r="P515" s="1">
        <f t="shared" ref="P515:P578" si="88">I514+E515</f>
        <v>4211</v>
      </c>
      <c r="Q515" s="1">
        <f t="shared" ref="Q515:Q578" si="89">I515-P515</f>
        <v>0</v>
      </c>
      <c r="R515" s="3">
        <f t="shared" si="81"/>
        <v>2205159</v>
      </c>
      <c r="S515" s="3">
        <f t="shared" si="82"/>
        <v>0</v>
      </c>
    </row>
    <row r="516" spans="1:19" x14ac:dyDescent="0.25">
      <c r="A516" s="5">
        <v>44419.5</v>
      </c>
      <c r="B516">
        <v>1974</v>
      </c>
      <c r="C516">
        <v>13407</v>
      </c>
      <c r="D516">
        <v>653</v>
      </c>
      <c r="E516">
        <v>30</v>
      </c>
      <c r="F516">
        <v>2218566</v>
      </c>
      <c r="G516">
        <v>215730</v>
      </c>
      <c r="H516">
        <v>199439</v>
      </c>
      <c r="I516" s="2">
        <v>4241</v>
      </c>
      <c r="J516">
        <f t="shared" si="83"/>
        <v>12050</v>
      </c>
      <c r="K516" s="4">
        <f t="shared" si="80"/>
        <v>0.147236518236742</v>
      </c>
      <c r="L516" s="1">
        <f t="shared" si="84"/>
        <v>215730</v>
      </c>
      <c r="M516" s="1">
        <f t="shared" si="85"/>
        <v>0</v>
      </c>
      <c r="N516" s="1">
        <f t="shared" si="86"/>
        <v>199439</v>
      </c>
      <c r="O516" s="1">
        <f t="shared" si="87"/>
        <v>0</v>
      </c>
      <c r="P516" s="1">
        <f t="shared" si="88"/>
        <v>4241</v>
      </c>
      <c r="Q516" s="1">
        <f t="shared" si="89"/>
        <v>0</v>
      </c>
      <c r="R516" s="3">
        <f t="shared" si="81"/>
        <v>2218566</v>
      </c>
      <c r="S516" s="3">
        <f t="shared" si="82"/>
        <v>0</v>
      </c>
    </row>
    <row r="517" spans="1:19" x14ac:dyDescent="0.25">
      <c r="A517" s="5">
        <v>44420.5</v>
      </c>
      <c r="B517">
        <v>1546</v>
      </c>
      <c r="C517">
        <v>9752</v>
      </c>
      <c r="D517">
        <v>559</v>
      </c>
      <c r="E517">
        <v>32</v>
      </c>
      <c r="F517">
        <v>2228318</v>
      </c>
      <c r="G517">
        <v>217276</v>
      </c>
      <c r="H517">
        <v>199998</v>
      </c>
      <c r="I517" s="2">
        <v>4273</v>
      </c>
      <c r="J517">
        <f t="shared" si="83"/>
        <v>13005</v>
      </c>
      <c r="K517" s="4">
        <f t="shared" si="80"/>
        <v>0.1585315832649713</v>
      </c>
      <c r="L517" s="1">
        <f t="shared" si="84"/>
        <v>217276</v>
      </c>
      <c r="M517" s="1">
        <f t="shared" si="85"/>
        <v>0</v>
      </c>
      <c r="N517" s="1">
        <f t="shared" si="86"/>
        <v>199998</v>
      </c>
      <c r="O517" s="1">
        <f t="shared" si="87"/>
        <v>0</v>
      </c>
      <c r="P517" s="1">
        <f t="shared" si="88"/>
        <v>4273</v>
      </c>
      <c r="Q517" s="1">
        <f t="shared" si="89"/>
        <v>0</v>
      </c>
      <c r="R517" s="3">
        <f t="shared" si="81"/>
        <v>2228318</v>
      </c>
      <c r="S517" s="3">
        <f t="shared" si="82"/>
        <v>0</v>
      </c>
    </row>
    <row r="518" spans="1:19" x14ac:dyDescent="0.25">
      <c r="A518" s="5">
        <v>44421.5</v>
      </c>
      <c r="B518">
        <v>1437</v>
      </c>
      <c r="C518">
        <v>10764</v>
      </c>
      <c r="D518">
        <v>1056</v>
      </c>
      <c r="E518">
        <v>29</v>
      </c>
      <c r="F518">
        <v>2239082</v>
      </c>
      <c r="G518">
        <v>218713</v>
      </c>
      <c r="H518">
        <v>201054</v>
      </c>
      <c r="I518" s="2">
        <v>4302</v>
      </c>
      <c r="J518">
        <f t="shared" si="83"/>
        <v>13357</v>
      </c>
      <c r="K518" s="4">
        <f t="shared" si="80"/>
        <v>0.1335005574136009</v>
      </c>
      <c r="L518" s="1">
        <f t="shared" si="84"/>
        <v>218713</v>
      </c>
      <c r="M518" s="1">
        <f t="shared" si="85"/>
        <v>0</v>
      </c>
      <c r="N518" s="1">
        <f t="shared" si="86"/>
        <v>201054</v>
      </c>
      <c r="O518" s="1">
        <f t="shared" si="87"/>
        <v>0</v>
      </c>
      <c r="P518" s="1">
        <f t="shared" si="88"/>
        <v>4302</v>
      </c>
      <c r="Q518" s="1">
        <f t="shared" si="89"/>
        <v>0</v>
      </c>
      <c r="R518" s="3">
        <f t="shared" si="81"/>
        <v>2239082</v>
      </c>
      <c r="S518" s="3">
        <f t="shared" si="82"/>
        <v>0</v>
      </c>
    </row>
    <row r="519" spans="1:19" x14ac:dyDescent="0.25">
      <c r="A519" s="5">
        <v>44422.5</v>
      </c>
      <c r="B519">
        <v>1225</v>
      </c>
      <c r="C519">
        <v>8877</v>
      </c>
      <c r="D519">
        <v>1318</v>
      </c>
      <c r="E519">
        <v>17</v>
      </c>
      <c r="F519">
        <v>2247959</v>
      </c>
      <c r="G519">
        <v>219938</v>
      </c>
      <c r="H519">
        <v>202372</v>
      </c>
      <c r="I519" s="2">
        <v>4319</v>
      </c>
      <c r="J519">
        <f t="shared" si="83"/>
        <v>13247</v>
      </c>
      <c r="K519" s="4">
        <f t="shared" si="80"/>
        <v>0.13799707108257295</v>
      </c>
      <c r="L519" s="1">
        <f t="shared" si="84"/>
        <v>219938</v>
      </c>
      <c r="M519" s="1">
        <f t="shared" si="85"/>
        <v>0</v>
      </c>
      <c r="N519" s="1">
        <f t="shared" si="86"/>
        <v>202372</v>
      </c>
      <c r="O519" s="1">
        <f t="shared" si="87"/>
        <v>0</v>
      </c>
      <c r="P519" s="1">
        <f t="shared" si="88"/>
        <v>4319</v>
      </c>
      <c r="Q519" s="1">
        <f t="shared" si="89"/>
        <v>0</v>
      </c>
      <c r="R519" s="3">
        <f t="shared" si="81"/>
        <v>2247959</v>
      </c>
      <c r="S519" s="3">
        <f t="shared" si="82"/>
        <v>0</v>
      </c>
    </row>
    <row r="520" spans="1:19" x14ac:dyDescent="0.25">
      <c r="A520" s="5">
        <v>44423.5</v>
      </c>
      <c r="B520">
        <v>789</v>
      </c>
      <c r="C520">
        <v>5498</v>
      </c>
      <c r="D520">
        <v>1550</v>
      </c>
      <c r="E520">
        <v>21</v>
      </c>
      <c r="F520">
        <v>2253457</v>
      </c>
      <c r="G520">
        <v>220727</v>
      </c>
      <c r="H520">
        <v>203922</v>
      </c>
      <c r="I520" s="2">
        <v>4340</v>
      </c>
      <c r="J520">
        <f t="shared" si="83"/>
        <v>12465</v>
      </c>
      <c r="K520" s="4">
        <f t="shared" si="80"/>
        <v>0.14350672971989814</v>
      </c>
      <c r="L520" s="1">
        <f t="shared" si="84"/>
        <v>220727</v>
      </c>
      <c r="M520" s="1">
        <f t="shared" si="85"/>
        <v>0</v>
      </c>
      <c r="N520" s="1">
        <f t="shared" si="86"/>
        <v>203922</v>
      </c>
      <c r="O520" s="1">
        <f t="shared" si="87"/>
        <v>0</v>
      </c>
      <c r="P520" s="1">
        <f t="shared" si="88"/>
        <v>4340</v>
      </c>
      <c r="Q520" s="1">
        <f t="shared" si="89"/>
        <v>0</v>
      </c>
      <c r="R520" s="3">
        <f t="shared" si="81"/>
        <v>2253457</v>
      </c>
      <c r="S520" s="3">
        <f t="shared" si="82"/>
        <v>0</v>
      </c>
    </row>
    <row r="521" spans="1:19" x14ac:dyDescent="0.25">
      <c r="A521" s="5">
        <v>44424.5</v>
      </c>
      <c r="B521">
        <v>679</v>
      </c>
      <c r="C521">
        <v>5693</v>
      </c>
      <c r="D521">
        <v>176</v>
      </c>
      <c r="E521">
        <v>10</v>
      </c>
      <c r="F521">
        <v>2259150</v>
      </c>
      <c r="G521">
        <v>221406</v>
      </c>
      <c r="H521">
        <v>204098</v>
      </c>
      <c r="I521" s="2">
        <v>4350</v>
      </c>
      <c r="J521">
        <f t="shared" si="83"/>
        <v>12958</v>
      </c>
      <c r="K521" s="4">
        <f t="shared" si="80"/>
        <v>0.11926927806077639</v>
      </c>
      <c r="L521" s="1">
        <f t="shared" si="84"/>
        <v>221406</v>
      </c>
      <c r="M521" s="1">
        <f t="shared" si="85"/>
        <v>0</v>
      </c>
      <c r="N521" s="1">
        <f t="shared" si="86"/>
        <v>204098</v>
      </c>
      <c r="O521" s="1">
        <f t="shared" si="87"/>
        <v>0</v>
      </c>
      <c r="P521" s="1">
        <f t="shared" si="88"/>
        <v>4350</v>
      </c>
      <c r="Q521" s="1">
        <f t="shared" si="89"/>
        <v>0</v>
      </c>
      <c r="R521" s="3">
        <f t="shared" si="81"/>
        <v>2259150</v>
      </c>
      <c r="S521" s="3">
        <f t="shared" si="82"/>
        <v>0</v>
      </c>
    </row>
    <row r="522" spans="1:19" x14ac:dyDescent="0.25">
      <c r="A522" s="5">
        <v>44425.5</v>
      </c>
      <c r="B522">
        <v>1488</v>
      </c>
      <c r="C522">
        <v>9773</v>
      </c>
      <c r="D522">
        <v>1814</v>
      </c>
      <c r="E522">
        <v>4</v>
      </c>
      <c r="F522">
        <v>2268923</v>
      </c>
      <c r="G522">
        <v>222894</v>
      </c>
      <c r="H522">
        <v>205912</v>
      </c>
      <c r="I522" s="2">
        <v>4354</v>
      </c>
      <c r="J522">
        <f t="shared" si="83"/>
        <v>12628</v>
      </c>
      <c r="K522" s="4">
        <f t="shared" si="80"/>
        <v>0.15225621610559706</v>
      </c>
      <c r="L522" s="1">
        <f t="shared" si="84"/>
        <v>222894</v>
      </c>
      <c r="M522" s="1">
        <f t="shared" si="85"/>
        <v>0</v>
      </c>
      <c r="N522" s="1">
        <f t="shared" si="86"/>
        <v>205912</v>
      </c>
      <c r="O522" s="1">
        <f t="shared" si="87"/>
        <v>0</v>
      </c>
      <c r="P522" s="1">
        <f t="shared" si="88"/>
        <v>4354</v>
      </c>
      <c r="Q522" s="1">
        <f t="shared" si="89"/>
        <v>0</v>
      </c>
      <c r="R522" s="3">
        <f t="shared" si="81"/>
        <v>2268923</v>
      </c>
      <c r="S522" s="3">
        <f t="shared" si="82"/>
        <v>0</v>
      </c>
    </row>
    <row r="523" spans="1:19" x14ac:dyDescent="0.25">
      <c r="A523" s="5">
        <v>44426.5</v>
      </c>
      <c r="B523">
        <v>1506</v>
      </c>
      <c r="C523">
        <v>9840</v>
      </c>
      <c r="D523">
        <v>1538</v>
      </c>
      <c r="E523">
        <v>24</v>
      </c>
      <c r="F523">
        <v>2278763</v>
      </c>
      <c r="G523">
        <v>224400</v>
      </c>
      <c r="H523">
        <v>207450</v>
      </c>
      <c r="I523" s="2">
        <v>4378</v>
      </c>
      <c r="J523">
        <f t="shared" si="83"/>
        <v>12572</v>
      </c>
      <c r="K523" s="4">
        <f t="shared" si="80"/>
        <v>0.15304878048780488</v>
      </c>
      <c r="L523" s="1">
        <f t="shared" si="84"/>
        <v>224400</v>
      </c>
      <c r="M523" s="1">
        <f t="shared" si="85"/>
        <v>0</v>
      </c>
      <c r="N523" s="1">
        <f t="shared" si="86"/>
        <v>207450</v>
      </c>
      <c r="O523" s="1">
        <f t="shared" si="87"/>
        <v>0</v>
      </c>
      <c r="P523" s="1">
        <f t="shared" si="88"/>
        <v>4378</v>
      </c>
      <c r="Q523" s="1">
        <f t="shared" si="89"/>
        <v>0</v>
      </c>
      <c r="R523" s="3">
        <f t="shared" si="81"/>
        <v>2278763</v>
      </c>
      <c r="S523" s="3">
        <f t="shared" si="82"/>
        <v>0</v>
      </c>
    </row>
    <row r="524" spans="1:19" x14ac:dyDescent="0.25">
      <c r="A524" s="5">
        <v>44427.5</v>
      </c>
      <c r="B524">
        <v>1263</v>
      </c>
      <c r="C524">
        <v>8680</v>
      </c>
      <c r="D524">
        <v>719</v>
      </c>
      <c r="E524">
        <v>26</v>
      </c>
      <c r="F524">
        <v>2287443</v>
      </c>
      <c r="G524">
        <v>225663</v>
      </c>
      <c r="H524">
        <v>208169</v>
      </c>
      <c r="I524" s="2">
        <v>4404</v>
      </c>
      <c r="J524">
        <f t="shared" si="83"/>
        <v>13090</v>
      </c>
      <c r="K524" s="4">
        <f t="shared" si="80"/>
        <v>0.1455069124423963</v>
      </c>
      <c r="L524" s="1">
        <f t="shared" si="84"/>
        <v>225663</v>
      </c>
      <c r="M524" s="1">
        <f t="shared" si="85"/>
        <v>0</v>
      </c>
      <c r="N524" s="1">
        <f t="shared" si="86"/>
        <v>208169</v>
      </c>
      <c r="O524" s="1">
        <f t="shared" si="87"/>
        <v>0</v>
      </c>
      <c r="P524" s="1">
        <f t="shared" si="88"/>
        <v>4404</v>
      </c>
      <c r="Q524" s="1">
        <f t="shared" si="89"/>
        <v>0</v>
      </c>
      <c r="R524" s="3">
        <f t="shared" si="81"/>
        <v>2287443</v>
      </c>
      <c r="S524" s="3">
        <f t="shared" si="82"/>
        <v>0</v>
      </c>
    </row>
    <row r="525" spans="1:19" x14ac:dyDescent="0.25">
      <c r="A525" s="5">
        <v>44428.5</v>
      </c>
      <c r="B525">
        <v>1414</v>
      </c>
      <c r="C525">
        <v>10235</v>
      </c>
      <c r="D525">
        <v>1670</v>
      </c>
      <c r="E525">
        <v>31</v>
      </c>
      <c r="F525">
        <v>2297678</v>
      </c>
      <c r="G525">
        <v>227077</v>
      </c>
      <c r="H525">
        <v>209839</v>
      </c>
      <c r="I525" s="2">
        <v>4435</v>
      </c>
      <c r="J525">
        <f t="shared" si="83"/>
        <v>12803</v>
      </c>
      <c r="K525" s="4">
        <f t="shared" si="80"/>
        <v>0.13815339521250611</v>
      </c>
      <c r="L525" s="1">
        <f t="shared" si="84"/>
        <v>227077</v>
      </c>
      <c r="M525" s="1">
        <f t="shared" si="85"/>
        <v>0</v>
      </c>
      <c r="N525" s="1">
        <f t="shared" si="86"/>
        <v>209839</v>
      </c>
      <c r="O525" s="1">
        <f t="shared" si="87"/>
        <v>0</v>
      </c>
      <c r="P525" s="1">
        <f t="shared" si="88"/>
        <v>4435</v>
      </c>
      <c r="Q525" s="1">
        <f t="shared" si="89"/>
        <v>0</v>
      </c>
      <c r="R525" s="3">
        <f t="shared" si="81"/>
        <v>2297678</v>
      </c>
      <c r="S525" s="3">
        <f t="shared" si="82"/>
        <v>0</v>
      </c>
    </row>
    <row r="526" spans="1:19" x14ac:dyDescent="0.25">
      <c r="A526" s="5">
        <v>44429.5</v>
      </c>
      <c r="B526">
        <v>1286</v>
      </c>
      <c r="C526">
        <v>8310</v>
      </c>
      <c r="D526">
        <v>1942</v>
      </c>
      <c r="E526">
        <v>32</v>
      </c>
      <c r="F526">
        <v>2305988</v>
      </c>
      <c r="G526">
        <v>228363</v>
      </c>
      <c r="H526">
        <v>211781</v>
      </c>
      <c r="I526" s="2">
        <v>4467</v>
      </c>
      <c r="J526">
        <f t="shared" si="83"/>
        <v>12115</v>
      </c>
      <c r="K526" s="4">
        <f t="shared" si="80"/>
        <v>0.15475330926594463</v>
      </c>
      <c r="L526" s="1">
        <f t="shared" si="84"/>
        <v>228363</v>
      </c>
      <c r="M526" s="1">
        <f t="shared" si="85"/>
        <v>0</v>
      </c>
      <c r="N526" s="1">
        <f t="shared" si="86"/>
        <v>211781</v>
      </c>
      <c r="O526" s="1">
        <f t="shared" si="87"/>
        <v>0</v>
      </c>
      <c r="P526" s="1">
        <f t="shared" si="88"/>
        <v>4467</v>
      </c>
      <c r="Q526" s="1">
        <f t="shared" si="89"/>
        <v>0</v>
      </c>
      <c r="R526" s="3">
        <f t="shared" si="81"/>
        <v>2305988</v>
      </c>
      <c r="S526" s="3">
        <f t="shared" si="82"/>
        <v>0</v>
      </c>
    </row>
    <row r="527" spans="1:19" x14ac:dyDescent="0.25">
      <c r="A527" s="5">
        <v>44430.5</v>
      </c>
      <c r="B527">
        <v>646</v>
      </c>
      <c r="C527">
        <v>6039</v>
      </c>
      <c r="D527">
        <v>255</v>
      </c>
      <c r="E527">
        <v>30</v>
      </c>
      <c r="F527">
        <v>2312027</v>
      </c>
      <c r="G527">
        <v>229009</v>
      </c>
      <c r="H527">
        <v>212036</v>
      </c>
      <c r="I527" s="2">
        <v>4497</v>
      </c>
      <c r="J527">
        <f t="shared" si="83"/>
        <v>12476</v>
      </c>
      <c r="K527" s="4">
        <f t="shared" si="80"/>
        <v>0.10697135287299221</v>
      </c>
      <c r="L527" s="1">
        <f t="shared" si="84"/>
        <v>229009</v>
      </c>
      <c r="M527" s="1">
        <f t="shared" si="85"/>
        <v>0</v>
      </c>
      <c r="N527" s="1">
        <f t="shared" si="86"/>
        <v>212036</v>
      </c>
      <c r="O527" s="1">
        <f t="shared" si="87"/>
        <v>0</v>
      </c>
      <c r="P527" s="1">
        <f t="shared" si="88"/>
        <v>4497</v>
      </c>
      <c r="Q527" s="1">
        <f t="shared" si="89"/>
        <v>0</v>
      </c>
      <c r="R527" s="3">
        <f t="shared" si="81"/>
        <v>2312027</v>
      </c>
      <c r="S527" s="3">
        <f t="shared" si="82"/>
        <v>0</v>
      </c>
    </row>
    <row r="528" spans="1:19" x14ac:dyDescent="0.25">
      <c r="A528" s="5">
        <v>44431.5</v>
      </c>
      <c r="B528">
        <v>619</v>
      </c>
      <c r="C528">
        <v>4647</v>
      </c>
      <c r="D528">
        <v>1437</v>
      </c>
      <c r="E528">
        <v>31</v>
      </c>
      <c r="F528">
        <v>2316674</v>
      </c>
      <c r="G528">
        <v>229628</v>
      </c>
      <c r="H528">
        <v>213473</v>
      </c>
      <c r="I528" s="2">
        <v>4528</v>
      </c>
      <c r="J528">
        <f t="shared" si="83"/>
        <v>11627</v>
      </c>
      <c r="K528" s="4">
        <f t="shared" si="80"/>
        <v>0.13320421777490854</v>
      </c>
      <c r="L528" s="1">
        <f t="shared" si="84"/>
        <v>229628</v>
      </c>
      <c r="M528" s="1">
        <f t="shared" si="85"/>
        <v>0</v>
      </c>
      <c r="N528" s="1">
        <f t="shared" si="86"/>
        <v>213473</v>
      </c>
      <c r="O528" s="1">
        <f t="shared" si="87"/>
        <v>0</v>
      </c>
      <c r="P528" s="1">
        <f t="shared" si="88"/>
        <v>4528</v>
      </c>
      <c r="Q528" s="1">
        <f t="shared" si="89"/>
        <v>0</v>
      </c>
      <c r="R528" s="3">
        <f t="shared" si="81"/>
        <v>2316674</v>
      </c>
      <c r="S528" s="3">
        <f t="shared" si="82"/>
        <v>0</v>
      </c>
    </row>
    <row r="529" spans="1:19" x14ac:dyDescent="0.25">
      <c r="A529" s="5">
        <v>44432.5</v>
      </c>
      <c r="B529">
        <v>1166</v>
      </c>
      <c r="C529">
        <v>9924</v>
      </c>
      <c r="D529">
        <v>1901</v>
      </c>
      <c r="E529">
        <v>36</v>
      </c>
      <c r="F529">
        <v>2326598</v>
      </c>
      <c r="G529">
        <v>230794</v>
      </c>
      <c r="H529">
        <v>215374</v>
      </c>
      <c r="I529" s="2">
        <v>4564</v>
      </c>
      <c r="J529">
        <f t="shared" si="83"/>
        <v>10856</v>
      </c>
      <c r="K529" s="4">
        <f t="shared" si="80"/>
        <v>0.11749294639258363</v>
      </c>
      <c r="L529" s="1">
        <f t="shared" si="84"/>
        <v>230794</v>
      </c>
      <c r="M529" s="1">
        <f t="shared" si="85"/>
        <v>0</v>
      </c>
      <c r="N529" s="1">
        <f t="shared" si="86"/>
        <v>215374</v>
      </c>
      <c r="O529" s="1">
        <f t="shared" si="87"/>
        <v>0</v>
      </c>
      <c r="P529" s="1">
        <f t="shared" si="88"/>
        <v>4564</v>
      </c>
      <c r="Q529" s="1">
        <f t="shared" si="89"/>
        <v>0</v>
      </c>
      <c r="R529" s="3">
        <f t="shared" si="81"/>
        <v>2326598</v>
      </c>
      <c r="S529" s="3">
        <f t="shared" si="82"/>
        <v>0</v>
      </c>
    </row>
    <row r="530" spans="1:19" x14ac:dyDescent="0.25">
      <c r="A530" s="5">
        <v>44433.5</v>
      </c>
      <c r="B530">
        <v>1258</v>
      </c>
      <c r="C530">
        <v>9868</v>
      </c>
      <c r="D530">
        <v>753</v>
      </c>
      <c r="E530">
        <v>36</v>
      </c>
      <c r="F530">
        <v>2336466</v>
      </c>
      <c r="G530">
        <v>232052</v>
      </c>
      <c r="H530">
        <v>216127</v>
      </c>
      <c r="I530" s="2">
        <v>4600</v>
      </c>
      <c r="J530">
        <f t="shared" si="83"/>
        <v>11325</v>
      </c>
      <c r="K530" s="4">
        <f t="shared" si="80"/>
        <v>0.12748277259829752</v>
      </c>
      <c r="L530" s="1">
        <f t="shared" si="84"/>
        <v>232052</v>
      </c>
      <c r="M530" s="1">
        <f t="shared" si="85"/>
        <v>0</v>
      </c>
      <c r="N530" s="1">
        <f t="shared" si="86"/>
        <v>216127</v>
      </c>
      <c r="O530" s="1">
        <f t="shared" si="87"/>
        <v>0</v>
      </c>
      <c r="P530" s="1">
        <f t="shared" si="88"/>
        <v>4600</v>
      </c>
      <c r="Q530" s="1">
        <f t="shared" si="89"/>
        <v>0</v>
      </c>
      <c r="R530" s="3">
        <f t="shared" si="81"/>
        <v>2336466</v>
      </c>
      <c r="S530" s="3">
        <f t="shared" si="82"/>
        <v>0</v>
      </c>
    </row>
    <row r="531" spans="1:19" x14ac:dyDescent="0.25">
      <c r="A531" s="5">
        <v>44434.5</v>
      </c>
      <c r="B531">
        <v>817</v>
      </c>
      <c r="C531">
        <v>6350</v>
      </c>
      <c r="D531">
        <v>644</v>
      </c>
      <c r="E531">
        <v>35</v>
      </c>
      <c r="F531">
        <v>2342816</v>
      </c>
      <c r="G531">
        <v>232869</v>
      </c>
      <c r="H531">
        <v>216771</v>
      </c>
      <c r="I531" s="2">
        <v>4635</v>
      </c>
      <c r="J531">
        <f t="shared" si="83"/>
        <v>11463</v>
      </c>
      <c r="K531" s="4">
        <f t="shared" si="80"/>
        <v>0.12866141732283465</v>
      </c>
      <c r="L531" s="1">
        <f t="shared" si="84"/>
        <v>232869</v>
      </c>
      <c r="M531" s="1">
        <f t="shared" si="85"/>
        <v>0</v>
      </c>
      <c r="N531" s="1">
        <f t="shared" si="86"/>
        <v>216771</v>
      </c>
      <c r="O531" s="1">
        <f t="shared" si="87"/>
        <v>0</v>
      </c>
      <c r="P531" s="1">
        <f t="shared" si="88"/>
        <v>4635</v>
      </c>
      <c r="Q531" s="1">
        <f t="shared" si="89"/>
        <v>0</v>
      </c>
      <c r="R531" s="3">
        <f t="shared" si="81"/>
        <v>2342816</v>
      </c>
      <c r="S531" s="3">
        <f t="shared" si="82"/>
        <v>0</v>
      </c>
    </row>
    <row r="532" spans="1:19" x14ac:dyDescent="0.25">
      <c r="A532" s="5">
        <v>44435.5</v>
      </c>
      <c r="B532">
        <v>932</v>
      </c>
      <c r="C532">
        <v>9424</v>
      </c>
      <c r="D532">
        <v>1457</v>
      </c>
      <c r="E532">
        <v>31</v>
      </c>
      <c r="F532">
        <v>2352240</v>
      </c>
      <c r="G532">
        <v>233801</v>
      </c>
      <c r="H532">
        <v>218228</v>
      </c>
      <c r="I532" s="2">
        <v>4666</v>
      </c>
      <c r="J532">
        <f t="shared" si="83"/>
        <v>10907</v>
      </c>
      <c r="K532" s="4">
        <f t="shared" si="80"/>
        <v>9.8896434634974537E-2</v>
      </c>
      <c r="L532" s="1">
        <f t="shared" si="84"/>
        <v>233801</v>
      </c>
      <c r="M532" s="1">
        <f t="shared" si="85"/>
        <v>0</v>
      </c>
      <c r="N532" s="1">
        <f t="shared" si="86"/>
        <v>218228</v>
      </c>
      <c r="O532" s="1">
        <f t="shared" si="87"/>
        <v>0</v>
      </c>
      <c r="P532" s="1">
        <f t="shared" si="88"/>
        <v>4666</v>
      </c>
      <c r="Q532" s="1">
        <f t="shared" si="89"/>
        <v>0</v>
      </c>
      <c r="R532" s="3">
        <f t="shared" si="81"/>
        <v>2352240</v>
      </c>
      <c r="S532" s="3">
        <f t="shared" si="82"/>
        <v>0</v>
      </c>
    </row>
    <row r="533" spans="1:19" x14ac:dyDescent="0.25">
      <c r="A533" s="5">
        <v>44436.5</v>
      </c>
      <c r="B533">
        <v>788</v>
      </c>
      <c r="C533">
        <v>6690</v>
      </c>
      <c r="D533">
        <v>1478</v>
      </c>
      <c r="E533">
        <v>28</v>
      </c>
      <c r="F533">
        <v>2358930</v>
      </c>
      <c r="G533">
        <v>234589</v>
      </c>
      <c r="H533">
        <v>219706</v>
      </c>
      <c r="I533" s="2">
        <v>4694</v>
      </c>
      <c r="J533">
        <f t="shared" si="83"/>
        <v>10189</v>
      </c>
      <c r="K533" s="4">
        <f t="shared" si="80"/>
        <v>0.11778774289985053</v>
      </c>
      <c r="L533" s="1">
        <f t="shared" si="84"/>
        <v>234589</v>
      </c>
      <c r="M533" s="1">
        <f t="shared" si="85"/>
        <v>0</v>
      </c>
      <c r="N533" s="1">
        <f t="shared" si="86"/>
        <v>219706</v>
      </c>
      <c r="O533" s="1">
        <f t="shared" si="87"/>
        <v>0</v>
      </c>
      <c r="P533" s="1">
        <f t="shared" si="88"/>
        <v>4694</v>
      </c>
      <c r="Q533" s="1">
        <f t="shared" si="89"/>
        <v>0</v>
      </c>
      <c r="R533" s="3">
        <f t="shared" si="81"/>
        <v>2358930</v>
      </c>
      <c r="S533" s="3">
        <f t="shared" si="82"/>
        <v>0</v>
      </c>
    </row>
    <row r="534" spans="1:19" x14ac:dyDescent="0.25">
      <c r="A534" s="5">
        <v>44437.5</v>
      </c>
      <c r="B534">
        <v>363</v>
      </c>
      <c r="C534">
        <v>4594</v>
      </c>
      <c r="D534">
        <v>1247</v>
      </c>
      <c r="E534">
        <v>16</v>
      </c>
      <c r="F534">
        <v>2363524</v>
      </c>
      <c r="G534">
        <v>234952</v>
      </c>
      <c r="H534">
        <v>220953</v>
      </c>
      <c r="I534" s="2">
        <v>4710</v>
      </c>
      <c r="J534">
        <f t="shared" si="83"/>
        <v>9289</v>
      </c>
      <c r="K534" s="4">
        <f t="shared" si="80"/>
        <v>7.9016107966913371E-2</v>
      </c>
      <c r="L534" s="1">
        <f t="shared" si="84"/>
        <v>234952</v>
      </c>
      <c r="M534" s="1">
        <f t="shared" si="85"/>
        <v>0</v>
      </c>
      <c r="N534" s="1">
        <f t="shared" si="86"/>
        <v>220953</v>
      </c>
      <c r="O534" s="1">
        <f t="shared" si="87"/>
        <v>0</v>
      </c>
      <c r="P534" s="1">
        <f t="shared" si="88"/>
        <v>4710</v>
      </c>
      <c r="Q534" s="1">
        <f t="shared" si="89"/>
        <v>0</v>
      </c>
      <c r="R534" s="3">
        <f t="shared" si="81"/>
        <v>2363524</v>
      </c>
      <c r="S534" s="3">
        <f t="shared" si="82"/>
        <v>0</v>
      </c>
    </row>
    <row r="535" spans="1:19" x14ac:dyDescent="0.25">
      <c r="A535" s="5">
        <v>44438.5</v>
      </c>
      <c r="B535">
        <v>346</v>
      </c>
      <c r="C535">
        <v>3553</v>
      </c>
      <c r="D535">
        <v>1404</v>
      </c>
      <c r="E535">
        <v>10</v>
      </c>
      <c r="F535">
        <v>2367077</v>
      </c>
      <c r="G535">
        <v>235298</v>
      </c>
      <c r="H535">
        <v>222357</v>
      </c>
      <c r="I535" s="2">
        <v>4720</v>
      </c>
      <c r="J535">
        <f t="shared" si="83"/>
        <v>8221</v>
      </c>
      <c r="K535" s="4">
        <f t="shared" si="80"/>
        <v>9.7382493667323392E-2</v>
      </c>
      <c r="L535" s="1">
        <f t="shared" si="84"/>
        <v>235298</v>
      </c>
      <c r="M535" s="1">
        <f t="shared" si="85"/>
        <v>0</v>
      </c>
      <c r="N535" s="1">
        <f t="shared" si="86"/>
        <v>222357</v>
      </c>
      <c r="O535" s="1">
        <f t="shared" si="87"/>
        <v>0</v>
      </c>
      <c r="P535" s="1">
        <f t="shared" si="88"/>
        <v>4720</v>
      </c>
      <c r="Q535" s="1">
        <f t="shared" si="89"/>
        <v>0</v>
      </c>
      <c r="R535" s="3">
        <f t="shared" si="81"/>
        <v>2367077</v>
      </c>
      <c r="S535" s="3">
        <f t="shared" si="82"/>
        <v>0</v>
      </c>
    </row>
    <row r="536" spans="1:19" x14ac:dyDescent="0.25">
      <c r="A536" s="5">
        <v>44439.5</v>
      </c>
      <c r="B536">
        <v>565</v>
      </c>
      <c r="C536">
        <v>4494</v>
      </c>
      <c r="D536">
        <v>1280</v>
      </c>
      <c r="E536">
        <v>6</v>
      </c>
      <c r="F536">
        <v>2371571</v>
      </c>
      <c r="G536">
        <v>235863</v>
      </c>
      <c r="H536">
        <v>223637</v>
      </c>
      <c r="I536" s="2">
        <v>4726</v>
      </c>
      <c r="J536">
        <f t="shared" si="83"/>
        <v>7500</v>
      </c>
      <c r="K536" s="4">
        <f t="shared" si="80"/>
        <v>0.12572318647085001</v>
      </c>
      <c r="L536" s="1">
        <f t="shared" si="84"/>
        <v>235863</v>
      </c>
      <c r="M536" s="1">
        <f t="shared" si="85"/>
        <v>0</v>
      </c>
      <c r="N536" s="1">
        <f t="shared" si="86"/>
        <v>223637</v>
      </c>
      <c r="O536" s="1">
        <f t="shared" si="87"/>
        <v>0</v>
      </c>
      <c r="P536" s="1">
        <f t="shared" si="88"/>
        <v>4726</v>
      </c>
      <c r="Q536" s="1">
        <f t="shared" si="89"/>
        <v>0</v>
      </c>
      <c r="R536" s="3">
        <f t="shared" si="81"/>
        <v>2371571</v>
      </c>
      <c r="S536" s="3">
        <f t="shared" si="82"/>
        <v>0</v>
      </c>
    </row>
    <row r="537" spans="1:19" x14ac:dyDescent="0.25">
      <c r="A537" s="5">
        <v>44440.5</v>
      </c>
      <c r="B537">
        <v>1018</v>
      </c>
      <c r="C537">
        <v>9347</v>
      </c>
      <c r="D537">
        <v>633</v>
      </c>
      <c r="E537">
        <v>13</v>
      </c>
      <c r="F537">
        <v>2380918</v>
      </c>
      <c r="G537">
        <v>236881</v>
      </c>
      <c r="H537">
        <v>224270</v>
      </c>
      <c r="I537" s="2">
        <v>4739</v>
      </c>
      <c r="J537">
        <f t="shared" si="83"/>
        <v>7872</v>
      </c>
      <c r="K537" s="4">
        <f t="shared" si="80"/>
        <v>0.10891195035840377</v>
      </c>
      <c r="L537" s="1">
        <f t="shared" si="84"/>
        <v>236881</v>
      </c>
      <c r="M537" s="1">
        <f t="shared" si="85"/>
        <v>0</v>
      </c>
      <c r="N537" s="1">
        <f t="shared" si="86"/>
        <v>224270</v>
      </c>
      <c r="O537" s="1">
        <f t="shared" si="87"/>
        <v>0</v>
      </c>
      <c r="P537" s="1">
        <f t="shared" si="88"/>
        <v>4739</v>
      </c>
      <c r="Q537" s="1">
        <f t="shared" si="89"/>
        <v>0</v>
      </c>
      <c r="R537" s="3">
        <f t="shared" si="81"/>
        <v>2380918</v>
      </c>
      <c r="S537" s="3">
        <f t="shared" si="82"/>
        <v>0</v>
      </c>
    </row>
    <row r="538" spans="1:19" x14ac:dyDescent="0.25">
      <c r="A538" s="5">
        <v>44441.5</v>
      </c>
      <c r="B538">
        <v>970</v>
      </c>
      <c r="C538">
        <v>7940</v>
      </c>
      <c r="D538">
        <v>612</v>
      </c>
      <c r="E538">
        <v>7</v>
      </c>
      <c r="F538">
        <v>2388858</v>
      </c>
      <c r="G538">
        <v>237851</v>
      </c>
      <c r="H538">
        <v>224882</v>
      </c>
      <c r="I538" s="2">
        <v>4746</v>
      </c>
      <c r="J538">
        <f t="shared" si="83"/>
        <v>8223</v>
      </c>
      <c r="K538" s="4">
        <f t="shared" si="80"/>
        <v>0.12216624685138538</v>
      </c>
      <c r="L538" s="1">
        <f t="shared" si="84"/>
        <v>237851</v>
      </c>
      <c r="M538" s="1">
        <f t="shared" si="85"/>
        <v>0</v>
      </c>
      <c r="N538" s="1">
        <f t="shared" si="86"/>
        <v>224882</v>
      </c>
      <c r="O538" s="1">
        <f t="shared" si="87"/>
        <v>0</v>
      </c>
      <c r="P538" s="1">
        <f t="shared" si="88"/>
        <v>4746</v>
      </c>
      <c r="Q538" s="1">
        <f t="shared" si="89"/>
        <v>0</v>
      </c>
      <c r="R538" s="3">
        <f t="shared" si="81"/>
        <v>2388858</v>
      </c>
      <c r="S538" s="3">
        <f t="shared" si="82"/>
        <v>0</v>
      </c>
    </row>
    <row r="539" spans="1:19" x14ac:dyDescent="0.25">
      <c r="A539" s="5">
        <v>44442.5</v>
      </c>
      <c r="B539">
        <v>1001</v>
      </c>
      <c r="C539">
        <v>9065</v>
      </c>
      <c r="D539">
        <v>1155</v>
      </c>
      <c r="E539">
        <v>11</v>
      </c>
      <c r="F539">
        <v>2397923</v>
      </c>
      <c r="G539">
        <v>238852</v>
      </c>
      <c r="H539">
        <v>226037</v>
      </c>
      <c r="I539" s="2">
        <v>4757</v>
      </c>
      <c r="J539">
        <f t="shared" si="83"/>
        <v>8058</v>
      </c>
      <c r="K539" s="4">
        <f t="shared" si="80"/>
        <v>0.11042471042471043</v>
      </c>
      <c r="L539" s="1">
        <f t="shared" si="84"/>
        <v>238852</v>
      </c>
      <c r="M539" s="1">
        <f t="shared" si="85"/>
        <v>0</v>
      </c>
      <c r="N539" s="1">
        <f t="shared" si="86"/>
        <v>226037</v>
      </c>
      <c r="O539" s="1">
        <f t="shared" si="87"/>
        <v>0</v>
      </c>
      <c r="P539" s="1">
        <f t="shared" si="88"/>
        <v>4757</v>
      </c>
      <c r="Q539" s="1">
        <f t="shared" si="89"/>
        <v>0</v>
      </c>
      <c r="R539" s="3">
        <f t="shared" si="81"/>
        <v>2397923</v>
      </c>
      <c r="S539" s="3">
        <f t="shared" si="82"/>
        <v>0</v>
      </c>
    </row>
    <row r="540" spans="1:19" x14ac:dyDescent="0.25">
      <c r="A540" s="5">
        <v>44443.5</v>
      </c>
      <c r="B540">
        <v>840</v>
      </c>
      <c r="C540">
        <v>8129</v>
      </c>
      <c r="D540">
        <v>1237</v>
      </c>
      <c r="E540">
        <v>21</v>
      </c>
      <c r="F540">
        <v>2406052</v>
      </c>
      <c r="G540">
        <v>239692</v>
      </c>
      <c r="H540">
        <v>227274</v>
      </c>
      <c r="I540" s="2">
        <v>4778</v>
      </c>
      <c r="J540">
        <f t="shared" si="83"/>
        <v>7640</v>
      </c>
      <c r="K540" s="4">
        <f t="shared" si="80"/>
        <v>0.10333374338787059</v>
      </c>
      <c r="L540" s="1">
        <f t="shared" si="84"/>
        <v>239692</v>
      </c>
      <c r="M540" s="1">
        <f t="shared" si="85"/>
        <v>0</v>
      </c>
      <c r="N540" s="1">
        <f t="shared" si="86"/>
        <v>227274</v>
      </c>
      <c r="O540" s="1">
        <f t="shared" si="87"/>
        <v>0</v>
      </c>
      <c r="P540" s="1">
        <f t="shared" si="88"/>
        <v>4778</v>
      </c>
      <c r="Q540" s="1">
        <f t="shared" si="89"/>
        <v>0</v>
      </c>
      <c r="R540" s="3">
        <f t="shared" si="81"/>
        <v>2406052</v>
      </c>
      <c r="S540" s="3">
        <f t="shared" si="82"/>
        <v>0</v>
      </c>
    </row>
    <row r="541" spans="1:19" x14ac:dyDescent="0.25">
      <c r="A541" s="5">
        <v>44444.5</v>
      </c>
      <c r="B541">
        <v>480</v>
      </c>
      <c r="C541">
        <v>5668</v>
      </c>
      <c r="D541">
        <v>809</v>
      </c>
      <c r="E541">
        <v>8</v>
      </c>
      <c r="F541">
        <v>2411720</v>
      </c>
      <c r="G541">
        <v>240172</v>
      </c>
      <c r="H541">
        <v>228083</v>
      </c>
      <c r="I541" s="2">
        <v>4786</v>
      </c>
      <c r="J541">
        <f t="shared" si="83"/>
        <v>7303</v>
      </c>
      <c r="K541" s="4">
        <f t="shared" si="80"/>
        <v>8.4685956245589278E-2</v>
      </c>
      <c r="L541" s="1">
        <f t="shared" si="84"/>
        <v>240172</v>
      </c>
      <c r="M541" s="1">
        <f t="shared" si="85"/>
        <v>0</v>
      </c>
      <c r="N541" s="1">
        <f t="shared" si="86"/>
        <v>228083</v>
      </c>
      <c r="O541" s="1">
        <f t="shared" si="87"/>
        <v>0</v>
      </c>
      <c r="P541" s="1">
        <f t="shared" si="88"/>
        <v>4786</v>
      </c>
      <c r="Q541" s="1">
        <f t="shared" si="89"/>
        <v>0</v>
      </c>
      <c r="R541" s="3">
        <f t="shared" si="81"/>
        <v>2411720</v>
      </c>
      <c r="S541" s="3">
        <f t="shared" si="82"/>
        <v>0</v>
      </c>
    </row>
    <row r="542" spans="1:19" x14ac:dyDescent="0.25">
      <c r="A542" s="5">
        <v>44445.5</v>
      </c>
      <c r="B542">
        <v>258</v>
      </c>
      <c r="C542">
        <v>3137</v>
      </c>
      <c r="D542">
        <v>923</v>
      </c>
      <c r="E542">
        <v>9</v>
      </c>
      <c r="F542">
        <v>2414857</v>
      </c>
      <c r="G542">
        <v>240430</v>
      </c>
      <c r="H542">
        <v>229006</v>
      </c>
      <c r="I542" s="2">
        <v>4795</v>
      </c>
      <c r="J542">
        <f t="shared" si="83"/>
        <v>6629</v>
      </c>
      <c r="K542" s="4">
        <f t="shared" si="80"/>
        <v>8.2244182339815106E-2</v>
      </c>
      <c r="L542" s="1">
        <f t="shared" si="84"/>
        <v>240430</v>
      </c>
      <c r="M542" s="1">
        <f t="shared" si="85"/>
        <v>0</v>
      </c>
      <c r="N542" s="1">
        <f t="shared" si="86"/>
        <v>229006</v>
      </c>
      <c r="O542" s="1">
        <f t="shared" si="87"/>
        <v>0</v>
      </c>
      <c r="P542" s="1">
        <f t="shared" si="88"/>
        <v>4795</v>
      </c>
      <c r="Q542" s="1">
        <f t="shared" si="89"/>
        <v>0</v>
      </c>
      <c r="R542" s="3">
        <f t="shared" si="81"/>
        <v>2414857</v>
      </c>
      <c r="S542" s="3">
        <f t="shared" si="82"/>
        <v>0</v>
      </c>
    </row>
    <row r="543" spans="1:19" x14ac:dyDescent="0.25">
      <c r="A543" s="5">
        <v>44446.5</v>
      </c>
      <c r="B543">
        <v>704</v>
      </c>
      <c r="C543">
        <v>6776</v>
      </c>
      <c r="D543">
        <v>756</v>
      </c>
      <c r="E543">
        <v>5</v>
      </c>
      <c r="F543">
        <v>2421633</v>
      </c>
      <c r="G543">
        <v>241134</v>
      </c>
      <c r="H543">
        <v>229762</v>
      </c>
      <c r="I543" s="2">
        <v>4800</v>
      </c>
      <c r="J543">
        <f t="shared" si="83"/>
        <v>6572</v>
      </c>
      <c r="K543" s="4">
        <f t="shared" si="80"/>
        <v>0.1038961038961039</v>
      </c>
      <c r="L543" s="1">
        <f t="shared" si="84"/>
        <v>241134</v>
      </c>
      <c r="M543" s="1">
        <f t="shared" si="85"/>
        <v>0</v>
      </c>
      <c r="N543" s="1">
        <f t="shared" si="86"/>
        <v>229762</v>
      </c>
      <c r="O543" s="1">
        <f t="shared" si="87"/>
        <v>0</v>
      </c>
      <c r="P543" s="1">
        <f t="shared" si="88"/>
        <v>4800</v>
      </c>
      <c r="Q543" s="1">
        <f t="shared" si="89"/>
        <v>0</v>
      </c>
      <c r="R543" s="3">
        <f t="shared" si="81"/>
        <v>2421633</v>
      </c>
      <c r="S543" s="3">
        <f t="shared" si="82"/>
        <v>0</v>
      </c>
    </row>
    <row r="544" spans="1:19" x14ac:dyDescent="0.25">
      <c r="A544" s="5">
        <v>44447.5</v>
      </c>
      <c r="B544">
        <v>649</v>
      </c>
      <c r="C544">
        <v>7704</v>
      </c>
      <c r="D544">
        <v>333</v>
      </c>
      <c r="E544">
        <v>30</v>
      </c>
      <c r="F544">
        <v>2429337</v>
      </c>
      <c r="G544">
        <v>241783</v>
      </c>
      <c r="H544">
        <v>230095</v>
      </c>
      <c r="I544" s="2">
        <v>4830</v>
      </c>
      <c r="J544">
        <f t="shared" si="83"/>
        <v>6858</v>
      </c>
      <c r="K544" s="4">
        <f t="shared" si="80"/>
        <v>8.4241952232606443E-2</v>
      </c>
      <c r="L544" s="1">
        <f t="shared" si="84"/>
        <v>241783</v>
      </c>
      <c r="M544" s="1">
        <f t="shared" si="85"/>
        <v>0</v>
      </c>
      <c r="N544" s="1">
        <f t="shared" si="86"/>
        <v>230095</v>
      </c>
      <c r="O544" s="1">
        <f t="shared" si="87"/>
        <v>0</v>
      </c>
      <c r="P544" s="1">
        <f t="shared" si="88"/>
        <v>4830</v>
      </c>
      <c r="Q544" s="1">
        <f t="shared" si="89"/>
        <v>0</v>
      </c>
      <c r="R544" s="3">
        <f t="shared" si="81"/>
        <v>2429337</v>
      </c>
      <c r="S544" s="3">
        <f t="shared" si="82"/>
        <v>0</v>
      </c>
    </row>
    <row r="545" spans="1:19" x14ac:dyDescent="0.25">
      <c r="A545" s="5">
        <v>44448.5</v>
      </c>
      <c r="B545">
        <v>501</v>
      </c>
      <c r="C545">
        <v>6879</v>
      </c>
      <c r="D545">
        <v>312</v>
      </c>
      <c r="E545">
        <v>34</v>
      </c>
      <c r="F545">
        <v>2436216</v>
      </c>
      <c r="G545">
        <v>242284</v>
      </c>
      <c r="H545">
        <v>230407</v>
      </c>
      <c r="I545" s="2">
        <v>4864</v>
      </c>
      <c r="J545">
        <f t="shared" si="83"/>
        <v>7013</v>
      </c>
      <c r="K545" s="4">
        <f t="shared" si="80"/>
        <v>7.2830353249018751E-2</v>
      </c>
      <c r="L545" s="1">
        <f t="shared" si="84"/>
        <v>242284</v>
      </c>
      <c r="M545" s="1">
        <f t="shared" si="85"/>
        <v>0</v>
      </c>
      <c r="N545" s="1">
        <f t="shared" si="86"/>
        <v>230407</v>
      </c>
      <c r="O545" s="1">
        <f t="shared" si="87"/>
        <v>0</v>
      </c>
      <c r="P545" s="1">
        <f t="shared" si="88"/>
        <v>4864</v>
      </c>
      <c r="Q545" s="1">
        <f t="shared" si="89"/>
        <v>0</v>
      </c>
      <c r="R545" s="3">
        <f t="shared" si="81"/>
        <v>2436216</v>
      </c>
      <c r="S545" s="3">
        <f t="shared" si="82"/>
        <v>0</v>
      </c>
    </row>
    <row r="546" spans="1:19" x14ac:dyDescent="0.25">
      <c r="A546" s="5">
        <v>44449.5</v>
      </c>
      <c r="B546">
        <v>661</v>
      </c>
      <c r="C546">
        <v>8141</v>
      </c>
      <c r="D546">
        <v>533</v>
      </c>
      <c r="E546">
        <v>32</v>
      </c>
      <c r="F546">
        <v>2444357</v>
      </c>
      <c r="G546">
        <v>242945</v>
      </c>
      <c r="H546">
        <v>230940</v>
      </c>
      <c r="I546" s="2">
        <v>4896</v>
      </c>
      <c r="J546">
        <f t="shared" si="83"/>
        <v>7109</v>
      </c>
      <c r="K546" s="4">
        <f t="shared" si="80"/>
        <v>8.1193956516398477E-2</v>
      </c>
      <c r="L546" s="1">
        <f t="shared" si="84"/>
        <v>242945</v>
      </c>
      <c r="M546" s="1">
        <f t="shared" si="85"/>
        <v>0</v>
      </c>
      <c r="N546" s="1">
        <f t="shared" si="86"/>
        <v>230940</v>
      </c>
      <c r="O546" s="1">
        <f t="shared" si="87"/>
        <v>0</v>
      </c>
      <c r="P546" s="1">
        <f t="shared" si="88"/>
        <v>4896</v>
      </c>
      <c r="Q546" s="1">
        <f t="shared" si="89"/>
        <v>0</v>
      </c>
      <c r="R546" s="3">
        <f t="shared" si="81"/>
        <v>2444357</v>
      </c>
      <c r="S546" s="3">
        <f t="shared" si="82"/>
        <v>0</v>
      </c>
    </row>
    <row r="547" spans="1:19" x14ac:dyDescent="0.25">
      <c r="A547" s="5">
        <v>44450.5</v>
      </c>
      <c r="B547">
        <v>511</v>
      </c>
      <c r="C547">
        <v>6434</v>
      </c>
      <c r="D547">
        <v>1018</v>
      </c>
      <c r="E547">
        <v>6</v>
      </c>
      <c r="F547">
        <v>2450791</v>
      </c>
      <c r="G547">
        <v>243456</v>
      </c>
      <c r="H547">
        <v>231958</v>
      </c>
      <c r="I547" s="2">
        <v>4902</v>
      </c>
      <c r="J547">
        <f t="shared" si="83"/>
        <v>6596</v>
      </c>
      <c r="K547" s="4">
        <f t="shared" si="80"/>
        <v>7.9421821572894E-2</v>
      </c>
      <c r="L547" s="1">
        <f t="shared" si="84"/>
        <v>243456</v>
      </c>
      <c r="M547" s="1">
        <f t="shared" si="85"/>
        <v>0</v>
      </c>
      <c r="N547" s="1">
        <f t="shared" si="86"/>
        <v>231958</v>
      </c>
      <c r="O547" s="1">
        <f t="shared" si="87"/>
        <v>0</v>
      </c>
      <c r="P547" s="1">
        <f t="shared" si="88"/>
        <v>4902</v>
      </c>
      <c r="Q547" s="1">
        <f t="shared" si="89"/>
        <v>0</v>
      </c>
      <c r="R547" s="3">
        <f t="shared" si="81"/>
        <v>2450791</v>
      </c>
      <c r="S547" s="3">
        <f t="shared" si="82"/>
        <v>0</v>
      </c>
    </row>
    <row r="548" spans="1:19" x14ac:dyDescent="0.25">
      <c r="A548" s="5">
        <v>44451.5</v>
      </c>
      <c r="B548">
        <v>269</v>
      </c>
      <c r="C548">
        <v>3872</v>
      </c>
      <c r="D548">
        <v>960</v>
      </c>
      <c r="E548">
        <v>4</v>
      </c>
      <c r="F548">
        <v>2454663</v>
      </c>
      <c r="G548">
        <v>243725</v>
      </c>
      <c r="H548">
        <v>232918</v>
      </c>
      <c r="I548" s="2">
        <v>4906</v>
      </c>
      <c r="J548">
        <f t="shared" si="83"/>
        <v>5901</v>
      </c>
      <c r="K548" s="4">
        <f t="shared" si="80"/>
        <v>6.9473140495867766E-2</v>
      </c>
      <c r="L548" s="1">
        <f t="shared" si="84"/>
        <v>243725</v>
      </c>
      <c r="M548" s="1">
        <f t="shared" si="85"/>
        <v>0</v>
      </c>
      <c r="N548" s="1">
        <f t="shared" si="86"/>
        <v>232918</v>
      </c>
      <c r="O548" s="1">
        <f t="shared" si="87"/>
        <v>0</v>
      </c>
      <c r="P548" s="1">
        <f t="shared" si="88"/>
        <v>4906</v>
      </c>
      <c r="Q548" s="1">
        <f t="shared" si="89"/>
        <v>0</v>
      </c>
      <c r="R548" s="3">
        <f t="shared" si="81"/>
        <v>2454663</v>
      </c>
      <c r="S548" s="3">
        <f t="shared" si="82"/>
        <v>0</v>
      </c>
    </row>
    <row r="549" spans="1:19" x14ac:dyDescent="0.25">
      <c r="A549" s="5">
        <v>44452.5</v>
      </c>
      <c r="B549">
        <v>204</v>
      </c>
      <c r="C549">
        <v>2963</v>
      </c>
      <c r="D549">
        <v>984</v>
      </c>
      <c r="E549">
        <v>17</v>
      </c>
      <c r="F549">
        <v>2457626</v>
      </c>
      <c r="G549">
        <v>243929</v>
      </c>
      <c r="H549">
        <v>233902</v>
      </c>
      <c r="I549" s="2">
        <v>4923</v>
      </c>
      <c r="J549">
        <f t="shared" si="83"/>
        <v>5104</v>
      </c>
      <c r="K549" s="4">
        <f t="shared" si="80"/>
        <v>6.8849139385757679E-2</v>
      </c>
      <c r="L549" s="1">
        <f t="shared" si="84"/>
        <v>243929</v>
      </c>
      <c r="M549" s="1">
        <f t="shared" si="85"/>
        <v>0</v>
      </c>
      <c r="N549" s="1">
        <f t="shared" si="86"/>
        <v>233902</v>
      </c>
      <c r="O549" s="1">
        <f t="shared" si="87"/>
        <v>0</v>
      </c>
      <c r="P549" s="1">
        <f t="shared" si="88"/>
        <v>4923</v>
      </c>
      <c r="Q549" s="1">
        <f t="shared" si="89"/>
        <v>0</v>
      </c>
      <c r="R549" s="3">
        <f t="shared" si="81"/>
        <v>2457626</v>
      </c>
      <c r="S549" s="3">
        <f t="shared" si="82"/>
        <v>0</v>
      </c>
    </row>
    <row r="550" spans="1:19" x14ac:dyDescent="0.25">
      <c r="A550" s="5">
        <v>44453.5</v>
      </c>
      <c r="B550">
        <v>451</v>
      </c>
      <c r="C550">
        <v>6833</v>
      </c>
      <c r="D550">
        <v>835</v>
      </c>
      <c r="E550">
        <v>5</v>
      </c>
      <c r="F550">
        <v>2464459</v>
      </c>
      <c r="G550">
        <v>244380</v>
      </c>
      <c r="H550">
        <v>234737</v>
      </c>
      <c r="I550" s="2">
        <v>4928</v>
      </c>
      <c r="J550">
        <f t="shared" si="83"/>
        <v>4715</v>
      </c>
      <c r="K550" s="4">
        <f t="shared" si="80"/>
        <v>6.6003219669252156E-2</v>
      </c>
      <c r="L550" s="1">
        <f t="shared" si="84"/>
        <v>244380</v>
      </c>
      <c r="M550" s="1">
        <f t="shared" si="85"/>
        <v>0</v>
      </c>
      <c r="N550" s="1">
        <f t="shared" si="86"/>
        <v>234737</v>
      </c>
      <c r="O550" s="1">
        <f t="shared" si="87"/>
        <v>0</v>
      </c>
      <c r="P550" s="1">
        <f t="shared" si="88"/>
        <v>4928</v>
      </c>
      <c r="Q550" s="1">
        <f t="shared" si="89"/>
        <v>0</v>
      </c>
      <c r="R550" s="3">
        <f t="shared" si="81"/>
        <v>2464459</v>
      </c>
      <c r="S550" s="3">
        <f t="shared" si="82"/>
        <v>0</v>
      </c>
    </row>
    <row r="551" spans="1:19" x14ac:dyDescent="0.25">
      <c r="A551" s="5">
        <v>44454.5</v>
      </c>
      <c r="B551">
        <v>446</v>
      </c>
      <c r="C551">
        <v>6406</v>
      </c>
      <c r="D551">
        <v>459</v>
      </c>
      <c r="E551">
        <v>21</v>
      </c>
      <c r="F551">
        <v>2470865</v>
      </c>
      <c r="G551">
        <v>244826</v>
      </c>
      <c r="H551">
        <v>235196</v>
      </c>
      <c r="I551" s="2">
        <v>4949</v>
      </c>
      <c r="J551">
        <f t="shared" si="83"/>
        <v>4681</v>
      </c>
      <c r="K551" s="4">
        <f t="shared" si="80"/>
        <v>6.9622229160162349E-2</v>
      </c>
      <c r="L551" s="1">
        <f t="shared" si="84"/>
        <v>244826</v>
      </c>
      <c r="M551" s="1">
        <f t="shared" si="85"/>
        <v>0</v>
      </c>
      <c r="N551" s="1">
        <f t="shared" si="86"/>
        <v>235196</v>
      </c>
      <c r="O551" s="1">
        <f t="shared" si="87"/>
        <v>0</v>
      </c>
      <c r="P551" s="1">
        <f t="shared" si="88"/>
        <v>4949</v>
      </c>
      <c r="Q551" s="1">
        <f t="shared" si="89"/>
        <v>0</v>
      </c>
      <c r="R551" s="3">
        <f t="shared" si="81"/>
        <v>2470865</v>
      </c>
      <c r="S551" s="3">
        <f t="shared" si="82"/>
        <v>0</v>
      </c>
    </row>
    <row r="552" spans="1:19" x14ac:dyDescent="0.25">
      <c r="A552" s="5">
        <v>44455.5</v>
      </c>
      <c r="B552">
        <v>511</v>
      </c>
      <c r="C552">
        <v>7955</v>
      </c>
      <c r="D552">
        <v>273</v>
      </c>
      <c r="E552">
        <v>12</v>
      </c>
      <c r="F552">
        <v>2478820</v>
      </c>
      <c r="G552">
        <v>245337</v>
      </c>
      <c r="H552">
        <v>235469</v>
      </c>
      <c r="I552" s="2">
        <v>4961</v>
      </c>
      <c r="J552">
        <f t="shared" si="83"/>
        <v>4907</v>
      </c>
      <c r="K552" s="4">
        <f t="shared" si="80"/>
        <v>6.4236329352608423E-2</v>
      </c>
      <c r="L552" s="1">
        <f t="shared" si="84"/>
        <v>245337</v>
      </c>
      <c r="M552" s="1">
        <f t="shared" si="85"/>
        <v>0</v>
      </c>
      <c r="N552" s="1">
        <f t="shared" si="86"/>
        <v>235469</v>
      </c>
      <c r="O552" s="1">
        <f t="shared" si="87"/>
        <v>0</v>
      </c>
      <c r="P552" s="1">
        <f t="shared" si="88"/>
        <v>4961</v>
      </c>
      <c r="Q552" s="1">
        <f t="shared" si="89"/>
        <v>0</v>
      </c>
      <c r="R552" s="3">
        <f t="shared" si="81"/>
        <v>2478820</v>
      </c>
      <c r="S552" s="3">
        <f t="shared" si="82"/>
        <v>0</v>
      </c>
    </row>
    <row r="553" spans="1:19" x14ac:dyDescent="0.25">
      <c r="A553" s="5">
        <v>44456.5</v>
      </c>
      <c r="B553">
        <v>444</v>
      </c>
      <c r="C553">
        <v>7511</v>
      </c>
      <c r="D553">
        <v>700</v>
      </c>
      <c r="E553">
        <v>4</v>
      </c>
      <c r="F553">
        <v>2486331</v>
      </c>
      <c r="G553">
        <v>245781</v>
      </c>
      <c r="H553">
        <v>236169</v>
      </c>
      <c r="I553" s="2">
        <v>4965</v>
      </c>
      <c r="J553">
        <f t="shared" si="83"/>
        <v>4647</v>
      </c>
      <c r="K553" s="4">
        <f t="shared" si="80"/>
        <v>5.9113300492610835E-2</v>
      </c>
      <c r="L553" s="1">
        <f t="shared" si="84"/>
        <v>245781</v>
      </c>
      <c r="M553" s="1">
        <f t="shared" si="85"/>
        <v>0</v>
      </c>
      <c r="N553" s="1">
        <f t="shared" si="86"/>
        <v>236169</v>
      </c>
      <c r="O553" s="1">
        <f t="shared" si="87"/>
        <v>0</v>
      </c>
      <c r="P553" s="1">
        <f t="shared" si="88"/>
        <v>4965</v>
      </c>
      <c r="Q553" s="1">
        <f t="shared" si="89"/>
        <v>0</v>
      </c>
      <c r="R553" s="3">
        <f t="shared" si="81"/>
        <v>2486331</v>
      </c>
      <c r="S553" s="3">
        <f t="shared" si="82"/>
        <v>0</v>
      </c>
    </row>
    <row r="554" spans="1:19" x14ac:dyDescent="0.25">
      <c r="A554" s="5">
        <v>44457.5</v>
      </c>
      <c r="B554">
        <v>515</v>
      </c>
      <c r="C554">
        <v>7981</v>
      </c>
      <c r="D554">
        <v>634</v>
      </c>
      <c r="E554">
        <v>15</v>
      </c>
      <c r="F554">
        <v>2494312</v>
      </c>
      <c r="G554">
        <v>246296</v>
      </c>
      <c r="H554">
        <v>236803</v>
      </c>
      <c r="I554" s="2">
        <v>4980</v>
      </c>
      <c r="J554">
        <f t="shared" si="83"/>
        <v>4513</v>
      </c>
      <c r="K554" s="4">
        <f t="shared" si="80"/>
        <v>6.4528254604686128E-2</v>
      </c>
      <c r="L554" s="1">
        <f t="shared" si="84"/>
        <v>246296</v>
      </c>
      <c r="M554" s="1">
        <f t="shared" si="85"/>
        <v>0</v>
      </c>
      <c r="N554" s="1">
        <f t="shared" si="86"/>
        <v>236803</v>
      </c>
      <c r="O554" s="1">
        <f t="shared" si="87"/>
        <v>0</v>
      </c>
      <c r="P554" s="1">
        <f t="shared" si="88"/>
        <v>4980</v>
      </c>
      <c r="Q554" s="1">
        <f t="shared" si="89"/>
        <v>0</v>
      </c>
      <c r="R554" s="3">
        <f t="shared" si="81"/>
        <v>2494312</v>
      </c>
      <c r="S554" s="3">
        <f t="shared" si="82"/>
        <v>0</v>
      </c>
    </row>
    <row r="555" spans="1:19" x14ac:dyDescent="0.25">
      <c r="A555" s="5">
        <v>44458.5</v>
      </c>
      <c r="B555">
        <v>234</v>
      </c>
      <c r="C555">
        <v>3737</v>
      </c>
      <c r="D555">
        <v>492</v>
      </c>
      <c r="E555">
        <v>9</v>
      </c>
      <c r="F555">
        <v>2498049</v>
      </c>
      <c r="G555">
        <v>246530</v>
      </c>
      <c r="H555">
        <v>237295</v>
      </c>
      <c r="I555" s="2">
        <v>4989</v>
      </c>
      <c r="J555">
        <f t="shared" si="83"/>
        <v>4246</v>
      </c>
      <c r="K555" s="4">
        <f t="shared" si="80"/>
        <v>6.2617072518062616E-2</v>
      </c>
      <c r="L555" s="1">
        <f t="shared" si="84"/>
        <v>246530</v>
      </c>
      <c r="M555" s="1">
        <f t="shared" si="85"/>
        <v>0</v>
      </c>
      <c r="N555" s="1">
        <f t="shared" si="86"/>
        <v>237295</v>
      </c>
      <c r="O555" s="1">
        <f t="shared" si="87"/>
        <v>0</v>
      </c>
      <c r="P555" s="1">
        <f t="shared" si="88"/>
        <v>4989</v>
      </c>
      <c r="Q555" s="1">
        <f t="shared" si="89"/>
        <v>0</v>
      </c>
      <c r="R555" s="3">
        <f t="shared" si="81"/>
        <v>2498049</v>
      </c>
      <c r="S555" s="3">
        <f t="shared" si="82"/>
        <v>0</v>
      </c>
    </row>
    <row r="556" spans="1:19" x14ac:dyDescent="0.25">
      <c r="A556" s="5">
        <v>44459.5</v>
      </c>
      <c r="B556">
        <v>113</v>
      </c>
      <c r="C556">
        <v>2680</v>
      </c>
      <c r="D556">
        <v>655</v>
      </c>
      <c r="E556">
        <v>6</v>
      </c>
      <c r="F556">
        <v>2500729</v>
      </c>
      <c r="G556">
        <v>246643</v>
      </c>
      <c r="H556">
        <v>237950</v>
      </c>
      <c r="I556" s="2">
        <v>4995</v>
      </c>
      <c r="J556">
        <f t="shared" si="83"/>
        <v>3698</v>
      </c>
      <c r="K556" s="4">
        <f t="shared" si="80"/>
        <v>4.216417910447761E-2</v>
      </c>
      <c r="L556" s="1">
        <f t="shared" si="84"/>
        <v>246643</v>
      </c>
      <c r="M556" s="1">
        <f t="shared" si="85"/>
        <v>0</v>
      </c>
      <c r="N556" s="1">
        <f t="shared" si="86"/>
        <v>237950</v>
      </c>
      <c r="O556" s="1">
        <f t="shared" si="87"/>
        <v>0</v>
      </c>
      <c r="P556" s="1">
        <f t="shared" si="88"/>
        <v>4995</v>
      </c>
      <c r="Q556" s="1">
        <f t="shared" si="89"/>
        <v>0</v>
      </c>
      <c r="R556" s="3">
        <f t="shared" si="81"/>
        <v>2500729</v>
      </c>
      <c r="S556" s="3">
        <f t="shared" si="82"/>
        <v>0</v>
      </c>
    </row>
    <row r="557" spans="1:19" x14ac:dyDescent="0.25">
      <c r="A557" s="5">
        <v>44460.5</v>
      </c>
      <c r="B557">
        <v>313</v>
      </c>
      <c r="C557">
        <v>7034</v>
      </c>
      <c r="D557">
        <v>498</v>
      </c>
      <c r="E557">
        <v>13</v>
      </c>
      <c r="F557">
        <v>2507763</v>
      </c>
      <c r="G557">
        <v>246956</v>
      </c>
      <c r="H557">
        <v>238448</v>
      </c>
      <c r="I557" s="2">
        <v>5008</v>
      </c>
      <c r="J557">
        <f t="shared" si="83"/>
        <v>3500</v>
      </c>
      <c r="K557" s="4">
        <f t="shared" si="80"/>
        <v>4.4498151833949388E-2</v>
      </c>
      <c r="L557" s="1">
        <f t="shared" si="84"/>
        <v>246956</v>
      </c>
      <c r="M557" s="1">
        <f t="shared" si="85"/>
        <v>0</v>
      </c>
      <c r="N557" s="1">
        <f t="shared" si="86"/>
        <v>238448</v>
      </c>
      <c r="O557" s="1">
        <f t="shared" si="87"/>
        <v>0</v>
      </c>
      <c r="P557" s="1">
        <f t="shared" si="88"/>
        <v>5008</v>
      </c>
      <c r="Q557" s="1">
        <f t="shared" si="89"/>
        <v>0</v>
      </c>
      <c r="R557" s="3">
        <f t="shared" si="81"/>
        <v>2507763</v>
      </c>
      <c r="S557" s="3">
        <f t="shared" si="82"/>
        <v>0</v>
      </c>
    </row>
    <row r="558" spans="1:19" x14ac:dyDescent="0.25">
      <c r="A558" s="5">
        <v>44461.5</v>
      </c>
      <c r="B558">
        <v>402</v>
      </c>
      <c r="C558">
        <v>6715</v>
      </c>
      <c r="D558">
        <v>259</v>
      </c>
      <c r="E558">
        <v>10</v>
      </c>
      <c r="F558">
        <v>2514478</v>
      </c>
      <c r="G558">
        <v>247358</v>
      </c>
      <c r="H558">
        <v>238707</v>
      </c>
      <c r="I558" s="2">
        <v>5018</v>
      </c>
      <c r="J558">
        <f t="shared" si="83"/>
        <v>3633</v>
      </c>
      <c r="K558" s="4">
        <f t="shared" si="80"/>
        <v>5.9865971705137751E-2</v>
      </c>
      <c r="L558" s="1">
        <f t="shared" si="84"/>
        <v>247358</v>
      </c>
      <c r="M558" s="1">
        <f t="shared" si="85"/>
        <v>0</v>
      </c>
      <c r="N558" s="1">
        <f t="shared" si="86"/>
        <v>238707</v>
      </c>
      <c r="O558" s="1">
        <f t="shared" si="87"/>
        <v>0</v>
      </c>
      <c r="P558" s="1">
        <f t="shared" si="88"/>
        <v>5018</v>
      </c>
      <c r="Q558" s="1">
        <f t="shared" si="89"/>
        <v>0</v>
      </c>
      <c r="R558" s="3">
        <f t="shared" si="81"/>
        <v>2514478</v>
      </c>
      <c r="S558" s="3">
        <f t="shared" si="82"/>
        <v>0</v>
      </c>
    </row>
    <row r="559" spans="1:19" x14ac:dyDescent="0.25">
      <c r="A559" s="5">
        <v>44462.5</v>
      </c>
      <c r="B559">
        <v>317</v>
      </c>
      <c r="C559">
        <v>6129</v>
      </c>
      <c r="D559">
        <v>177</v>
      </c>
      <c r="E559">
        <v>27</v>
      </c>
      <c r="F559">
        <v>2520607</v>
      </c>
      <c r="G559">
        <v>247675</v>
      </c>
      <c r="H559">
        <v>238884</v>
      </c>
      <c r="I559" s="2">
        <v>5045</v>
      </c>
      <c r="J559">
        <f t="shared" si="83"/>
        <v>3746</v>
      </c>
      <c r="K559" s="4">
        <f t="shared" si="80"/>
        <v>5.1721324849078154E-2</v>
      </c>
      <c r="L559" s="1">
        <f t="shared" si="84"/>
        <v>247675</v>
      </c>
      <c r="M559" s="1">
        <f t="shared" si="85"/>
        <v>0</v>
      </c>
      <c r="N559" s="1">
        <f t="shared" si="86"/>
        <v>238884</v>
      </c>
      <c r="O559" s="1">
        <f t="shared" si="87"/>
        <v>0</v>
      </c>
      <c r="P559" s="1">
        <f t="shared" si="88"/>
        <v>5045</v>
      </c>
      <c r="Q559" s="1">
        <f t="shared" si="89"/>
        <v>0</v>
      </c>
      <c r="R559" s="3">
        <f t="shared" si="81"/>
        <v>2520607</v>
      </c>
      <c r="S559" s="3">
        <f t="shared" si="82"/>
        <v>0</v>
      </c>
    </row>
    <row r="560" spans="1:19" x14ac:dyDescent="0.25">
      <c r="A560" s="5">
        <v>44463.5</v>
      </c>
      <c r="B560">
        <v>394</v>
      </c>
      <c r="C560">
        <v>7254</v>
      </c>
      <c r="D560">
        <v>414</v>
      </c>
      <c r="E560">
        <v>37</v>
      </c>
      <c r="F560">
        <v>2527861</v>
      </c>
      <c r="G560">
        <v>248069</v>
      </c>
      <c r="H560">
        <v>239298</v>
      </c>
      <c r="I560" s="2">
        <v>5082</v>
      </c>
      <c r="J560">
        <f t="shared" si="83"/>
        <v>3689</v>
      </c>
      <c r="K560" s="4">
        <f t="shared" si="80"/>
        <v>5.4314860766473669E-2</v>
      </c>
      <c r="L560" s="1">
        <f t="shared" si="84"/>
        <v>248069</v>
      </c>
      <c r="M560" s="1">
        <f t="shared" si="85"/>
        <v>0</v>
      </c>
      <c r="N560" s="1">
        <f t="shared" si="86"/>
        <v>239298</v>
      </c>
      <c r="O560" s="1">
        <f t="shared" si="87"/>
        <v>0</v>
      </c>
      <c r="P560" s="1">
        <f t="shared" si="88"/>
        <v>5082</v>
      </c>
      <c r="Q560" s="1">
        <f t="shared" si="89"/>
        <v>0</v>
      </c>
      <c r="R560" s="3">
        <f t="shared" si="81"/>
        <v>2527861</v>
      </c>
      <c r="S560" s="3">
        <f t="shared" si="82"/>
        <v>0</v>
      </c>
    </row>
    <row r="561" spans="1:19" x14ac:dyDescent="0.25">
      <c r="A561" s="5">
        <v>44464.5</v>
      </c>
      <c r="B561">
        <v>323</v>
      </c>
      <c r="C561">
        <v>5606</v>
      </c>
      <c r="D561">
        <v>432</v>
      </c>
      <c r="E561">
        <v>14</v>
      </c>
      <c r="F561">
        <v>2533467</v>
      </c>
      <c r="G561">
        <v>248392</v>
      </c>
      <c r="H561">
        <v>239730</v>
      </c>
      <c r="I561" s="2">
        <v>5096</v>
      </c>
      <c r="J561">
        <f t="shared" si="83"/>
        <v>3566</v>
      </c>
      <c r="K561" s="4">
        <f t="shared" si="80"/>
        <v>5.7616839100963255E-2</v>
      </c>
      <c r="L561" s="1">
        <f t="shared" si="84"/>
        <v>248392</v>
      </c>
      <c r="M561" s="1">
        <f t="shared" si="85"/>
        <v>0</v>
      </c>
      <c r="N561" s="1">
        <f t="shared" si="86"/>
        <v>239730</v>
      </c>
      <c r="O561" s="1">
        <f t="shared" si="87"/>
        <v>0</v>
      </c>
      <c r="P561" s="1">
        <f t="shared" si="88"/>
        <v>5096</v>
      </c>
      <c r="Q561" s="1">
        <f t="shared" si="89"/>
        <v>0</v>
      </c>
      <c r="R561" s="3">
        <f t="shared" si="81"/>
        <v>2533467</v>
      </c>
      <c r="S561" s="3">
        <f t="shared" si="82"/>
        <v>0</v>
      </c>
    </row>
    <row r="562" spans="1:19" x14ac:dyDescent="0.25">
      <c r="A562" s="5">
        <v>44465.5</v>
      </c>
      <c r="B562">
        <v>69</v>
      </c>
      <c r="C562">
        <v>1414</v>
      </c>
      <c r="D562">
        <v>505</v>
      </c>
      <c r="E562">
        <v>6</v>
      </c>
      <c r="F562">
        <v>2534881</v>
      </c>
      <c r="G562">
        <v>248461</v>
      </c>
      <c r="H562">
        <v>240235</v>
      </c>
      <c r="I562" s="2">
        <v>5102</v>
      </c>
      <c r="J562">
        <f t="shared" si="83"/>
        <v>3124</v>
      </c>
      <c r="K562" s="4">
        <f t="shared" si="80"/>
        <v>4.8797736916548796E-2</v>
      </c>
      <c r="L562" s="1">
        <f t="shared" si="84"/>
        <v>248461</v>
      </c>
      <c r="M562" s="1">
        <f t="shared" si="85"/>
        <v>0</v>
      </c>
      <c r="N562" s="1">
        <f t="shared" si="86"/>
        <v>240235</v>
      </c>
      <c r="O562" s="1">
        <f t="shared" si="87"/>
        <v>0</v>
      </c>
      <c r="P562" s="1">
        <f t="shared" si="88"/>
        <v>5102</v>
      </c>
      <c r="Q562" s="1">
        <f t="shared" si="89"/>
        <v>0</v>
      </c>
      <c r="R562" s="3">
        <f t="shared" si="81"/>
        <v>2534881</v>
      </c>
      <c r="S562" s="3">
        <f t="shared" si="82"/>
        <v>0</v>
      </c>
    </row>
    <row r="563" spans="1:19" x14ac:dyDescent="0.25">
      <c r="A563" s="5">
        <v>44466.5</v>
      </c>
      <c r="B563">
        <v>54</v>
      </c>
      <c r="C563">
        <v>2501</v>
      </c>
      <c r="D563">
        <v>437</v>
      </c>
      <c r="E563">
        <v>7</v>
      </c>
      <c r="F563">
        <v>2537382</v>
      </c>
      <c r="G563">
        <v>248515</v>
      </c>
      <c r="H563">
        <v>240672</v>
      </c>
      <c r="I563" s="2">
        <v>5109</v>
      </c>
      <c r="J563">
        <f t="shared" si="83"/>
        <v>2734</v>
      </c>
      <c r="K563" s="4">
        <f t="shared" si="80"/>
        <v>2.1591363454618154E-2</v>
      </c>
      <c r="L563" s="1">
        <f t="shared" si="84"/>
        <v>248515</v>
      </c>
      <c r="M563" s="1">
        <f t="shared" si="85"/>
        <v>0</v>
      </c>
      <c r="N563" s="1">
        <f t="shared" si="86"/>
        <v>240672</v>
      </c>
      <c r="O563" s="1">
        <f t="shared" si="87"/>
        <v>0</v>
      </c>
      <c r="P563" s="1">
        <f t="shared" si="88"/>
        <v>5109</v>
      </c>
      <c r="Q563" s="1">
        <f t="shared" si="89"/>
        <v>0</v>
      </c>
      <c r="R563" s="3">
        <f t="shared" si="81"/>
        <v>2537382</v>
      </c>
      <c r="S563" s="3">
        <f t="shared" si="82"/>
        <v>0</v>
      </c>
    </row>
    <row r="564" spans="1:19" x14ac:dyDescent="0.25">
      <c r="A564" s="5">
        <v>44467.5</v>
      </c>
      <c r="B564">
        <v>254</v>
      </c>
      <c r="C564">
        <v>6305</v>
      </c>
      <c r="D564">
        <v>508</v>
      </c>
      <c r="E564">
        <v>7</v>
      </c>
      <c r="F564">
        <v>2543687</v>
      </c>
      <c r="G564">
        <v>248769</v>
      </c>
      <c r="H564">
        <v>241180</v>
      </c>
      <c r="I564" s="2">
        <v>5116</v>
      </c>
      <c r="J564">
        <f t="shared" si="83"/>
        <v>2473</v>
      </c>
      <c r="K564" s="4">
        <f t="shared" si="80"/>
        <v>4.0285487708168123E-2</v>
      </c>
      <c r="L564" s="1">
        <f t="shared" si="84"/>
        <v>248769</v>
      </c>
      <c r="M564" s="1">
        <f t="shared" si="85"/>
        <v>0</v>
      </c>
      <c r="N564" s="1">
        <f t="shared" si="86"/>
        <v>241180</v>
      </c>
      <c r="O564" s="1">
        <f t="shared" si="87"/>
        <v>0</v>
      </c>
      <c r="P564" s="1">
        <f t="shared" si="88"/>
        <v>5116</v>
      </c>
      <c r="Q564" s="1">
        <f t="shared" si="89"/>
        <v>0</v>
      </c>
      <c r="R564" s="3">
        <f t="shared" si="81"/>
        <v>2543687</v>
      </c>
      <c r="S564" s="3">
        <f t="shared" si="82"/>
        <v>0</v>
      </c>
    </row>
    <row r="565" spans="1:19" x14ac:dyDescent="0.25">
      <c r="A565" s="5">
        <v>44468.5</v>
      </c>
      <c r="B565">
        <v>405</v>
      </c>
      <c r="C565">
        <v>6309</v>
      </c>
      <c r="D565">
        <v>231</v>
      </c>
      <c r="E565">
        <v>3</v>
      </c>
      <c r="F565">
        <v>2549996</v>
      </c>
      <c r="G565">
        <v>249174</v>
      </c>
      <c r="H565">
        <v>241411</v>
      </c>
      <c r="I565" s="2">
        <v>5119</v>
      </c>
      <c r="J565">
        <f t="shared" si="83"/>
        <v>2644</v>
      </c>
      <c r="K565" s="4">
        <f t="shared" si="80"/>
        <v>6.4194008559201141E-2</v>
      </c>
      <c r="L565" s="1">
        <f t="shared" si="84"/>
        <v>249174</v>
      </c>
      <c r="M565" s="1">
        <f t="shared" si="85"/>
        <v>0</v>
      </c>
      <c r="N565" s="1">
        <f t="shared" si="86"/>
        <v>241411</v>
      </c>
      <c r="O565" s="1">
        <f t="shared" si="87"/>
        <v>0</v>
      </c>
      <c r="P565" s="1">
        <f t="shared" si="88"/>
        <v>5119</v>
      </c>
      <c r="Q565" s="1">
        <f t="shared" si="89"/>
        <v>0</v>
      </c>
      <c r="R565" s="3">
        <f t="shared" si="81"/>
        <v>2549996</v>
      </c>
      <c r="S565" s="3">
        <f t="shared" si="82"/>
        <v>0</v>
      </c>
    </row>
    <row r="566" spans="1:19" x14ac:dyDescent="0.25">
      <c r="A566" s="5">
        <v>44469.5</v>
      </c>
      <c r="B566">
        <v>260</v>
      </c>
      <c r="C566">
        <v>6226</v>
      </c>
      <c r="D566">
        <v>109</v>
      </c>
      <c r="E566">
        <v>4</v>
      </c>
      <c r="F566">
        <v>2556222</v>
      </c>
      <c r="G566">
        <v>249434</v>
      </c>
      <c r="H566">
        <v>241520</v>
      </c>
      <c r="I566" s="2">
        <v>5123</v>
      </c>
      <c r="J566">
        <f t="shared" si="83"/>
        <v>2791</v>
      </c>
      <c r="K566" s="4">
        <f t="shared" si="80"/>
        <v>4.1760359781561195E-2</v>
      </c>
      <c r="L566" s="1">
        <f t="shared" si="84"/>
        <v>249434</v>
      </c>
      <c r="M566" s="1">
        <f t="shared" si="85"/>
        <v>0</v>
      </c>
      <c r="N566" s="1">
        <f t="shared" si="86"/>
        <v>241520</v>
      </c>
      <c r="O566" s="1">
        <f t="shared" si="87"/>
        <v>0</v>
      </c>
      <c r="P566" s="1">
        <f t="shared" si="88"/>
        <v>5123</v>
      </c>
      <c r="Q566" s="1">
        <f t="shared" si="89"/>
        <v>0</v>
      </c>
      <c r="R566" s="3">
        <f t="shared" si="81"/>
        <v>2556222</v>
      </c>
      <c r="S566" s="3">
        <f t="shared" si="82"/>
        <v>0</v>
      </c>
    </row>
    <row r="567" spans="1:19" x14ac:dyDescent="0.25">
      <c r="A567" s="5">
        <v>44470.5</v>
      </c>
      <c r="B567">
        <v>291</v>
      </c>
      <c r="C567">
        <v>6501</v>
      </c>
      <c r="D567">
        <v>308</v>
      </c>
      <c r="E567">
        <v>5</v>
      </c>
      <c r="F567">
        <v>2562723</v>
      </c>
      <c r="G567">
        <v>249725</v>
      </c>
      <c r="H567">
        <v>241828</v>
      </c>
      <c r="I567" s="2">
        <v>5128</v>
      </c>
      <c r="J567">
        <f t="shared" si="83"/>
        <v>2769</v>
      </c>
      <c r="K567" s="4">
        <f t="shared" ref="K567:K630" si="90">B567/C567</f>
        <v>4.4762344254730038E-2</v>
      </c>
      <c r="L567" s="1">
        <f t="shared" si="84"/>
        <v>249725</v>
      </c>
      <c r="M567" s="1">
        <f t="shared" si="85"/>
        <v>0</v>
      </c>
      <c r="N567" s="1">
        <f t="shared" si="86"/>
        <v>241828</v>
      </c>
      <c r="O567" s="1">
        <f t="shared" si="87"/>
        <v>0</v>
      </c>
      <c r="P567" s="1">
        <f t="shared" si="88"/>
        <v>5128</v>
      </c>
      <c r="Q567" s="1">
        <f t="shared" si="89"/>
        <v>0</v>
      </c>
      <c r="R567" s="3">
        <f t="shared" si="81"/>
        <v>2562723</v>
      </c>
      <c r="S567" s="3">
        <f t="shared" si="82"/>
        <v>0</v>
      </c>
    </row>
    <row r="568" spans="1:19" x14ac:dyDescent="0.25">
      <c r="A568" s="5">
        <v>44471.5</v>
      </c>
      <c r="B568">
        <v>298</v>
      </c>
      <c r="C568">
        <v>6451</v>
      </c>
      <c r="D568">
        <v>399</v>
      </c>
      <c r="E568">
        <v>3</v>
      </c>
      <c r="F568">
        <v>2569174</v>
      </c>
      <c r="G568">
        <v>250023</v>
      </c>
      <c r="H568">
        <v>242227</v>
      </c>
      <c r="I568" s="2">
        <v>5131</v>
      </c>
      <c r="J568">
        <f t="shared" si="83"/>
        <v>2665</v>
      </c>
      <c r="K568" s="4">
        <f t="shared" si="90"/>
        <v>4.6194388466904358E-2</v>
      </c>
      <c r="L568" s="1">
        <f t="shared" si="84"/>
        <v>250023</v>
      </c>
      <c r="M568" s="1">
        <f t="shared" si="85"/>
        <v>0</v>
      </c>
      <c r="N568" s="1">
        <f t="shared" si="86"/>
        <v>242227</v>
      </c>
      <c r="O568" s="1">
        <f t="shared" si="87"/>
        <v>0</v>
      </c>
      <c r="P568" s="1">
        <f t="shared" si="88"/>
        <v>5131</v>
      </c>
      <c r="Q568" s="1">
        <f t="shared" si="89"/>
        <v>0</v>
      </c>
      <c r="R568" s="3">
        <f t="shared" ref="R568:R631" si="91">F567+C568</f>
        <v>2569174</v>
      </c>
      <c r="S568" s="3">
        <f t="shared" ref="S568:S631" si="92">F568-R568</f>
        <v>0</v>
      </c>
    </row>
    <row r="569" spans="1:19" x14ac:dyDescent="0.25">
      <c r="A569" s="5">
        <v>44472.5</v>
      </c>
      <c r="B569">
        <v>91</v>
      </c>
      <c r="C569">
        <v>3435</v>
      </c>
      <c r="D569">
        <v>308</v>
      </c>
      <c r="E569">
        <v>9</v>
      </c>
      <c r="F569">
        <v>2572609</v>
      </c>
      <c r="G569">
        <v>250114</v>
      </c>
      <c r="H569">
        <v>242535</v>
      </c>
      <c r="I569" s="2">
        <v>5140</v>
      </c>
      <c r="J569">
        <f t="shared" si="83"/>
        <v>2439</v>
      </c>
      <c r="K569" s="4">
        <f t="shared" si="90"/>
        <v>2.6491994177583696E-2</v>
      </c>
      <c r="L569" s="1">
        <f t="shared" si="84"/>
        <v>250114</v>
      </c>
      <c r="M569" s="1">
        <f t="shared" si="85"/>
        <v>0</v>
      </c>
      <c r="N569" s="1">
        <f t="shared" si="86"/>
        <v>242535</v>
      </c>
      <c r="O569" s="1">
        <f t="shared" si="87"/>
        <v>0</v>
      </c>
      <c r="P569" s="1">
        <f t="shared" si="88"/>
        <v>5140</v>
      </c>
      <c r="Q569" s="1">
        <f t="shared" si="89"/>
        <v>0</v>
      </c>
      <c r="R569" s="3">
        <f t="shared" si="91"/>
        <v>2572609</v>
      </c>
      <c r="S569" s="3">
        <f t="shared" si="92"/>
        <v>0</v>
      </c>
    </row>
    <row r="570" spans="1:19" x14ac:dyDescent="0.25">
      <c r="A570" s="5">
        <v>44473.5</v>
      </c>
      <c r="B570">
        <v>77</v>
      </c>
      <c r="C570">
        <v>2415</v>
      </c>
      <c r="D570">
        <v>322</v>
      </c>
      <c r="E570">
        <v>1</v>
      </c>
      <c r="F570">
        <v>2575024</v>
      </c>
      <c r="G570">
        <v>250191</v>
      </c>
      <c r="H570">
        <v>242857</v>
      </c>
      <c r="I570" s="2">
        <v>5141</v>
      </c>
      <c r="J570">
        <f t="shared" si="83"/>
        <v>2193</v>
      </c>
      <c r="K570" s="4">
        <f t="shared" si="90"/>
        <v>3.1884057971014491E-2</v>
      </c>
      <c r="L570" s="1">
        <f t="shared" si="84"/>
        <v>250191</v>
      </c>
      <c r="M570" s="1">
        <f t="shared" si="85"/>
        <v>0</v>
      </c>
      <c r="N570" s="1">
        <f t="shared" si="86"/>
        <v>242857</v>
      </c>
      <c r="O570" s="1">
        <f t="shared" si="87"/>
        <v>0</v>
      </c>
      <c r="P570" s="1">
        <f t="shared" si="88"/>
        <v>5141</v>
      </c>
      <c r="Q570" s="1">
        <f t="shared" si="89"/>
        <v>0</v>
      </c>
      <c r="R570" s="3">
        <f t="shared" si="91"/>
        <v>2575024</v>
      </c>
      <c r="S570" s="3">
        <f t="shared" si="92"/>
        <v>0</v>
      </c>
    </row>
    <row r="571" spans="1:19" x14ac:dyDescent="0.25">
      <c r="A571" s="5">
        <v>44474.5</v>
      </c>
      <c r="B571">
        <v>189</v>
      </c>
      <c r="C571">
        <v>6367</v>
      </c>
      <c r="D571">
        <v>207</v>
      </c>
      <c r="E571">
        <v>9</v>
      </c>
      <c r="F571">
        <v>2581391</v>
      </c>
      <c r="G571">
        <v>250380</v>
      </c>
      <c r="H571">
        <v>243064</v>
      </c>
      <c r="I571" s="2">
        <v>5150</v>
      </c>
      <c r="J571">
        <f t="shared" si="83"/>
        <v>2166</v>
      </c>
      <c r="K571" s="4">
        <f t="shared" si="90"/>
        <v>2.9684309722004084E-2</v>
      </c>
      <c r="L571" s="1">
        <f t="shared" si="84"/>
        <v>250380</v>
      </c>
      <c r="M571" s="1">
        <f t="shared" si="85"/>
        <v>0</v>
      </c>
      <c r="N571" s="1">
        <f t="shared" si="86"/>
        <v>243064</v>
      </c>
      <c r="O571" s="1">
        <f t="shared" si="87"/>
        <v>0</v>
      </c>
      <c r="P571" s="1">
        <f t="shared" si="88"/>
        <v>5150</v>
      </c>
      <c r="Q571" s="1">
        <f t="shared" si="89"/>
        <v>0</v>
      </c>
      <c r="R571" s="3">
        <f t="shared" si="91"/>
        <v>2581391</v>
      </c>
      <c r="S571" s="3">
        <f t="shared" si="92"/>
        <v>0</v>
      </c>
    </row>
    <row r="572" spans="1:19" x14ac:dyDescent="0.25">
      <c r="A572" s="5">
        <v>44475.5</v>
      </c>
      <c r="B572">
        <v>130</v>
      </c>
      <c r="C572">
        <v>4869</v>
      </c>
      <c r="D572">
        <v>222</v>
      </c>
      <c r="E572">
        <v>25</v>
      </c>
      <c r="F572">
        <v>2586260</v>
      </c>
      <c r="G572">
        <v>250510</v>
      </c>
      <c r="H572">
        <v>243286</v>
      </c>
      <c r="I572" s="2">
        <v>5175</v>
      </c>
      <c r="J572">
        <f t="shared" si="83"/>
        <v>2049</v>
      </c>
      <c r="K572" s="4">
        <f t="shared" si="90"/>
        <v>2.6699527623742041E-2</v>
      </c>
      <c r="L572" s="1">
        <f t="shared" si="84"/>
        <v>250510</v>
      </c>
      <c r="M572" s="1">
        <f t="shared" si="85"/>
        <v>0</v>
      </c>
      <c r="N572" s="1">
        <f t="shared" si="86"/>
        <v>243286</v>
      </c>
      <c r="O572" s="1">
        <f t="shared" si="87"/>
        <v>0</v>
      </c>
      <c r="P572" s="1">
        <f t="shared" si="88"/>
        <v>5175</v>
      </c>
      <c r="Q572" s="1">
        <f t="shared" si="89"/>
        <v>0</v>
      </c>
      <c r="R572" s="3">
        <f t="shared" si="91"/>
        <v>2586260</v>
      </c>
      <c r="S572" s="3">
        <f t="shared" si="92"/>
        <v>0</v>
      </c>
    </row>
    <row r="573" spans="1:19" x14ac:dyDescent="0.25">
      <c r="A573" s="5">
        <v>44476.5</v>
      </c>
      <c r="B573">
        <v>218</v>
      </c>
      <c r="C573">
        <v>6350</v>
      </c>
      <c r="D573">
        <v>51</v>
      </c>
      <c r="E573">
        <v>3</v>
      </c>
      <c r="F573">
        <v>2592610</v>
      </c>
      <c r="G573">
        <v>250728</v>
      </c>
      <c r="H573">
        <v>243337</v>
      </c>
      <c r="I573" s="2">
        <v>5178</v>
      </c>
      <c r="J573">
        <f t="shared" si="83"/>
        <v>2213</v>
      </c>
      <c r="K573" s="4">
        <f t="shared" si="90"/>
        <v>3.4330708661417325E-2</v>
      </c>
      <c r="L573" s="1">
        <f t="shared" si="84"/>
        <v>250728</v>
      </c>
      <c r="M573" s="1">
        <f t="shared" si="85"/>
        <v>0</v>
      </c>
      <c r="N573" s="1">
        <f t="shared" si="86"/>
        <v>243337</v>
      </c>
      <c r="O573" s="1">
        <f t="shared" si="87"/>
        <v>0</v>
      </c>
      <c r="P573" s="1">
        <f t="shared" si="88"/>
        <v>5178</v>
      </c>
      <c r="Q573" s="1">
        <f t="shared" si="89"/>
        <v>0</v>
      </c>
      <c r="R573" s="3">
        <f t="shared" si="91"/>
        <v>2592610</v>
      </c>
      <c r="S573" s="3">
        <f t="shared" si="92"/>
        <v>0</v>
      </c>
    </row>
    <row r="574" spans="1:19" x14ac:dyDescent="0.25">
      <c r="A574" s="5">
        <v>44477.5</v>
      </c>
      <c r="B574">
        <v>170</v>
      </c>
      <c r="C574">
        <v>6162</v>
      </c>
      <c r="D574">
        <v>254</v>
      </c>
      <c r="E574">
        <v>1</v>
      </c>
      <c r="F574">
        <v>2598772</v>
      </c>
      <c r="G574">
        <v>250898</v>
      </c>
      <c r="H574">
        <v>243591</v>
      </c>
      <c r="I574" s="2">
        <v>5179</v>
      </c>
      <c r="J574">
        <f t="shared" si="83"/>
        <v>2128</v>
      </c>
      <c r="K574" s="4">
        <f t="shared" si="90"/>
        <v>2.7588445309964297E-2</v>
      </c>
      <c r="L574" s="1">
        <f t="shared" si="84"/>
        <v>250898</v>
      </c>
      <c r="M574" s="1">
        <f t="shared" si="85"/>
        <v>0</v>
      </c>
      <c r="N574" s="1">
        <f t="shared" si="86"/>
        <v>243591</v>
      </c>
      <c r="O574" s="1">
        <f t="shared" si="87"/>
        <v>0</v>
      </c>
      <c r="P574" s="1">
        <f t="shared" si="88"/>
        <v>5179</v>
      </c>
      <c r="Q574" s="1">
        <f t="shared" si="89"/>
        <v>0</v>
      </c>
      <c r="R574" s="3">
        <f t="shared" si="91"/>
        <v>2598772</v>
      </c>
      <c r="S574" s="3">
        <f t="shared" si="92"/>
        <v>0</v>
      </c>
    </row>
    <row r="575" spans="1:19" x14ac:dyDescent="0.25">
      <c r="A575" s="5">
        <v>44478.5</v>
      </c>
      <c r="B575">
        <v>159</v>
      </c>
      <c r="C575">
        <v>4046</v>
      </c>
      <c r="D575">
        <v>181</v>
      </c>
      <c r="E575">
        <v>2</v>
      </c>
      <c r="F575">
        <v>2602818</v>
      </c>
      <c r="G575">
        <v>251057</v>
      </c>
      <c r="H575">
        <v>243772</v>
      </c>
      <c r="I575" s="2">
        <v>5181</v>
      </c>
      <c r="J575">
        <f t="shared" si="83"/>
        <v>2104</v>
      </c>
      <c r="K575" s="4">
        <f t="shared" si="90"/>
        <v>3.9298072170044489E-2</v>
      </c>
      <c r="L575" s="1">
        <f t="shared" si="84"/>
        <v>251057</v>
      </c>
      <c r="M575" s="1">
        <f t="shared" si="85"/>
        <v>0</v>
      </c>
      <c r="N575" s="1">
        <f t="shared" si="86"/>
        <v>243772</v>
      </c>
      <c r="O575" s="1">
        <f t="shared" si="87"/>
        <v>0</v>
      </c>
      <c r="P575" s="1">
        <f t="shared" si="88"/>
        <v>5181</v>
      </c>
      <c r="Q575" s="1">
        <f t="shared" si="89"/>
        <v>0</v>
      </c>
      <c r="R575" s="3">
        <f t="shared" si="91"/>
        <v>2602818</v>
      </c>
      <c r="S575" s="3">
        <f t="shared" si="92"/>
        <v>0</v>
      </c>
    </row>
    <row r="576" spans="1:19" x14ac:dyDescent="0.25">
      <c r="A576" s="5">
        <v>44479.5</v>
      </c>
      <c r="B576">
        <v>95</v>
      </c>
      <c r="C576">
        <v>3334</v>
      </c>
      <c r="D576">
        <v>172</v>
      </c>
      <c r="E576">
        <v>0</v>
      </c>
      <c r="F576">
        <v>2606152</v>
      </c>
      <c r="G576">
        <v>251152</v>
      </c>
      <c r="H576">
        <v>243944</v>
      </c>
      <c r="I576" s="2">
        <v>5181</v>
      </c>
      <c r="J576">
        <f t="shared" si="83"/>
        <v>2027</v>
      </c>
      <c r="K576" s="4">
        <f t="shared" si="90"/>
        <v>2.8494301139772044E-2</v>
      </c>
      <c r="L576" s="1">
        <f t="shared" si="84"/>
        <v>251152</v>
      </c>
      <c r="M576" s="1">
        <f t="shared" si="85"/>
        <v>0</v>
      </c>
      <c r="N576" s="1">
        <f t="shared" si="86"/>
        <v>243944</v>
      </c>
      <c r="O576" s="1">
        <f t="shared" si="87"/>
        <v>0</v>
      </c>
      <c r="P576" s="1">
        <f t="shared" si="88"/>
        <v>5181</v>
      </c>
      <c r="Q576" s="1">
        <f t="shared" si="89"/>
        <v>0</v>
      </c>
      <c r="R576" s="3">
        <f t="shared" si="91"/>
        <v>2606152</v>
      </c>
      <c r="S576" s="3">
        <f t="shared" si="92"/>
        <v>0</v>
      </c>
    </row>
    <row r="577" spans="1:19" x14ac:dyDescent="0.25">
      <c r="A577" s="5">
        <v>44480.5</v>
      </c>
      <c r="B577">
        <v>96</v>
      </c>
      <c r="C577">
        <v>3702</v>
      </c>
      <c r="D577">
        <v>293</v>
      </c>
      <c r="E577">
        <v>9</v>
      </c>
      <c r="F577">
        <v>2609854</v>
      </c>
      <c r="G577">
        <v>251248</v>
      </c>
      <c r="H577">
        <v>244237</v>
      </c>
      <c r="I577" s="2">
        <v>5190</v>
      </c>
      <c r="J577">
        <f t="shared" si="83"/>
        <v>1821</v>
      </c>
      <c r="K577" s="4">
        <f t="shared" si="90"/>
        <v>2.5931928687196109E-2</v>
      </c>
      <c r="L577" s="1">
        <f t="shared" si="84"/>
        <v>251248</v>
      </c>
      <c r="M577" s="1">
        <f t="shared" si="85"/>
        <v>0</v>
      </c>
      <c r="N577" s="1">
        <f t="shared" si="86"/>
        <v>244237</v>
      </c>
      <c r="O577" s="1">
        <f t="shared" si="87"/>
        <v>0</v>
      </c>
      <c r="P577" s="1">
        <f t="shared" si="88"/>
        <v>5190</v>
      </c>
      <c r="Q577" s="1">
        <f t="shared" si="89"/>
        <v>0</v>
      </c>
      <c r="R577" s="3">
        <f t="shared" si="91"/>
        <v>2609854</v>
      </c>
      <c r="S577" s="3">
        <f t="shared" si="92"/>
        <v>0</v>
      </c>
    </row>
    <row r="578" spans="1:19" x14ac:dyDescent="0.25">
      <c r="A578" s="5">
        <v>44481.5</v>
      </c>
      <c r="B578">
        <v>65</v>
      </c>
      <c r="C578">
        <v>3198</v>
      </c>
      <c r="D578">
        <v>296</v>
      </c>
      <c r="E578">
        <v>5</v>
      </c>
      <c r="F578">
        <v>2613052</v>
      </c>
      <c r="G578">
        <v>251313</v>
      </c>
      <c r="H578">
        <v>244533</v>
      </c>
      <c r="I578" s="2">
        <v>5195</v>
      </c>
      <c r="J578">
        <f t="shared" ref="J578:J641" si="93">G578-H578-I578</f>
        <v>1585</v>
      </c>
      <c r="K578" s="4">
        <f t="shared" si="90"/>
        <v>2.032520325203252E-2</v>
      </c>
      <c r="L578" s="1">
        <f t="shared" si="84"/>
        <v>251313</v>
      </c>
      <c r="M578" s="1">
        <f t="shared" si="85"/>
        <v>0</v>
      </c>
      <c r="N578" s="1">
        <f t="shared" si="86"/>
        <v>244533</v>
      </c>
      <c r="O578" s="1">
        <f t="shared" si="87"/>
        <v>0</v>
      </c>
      <c r="P578" s="1">
        <f t="shared" si="88"/>
        <v>5195</v>
      </c>
      <c r="Q578" s="1">
        <f t="shared" si="89"/>
        <v>0</v>
      </c>
      <c r="R578" s="3">
        <f t="shared" si="91"/>
        <v>2613052</v>
      </c>
      <c r="S578" s="3">
        <f t="shared" si="92"/>
        <v>0</v>
      </c>
    </row>
    <row r="579" spans="1:19" x14ac:dyDescent="0.25">
      <c r="A579" s="5">
        <v>44482.5</v>
      </c>
      <c r="B579">
        <v>170</v>
      </c>
      <c r="C579">
        <v>4648</v>
      </c>
      <c r="D579">
        <v>213</v>
      </c>
      <c r="E579">
        <v>3</v>
      </c>
      <c r="F579">
        <v>2617700</v>
      </c>
      <c r="G579">
        <v>251483</v>
      </c>
      <c r="H579">
        <v>244746</v>
      </c>
      <c r="I579" s="2">
        <v>5198</v>
      </c>
      <c r="J579">
        <f t="shared" si="93"/>
        <v>1539</v>
      </c>
      <c r="K579" s="4">
        <f t="shared" si="90"/>
        <v>3.6574870912220309E-2</v>
      </c>
      <c r="L579" s="1">
        <f t="shared" ref="L579:L642" si="94">G578+B579</f>
        <v>251483</v>
      </c>
      <c r="M579" s="1">
        <f t="shared" ref="M579:M642" si="95">G579-L579</f>
        <v>0</v>
      </c>
      <c r="N579" s="1">
        <f t="shared" ref="N579:N642" si="96">H578+D579</f>
        <v>244746</v>
      </c>
      <c r="O579" s="1">
        <f t="shared" ref="O579:O642" si="97">H579-N579</f>
        <v>0</v>
      </c>
      <c r="P579" s="1">
        <f t="shared" ref="P579:P642" si="98">I578+E579</f>
        <v>5198</v>
      </c>
      <c r="Q579" s="1">
        <f t="shared" ref="Q579:Q642" si="99">I579-P579</f>
        <v>0</v>
      </c>
      <c r="R579" s="3">
        <f t="shared" si="91"/>
        <v>2617700</v>
      </c>
      <c r="S579" s="3">
        <f t="shared" si="92"/>
        <v>0</v>
      </c>
    </row>
    <row r="580" spans="1:19" x14ac:dyDescent="0.25">
      <c r="A580" s="5">
        <v>44483.5</v>
      </c>
      <c r="B580">
        <v>186</v>
      </c>
      <c r="C580">
        <v>6965</v>
      </c>
      <c r="D580">
        <v>189</v>
      </c>
      <c r="E580">
        <v>4</v>
      </c>
      <c r="F580">
        <v>2624665</v>
      </c>
      <c r="G580">
        <v>251669</v>
      </c>
      <c r="H580">
        <v>244935</v>
      </c>
      <c r="I580" s="2">
        <v>5202</v>
      </c>
      <c r="J580">
        <f t="shared" si="93"/>
        <v>1532</v>
      </c>
      <c r="K580" s="4">
        <f t="shared" si="90"/>
        <v>2.6704953338119168E-2</v>
      </c>
      <c r="L580" s="1">
        <f t="shared" si="94"/>
        <v>251669</v>
      </c>
      <c r="M580" s="1">
        <f t="shared" si="95"/>
        <v>0</v>
      </c>
      <c r="N580" s="1">
        <f t="shared" si="96"/>
        <v>244935</v>
      </c>
      <c r="O580" s="1">
        <f t="shared" si="97"/>
        <v>0</v>
      </c>
      <c r="P580" s="1">
        <f t="shared" si="98"/>
        <v>5202</v>
      </c>
      <c r="Q580" s="1">
        <f t="shared" si="99"/>
        <v>0</v>
      </c>
      <c r="R580" s="3">
        <f t="shared" si="91"/>
        <v>2624665</v>
      </c>
      <c r="S580" s="3">
        <f t="shared" si="92"/>
        <v>0</v>
      </c>
    </row>
    <row r="581" spans="1:19" x14ac:dyDescent="0.25">
      <c r="A581" s="5">
        <v>44484.5</v>
      </c>
      <c r="B581">
        <v>134</v>
      </c>
      <c r="C581">
        <v>6047</v>
      </c>
      <c r="D581">
        <v>142</v>
      </c>
      <c r="E581">
        <v>8</v>
      </c>
      <c r="F581">
        <v>2630712</v>
      </c>
      <c r="G581">
        <v>251803</v>
      </c>
      <c r="H581">
        <v>245077</v>
      </c>
      <c r="I581" s="2">
        <v>5210</v>
      </c>
      <c r="J581">
        <f t="shared" si="93"/>
        <v>1516</v>
      </c>
      <c r="K581" s="4">
        <f t="shared" si="90"/>
        <v>2.2159748635687117E-2</v>
      </c>
      <c r="L581" s="1">
        <f t="shared" si="94"/>
        <v>251803</v>
      </c>
      <c r="M581" s="1">
        <f t="shared" si="95"/>
        <v>0</v>
      </c>
      <c r="N581" s="1">
        <f t="shared" si="96"/>
        <v>245077</v>
      </c>
      <c r="O581" s="1">
        <f t="shared" si="97"/>
        <v>0</v>
      </c>
      <c r="P581" s="1">
        <f t="shared" si="98"/>
        <v>5210</v>
      </c>
      <c r="Q581" s="1">
        <f t="shared" si="99"/>
        <v>0</v>
      </c>
      <c r="R581" s="3">
        <f t="shared" si="91"/>
        <v>2630712</v>
      </c>
      <c r="S581" s="3">
        <f t="shared" si="92"/>
        <v>0</v>
      </c>
    </row>
    <row r="582" spans="1:19" x14ac:dyDescent="0.25">
      <c r="A582" s="5">
        <v>44485.5</v>
      </c>
      <c r="B582">
        <v>156</v>
      </c>
      <c r="C582">
        <v>4408</v>
      </c>
      <c r="D582">
        <v>101</v>
      </c>
      <c r="E582">
        <v>5</v>
      </c>
      <c r="F582">
        <v>2635120</v>
      </c>
      <c r="G582">
        <v>251959</v>
      </c>
      <c r="H582">
        <v>245178</v>
      </c>
      <c r="I582" s="2">
        <v>5215</v>
      </c>
      <c r="J582">
        <f t="shared" si="93"/>
        <v>1566</v>
      </c>
      <c r="K582" s="4">
        <f t="shared" si="90"/>
        <v>3.5390199637023591E-2</v>
      </c>
      <c r="L582" s="1">
        <f t="shared" si="94"/>
        <v>251959</v>
      </c>
      <c r="M582" s="1">
        <f t="shared" si="95"/>
        <v>0</v>
      </c>
      <c r="N582" s="1">
        <f t="shared" si="96"/>
        <v>245178</v>
      </c>
      <c r="O582" s="1">
        <f t="shared" si="97"/>
        <v>0</v>
      </c>
      <c r="P582" s="1">
        <f t="shared" si="98"/>
        <v>5215</v>
      </c>
      <c r="Q582" s="1">
        <f t="shared" si="99"/>
        <v>0</v>
      </c>
      <c r="R582" s="3">
        <f t="shared" si="91"/>
        <v>2635120</v>
      </c>
      <c r="S582" s="3">
        <f t="shared" si="92"/>
        <v>0</v>
      </c>
    </row>
    <row r="583" spans="1:19" x14ac:dyDescent="0.25">
      <c r="A583" s="5">
        <v>44486.5</v>
      </c>
      <c r="B583">
        <v>74</v>
      </c>
      <c r="C583">
        <v>3987</v>
      </c>
      <c r="D583">
        <v>76</v>
      </c>
      <c r="E583">
        <v>8</v>
      </c>
      <c r="F583">
        <v>2639107</v>
      </c>
      <c r="G583">
        <v>252033</v>
      </c>
      <c r="H583">
        <v>245254</v>
      </c>
      <c r="I583" s="2">
        <v>5223</v>
      </c>
      <c r="J583">
        <f t="shared" si="93"/>
        <v>1556</v>
      </c>
      <c r="K583" s="4">
        <f t="shared" si="90"/>
        <v>1.8560321043391021E-2</v>
      </c>
      <c r="L583" s="1">
        <f t="shared" si="94"/>
        <v>252033</v>
      </c>
      <c r="M583" s="1">
        <f t="shared" si="95"/>
        <v>0</v>
      </c>
      <c r="N583" s="1">
        <f t="shared" si="96"/>
        <v>245254</v>
      </c>
      <c r="O583" s="1">
        <f t="shared" si="97"/>
        <v>0</v>
      </c>
      <c r="P583" s="1">
        <f t="shared" si="98"/>
        <v>5223</v>
      </c>
      <c r="Q583" s="1">
        <f t="shared" si="99"/>
        <v>0</v>
      </c>
      <c r="R583" s="3">
        <f t="shared" si="91"/>
        <v>2639107</v>
      </c>
      <c r="S583" s="3">
        <f t="shared" si="92"/>
        <v>0</v>
      </c>
    </row>
    <row r="584" spans="1:19" x14ac:dyDescent="0.25">
      <c r="A584" s="5">
        <v>44487.5</v>
      </c>
      <c r="B584">
        <v>33</v>
      </c>
      <c r="C584">
        <v>3530</v>
      </c>
      <c r="D584">
        <v>93</v>
      </c>
      <c r="E584">
        <v>1</v>
      </c>
      <c r="F584">
        <v>2642637</v>
      </c>
      <c r="G584">
        <v>252066</v>
      </c>
      <c r="H584">
        <v>245347</v>
      </c>
      <c r="I584" s="2">
        <v>5224</v>
      </c>
      <c r="J584">
        <f t="shared" si="93"/>
        <v>1495</v>
      </c>
      <c r="K584" s="4">
        <f t="shared" si="90"/>
        <v>9.3484419263456086E-3</v>
      </c>
      <c r="L584" s="1">
        <f t="shared" si="94"/>
        <v>252066</v>
      </c>
      <c r="M584" s="1">
        <f t="shared" si="95"/>
        <v>0</v>
      </c>
      <c r="N584" s="1">
        <f t="shared" si="96"/>
        <v>245347</v>
      </c>
      <c r="O584" s="1">
        <f t="shared" si="97"/>
        <v>0</v>
      </c>
      <c r="P584" s="1">
        <f t="shared" si="98"/>
        <v>5224</v>
      </c>
      <c r="Q584" s="1">
        <f t="shared" si="99"/>
        <v>0</v>
      </c>
      <c r="R584" s="3">
        <f t="shared" si="91"/>
        <v>2642637</v>
      </c>
      <c r="S584" s="3">
        <f t="shared" si="92"/>
        <v>0</v>
      </c>
    </row>
    <row r="585" spans="1:19" x14ac:dyDescent="0.25">
      <c r="A585" s="5">
        <v>44488.5</v>
      </c>
      <c r="B585">
        <v>125</v>
      </c>
      <c r="C585">
        <v>5372</v>
      </c>
      <c r="D585">
        <v>230</v>
      </c>
      <c r="E585">
        <v>9</v>
      </c>
      <c r="F585">
        <v>2648009</v>
      </c>
      <c r="G585">
        <v>252191</v>
      </c>
      <c r="H585">
        <v>245577</v>
      </c>
      <c r="I585" s="2">
        <v>5233</v>
      </c>
      <c r="J585">
        <f t="shared" si="93"/>
        <v>1381</v>
      </c>
      <c r="K585" s="4">
        <f t="shared" si="90"/>
        <v>2.3268801191362622E-2</v>
      </c>
      <c r="L585" s="1">
        <f t="shared" si="94"/>
        <v>252191</v>
      </c>
      <c r="M585" s="1">
        <f t="shared" si="95"/>
        <v>0</v>
      </c>
      <c r="N585" s="1">
        <f t="shared" si="96"/>
        <v>245577</v>
      </c>
      <c r="O585" s="1">
        <f t="shared" si="97"/>
        <v>0</v>
      </c>
      <c r="P585" s="1">
        <f t="shared" si="98"/>
        <v>5233</v>
      </c>
      <c r="Q585" s="1">
        <f t="shared" si="99"/>
        <v>0</v>
      </c>
      <c r="R585" s="3">
        <f t="shared" si="91"/>
        <v>2648009</v>
      </c>
      <c r="S585" s="3">
        <f t="shared" si="92"/>
        <v>0</v>
      </c>
    </row>
    <row r="586" spans="1:19" x14ac:dyDescent="0.25">
      <c r="A586" s="5">
        <v>44489.5</v>
      </c>
      <c r="B586">
        <v>117</v>
      </c>
      <c r="C586">
        <v>6004</v>
      </c>
      <c r="D586">
        <v>209</v>
      </c>
      <c r="E586">
        <v>5</v>
      </c>
      <c r="F586">
        <v>2654013</v>
      </c>
      <c r="G586">
        <v>252308</v>
      </c>
      <c r="H586">
        <v>245786</v>
      </c>
      <c r="I586" s="2">
        <v>5238</v>
      </c>
      <c r="J586">
        <f t="shared" si="93"/>
        <v>1284</v>
      </c>
      <c r="K586" s="4">
        <f t="shared" si="90"/>
        <v>1.9487008660892736E-2</v>
      </c>
      <c r="L586" s="1">
        <f t="shared" si="94"/>
        <v>252308</v>
      </c>
      <c r="M586" s="1">
        <f t="shared" si="95"/>
        <v>0</v>
      </c>
      <c r="N586" s="1">
        <f t="shared" si="96"/>
        <v>245786</v>
      </c>
      <c r="O586" s="1">
        <f t="shared" si="97"/>
        <v>0</v>
      </c>
      <c r="P586" s="1">
        <f t="shared" si="98"/>
        <v>5238</v>
      </c>
      <c r="Q586" s="1">
        <f t="shared" si="99"/>
        <v>0</v>
      </c>
      <c r="R586" s="3">
        <f t="shared" si="91"/>
        <v>2654013</v>
      </c>
      <c r="S586" s="3">
        <f t="shared" si="92"/>
        <v>0</v>
      </c>
    </row>
    <row r="587" spans="1:19" x14ac:dyDescent="0.25">
      <c r="A587" s="5">
        <v>44490.5</v>
      </c>
      <c r="B587">
        <v>67</v>
      </c>
      <c r="C587">
        <v>2988</v>
      </c>
      <c r="D587">
        <v>96</v>
      </c>
      <c r="E587">
        <v>5</v>
      </c>
      <c r="F587">
        <v>2657001</v>
      </c>
      <c r="G587">
        <v>252375</v>
      </c>
      <c r="H587">
        <v>245882</v>
      </c>
      <c r="I587" s="2">
        <v>5243</v>
      </c>
      <c r="J587">
        <f t="shared" si="93"/>
        <v>1250</v>
      </c>
      <c r="K587" s="4">
        <f t="shared" si="90"/>
        <v>2.2423025435073629E-2</v>
      </c>
      <c r="L587" s="1">
        <f t="shared" si="94"/>
        <v>252375</v>
      </c>
      <c r="M587" s="1">
        <f t="shared" si="95"/>
        <v>0</v>
      </c>
      <c r="N587" s="1">
        <f t="shared" si="96"/>
        <v>245882</v>
      </c>
      <c r="O587" s="1">
        <f t="shared" si="97"/>
        <v>0</v>
      </c>
      <c r="P587" s="1">
        <f t="shared" si="98"/>
        <v>5243</v>
      </c>
      <c r="Q587" s="1">
        <f t="shared" si="99"/>
        <v>0</v>
      </c>
      <c r="R587" s="3">
        <f t="shared" si="91"/>
        <v>2657001</v>
      </c>
      <c r="S587" s="3">
        <f t="shared" si="92"/>
        <v>0</v>
      </c>
    </row>
    <row r="588" spans="1:19" x14ac:dyDescent="0.25">
      <c r="A588" s="5">
        <v>44491.5</v>
      </c>
      <c r="B588">
        <v>124</v>
      </c>
      <c r="C588">
        <v>7356</v>
      </c>
      <c r="D588">
        <v>80</v>
      </c>
      <c r="E588">
        <v>6</v>
      </c>
      <c r="F588">
        <v>2664357</v>
      </c>
      <c r="G588">
        <v>252499</v>
      </c>
      <c r="H588">
        <v>245962</v>
      </c>
      <c r="I588" s="2">
        <v>5249</v>
      </c>
      <c r="J588">
        <f t="shared" si="93"/>
        <v>1288</v>
      </c>
      <c r="K588" s="4">
        <f t="shared" si="90"/>
        <v>1.6856987493202826E-2</v>
      </c>
      <c r="L588" s="1">
        <f t="shared" si="94"/>
        <v>252499</v>
      </c>
      <c r="M588" s="1">
        <f t="shared" si="95"/>
        <v>0</v>
      </c>
      <c r="N588" s="1">
        <f t="shared" si="96"/>
        <v>245962</v>
      </c>
      <c r="O588" s="1">
        <f t="shared" si="97"/>
        <v>0</v>
      </c>
      <c r="P588" s="1">
        <f t="shared" si="98"/>
        <v>5249</v>
      </c>
      <c r="Q588" s="1">
        <f t="shared" si="99"/>
        <v>0</v>
      </c>
      <c r="R588" s="3">
        <f t="shared" si="91"/>
        <v>2664357</v>
      </c>
      <c r="S588" s="3">
        <f t="shared" si="92"/>
        <v>0</v>
      </c>
    </row>
    <row r="589" spans="1:19" x14ac:dyDescent="0.25">
      <c r="A589" s="5">
        <v>44492.5</v>
      </c>
      <c r="B589">
        <v>129</v>
      </c>
      <c r="C589">
        <v>5110</v>
      </c>
      <c r="D589">
        <v>65</v>
      </c>
      <c r="E589">
        <v>6</v>
      </c>
      <c r="F589">
        <v>2669467</v>
      </c>
      <c r="G589">
        <v>252628</v>
      </c>
      <c r="H589">
        <v>246027</v>
      </c>
      <c r="I589" s="2">
        <v>5255</v>
      </c>
      <c r="J589">
        <f t="shared" si="93"/>
        <v>1346</v>
      </c>
      <c r="K589" s="4">
        <f t="shared" si="90"/>
        <v>2.5244618395303328E-2</v>
      </c>
      <c r="L589" s="1">
        <f t="shared" si="94"/>
        <v>252628</v>
      </c>
      <c r="M589" s="1">
        <f t="shared" si="95"/>
        <v>0</v>
      </c>
      <c r="N589" s="1">
        <f t="shared" si="96"/>
        <v>246027</v>
      </c>
      <c r="O589" s="1">
        <f t="shared" si="97"/>
        <v>0</v>
      </c>
      <c r="P589" s="1">
        <f t="shared" si="98"/>
        <v>5255</v>
      </c>
      <c r="Q589" s="1">
        <f t="shared" si="99"/>
        <v>0</v>
      </c>
      <c r="R589" s="3">
        <f t="shared" si="91"/>
        <v>2669467</v>
      </c>
      <c r="S589" s="3">
        <f t="shared" si="92"/>
        <v>0</v>
      </c>
    </row>
    <row r="590" spans="1:19" x14ac:dyDescent="0.25">
      <c r="A590" s="5">
        <v>44493.5</v>
      </c>
      <c r="B590">
        <v>44</v>
      </c>
      <c r="C590">
        <v>4238</v>
      </c>
      <c r="D590">
        <v>247</v>
      </c>
      <c r="E590">
        <v>2</v>
      </c>
      <c r="F590">
        <v>2673705</v>
      </c>
      <c r="G590">
        <v>252672</v>
      </c>
      <c r="H590">
        <v>246274</v>
      </c>
      <c r="I590" s="2">
        <v>5257</v>
      </c>
      <c r="J590">
        <f t="shared" si="93"/>
        <v>1141</v>
      </c>
      <c r="K590" s="4">
        <f t="shared" si="90"/>
        <v>1.0382255781028787E-2</v>
      </c>
      <c r="L590" s="1">
        <f t="shared" si="94"/>
        <v>252672</v>
      </c>
      <c r="M590" s="1">
        <f t="shared" si="95"/>
        <v>0</v>
      </c>
      <c r="N590" s="1">
        <f t="shared" si="96"/>
        <v>246274</v>
      </c>
      <c r="O590" s="1">
        <f t="shared" si="97"/>
        <v>0</v>
      </c>
      <c r="P590" s="1">
        <f t="shared" si="98"/>
        <v>5257</v>
      </c>
      <c r="Q590" s="1">
        <f t="shared" si="99"/>
        <v>0</v>
      </c>
      <c r="R590" s="3">
        <f t="shared" si="91"/>
        <v>2673705</v>
      </c>
      <c r="S590" s="3">
        <f t="shared" si="92"/>
        <v>0</v>
      </c>
    </row>
    <row r="591" spans="1:19" x14ac:dyDescent="0.25">
      <c r="A591" s="5">
        <v>44494.5</v>
      </c>
      <c r="B591">
        <v>16</v>
      </c>
      <c r="C591">
        <v>1318</v>
      </c>
      <c r="D591">
        <v>81</v>
      </c>
      <c r="E591">
        <v>3</v>
      </c>
      <c r="F591">
        <v>2675023</v>
      </c>
      <c r="G591">
        <v>252688</v>
      </c>
      <c r="H591">
        <v>246355</v>
      </c>
      <c r="I591" s="2">
        <v>5260</v>
      </c>
      <c r="J591">
        <f t="shared" si="93"/>
        <v>1073</v>
      </c>
      <c r="K591" s="4">
        <f t="shared" si="90"/>
        <v>1.2139605462822459E-2</v>
      </c>
      <c r="L591" s="1">
        <f t="shared" si="94"/>
        <v>252688</v>
      </c>
      <c r="M591" s="1">
        <f t="shared" si="95"/>
        <v>0</v>
      </c>
      <c r="N591" s="1">
        <f t="shared" si="96"/>
        <v>246355</v>
      </c>
      <c r="O591" s="1">
        <f t="shared" si="97"/>
        <v>0</v>
      </c>
      <c r="P591" s="1">
        <f t="shared" si="98"/>
        <v>5260</v>
      </c>
      <c r="Q591" s="1">
        <f t="shared" si="99"/>
        <v>0</v>
      </c>
      <c r="R591" s="3">
        <f t="shared" si="91"/>
        <v>2675023</v>
      </c>
      <c r="S591" s="3">
        <f t="shared" si="92"/>
        <v>0</v>
      </c>
    </row>
    <row r="592" spans="1:19" x14ac:dyDescent="0.25">
      <c r="A592" s="5">
        <v>44495.5</v>
      </c>
      <c r="B592">
        <v>151</v>
      </c>
      <c r="C592">
        <v>7224</v>
      </c>
      <c r="D592">
        <v>35</v>
      </c>
      <c r="E592">
        <v>3</v>
      </c>
      <c r="F592">
        <v>2682247</v>
      </c>
      <c r="G592">
        <v>252839</v>
      </c>
      <c r="H592">
        <v>246390</v>
      </c>
      <c r="I592" s="2">
        <v>5263</v>
      </c>
      <c r="J592">
        <f t="shared" si="93"/>
        <v>1186</v>
      </c>
      <c r="K592" s="4">
        <f t="shared" si="90"/>
        <v>2.0902547065337763E-2</v>
      </c>
      <c r="L592" s="1">
        <f t="shared" si="94"/>
        <v>252839</v>
      </c>
      <c r="M592" s="1">
        <f t="shared" si="95"/>
        <v>0</v>
      </c>
      <c r="N592" s="1">
        <f t="shared" si="96"/>
        <v>246390</v>
      </c>
      <c r="O592" s="1">
        <f t="shared" si="97"/>
        <v>0</v>
      </c>
      <c r="P592" s="1">
        <f t="shared" si="98"/>
        <v>5263</v>
      </c>
      <c r="Q592" s="1">
        <f t="shared" si="99"/>
        <v>0</v>
      </c>
      <c r="R592" s="3">
        <f t="shared" si="91"/>
        <v>2682247</v>
      </c>
      <c r="S592" s="3">
        <f t="shared" si="92"/>
        <v>0</v>
      </c>
    </row>
    <row r="593" spans="1:19" x14ac:dyDescent="0.25">
      <c r="A593" s="5">
        <v>44496.5</v>
      </c>
      <c r="B593">
        <v>99</v>
      </c>
      <c r="C593">
        <v>4895</v>
      </c>
      <c r="D593">
        <v>115</v>
      </c>
      <c r="E593">
        <v>3</v>
      </c>
      <c r="F593">
        <v>2687142</v>
      </c>
      <c r="G593">
        <v>252938</v>
      </c>
      <c r="H593">
        <v>246505</v>
      </c>
      <c r="I593" s="2">
        <v>5266</v>
      </c>
      <c r="J593">
        <f t="shared" si="93"/>
        <v>1167</v>
      </c>
      <c r="K593" s="4">
        <f t="shared" si="90"/>
        <v>2.0224719101123594E-2</v>
      </c>
      <c r="L593" s="1">
        <f t="shared" si="94"/>
        <v>252938</v>
      </c>
      <c r="M593" s="1">
        <f t="shared" si="95"/>
        <v>0</v>
      </c>
      <c r="N593" s="1">
        <f t="shared" si="96"/>
        <v>246505</v>
      </c>
      <c r="O593" s="1">
        <f t="shared" si="97"/>
        <v>0</v>
      </c>
      <c r="P593" s="1">
        <f t="shared" si="98"/>
        <v>5266</v>
      </c>
      <c r="Q593" s="1">
        <f t="shared" si="99"/>
        <v>0</v>
      </c>
      <c r="R593" s="3">
        <f t="shared" si="91"/>
        <v>2687142</v>
      </c>
      <c r="S593" s="3">
        <f t="shared" si="92"/>
        <v>0</v>
      </c>
    </row>
    <row r="594" spans="1:19" x14ac:dyDescent="0.25">
      <c r="A594" s="5">
        <v>44497.5</v>
      </c>
      <c r="B594">
        <v>80</v>
      </c>
      <c r="C594">
        <v>4188</v>
      </c>
      <c r="D594">
        <v>64</v>
      </c>
      <c r="E594">
        <v>4</v>
      </c>
      <c r="F594">
        <v>2691330</v>
      </c>
      <c r="G594">
        <v>253018</v>
      </c>
      <c r="H594">
        <v>246569</v>
      </c>
      <c r="I594" s="2">
        <v>5270</v>
      </c>
      <c r="J594">
        <f t="shared" si="93"/>
        <v>1179</v>
      </c>
      <c r="K594" s="4">
        <f t="shared" si="90"/>
        <v>1.9102196752626553E-2</v>
      </c>
      <c r="L594" s="1">
        <f t="shared" si="94"/>
        <v>253018</v>
      </c>
      <c r="M594" s="1">
        <f t="shared" si="95"/>
        <v>0</v>
      </c>
      <c r="N594" s="1">
        <f t="shared" si="96"/>
        <v>246569</v>
      </c>
      <c r="O594" s="1">
        <f t="shared" si="97"/>
        <v>0</v>
      </c>
      <c r="P594" s="1">
        <f t="shared" si="98"/>
        <v>5270</v>
      </c>
      <c r="Q594" s="1">
        <f t="shared" si="99"/>
        <v>0</v>
      </c>
      <c r="R594" s="3">
        <f t="shared" si="91"/>
        <v>2691330</v>
      </c>
      <c r="S594" s="3">
        <f t="shared" si="92"/>
        <v>0</v>
      </c>
    </row>
    <row r="595" spans="1:19" x14ac:dyDescent="0.25">
      <c r="A595" s="5">
        <v>44498.5</v>
      </c>
      <c r="B595">
        <v>133</v>
      </c>
      <c r="C595">
        <v>5522</v>
      </c>
      <c r="D595">
        <v>52</v>
      </c>
      <c r="E595">
        <v>3</v>
      </c>
      <c r="F595">
        <v>2696852</v>
      </c>
      <c r="G595">
        <v>253151</v>
      </c>
      <c r="H595">
        <v>246621</v>
      </c>
      <c r="I595" s="2">
        <v>5273</v>
      </c>
      <c r="J595">
        <f t="shared" si="93"/>
        <v>1257</v>
      </c>
      <c r="K595" s="4">
        <f t="shared" si="90"/>
        <v>2.4085476276711336E-2</v>
      </c>
      <c r="L595" s="1">
        <f t="shared" si="94"/>
        <v>253151</v>
      </c>
      <c r="M595" s="1">
        <f t="shared" si="95"/>
        <v>0</v>
      </c>
      <c r="N595" s="1">
        <f t="shared" si="96"/>
        <v>246621</v>
      </c>
      <c r="O595" s="1">
        <f t="shared" si="97"/>
        <v>0</v>
      </c>
      <c r="P595" s="1">
        <f t="shared" si="98"/>
        <v>5273</v>
      </c>
      <c r="Q595" s="1">
        <f t="shared" si="99"/>
        <v>0</v>
      </c>
      <c r="R595" s="3">
        <f t="shared" si="91"/>
        <v>2696852</v>
      </c>
      <c r="S595" s="3">
        <f t="shared" si="92"/>
        <v>0</v>
      </c>
    </row>
    <row r="596" spans="1:19" x14ac:dyDescent="0.25">
      <c r="A596" s="5">
        <v>44499.5</v>
      </c>
      <c r="B596">
        <v>142</v>
      </c>
      <c r="C596">
        <v>4950</v>
      </c>
      <c r="D596">
        <v>144</v>
      </c>
      <c r="E596">
        <v>3</v>
      </c>
      <c r="F596">
        <v>2701802</v>
      </c>
      <c r="G596">
        <v>253293</v>
      </c>
      <c r="H596">
        <v>246765</v>
      </c>
      <c r="I596" s="2">
        <v>5276</v>
      </c>
      <c r="J596">
        <f t="shared" si="93"/>
        <v>1252</v>
      </c>
      <c r="K596" s="4">
        <f t="shared" si="90"/>
        <v>2.8686868686868688E-2</v>
      </c>
      <c r="L596" s="1">
        <f t="shared" si="94"/>
        <v>253293</v>
      </c>
      <c r="M596" s="1">
        <f t="shared" si="95"/>
        <v>0</v>
      </c>
      <c r="N596" s="1">
        <f t="shared" si="96"/>
        <v>246765</v>
      </c>
      <c r="O596" s="1">
        <f t="shared" si="97"/>
        <v>0</v>
      </c>
      <c r="P596" s="1">
        <f t="shared" si="98"/>
        <v>5276</v>
      </c>
      <c r="Q596" s="1">
        <f t="shared" si="99"/>
        <v>0</v>
      </c>
      <c r="R596" s="3">
        <f t="shared" si="91"/>
        <v>2701802</v>
      </c>
      <c r="S596" s="3">
        <f t="shared" si="92"/>
        <v>0</v>
      </c>
    </row>
    <row r="597" spans="1:19" x14ac:dyDescent="0.25">
      <c r="A597" s="5">
        <v>44500.5</v>
      </c>
      <c r="B597">
        <v>17</v>
      </c>
      <c r="C597">
        <v>3014</v>
      </c>
      <c r="D597">
        <v>64</v>
      </c>
      <c r="E597">
        <v>5</v>
      </c>
      <c r="F597">
        <v>2704816</v>
      </c>
      <c r="G597">
        <v>253310</v>
      </c>
      <c r="H597">
        <v>246829</v>
      </c>
      <c r="I597" s="2">
        <v>5281</v>
      </c>
      <c r="J597">
        <f t="shared" si="93"/>
        <v>1200</v>
      </c>
      <c r="K597" s="4">
        <f t="shared" si="90"/>
        <v>5.6403450564034502E-3</v>
      </c>
      <c r="L597" s="1">
        <f t="shared" si="94"/>
        <v>253310</v>
      </c>
      <c r="M597" s="1">
        <f t="shared" si="95"/>
        <v>0</v>
      </c>
      <c r="N597" s="1">
        <f t="shared" si="96"/>
        <v>246829</v>
      </c>
      <c r="O597" s="1">
        <f t="shared" si="97"/>
        <v>0</v>
      </c>
      <c r="P597" s="1">
        <f t="shared" si="98"/>
        <v>5281</v>
      </c>
      <c r="Q597" s="1">
        <f t="shared" si="99"/>
        <v>0</v>
      </c>
      <c r="R597" s="3">
        <f t="shared" si="91"/>
        <v>2704816</v>
      </c>
      <c r="S597" s="3">
        <f t="shared" si="92"/>
        <v>0</v>
      </c>
    </row>
    <row r="598" spans="1:19" x14ac:dyDescent="0.25">
      <c r="A598" s="5">
        <v>44501.5</v>
      </c>
      <c r="B598">
        <v>29</v>
      </c>
      <c r="C598">
        <v>3684</v>
      </c>
      <c r="D598">
        <v>92</v>
      </c>
      <c r="E598">
        <v>0</v>
      </c>
      <c r="F598">
        <v>2708500</v>
      </c>
      <c r="G598">
        <v>253339</v>
      </c>
      <c r="H598">
        <v>246921</v>
      </c>
      <c r="I598" s="2">
        <v>5281</v>
      </c>
      <c r="J598">
        <f t="shared" si="93"/>
        <v>1137</v>
      </c>
      <c r="K598" s="4">
        <f t="shared" si="90"/>
        <v>7.8718783930510315E-3</v>
      </c>
      <c r="L598" s="1">
        <f t="shared" si="94"/>
        <v>253339</v>
      </c>
      <c r="M598" s="1">
        <f t="shared" si="95"/>
        <v>0</v>
      </c>
      <c r="N598" s="1">
        <f t="shared" si="96"/>
        <v>246921</v>
      </c>
      <c r="O598" s="1">
        <f t="shared" si="97"/>
        <v>0</v>
      </c>
      <c r="P598" s="1">
        <f t="shared" si="98"/>
        <v>5281</v>
      </c>
      <c r="Q598" s="1">
        <f t="shared" si="99"/>
        <v>0</v>
      </c>
      <c r="R598" s="3">
        <f t="shared" si="91"/>
        <v>2708500</v>
      </c>
      <c r="S598" s="3">
        <f t="shared" si="92"/>
        <v>0</v>
      </c>
    </row>
    <row r="599" spans="1:19" x14ac:dyDescent="0.25">
      <c r="A599" s="5">
        <v>44502.5</v>
      </c>
      <c r="B599">
        <v>70</v>
      </c>
      <c r="C599">
        <v>5755</v>
      </c>
      <c r="D599">
        <v>36</v>
      </c>
      <c r="E599">
        <v>1</v>
      </c>
      <c r="F599">
        <v>2714255</v>
      </c>
      <c r="G599">
        <v>253409</v>
      </c>
      <c r="H599">
        <v>246957</v>
      </c>
      <c r="I599" s="2">
        <v>5282</v>
      </c>
      <c r="J599">
        <f t="shared" si="93"/>
        <v>1170</v>
      </c>
      <c r="K599" s="4">
        <f t="shared" si="90"/>
        <v>1.216333622936577E-2</v>
      </c>
      <c r="L599" s="1">
        <f t="shared" si="94"/>
        <v>253409</v>
      </c>
      <c r="M599" s="1">
        <f t="shared" si="95"/>
        <v>0</v>
      </c>
      <c r="N599" s="1">
        <f t="shared" si="96"/>
        <v>246957</v>
      </c>
      <c r="O599" s="1">
        <f t="shared" si="97"/>
        <v>0</v>
      </c>
      <c r="P599" s="1">
        <f t="shared" si="98"/>
        <v>5282</v>
      </c>
      <c r="Q599" s="1">
        <f t="shared" si="99"/>
        <v>0</v>
      </c>
      <c r="R599" s="3">
        <f t="shared" si="91"/>
        <v>2714255</v>
      </c>
      <c r="S599" s="3">
        <f t="shared" si="92"/>
        <v>0</v>
      </c>
    </row>
    <row r="600" spans="1:19" x14ac:dyDescent="0.25">
      <c r="A600" s="5">
        <v>44503.5</v>
      </c>
      <c r="B600">
        <v>103</v>
      </c>
      <c r="C600">
        <v>4617</v>
      </c>
      <c r="D600">
        <v>68</v>
      </c>
      <c r="E600">
        <v>0</v>
      </c>
      <c r="F600">
        <v>2718872</v>
      </c>
      <c r="G600">
        <v>253512</v>
      </c>
      <c r="H600">
        <v>247025</v>
      </c>
      <c r="I600" s="2">
        <v>5282</v>
      </c>
      <c r="J600">
        <f t="shared" si="93"/>
        <v>1205</v>
      </c>
      <c r="K600" s="4">
        <f t="shared" si="90"/>
        <v>2.2308858566168509E-2</v>
      </c>
      <c r="L600" s="1">
        <f t="shared" si="94"/>
        <v>253512</v>
      </c>
      <c r="M600" s="1">
        <f t="shared" si="95"/>
        <v>0</v>
      </c>
      <c r="N600" s="1">
        <f t="shared" si="96"/>
        <v>247025</v>
      </c>
      <c r="O600" s="1">
        <f t="shared" si="97"/>
        <v>0</v>
      </c>
      <c r="P600" s="1">
        <f t="shared" si="98"/>
        <v>5282</v>
      </c>
      <c r="Q600" s="1">
        <f t="shared" si="99"/>
        <v>0</v>
      </c>
      <c r="R600" s="3">
        <f t="shared" si="91"/>
        <v>2718872</v>
      </c>
      <c r="S600" s="3">
        <f t="shared" si="92"/>
        <v>0</v>
      </c>
    </row>
    <row r="601" spans="1:19" x14ac:dyDescent="0.25">
      <c r="A601" s="5">
        <v>44504.5</v>
      </c>
      <c r="B601">
        <v>149</v>
      </c>
      <c r="C601">
        <v>5500</v>
      </c>
      <c r="D601">
        <v>131</v>
      </c>
      <c r="E601">
        <v>14</v>
      </c>
      <c r="F601">
        <v>2724372</v>
      </c>
      <c r="G601">
        <v>253661</v>
      </c>
      <c r="H601">
        <v>247156</v>
      </c>
      <c r="I601" s="2">
        <v>5296</v>
      </c>
      <c r="J601">
        <f t="shared" si="93"/>
        <v>1209</v>
      </c>
      <c r="K601" s="4">
        <f t="shared" si="90"/>
        <v>2.7090909090909093E-2</v>
      </c>
      <c r="L601" s="1">
        <f t="shared" si="94"/>
        <v>253661</v>
      </c>
      <c r="M601" s="1">
        <f t="shared" si="95"/>
        <v>0</v>
      </c>
      <c r="N601" s="1">
        <f t="shared" si="96"/>
        <v>247156</v>
      </c>
      <c r="O601" s="1">
        <f t="shared" si="97"/>
        <v>0</v>
      </c>
      <c r="P601" s="1">
        <f t="shared" si="98"/>
        <v>5296</v>
      </c>
      <c r="Q601" s="1">
        <f t="shared" si="99"/>
        <v>0</v>
      </c>
      <c r="R601" s="3">
        <f t="shared" si="91"/>
        <v>2724372</v>
      </c>
      <c r="S601" s="3">
        <f t="shared" si="92"/>
        <v>0</v>
      </c>
    </row>
    <row r="602" spans="1:19" x14ac:dyDescent="0.25">
      <c r="A602" s="5">
        <v>44505.5</v>
      </c>
      <c r="B602">
        <v>76</v>
      </c>
      <c r="C602">
        <v>6267</v>
      </c>
      <c r="D602">
        <v>46</v>
      </c>
      <c r="E602">
        <v>0</v>
      </c>
      <c r="F602">
        <v>2730639</v>
      </c>
      <c r="G602">
        <v>253737</v>
      </c>
      <c r="H602">
        <v>247202</v>
      </c>
      <c r="I602" s="2">
        <v>5296</v>
      </c>
      <c r="J602">
        <f t="shared" si="93"/>
        <v>1239</v>
      </c>
      <c r="K602" s="4">
        <f t="shared" si="90"/>
        <v>1.2127014520504228E-2</v>
      </c>
      <c r="L602" s="1">
        <f t="shared" si="94"/>
        <v>253737</v>
      </c>
      <c r="M602" s="1">
        <f t="shared" si="95"/>
        <v>0</v>
      </c>
      <c r="N602" s="1">
        <f t="shared" si="96"/>
        <v>247202</v>
      </c>
      <c r="O602" s="1">
        <f t="shared" si="97"/>
        <v>0</v>
      </c>
      <c r="P602" s="1">
        <f t="shared" si="98"/>
        <v>5296</v>
      </c>
      <c r="Q602" s="1">
        <f t="shared" si="99"/>
        <v>0</v>
      </c>
      <c r="R602" s="3">
        <f t="shared" si="91"/>
        <v>2730639</v>
      </c>
      <c r="S602" s="3">
        <f t="shared" si="92"/>
        <v>0</v>
      </c>
    </row>
    <row r="603" spans="1:19" x14ac:dyDescent="0.25">
      <c r="A603" s="5">
        <v>44506.5</v>
      </c>
      <c r="B603">
        <v>76</v>
      </c>
      <c r="C603">
        <v>4617</v>
      </c>
      <c r="D603">
        <v>41</v>
      </c>
      <c r="E603">
        <v>9</v>
      </c>
      <c r="F603">
        <v>2735256</v>
      </c>
      <c r="G603">
        <v>253813</v>
      </c>
      <c r="H603">
        <v>247243</v>
      </c>
      <c r="I603" s="2">
        <v>5305</v>
      </c>
      <c r="J603">
        <f t="shared" si="93"/>
        <v>1265</v>
      </c>
      <c r="K603" s="4">
        <f t="shared" si="90"/>
        <v>1.646090534979424E-2</v>
      </c>
      <c r="L603" s="1">
        <f t="shared" si="94"/>
        <v>253813</v>
      </c>
      <c r="M603" s="1">
        <f t="shared" si="95"/>
        <v>0</v>
      </c>
      <c r="N603" s="1">
        <f t="shared" si="96"/>
        <v>247243</v>
      </c>
      <c r="O603" s="1">
        <f t="shared" si="97"/>
        <v>0</v>
      </c>
      <c r="P603" s="1">
        <f t="shared" si="98"/>
        <v>5305</v>
      </c>
      <c r="Q603" s="1">
        <f t="shared" si="99"/>
        <v>0</v>
      </c>
      <c r="R603" s="3">
        <f t="shared" si="91"/>
        <v>2735256</v>
      </c>
      <c r="S603" s="3">
        <f t="shared" si="92"/>
        <v>0</v>
      </c>
    </row>
    <row r="604" spans="1:19" x14ac:dyDescent="0.25">
      <c r="A604" s="5">
        <v>44507.5</v>
      </c>
      <c r="B604">
        <v>20</v>
      </c>
      <c r="C604">
        <v>3444</v>
      </c>
      <c r="D604">
        <v>57</v>
      </c>
      <c r="E604">
        <v>7</v>
      </c>
      <c r="F604">
        <v>2738700</v>
      </c>
      <c r="G604">
        <v>253833</v>
      </c>
      <c r="H604">
        <v>247300</v>
      </c>
      <c r="I604" s="2">
        <v>5312</v>
      </c>
      <c r="J604">
        <f t="shared" si="93"/>
        <v>1221</v>
      </c>
      <c r="K604" s="4">
        <f t="shared" si="90"/>
        <v>5.8072009291521487E-3</v>
      </c>
      <c r="L604" s="1">
        <f t="shared" si="94"/>
        <v>253833</v>
      </c>
      <c r="M604" s="1">
        <f t="shared" si="95"/>
        <v>0</v>
      </c>
      <c r="N604" s="1">
        <f t="shared" si="96"/>
        <v>247300</v>
      </c>
      <c r="O604" s="1">
        <f t="shared" si="97"/>
        <v>0</v>
      </c>
      <c r="P604" s="1">
        <f t="shared" si="98"/>
        <v>5312</v>
      </c>
      <c r="Q604" s="1">
        <f t="shared" si="99"/>
        <v>0</v>
      </c>
      <c r="R604" s="3">
        <f t="shared" si="91"/>
        <v>2738700</v>
      </c>
      <c r="S604" s="3">
        <f t="shared" si="92"/>
        <v>0</v>
      </c>
    </row>
    <row r="605" spans="1:19" x14ac:dyDescent="0.25">
      <c r="A605" s="5">
        <v>44508.5</v>
      </c>
      <c r="B605">
        <v>20</v>
      </c>
      <c r="C605">
        <v>3136</v>
      </c>
      <c r="D605">
        <v>70</v>
      </c>
      <c r="E605">
        <v>0</v>
      </c>
      <c r="F605">
        <v>2741836</v>
      </c>
      <c r="G605">
        <v>253853</v>
      </c>
      <c r="H605">
        <v>247370</v>
      </c>
      <c r="I605" s="2">
        <v>5312</v>
      </c>
      <c r="J605">
        <f t="shared" si="93"/>
        <v>1171</v>
      </c>
      <c r="K605" s="4">
        <f t="shared" si="90"/>
        <v>6.3775510204081634E-3</v>
      </c>
      <c r="L605" s="1">
        <f t="shared" si="94"/>
        <v>253853</v>
      </c>
      <c r="M605" s="1">
        <f t="shared" si="95"/>
        <v>0</v>
      </c>
      <c r="N605" s="1">
        <f t="shared" si="96"/>
        <v>247370</v>
      </c>
      <c r="O605" s="1">
        <f t="shared" si="97"/>
        <v>0</v>
      </c>
      <c r="P605" s="1">
        <f t="shared" si="98"/>
        <v>5312</v>
      </c>
      <c r="Q605" s="1">
        <f t="shared" si="99"/>
        <v>0</v>
      </c>
      <c r="R605" s="3">
        <f t="shared" si="91"/>
        <v>2741836</v>
      </c>
      <c r="S605" s="3">
        <f t="shared" si="92"/>
        <v>0</v>
      </c>
    </row>
    <row r="606" spans="1:19" x14ac:dyDescent="0.25">
      <c r="A606" s="5">
        <v>44509.5</v>
      </c>
      <c r="B606">
        <v>26</v>
      </c>
      <c r="C606">
        <v>1346</v>
      </c>
      <c r="D606">
        <v>88</v>
      </c>
      <c r="E606">
        <v>2</v>
      </c>
      <c r="F606">
        <v>2743182</v>
      </c>
      <c r="G606">
        <v>253879</v>
      </c>
      <c r="H606">
        <v>247458</v>
      </c>
      <c r="I606" s="2">
        <v>5314</v>
      </c>
      <c r="J606">
        <f t="shared" si="93"/>
        <v>1107</v>
      </c>
      <c r="K606" s="4">
        <f t="shared" si="90"/>
        <v>1.9316493313521546E-2</v>
      </c>
      <c r="L606" s="1">
        <f t="shared" si="94"/>
        <v>253879</v>
      </c>
      <c r="M606" s="1">
        <f t="shared" si="95"/>
        <v>0</v>
      </c>
      <c r="N606" s="1">
        <f t="shared" si="96"/>
        <v>247458</v>
      </c>
      <c r="O606" s="1">
        <f t="shared" si="97"/>
        <v>0</v>
      </c>
      <c r="P606" s="1">
        <f t="shared" si="98"/>
        <v>5314</v>
      </c>
      <c r="Q606" s="1">
        <f t="shared" si="99"/>
        <v>0</v>
      </c>
      <c r="R606" s="3">
        <f t="shared" si="91"/>
        <v>2743182</v>
      </c>
      <c r="S606" s="3">
        <f t="shared" si="92"/>
        <v>0</v>
      </c>
    </row>
    <row r="607" spans="1:19" x14ac:dyDescent="0.25">
      <c r="A607" s="5">
        <v>44510.5</v>
      </c>
      <c r="B607">
        <v>178</v>
      </c>
      <c r="C607">
        <v>7091</v>
      </c>
      <c r="D607">
        <v>31</v>
      </c>
      <c r="E607">
        <v>0</v>
      </c>
      <c r="F607">
        <v>2750273</v>
      </c>
      <c r="G607">
        <v>254057</v>
      </c>
      <c r="H607">
        <v>247489</v>
      </c>
      <c r="I607" s="2">
        <v>5314</v>
      </c>
      <c r="J607">
        <f t="shared" si="93"/>
        <v>1254</v>
      </c>
      <c r="K607" s="4">
        <f t="shared" si="90"/>
        <v>2.5102242278945142E-2</v>
      </c>
      <c r="L607" s="1">
        <f t="shared" si="94"/>
        <v>254057</v>
      </c>
      <c r="M607" s="1">
        <f t="shared" si="95"/>
        <v>0</v>
      </c>
      <c r="N607" s="1">
        <f t="shared" si="96"/>
        <v>247489</v>
      </c>
      <c r="O607" s="1">
        <f t="shared" si="97"/>
        <v>0</v>
      </c>
      <c r="P607" s="1">
        <f t="shared" si="98"/>
        <v>5314</v>
      </c>
      <c r="Q607" s="1">
        <f t="shared" si="99"/>
        <v>0</v>
      </c>
      <c r="R607" s="3">
        <f t="shared" si="91"/>
        <v>2750273</v>
      </c>
      <c r="S607" s="3">
        <f t="shared" si="92"/>
        <v>0</v>
      </c>
    </row>
    <row r="608" spans="1:19" x14ac:dyDescent="0.25">
      <c r="A608" s="5">
        <v>44511.5</v>
      </c>
      <c r="B608">
        <v>94</v>
      </c>
      <c r="C608">
        <v>6765</v>
      </c>
      <c r="D608">
        <v>38</v>
      </c>
      <c r="E608">
        <v>1</v>
      </c>
      <c r="F608">
        <v>2757038</v>
      </c>
      <c r="G608">
        <v>254151</v>
      </c>
      <c r="H608">
        <v>247527</v>
      </c>
      <c r="I608" s="2">
        <v>5315</v>
      </c>
      <c r="J608">
        <f t="shared" si="93"/>
        <v>1309</v>
      </c>
      <c r="K608" s="4">
        <f t="shared" si="90"/>
        <v>1.3895048041389505E-2</v>
      </c>
      <c r="L608" s="1">
        <f t="shared" si="94"/>
        <v>254151</v>
      </c>
      <c r="M608" s="1">
        <f t="shared" si="95"/>
        <v>0</v>
      </c>
      <c r="N608" s="1">
        <f t="shared" si="96"/>
        <v>247527</v>
      </c>
      <c r="O608" s="1">
        <f t="shared" si="97"/>
        <v>0</v>
      </c>
      <c r="P608" s="1">
        <f t="shared" si="98"/>
        <v>5315</v>
      </c>
      <c r="Q608" s="1">
        <f t="shared" si="99"/>
        <v>0</v>
      </c>
      <c r="R608" s="3">
        <f t="shared" si="91"/>
        <v>2757038</v>
      </c>
      <c r="S608" s="3">
        <f t="shared" si="92"/>
        <v>0</v>
      </c>
    </row>
    <row r="609" spans="1:19" x14ac:dyDescent="0.25">
      <c r="A609" s="5">
        <v>44512.5</v>
      </c>
      <c r="B609">
        <v>64</v>
      </c>
      <c r="C609">
        <v>4790</v>
      </c>
      <c r="D609">
        <v>47</v>
      </c>
      <c r="E609">
        <v>1</v>
      </c>
      <c r="F609">
        <v>2761828</v>
      </c>
      <c r="G609">
        <v>254215</v>
      </c>
      <c r="H609">
        <v>247574</v>
      </c>
      <c r="I609" s="2">
        <v>5316</v>
      </c>
      <c r="J609">
        <f t="shared" si="93"/>
        <v>1325</v>
      </c>
      <c r="K609" s="4">
        <f t="shared" si="90"/>
        <v>1.3361169102296452E-2</v>
      </c>
      <c r="L609" s="1">
        <f t="shared" si="94"/>
        <v>254215</v>
      </c>
      <c r="M609" s="1">
        <f t="shared" si="95"/>
        <v>0</v>
      </c>
      <c r="N609" s="1">
        <f t="shared" si="96"/>
        <v>247574</v>
      </c>
      <c r="O609" s="1">
        <f t="shared" si="97"/>
        <v>0</v>
      </c>
      <c r="P609" s="1">
        <f t="shared" si="98"/>
        <v>5316</v>
      </c>
      <c r="Q609" s="1">
        <f t="shared" si="99"/>
        <v>0</v>
      </c>
      <c r="R609" s="3">
        <f t="shared" si="91"/>
        <v>2761828</v>
      </c>
      <c r="S609" s="3">
        <f t="shared" si="92"/>
        <v>0</v>
      </c>
    </row>
    <row r="610" spans="1:19" x14ac:dyDescent="0.25">
      <c r="A610" s="5">
        <v>44513.5</v>
      </c>
      <c r="B610">
        <v>61</v>
      </c>
      <c r="C610">
        <v>5525</v>
      </c>
      <c r="D610">
        <v>59</v>
      </c>
      <c r="E610">
        <v>0</v>
      </c>
      <c r="F610">
        <v>2767353</v>
      </c>
      <c r="G610">
        <v>254276</v>
      </c>
      <c r="H610">
        <v>247633</v>
      </c>
      <c r="I610" s="2">
        <v>5316</v>
      </c>
      <c r="J610">
        <f t="shared" si="93"/>
        <v>1327</v>
      </c>
      <c r="K610" s="4">
        <f t="shared" si="90"/>
        <v>1.1040723981900452E-2</v>
      </c>
      <c r="L610" s="1">
        <f t="shared" si="94"/>
        <v>254276</v>
      </c>
      <c r="M610" s="1">
        <f t="shared" si="95"/>
        <v>0</v>
      </c>
      <c r="N610" s="1">
        <f t="shared" si="96"/>
        <v>247633</v>
      </c>
      <c r="O610" s="1">
        <f t="shared" si="97"/>
        <v>0</v>
      </c>
      <c r="P610" s="1">
        <f t="shared" si="98"/>
        <v>5316</v>
      </c>
      <c r="Q610" s="1">
        <f t="shared" si="99"/>
        <v>0</v>
      </c>
      <c r="R610" s="3">
        <f t="shared" si="91"/>
        <v>2767353</v>
      </c>
      <c r="S610" s="3">
        <f t="shared" si="92"/>
        <v>0</v>
      </c>
    </row>
    <row r="611" spans="1:19" x14ac:dyDescent="0.25">
      <c r="A611" s="5">
        <v>44514.5</v>
      </c>
      <c r="B611">
        <v>21</v>
      </c>
      <c r="C611">
        <v>2709</v>
      </c>
      <c r="D611">
        <v>12</v>
      </c>
      <c r="E611">
        <v>0</v>
      </c>
      <c r="F611">
        <v>2770062</v>
      </c>
      <c r="G611">
        <v>254297</v>
      </c>
      <c r="H611">
        <v>247645</v>
      </c>
      <c r="I611" s="2">
        <v>5316</v>
      </c>
      <c r="J611">
        <f t="shared" si="93"/>
        <v>1336</v>
      </c>
      <c r="K611" s="4">
        <f t="shared" si="90"/>
        <v>7.7519379844961239E-3</v>
      </c>
      <c r="L611" s="1">
        <f t="shared" si="94"/>
        <v>254297</v>
      </c>
      <c r="M611" s="1">
        <f t="shared" si="95"/>
        <v>0</v>
      </c>
      <c r="N611" s="1">
        <f t="shared" si="96"/>
        <v>247645</v>
      </c>
      <c r="O611" s="1">
        <f t="shared" si="97"/>
        <v>0</v>
      </c>
      <c r="P611" s="1">
        <f t="shared" si="98"/>
        <v>5316</v>
      </c>
      <c r="Q611" s="1">
        <f t="shared" si="99"/>
        <v>0</v>
      </c>
      <c r="R611" s="3">
        <f t="shared" si="91"/>
        <v>2770062</v>
      </c>
      <c r="S611" s="3">
        <f t="shared" si="92"/>
        <v>0</v>
      </c>
    </row>
    <row r="612" spans="1:19" x14ac:dyDescent="0.25">
      <c r="A612" s="5">
        <v>44515.5</v>
      </c>
      <c r="B612">
        <v>12</v>
      </c>
      <c r="C612">
        <v>1730</v>
      </c>
      <c r="D612">
        <v>37</v>
      </c>
      <c r="E612">
        <v>3</v>
      </c>
      <c r="F612">
        <v>2771792</v>
      </c>
      <c r="G612">
        <v>254309</v>
      </c>
      <c r="H612">
        <v>247682</v>
      </c>
      <c r="I612" s="2">
        <v>5319</v>
      </c>
      <c r="J612">
        <f t="shared" si="93"/>
        <v>1308</v>
      </c>
      <c r="K612" s="4">
        <f t="shared" si="90"/>
        <v>6.9364161849710983E-3</v>
      </c>
      <c r="L612" s="1">
        <f t="shared" si="94"/>
        <v>254309</v>
      </c>
      <c r="M612" s="1">
        <f t="shared" si="95"/>
        <v>0</v>
      </c>
      <c r="N612" s="1">
        <f t="shared" si="96"/>
        <v>247682</v>
      </c>
      <c r="O612" s="1">
        <f t="shared" si="97"/>
        <v>0</v>
      </c>
      <c r="P612" s="1">
        <f t="shared" si="98"/>
        <v>5319</v>
      </c>
      <c r="Q612" s="1">
        <f t="shared" si="99"/>
        <v>0</v>
      </c>
      <c r="R612" s="3">
        <f t="shared" si="91"/>
        <v>2771792</v>
      </c>
      <c r="S612" s="3">
        <f t="shared" si="92"/>
        <v>0</v>
      </c>
    </row>
    <row r="613" spans="1:19" x14ac:dyDescent="0.25">
      <c r="A613" s="5">
        <v>44516.5</v>
      </c>
      <c r="B613">
        <v>75</v>
      </c>
      <c r="C613">
        <v>3854</v>
      </c>
      <c r="D613">
        <v>29</v>
      </c>
      <c r="E613">
        <v>3</v>
      </c>
      <c r="F613">
        <v>2775646</v>
      </c>
      <c r="G613">
        <v>254384</v>
      </c>
      <c r="H613">
        <v>247711</v>
      </c>
      <c r="I613" s="2">
        <v>5322</v>
      </c>
      <c r="J613">
        <f t="shared" si="93"/>
        <v>1351</v>
      </c>
      <c r="K613" s="4">
        <f t="shared" si="90"/>
        <v>1.9460300985988582E-2</v>
      </c>
      <c r="L613" s="1">
        <f t="shared" si="94"/>
        <v>254384</v>
      </c>
      <c r="M613" s="1">
        <f t="shared" si="95"/>
        <v>0</v>
      </c>
      <c r="N613" s="1">
        <f t="shared" si="96"/>
        <v>247711</v>
      </c>
      <c r="O613" s="1">
        <f t="shared" si="97"/>
        <v>0</v>
      </c>
      <c r="P613" s="1">
        <f t="shared" si="98"/>
        <v>5322</v>
      </c>
      <c r="Q613" s="1">
        <f t="shared" si="99"/>
        <v>0</v>
      </c>
      <c r="R613" s="3">
        <f t="shared" si="91"/>
        <v>2775646</v>
      </c>
      <c r="S613" s="3">
        <f t="shared" si="92"/>
        <v>0</v>
      </c>
    </row>
    <row r="614" spans="1:19" x14ac:dyDescent="0.25">
      <c r="A614" s="5">
        <v>44517.5</v>
      </c>
      <c r="B614">
        <v>69</v>
      </c>
      <c r="C614">
        <v>5345</v>
      </c>
      <c r="D614">
        <v>80</v>
      </c>
      <c r="E614">
        <v>3</v>
      </c>
      <c r="F614">
        <v>2780991</v>
      </c>
      <c r="G614">
        <v>254453</v>
      </c>
      <c r="H614">
        <v>247791</v>
      </c>
      <c r="I614" s="2">
        <v>5325</v>
      </c>
      <c r="J614">
        <f t="shared" si="93"/>
        <v>1337</v>
      </c>
      <c r="K614" s="4">
        <f t="shared" si="90"/>
        <v>1.2909260991580917E-2</v>
      </c>
      <c r="L614" s="1">
        <f t="shared" si="94"/>
        <v>254453</v>
      </c>
      <c r="M614" s="1">
        <f t="shared" si="95"/>
        <v>0</v>
      </c>
      <c r="N614" s="1">
        <f t="shared" si="96"/>
        <v>247791</v>
      </c>
      <c r="O614" s="1">
        <f t="shared" si="97"/>
        <v>0</v>
      </c>
      <c r="P614" s="1">
        <f t="shared" si="98"/>
        <v>5325</v>
      </c>
      <c r="Q614" s="1">
        <f t="shared" si="99"/>
        <v>0</v>
      </c>
      <c r="R614" s="3">
        <f t="shared" si="91"/>
        <v>2780991</v>
      </c>
      <c r="S614" s="3">
        <f t="shared" si="92"/>
        <v>0</v>
      </c>
    </row>
    <row r="615" spans="1:19" x14ac:dyDescent="0.25">
      <c r="A615" s="5">
        <v>44518.5</v>
      </c>
      <c r="B615">
        <v>88</v>
      </c>
      <c r="C615">
        <v>4681</v>
      </c>
      <c r="D615">
        <v>26</v>
      </c>
      <c r="E615">
        <v>0</v>
      </c>
      <c r="F615">
        <v>2785672</v>
      </c>
      <c r="G615">
        <v>254541</v>
      </c>
      <c r="H615">
        <v>247817</v>
      </c>
      <c r="I615" s="2">
        <v>5325</v>
      </c>
      <c r="J615">
        <f t="shared" si="93"/>
        <v>1399</v>
      </c>
      <c r="K615" s="4">
        <f t="shared" si="90"/>
        <v>1.879940183721427E-2</v>
      </c>
      <c r="L615" s="1">
        <f t="shared" si="94"/>
        <v>254541</v>
      </c>
      <c r="M615" s="1">
        <f t="shared" si="95"/>
        <v>0</v>
      </c>
      <c r="N615" s="1">
        <f t="shared" si="96"/>
        <v>247817</v>
      </c>
      <c r="O615" s="1">
        <f t="shared" si="97"/>
        <v>0</v>
      </c>
      <c r="P615" s="1">
        <f t="shared" si="98"/>
        <v>5325</v>
      </c>
      <c r="Q615" s="1">
        <f t="shared" si="99"/>
        <v>0</v>
      </c>
      <c r="R615" s="3">
        <f t="shared" si="91"/>
        <v>2785672</v>
      </c>
      <c r="S615" s="3">
        <f t="shared" si="92"/>
        <v>0</v>
      </c>
    </row>
    <row r="616" spans="1:19" x14ac:dyDescent="0.25">
      <c r="A616" s="5">
        <v>44519.5</v>
      </c>
      <c r="B616">
        <v>88</v>
      </c>
      <c r="C616">
        <v>4802</v>
      </c>
      <c r="D616">
        <v>57</v>
      </c>
      <c r="E616">
        <v>0</v>
      </c>
      <c r="F616">
        <v>2790474</v>
      </c>
      <c r="G616">
        <v>254629</v>
      </c>
      <c r="H616">
        <v>247874</v>
      </c>
      <c r="I616" s="2">
        <v>5325</v>
      </c>
      <c r="J616">
        <f t="shared" si="93"/>
        <v>1430</v>
      </c>
      <c r="K616" s="4">
        <f t="shared" si="90"/>
        <v>1.8325697625989172E-2</v>
      </c>
      <c r="L616" s="1">
        <f t="shared" si="94"/>
        <v>254629</v>
      </c>
      <c r="M616" s="1">
        <f t="shared" si="95"/>
        <v>0</v>
      </c>
      <c r="N616" s="1">
        <f t="shared" si="96"/>
        <v>247874</v>
      </c>
      <c r="O616" s="1">
        <f t="shared" si="97"/>
        <v>0</v>
      </c>
      <c r="P616" s="1">
        <f t="shared" si="98"/>
        <v>5325</v>
      </c>
      <c r="Q616" s="1">
        <f t="shared" si="99"/>
        <v>0</v>
      </c>
      <c r="R616" s="3">
        <f t="shared" si="91"/>
        <v>2790474</v>
      </c>
      <c r="S616" s="3">
        <f t="shared" si="92"/>
        <v>0</v>
      </c>
    </row>
    <row r="617" spans="1:19" x14ac:dyDescent="0.25">
      <c r="A617" s="5">
        <v>44520.5</v>
      </c>
      <c r="B617">
        <v>59</v>
      </c>
      <c r="C617">
        <v>4336</v>
      </c>
      <c r="D617">
        <v>45</v>
      </c>
      <c r="E617">
        <v>0</v>
      </c>
      <c r="F617">
        <v>2794810</v>
      </c>
      <c r="G617">
        <v>254688</v>
      </c>
      <c r="H617">
        <v>247919</v>
      </c>
      <c r="I617" s="2">
        <v>5325</v>
      </c>
      <c r="J617">
        <f t="shared" si="93"/>
        <v>1444</v>
      </c>
      <c r="K617" s="4">
        <f t="shared" si="90"/>
        <v>1.3607011070110701E-2</v>
      </c>
      <c r="L617" s="1">
        <f t="shared" si="94"/>
        <v>254688</v>
      </c>
      <c r="M617" s="1">
        <f t="shared" si="95"/>
        <v>0</v>
      </c>
      <c r="N617" s="1">
        <f t="shared" si="96"/>
        <v>247919</v>
      </c>
      <c r="O617" s="1">
        <f t="shared" si="97"/>
        <v>0</v>
      </c>
      <c r="P617" s="1">
        <f t="shared" si="98"/>
        <v>5325</v>
      </c>
      <c r="Q617" s="1">
        <f t="shared" si="99"/>
        <v>0</v>
      </c>
      <c r="R617" s="3">
        <f t="shared" si="91"/>
        <v>2794810</v>
      </c>
      <c r="S617" s="3">
        <f t="shared" si="92"/>
        <v>0</v>
      </c>
    </row>
    <row r="618" spans="1:19" x14ac:dyDescent="0.25">
      <c r="A618" s="5">
        <v>44521.5</v>
      </c>
      <c r="B618">
        <v>22</v>
      </c>
      <c r="C618">
        <v>3191</v>
      </c>
      <c r="D618">
        <v>35</v>
      </c>
      <c r="E618">
        <v>3</v>
      </c>
      <c r="F618">
        <v>2798001</v>
      </c>
      <c r="G618">
        <v>254710</v>
      </c>
      <c r="H618">
        <v>247954</v>
      </c>
      <c r="I618" s="2">
        <v>5328</v>
      </c>
      <c r="J618">
        <f t="shared" si="93"/>
        <v>1428</v>
      </c>
      <c r="K618" s="4">
        <f t="shared" si="90"/>
        <v>6.8943904732058914E-3</v>
      </c>
      <c r="L618" s="1">
        <f t="shared" si="94"/>
        <v>254710</v>
      </c>
      <c r="M618" s="1">
        <f t="shared" si="95"/>
        <v>0</v>
      </c>
      <c r="N618" s="1">
        <f t="shared" si="96"/>
        <v>247954</v>
      </c>
      <c r="O618" s="1">
        <f t="shared" si="97"/>
        <v>0</v>
      </c>
      <c r="P618" s="1">
        <f t="shared" si="98"/>
        <v>5328</v>
      </c>
      <c r="Q618" s="1">
        <f t="shared" si="99"/>
        <v>0</v>
      </c>
      <c r="R618" s="3">
        <f t="shared" si="91"/>
        <v>2798001</v>
      </c>
      <c r="S618" s="3">
        <f t="shared" si="92"/>
        <v>0</v>
      </c>
    </row>
    <row r="619" spans="1:19" x14ac:dyDescent="0.25">
      <c r="A619" s="5">
        <v>44522.5</v>
      </c>
      <c r="B619">
        <v>18</v>
      </c>
      <c r="C619">
        <v>3982</v>
      </c>
      <c r="D619">
        <v>21</v>
      </c>
      <c r="E619">
        <v>0</v>
      </c>
      <c r="F619">
        <v>2801983</v>
      </c>
      <c r="G619">
        <v>254728</v>
      </c>
      <c r="H619">
        <v>247975</v>
      </c>
      <c r="I619" s="2">
        <v>5328</v>
      </c>
      <c r="J619">
        <f t="shared" si="93"/>
        <v>1425</v>
      </c>
      <c r="K619" s="4">
        <f t="shared" si="90"/>
        <v>4.5203415369161224E-3</v>
      </c>
      <c r="L619" s="1">
        <f t="shared" si="94"/>
        <v>254728</v>
      </c>
      <c r="M619" s="1">
        <f t="shared" si="95"/>
        <v>0</v>
      </c>
      <c r="N619" s="1">
        <f t="shared" si="96"/>
        <v>247975</v>
      </c>
      <c r="O619" s="1">
        <f t="shared" si="97"/>
        <v>0</v>
      </c>
      <c r="P619" s="1">
        <f t="shared" si="98"/>
        <v>5328</v>
      </c>
      <c r="Q619" s="1">
        <f t="shared" si="99"/>
        <v>0</v>
      </c>
      <c r="R619" s="3">
        <f t="shared" si="91"/>
        <v>2801983</v>
      </c>
      <c r="S619" s="3">
        <f t="shared" si="92"/>
        <v>0</v>
      </c>
    </row>
    <row r="620" spans="1:19" x14ac:dyDescent="0.25">
      <c r="A620" s="5">
        <v>44523.5</v>
      </c>
      <c r="B620">
        <v>53</v>
      </c>
      <c r="C620">
        <v>5031</v>
      </c>
      <c r="D620">
        <v>17</v>
      </c>
      <c r="E620">
        <v>2</v>
      </c>
      <c r="F620">
        <v>2807014</v>
      </c>
      <c r="G620">
        <v>254781</v>
      </c>
      <c r="H620">
        <v>247992</v>
      </c>
      <c r="I620" s="2">
        <v>5330</v>
      </c>
      <c r="J620">
        <f t="shared" si="93"/>
        <v>1459</v>
      </c>
      <c r="K620" s="4">
        <f t="shared" si="90"/>
        <v>1.0534684953289604E-2</v>
      </c>
      <c r="L620" s="1">
        <f t="shared" si="94"/>
        <v>254781</v>
      </c>
      <c r="M620" s="1">
        <f t="shared" si="95"/>
        <v>0</v>
      </c>
      <c r="N620" s="1">
        <f t="shared" si="96"/>
        <v>247992</v>
      </c>
      <c r="O620" s="1">
        <f t="shared" si="97"/>
        <v>0</v>
      </c>
      <c r="P620" s="1">
        <f t="shared" si="98"/>
        <v>5330</v>
      </c>
      <c r="Q620" s="1">
        <f t="shared" si="99"/>
        <v>0</v>
      </c>
      <c r="R620" s="3">
        <f t="shared" si="91"/>
        <v>2807014</v>
      </c>
      <c r="S620" s="3">
        <f t="shared" si="92"/>
        <v>0</v>
      </c>
    </row>
    <row r="621" spans="1:19" x14ac:dyDescent="0.25">
      <c r="A621" s="5">
        <v>44524.5</v>
      </c>
      <c r="B621">
        <v>35</v>
      </c>
      <c r="C621">
        <v>4246</v>
      </c>
      <c r="D621">
        <v>26</v>
      </c>
      <c r="E621">
        <v>2</v>
      </c>
      <c r="F621">
        <v>2811260</v>
      </c>
      <c r="G621">
        <v>254816</v>
      </c>
      <c r="H621">
        <v>248018</v>
      </c>
      <c r="I621" s="2">
        <v>5332</v>
      </c>
      <c r="J621">
        <f t="shared" si="93"/>
        <v>1466</v>
      </c>
      <c r="K621" s="4">
        <f t="shared" si="90"/>
        <v>8.2430522845030624E-3</v>
      </c>
      <c r="L621" s="1">
        <f t="shared" si="94"/>
        <v>254816</v>
      </c>
      <c r="M621" s="1">
        <f t="shared" si="95"/>
        <v>0</v>
      </c>
      <c r="N621" s="1">
        <f t="shared" si="96"/>
        <v>248018</v>
      </c>
      <c r="O621" s="1">
        <f t="shared" si="97"/>
        <v>0</v>
      </c>
      <c r="P621" s="1">
        <f t="shared" si="98"/>
        <v>5332</v>
      </c>
      <c r="Q621" s="1">
        <f t="shared" si="99"/>
        <v>0</v>
      </c>
      <c r="R621" s="3">
        <f t="shared" si="91"/>
        <v>2811260</v>
      </c>
      <c r="S621" s="3">
        <f t="shared" si="92"/>
        <v>0</v>
      </c>
    </row>
    <row r="622" spans="1:19" x14ac:dyDescent="0.25">
      <c r="A622" s="5">
        <v>44525.5</v>
      </c>
      <c r="B622">
        <v>46</v>
      </c>
      <c r="C622">
        <v>4913</v>
      </c>
      <c r="D622">
        <v>52</v>
      </c>
      <c r="E622">
        <v>1</v>
      </c>
      <c r="F622">
        <v>2816173</v>
      </c>
      <c r="G622">
        <v>254862</v>
      </c>
      <c r="H622">
        <v>248070</v>
      </c>
      <c r="I622" s="2">
        <v>5333</v>
      </c>
      <c r="J622">
        <f t="shared" si="93"/>
        <v>1459</v>
      </c>
      <c r="K622" s="4">
        <f t="shared" si="90"/>
        <v>9.3629147160594339E-3</v>
      </c>
      <c r="L622" s="1">
        <f t="shared" si="94"/>
        <v>254862</v>
      </c>
      <c r="M622" s="1">
        <f t="shared" si="95"/>
        <v>0</v>
      </c>
      <c r="N622" s="1">
        <f t="shared" si="96"/>
        <v>248070</v>
      </c>
      <c r="O622" s="1">
        <f t="shared" si="97"/>
        <v>0</v>
      </c>
      <c r="P622" s="1">
        <f t="shared" si="98"/>
        <v>5333</v>
      </c>
      <c r="Q622" s="1">
        <f t="shared" si="99"/>
        <v>0</v>
      </c>
      <c r="R622" s="3">
        <f t="shared" si="91"/>
        <v>2816173</v>
      </c>
      <c r="S622" s="3">
        <f t="shared" si="92"/>
        <v>0</v>
      </c>
    </row>
    <row r="623" spans="1:19" x14ac:dyDescent="0.25">
      <c r="A623" s="5">
        <v>44526.5</v>
      </c>
      <c r="B623">
        <v>42</v>
      </c>
      <c r="C623">
        <v>4971</v>
      </c>
      <c r="D623">
        <v>15</v>
      </c>
      <c r="E623">
        <v>0</v>
      </c>
      <c r="F623">
        <v>2821144</v>
      </c>
      <c r="G623">
        <v>254904</v>
      </c>
      <c r="H623">
        <v>248085</v>
      </c>
      <c r="I623" s="2">
        <v>5333</v>
      </c>
      <c r="J623">
        <f t="shared" si="93"/>
        <v>1486</v>
      </c>
      <c r="K623" s="4">
        <f t="shared" si="90"/>
        <v>8.4490042245021126E-3</v>
      </c>
      <c r="L623" s="1">
        <f t="shared" si="94"/>
        <v>254904</v>
      </c>
      <c r="M623" s="1">
        <f t="shared" si="95"/>
        <v>0</v>
      </c>
      <c r="N623" s="1">
        <f t="shared" si="96"/>
        <v>248085</v>
      </c>
      <c r="O623" s="1">
        <f t="shared" si="97"/>
        <v>0</v>
      </c>
      <c r="P623" s="1">
        <f t="shared" si="98"/>
        <v>5333</v>
      </c>
      <c r="Q623" s="1">
        <f t="shared" si="99"/>
        <v>0</v>
      </c>
      <c r="R623" s="3">
        <f t="shared" si="91"/>
        <v>2821144</v>
      </c>
      <c r="S623" s="3">
        <f t="shared" si="92"/>
        <v>0</v>
      </c>
    </row>
    <row r="624" spans="1:19" x14ac:dyDescent="0.25">
      <c r="A624" s="5">
        <v>44527.5</v>
      </c>
      <c r="B624">
        <v>36</v>
      </c>
      <c r="C624">
        <v>3495</v>
      </c>
      <c r="D624">
        <v>31</v>
      </c>
      <c r="E624">
        <v>0</v>
      </c>
      <c r="F624">
        <v>2824639</v>
      </c>
      <c r="G624">
        <v>254940</v>
      </c>
      <c r="H624">
        <v>248116</v>
      </c>
      <c r="I624" s="2">
        <v>5333</v>
      </c>
      <c r="J624">
        <f t="shared" si="93"/>
        <v>1491</v>
      </c>
      <c r="K624" s="4">
        <f t="shared" si="90"/>
        <v>1.0300429184549357E-2</v>
      </c>
      <c r="L624" s="1">
        <f t="shared" si="94"/>
        <v>254940</v>
      </c>
      <c r="M624" s="1">
        <f t="shared" si="95"/>
        <v>0</v>
      </c>
      <c r="N624" s="1">
        <f t="shared" si="96"/>
        <v>248116</v>
      </c>
      <c r="O624" s="1">
        <f t="shared" si="97"/>
        <v>0</v>
      </c>
      <c r="P624" s="1">
        <f t="shared" si="98"/>
        <v>5333</v>
      </c>
      <c r="Q624" s="1">
        <f t="shared" si="99"/>
        <v>0</v>
      </c>
      <c r="R624" s="3">
        <f t="shared" si="91"/>
        <v>2824639</v>
      </c>
      <c r="S624" s="3">
        <f t="shared" si="92"/>
        <v>0</v>
      </c>
    </row>
    <row r="625" spans="1:19" x14ac:dyDescent="0.25">
      <c r="A625" s="5">
        <v>44528.5</v>
      </c>
      <c r="B625">
        <v>11</v>
      </c>
      <c r="C625">
        <v>2463</v>
      </c>
      <c r="D625">
        <v>15</v>
      </c>
      <c r="E625">
        <v>0</v>
      </c>
      <c r="F625">
        <v>2827102</v>
      </c>
      <c r="G625">
        <v>254951</v>
      </c>
      <c r="H625">
        <v>248131</v>
      </c>
      <c r="I625" s="2">
        <v>5333</v>
      </c>
      <c r="J625">
        <f t="shared" si="93"/>
        <v>1487</v>
      </c>
      <c r="K625" s="4">
        <f t="shared" si="90"/>
        <v>4.4660982541615919E-3</v>
      </c>
      <c r="L625" s="1">
        <f t="shared" si="94"/>
        <v>254951</v>
      </c>
      <c r="M625" s="1">
        <f t="shared" si="95"/>
        <v>0</v>
      </c>
      <c r="N625" s="1">
        <f t="shared" si="96"/>
        <v>248131</v>
      </c>
      <c r="O625" s="1">
        <f t="shared" si="97"/>
        <v>0</v>
      </c>
      <c r="P625" s="1">
        <f t="shared" si="98"/>
        <v>5333</v>
      </c>
      <c r="Q625" s="1">
        <f t="shared" si="99"/>
        <v>0</v>
      </c>
      <c r="R625" s="3">
        <f t="shared" si="91"/>
        <v>2827102</v>
      </c>
      <c r="S625" s="3">
        <f t="shared" si="92"/>
        <v>0</v>
      </c>
    </row>
    <row r="626" spans="1:19" x14ac:dyDescent="0.25">
      <c r="A626" s="5">
        <v>44529.5</v>
      </c>
      <c r="B626">
        <v>28</v>
      </c>
      <c r="C626">
        <v>2969</v>
      </c>
      <c r="D626">
        <v>177</v>
      </c>
      <c r="E626">
        <v>1</v>
      </c>
      <c r="F626">
        <v>2830071</v>
      </c>
      <c r="G626">
        <v>254979</v>
      </c>
      <c r="H626">
        <v>248308</v>
      </c>
      <c r="I626" s="2">
        <v>5334</v>
      </c>
      <c r="J626">
        <f t="shared" si="93"/>
        <v>1337</v>
      </c>
      <c r="K626" s="4">
        <f t="shared" si="90"/>
        <v>9.4307847760188614E-3</v>
      </c>
      <c r="L626" s="1">
        <f t="shared" si="94"/>
        <v>254979</v>
      </c>
      <c r="M626" s="1">
        <f t="shared" si="95"/>
        <v>0</v>
      </c>
      <c r="N626" s="1">
        <f t="shared" si="96"/>
        <v>248308</v>
      </c>
      <c r="O626" s="1">
        <f t="shared" si="97"/>
        <v>0</v>
      </c>
      <c r="P626" s="1">
        <f t="shared" si="98"/>
        <v>5334</v>
      </c>
      <c r="Q626" s="1">
        <f t="shared" si="99"/>
        <v>0</v>
      </c>
      <c r="R626" s="3">
        <f t="shared" si="91"/>
        <v>2830071</v>
      </c>
      <c r="S626" s="3">
        <f t="shared" si="92"/>
        <v>0</v>
      </c>
    </row>
    <row r="627" spans="1:19" x14ac:dyDescent="0.25">
      <c r="A627" s="5">
        <v>44530.5</v>
      </c>
      <c r="B627">
        <v>109</v>
      </c>
      <c r="C627">
        <v>4994</v>
      </c>
      <c r="D627">
        <v>10</v>
      </c>
      <c r="E627">
        <v>1</v>
      </c>
      <c r="F627">
        <v>2835065</v>
      </c>
      <c r="G627">
        <v>255088</v>
      </c>
      <c r="H627">
        <v>248318</v>
      </c>
      <c r="I627" s="2">
        <v>5335</v>
      </c>
      <c r="J627">
        <f t="shared" si="93"/>
        <v>1435</v>
      </c>
      <c r="K627" s="4">
        <f t="shared" si="90"/>
        <v>2.1826191429715657E-2</v>
      </c>
      <c r="L627" s="1">
        <f t="shared" si="94"/>
        <v>255088</v>
      </c>
      <c r="M627" s="1">
        <f t="shared" si="95"/>
        <v>0</v>
      </c>
      <c r="N627" s="1">
        <f t="shared" si="96"/>
        <v>248318</v>
      </c>
      <c r="O627" s="1">
        <f t="shared" si="97"/>
        <v>0</v>
      </c>
      <c r="P627" s="1">
        <f t="shared" si="98"/>
        <v>5335</v>
      </c>
      <c r="Q627" s="1">
        <f t="shared" si="99"/>
        <v>0</v>
      </c>
      <c r="R627" s="3">
        <f t="shared" si="91"/>
        <v>2835065</v>
      </c>
      <c r="S627" s="3">
        <f t="shared" si="92"/>
        <v>0</v>
      </c>
    </row>
    <row r="628" spans="1:19" x14ac:dyDescent="0.25">
      <c r="A628" s="5">
        <v>44531.5</v>
      </c>
      <c r="B628">
        <v>76</v>
      </c>
      <c r="C628">
        <v>4853</v>
      </c>
      <c r="D628">
        <v>32</v>
      </c>
      <c r="E628">
        <v>0</v>
      </c>
      <c r="F628">
        <v>2839918</v>
      </c>
      <c r="G628">
        <v>255164</v>
      </c>
      <c r="H628">
        <v>248350</v>
      </c>
      <c r="I628" s="2">
        <v>5335</v>
      </c>
      <c r="J628">
        <f t="shared" si="93"/>
        <v>1479</v>
      </c>
      <c r="K628" s="4">
        <f t="shared" si="90"/>
        <v>1.5660416237378939E-2</v>
      </c>
      <c r="L628" s="1">
        <f t="shared" si="94"/>
        <v>255164</v>
      </c>
      <c r="M628" s="1">
        <f t="shared" si="95"/>
        <v>0</v>
      </c>
      <c r="N628" s="1">
        <f t="shared" si="96"/>
        <v>248350</v>
      </c>
      <c r="O628" s="1">
        <f t="shared" si="97"/>
        <v>0</v>
      </c>
      <c r="P628" s="1">
        <f t="shared" si="98"/>
        <v>5335</v>
      </c>
      <c r="Q628" s="1">
        <f t="shared" si="99"/>
        <v>0</v>
      </c>
      <c r="R628" s="3">
        <f t="shared" si="91"/>
        <v>2839918</v>
      </c>
      <c r="S628" s="3">
        <f t="shared" si="92"/>
        <v>0</v>
      </c>
    </row>
    <row r="629" spans="1:19" x14ac:dyDescent="0.25">
      <c r="A629" s="5">
        <v>44532.5</v>
      </c>
      <c r="B629">
        <v>96</v>
      </c>
      <c r="C629">
        <v>4040</v>
      </c>
      <c r="D629">
        <v>26</v>
      </c>
      <c r="E629">
        <v>0</v>
      </c>
      <c r="F629">
        <v>2843958</v>
      </c>
      <c r="G629">
        <v>255260</v>
      </c>
      <c r="H629">
        <v>248376</v>
      </c>
      <c r="I629" s="2">
        <v>5335</v>
      </c>
      <c r="J629">
        <f t="shared" si="93"/>
        <v>1549</v>
      </c>
      <c r="K629" s="4">
        <f t="shared" si="90"/>
        <v>2.3762376237623763E-2</v>
      </c>
      <c r="L629" s="1">
        <f t="shared" si="94"/>
        <v>255260</v>
      </c>
      <c r="M629" s="1">
        <f t="shared" si="95"/>
        <v>0</v>
      </c>
      <c r="N629" s="1">
        <f t="shared" si="96"/>
        <v>248376</v>
      </c>
      <c r="O629" s="1">
        <f t="shared" si="97"/>
        <v>0</v>
      </c>
      <c r="P629" s="1">
        <f t="shared" si="98"/>
        <v>5335</v>
      </c>
      <c r="Q629" s="1">
        <f t="shared" si="99"/>
        <v>0</v>
      </c>
      <c r="R629" s="3">
        <f t="shared" si="91"/>
        <v>2843958</v>
      </c>
      <c r="S629" s="3">
        <f t="shared" si="92"/>
        <v>0</v>
      </c>
    </row>
    <row r="630" spans="1:19" x14ac:dyDescent="0.25">
      <c r="A630" s="5">
        <v>44533.5</v>
      </c>
      <c r="B630">
        <v>95</v>
      </c>
      <c r="C630">
        <v>4799</v>
      </c>
      <c r="D630">
        <v>22</v>
      </c>
      <c r="E630">
        <v>0</v>
      </c>
      <c r="F630">
        <v>2848757</v>
      </c>
      <c r="G630">
        <v>255355</v>
      </c>
      <c r="H630">
        <v>248398</v>
      </c>
      <c r="I630" s="2">
        <v>5335</v>
      </c>
      <c r="J630">
        <f t="shared" si="93"/>
        <v>1622</v>
      </c>
      <c r="K630" s="4">
        <f t="shared" si="90"/>
        <v>1.9795790789747865E-2</v>
      </c>
      <c r="L630" s="1">
        <f t="shared" si="94"/>
        <v>255355</v>
      </c>
      <c r="M630" s="1">
        <f t="shared" si="95"/>
        <v>0</v>
      </c>
      <c r="N630" s="1">
        <f t="shared" si="96"/>
        <v>248398</v>
      </c>
      <c r="O630" s="1">
        <f t="shared" si="97"/>
        <v>0</v>
      </c>
      <c r="P630" s="1">
        <f t="shared" si="98"/>
        <v>5335</v>
      </c>
      <c r="Q630" s="1">
        <f t="shared" si="99"/>
        <v>0</v>
      </c>
      <c r="R630" s="3">
        <f t="shared" si="91"/>
        <v>2848757</v>
      </c>
      <c r="S630" s="3">
        <f t="shared" si="92"/>
        <v>0</v>
      </c>
    </row>
    <row r="631" spans="1:19" x14ac:dyDescent="0.25">
      <c r="A631" s="5">
        <v>44534.5</v>
      </c>
      <c r="B631">
        <v>53</v>
      </c>
      <c r="C631">
        <v>4071</v>
      </c>
      <c r="D631">
        <v>6</v>
      </c>
      <c r="E631">
        <v>0</v>
      </c>
      <c r="F631">
        <v>2852828</v>
      </c>
      <c r="G631">
        <v>255408</v>
      </c>
      <c r="H631">
        <v>248404</v>
      </c>
      <c r="I631" s="2">
        <v>5335</v>
      </c>
      <c r="J631">
        <f t="shared" si="93"/>
        <v>1669</v>
      </c>
      <c r="K631" s="4">
        <f t="shared" ref="K631:K694" si="100">B631/C631</f>
        <v>1.301891427167772E-2</v>
      </c>
      <c r="L631" s="1">
        <f t="shared" si="94"/>
        <v>255408</v>
      </c>
      <c r="M631" s="1">
        <f t="shared" si="95"/>
        <v>0</v>
      </c>
      <c r="N631" s="1">
        <f t="shared" si="96"/>
        <v>248404</v>
      </c>
      <c r="O631" s="1">
        <f t="shared" si="97"/>
        <v>0</v>
      </c>
      <c r="P631" s="1">
        <f t="shared" si="98"/>
        <v>5335</v>
      </c>
      <c r="Q631" s="1">
        <f t="shared" si="99"/>
        <v>0</v>
      </c>
      <c r="R631" s="3">
        <f t="shared" si="91"/>
        <v>2852828</v>
      </c>
      <c r="S631" s="3">
        <f t="shared" si="92"/>
        <v>0</v>
      </c>
    </row>
    <row r="632" spans="1:19" x14ac:dyDescent="0.25">
      <c r="A632" s="5">
        <v>44535.5</v>
      </c>
      <c r="B632">
        <v>29</v>
      </c>
      <c r="C632">
        <v>2933</v>
      </c>
      <c r="D632">
        <v>22</v>
      </c>
      <c r="E632">
        <v>0</v>
      </c>
      <c r="F632">
        <v>2855761</v>
      </c>
      <c r="G632">
        <v>255437</v>
      </c>
      <c r="H632">
        <v>248426</v>
      </c>
      <c r="I632" s="2">
        <v>5335</v>
      </c>
      <c r="J632">
        <f t="shared" si="93"/>
        <v>1676</v>
      </c>
      <c r="K632" s="4">
        <f t="shared" si="100"/>
        <v>9.8874872144561875E-3</v>
      </c>
      <c r="L632" s="1">
        <f t="shared" si="94"/>
        <v>255437</v>
      </c>
      <c r="M632" s="1">
        <f t="shared" si="95"/>
        <v>0</v>
      </c>
      <c r="N632" s="1">
        <f t="shared" si="96"/>
        <v>248426</v>
      </c>
      <c r="O632" s="1">
        <f t="shared" si="97"/>
        <v>0</v>
      </c>
      <c r="P632" s="1">
        <f t="shared" si="98"/>
        <v>5335</v>
      </c>
      <c r="Q632" s="1">
        <f t="shared" si="99"/>
        <v>0</v>
      </c>
      <c r="R632" s="3">
        <f t="shared" ref="R632:R695" si="101">F631+C632</f>
        <v>2855761</v>
      </c>
      <c r="S632" s="3">
        <f t="shared" ref="S632:S695" si="102">F632-R632</f>
        <v>0</v>
      </c>
    </row>
    <row r="633" spans="1:19" x14ac:dyDescent="0.25">
      <c r="A633" s="5">
        <v>44536.5</v>
      </c>
      <c r="B633">
        <v>32</v>
      </c>
      <c r="C633">
        <v>2893</v>
      </c>
      <c r="D633">
        <v>18</v>
      </c>
      <c r="E633">
        <v>0</v>
      </c>
      <c r="F633">
        <v>2858654</v>
      </c>
      <c r="G633">
        <v>255469</v>
      </c>
      <c r="H633">
        <v>248444</v>
      </c>
      <c r="I633" s="2">
        <v>5335</v>
      </c>
      <c r="J633">
        <f t="shared" si="93"/>
        <v>1690</v>
      </c>
      <c r="K633" s="4">
        <f t="shared" si="100"/>
        <v>1.1061182163843761E-2</v>
      </c>
      <c r="L633" s="1">
        <f t="shared" si="94"/>
        <v>255469</v>
      </c>
      <c r="M633" s="1">
        <f t="shared" si="95"/>
        <v>0</v>
      </c>
      <c r="N633" s="1">
        <f t="shared" si="96"/>
        <v>248444</v>
      </c>
      <c r="O633" s="1">
        <f t="shared" si="97"/>
        <v>0</v>
      </c>
      <c r="P633" s="1">
        <f t="shared" si="98"/>
        <v>5335</v>
      </c>
      <c r="Q633" s="1">
        <f t="shared" si="99"/>
        <v>0</v>
      </c>
      <c r="R633" s="3">
        <f t="shared" si="101"/>
        <v>2858654</v>
      </c>
      <c r="S633" s="3">
        <f t="shared" si="102"/>
        <v>0</v>
      </c>
    </row>
    <row r="634" spans="1:19" x14ac:dyDescent="0.25">
      <c r="A634" s="5">
        <v>44537.5</v>
      </c>
      <c r="B634">
        <v>75</v>
      </c>
      <c r="C634">
        <v>4771</v>
      </c>
      <c r="D634">
        <v>8</v>
      </c>
      <c r="E634">
        <v>2</v>
      </c>
      <c r="F634">
        <v>2863425</v>
      </c>
      <c r="G634">
        <v>255544</v>
      </c>
      <c r="H634">
        <v>248452</v>
      </c>
      <c r="I634" s="2">
        <v>5337</v>
      </c>
      <c r="J634">
        <f t="shared" si="93"/>
        <v>1755</v>
      </c>
      <c r="K634" s="4">
        <f t="shared" si="100"/>
        <v>1.5719974848040243E-2</v>
      </c>
      <c r="L634" s="1">
        <f t="shared" si="94"/>
        <v>255544</v>
      </c>
      <c r="M634" s="1">
        <f t="shared" si="95"/>
        <v>0</v>
      </c>
      <c r="N634" s="1">
        <f t="shared" si="96"/>
        <v>248452</v>
      </c>
      <c r="O634" s="1">
        <f t="shared" si="97"/>
        <v>0</v>
      </c>
      <c r="P634" s="1">
        <f t="shared" si="98"/>
        <v>5337</v>
      </c>
      <c r="Q634" s="1">
        <f t="shared" si="99"/>
        <v>0</v>
      </c>
      <c r="R634" s="3">
        <f t="shared" si="101"/>
        <v>2863425</v>
      </c>
      <c r="S634" s="3">
        <f t="shared" si="102"/>
        <v>0</v>
      </c>
    </row>
    <row r="635" spans="1:19" x14ac:dyDescent="0.25">
      <c r="A635" s="5">
        <v>44538.5</v>
      </c>
      <c r="B635">
        <v>108</v>
      </c>
      <c r="C635">
        <v>5073</v>
      </c>
      <c r="D635">
        <v>21</v>
      </c>
      <c r="E635">
        <v>0</v>
      </c>
      <c r="F635">
        <v>2868498</v>
      </c>
      <c r="G635">
        <v>255652</v>
      </c>
      <c r="H635">
        <v>248473</v>
      </c>
      <c r="I635" s="2">
        <v>5337</v>
      </c>
      <c r="J635">
        <f t="shared" si="93"/>
        <v>1842</v>
      </c>
      <c r="K635" s="4">
        <f t="shared" si="100"/>
        <v>2.1289178001182733E-2</v>
      </c>
      <c r="L635" s="1">
        <f t="shared" si="94"/>
        <v>255652</v>
      </c>
      <c r="M635" s="1">
        <f t="shared" si="95"/>
        <v>0</v>
      </c>
      <c r="N635" s="1">
        <f t="shared" si="96"/>
        <v>248473</v>
      </c>
      <c r="O635" s="1">
        <f t="shared" si="97"/>
        <v>0</v>
      </c>
      <c r="P635" s="1">
        <f t="shared" si="98"/>
        <v>5337</v>
      </c>
      <c r="Q635" s="1">
        <f t="shared" si="99"/>
        <v>0</v>
      </c>
      <c r="R635" s="3">
        <f t="shared" si="101"/>
        <v>2868498</v>
      </c>
      <c r="S635" s="3">
        <f t="shared" si="102"/>
        <v>0</v>
      </c>
    </row>
    <row r="636" spans="1:19" x14ac:dyDescent="0.25">
      <c r="A636" s="5">
        <v>44539.5</v>
      </c>
      <c r="B636">
        <v>144</v>
      </c>
      <c r="C636">
        <v>5897</v>
      </c>
      <c r="D636">
        <v>7</v>
      </c>
      <c r="E636">
        <v>2</v>
      </c>
      <c r="F636">
        <v>2874395</v>
      </c>
      <c r="G636">
        <v>255796</v>
      </c>
      <c r="H636">
        <v>248480</v>
      </c>
      <c r="I636" s="2">
        <v>5339</v>
      </c>
      <c r="J636">
        <f t="shared" si="93"/>
        <v>1977</v>
      </c>
      <c r="K636" s="4">
        <f t="shared" si="100"/>
        <v>2.4419196201458368E-2</v>
      </c>
      <c r="L636" s="1">
        <f t="shared" si="94"/>
        <v>255796</v>
      </c>
      <c r="M636" s="1">
        <f t="shared" si="95"/>
        <v>0</v>
      </c>
      <c r="N636" s="1">
        <f t="shared" si="96"/>
        <v>248480</v>
      </c>
      <c r="O636" s="1">
        <f t="shared" si="97"/>
        <v>0</v>
      </c>
      <c r="P636" s="1">
        <f t="shared" si="98"/>
        <v>5339</v>
      </c>
      <c r="Q636" s="1">
        <f t="shared" si="99"/>
        <v>0</v>
      </c>
      <c r="R636" s="3">
        <f t="shared" si="101"/>
        <v>2874395</v>
      </c>
      <c r="S636" s="3">
        <f t="shared" si="102"/>
        <v>0</v>
      </c>
    </row>
    <row r="637" spans="1:19" x14ac:dyDescent="0.25">
      <c r="A637" s="5">
        <v>44540.5</v>
      </c>
      <c r="B637">
        <v>136</v>
      </c>
      <c r="C637">
        <v>4895</v>
      </c>
      <c r="D637">
        <v>8</v>
      </c>
      <c r="E637">
        <v>3</v>
      </c>
      <c r="F637">
        <v>2879290</v>
      </c>
      <c r="G637">
        <v>255932</v>
      </c>
      <c r="H637">
        <v>248488</v>
      </c>
      <c r="I637" s="2">
        <v>5342</v>
      </c>
      <c r="J637">
        <f t="shared" si="93"/>
        <v>2102</v>
      </c>
      <c r="K637" s="4">
        <f t="shared" si="100"/>
        <v>2.7783452502553627E-2</v>
      </c>
      <c r="L637" s="1">
        <f t="shared" si="94"/>
        <v>255932</v>
      </c>
      <c r="M637" s="1">
        <f t="shared" si="95"/>
        <v>0</v>
      </c>
      <c r="N637" s="1">
        <f t="shared" si="96"/>
        <v>248488</v>
      </c>
      <c r="O637" s="1">
        <f t="shared" si="97"/>
        <v>0</v>
      </c>
      <c r="P637" s="1">
        <f t="shared" si="98"/>
        <v>5342</v>
      </c>
      <c r="Q637" s="1">
        <f t="shared" si="99"/>
        <v>0</v>
      </c>
      <c r="R637" s="3">
        <f t="shared" si="101"/>
        <v>2879290</v>
      </c>
      <c r="S637" s="3">
        <f t="shared" si="102"/>
        <v>0</v>
      </c>
    </row>
    <row r="638" spans="1:19" x14ac:dyDescent="0.25">
      <c r="A638" s="5">
        <v>44541.5</v>
      </c>
      <c r="B638">
        <v>202</v>
      </c>
      <c r="C638">
        <v>6312</v>
      </c>
      <c r="D638">
        <v>23</v>
      </c>
      <c r="E638">
        <v>4</v>
      </c>
      <c r="F638">
        <v>2885602</v>
      </c>
      <c r="G638">
        <v>256134</v>
      </c>
      <c r="H638">
        <v>248511</v>
      </c>
      <c r="I638" s="2">
        <v>5346</v>
      </c>
      <c r="J638">
        <f t="shared" si="93"/>
        <v>2277</v>
      </c>
      <c r="K638" s="4">
        <f t="shared" si="100"/>
        <v>3.2002534854245882E-2</v>
      </c>
      <c r="L638" s="1">
        <f t="shared" si="94"/>
        <v>256134</v>
      </c>
      <c r="M638" s="1">
        <f t="shared" si="95"/>
        <v>0</v>
      </c>
      <c r="N638" s="1">
        <f t="shared" si="96"/>
        <v>248511</v>
      </c>
      <c r="O638" s="1">
        <f t="shared" si="97"/>
        <v>0</v>
      </c>
      <c r="P638" s="1">
        <f t="shared" si="98"/>
        <v>5346</v>
      </c>
      <c r="Q638" s="1">
        <f t="shared" si="99"/>
        <v>0</v>
      </c>
      <c r="R638" s="3">
        <f t="shared" si="101"/>
        <v>2885602</v>
      </c>
      <c r="S638" s="3">
        <f t="shared" si="102"/>
        <v>0</v>
      </c>
    </row>
    <row r="639" spans="1:19" x14ac:dyDescent="0.25">
      <c r="A639" s="5">
        <v>44542.5</v>
      </c>
      <c r="B639">
        <v>201</v>
      </c>
      <c r="C639">
        <v>4011</v>
      </c>
      <c r="D639">
        <v>4</v>
      </c>
      <c r="E639">
        <v>2</v>
      </c>
      <c r="F639">
        <v>2889613</v>
      </c>
      <c r="G639">
        <v>256335</v>
      </c>
      <c r="H639">
        <v>248515</v>
      </c>
      <c r="I639" s="2">
        <v>5348</v>
      </c>
      <c r="J639">
        <f t="shared" si="93"/>
        <v>2472</v>
      </c>
      <c r="K639" s="4">
        <f t="shared" si="100"/>
        <v>5.0112191473448017E-2</v>
      </c>
      <c r="L639" s="1">
        <f t="shared" si="94"/>
        <v>256335</v>
      </c>
      <c r="M639" s="1">
        <f t="shared" si="95"/>
        <v>0</v>
      </c>
      <c r="N639" s="1">
        <f t="shared" si="96"/>
        <v>248515</v>
      </c>
      <c r="O639" s="1">
        <f t="shared" si="97"/>
        <v>0</v>
      </c>
      <c r="P639" s="1">
        <f t="shared" si="98"/>
        <v>5348</v>
      </c>
      <c r="Q639" s="1">
        <f t="shared" si="99"/>
        <v>0</v>
      </c>
      <c r="R639" s="3">
        <f t="shared" si="101"/>
        <v>2889613</v>
      </c>
      <c r="S639" s="3">
        <f t="shared" si="102"/>
        <v>0</v>
      </c>
    </row>
    <row r="640" spans="1:19" x14ac:dyDescent="0.25">
      <c r="A640" s="5">
        <v>44543.5</v>
      </c>
      <c r="B640">
        <v>149</v>
      </c>
      <c r="C640">
        <v>2280</v>
      </c>
      <c r="D640">
        <v>36</v>
      </c>
      <c r="E640">
        <v>1</v>
      </c>
      <c r="F640">
        <v>2891893</v>
      </c>
      <c r="G640">
        <v>256484</v>
      </c>
      <c r="H640">
        <v>248551</v>
      </c>
      <c r="I640" s="2">
        <v>5349</v>
      </c>
      <c r="J640">
        <f t="shared" si="93"/>
        <v>2584</v>
      </c>
      <c r="K640" s="4">
        <f t="shared" si="100"/>
        <v>6.5350877192982451E-2</v>
      </c>
      <c r="L640" s="1">
        <f t="shared" si="94"/>
        <v>256484</v>
      </c>
      <c r="M640" s="1">
        <f t="shared" si="95"/>
        <v>0</v>
      </c>
      <c r="N640" s="1">
        <f t="shared" si="96"/>
        <v>248551</v>
      </c>
      <c r="O640" s="1">
        <f t="shared" si="97"/>
        <v>0</v>
      </c>
      <c r="P640" s="1">
        <f t="shared" si="98"/>
        <v>5349</v>
      </c>
      <c r="Q640" s="1">
        <f t="shared" si="99"/>
        <v>0</v>
      </c>
      <c r="R640" s="3">
        <f t="shared" si="101"/>
        <v>2891893</v>
      </c>
      <c r="S640" s="3">
        <f t="shared" si="102"/>
        <v>0</v>
      </c>
    </row>
    <row r="641" spans="1:19" x14ac:dyDescent="0.25">
      <c r="A641" s="5">
        <v>44544.5</v>
      </c>
      <c r="B641">
        <v>331</v>
      </c>
      <c r="C641">
        <v>2872</v>
      </c>
      <c r="D641">
        <v>253</v>
      </c>
      <c r="E641">
        <v>0</v>
      </c>
      <c r="F641">
        <v>2894765</v>
      </c>
      <c r="G641">
        <v>256815</v>
      </c>
      <c r="H641">
        <v>248804</v>
      </c>
      <c r="I641" s="2">
        <v>5349</v>
      </c>
      <c r="J641">
        <f t="shared" si="93"/>
        <v>2662</v>
      </c>
      <c r="K641" s="4">
        <f t="shared" si="100"/>
        <v>0.11525069637883008</v>
      </c>
      <c r="L641" s="1">
        <f t="shared" si="94"/>
        <v>256815</v>
      </c>
      <c r="M641" s="1">
        <f t="shared" si="95"/>
        <v>0</v>
      </c>
      <c r="N641" s="1">
        <f t="shared" si="96"/>
        <v>248804</v>
      </c>
      <c r="O641" s="1">
        <f t="shared" si="97"/>
        <v>0</v>
      </c>
      <c r="P641" s="1">
        <f t="shared" si="98"/>
        <v>5349</v>
      </c>
      <c r="Q641" s="1">
        <f t="shared" si="99"/>
        <v>0</v>
      </c>
      <c r="R641" s="3">
        <f t="shared" si="101"/>
        <v>2894765</v>
      </c>
      <c r="S641" s="3">
        <f t="shared" si="102"/>
        <v>0</v>
      </c>
    </row>
    <row r="642" spans="1:19" x14ac:dyDescent="0.25">
      <c r="A642" s="5">
        <v>44545.5</v>
      </c>
      <c r="B642">
        <v>798</v>
      </c>
      <c r="C642">
        <v>7529</v>
      </c>
      <c r="D642">
        <v>205</v>
      </c>
      <c r="E642">
        <v>1</v>
      </c>
      <c r="F642">
        <v>2902294</v>
      </c>
      <c r="G642">
        <v>257613</v>
      </c>
      <c r="H642">
        <v>249009</v>
      </c>
      <c r="I642" s="2">
        <v>5350</v>
      </c>
      <c r="J642">
        <f t="shared" ref="J642:J705" si="103">G642-H642-I642</f>
        <v>3254</v>
      </c>
      <c r="K642" s="4">
        <f t="shared" si="100"/>
        <v>0.10599017133749503</v>
      </c>
      <c r="L642" s="1">
        <f t="shared" si="94"/>
        <v>257613</v>
      </c>
      <c r="M642" s="1">
        <f t="shared" si="95"/>
        <v>0</v>
      </c>
      <c r="N642" s="1">
        <f t="shared" si="96"/>
        <v>249009</v>
      </c>
      <c r="O642" s="1">
        <f t="shared" si="97"/>
        <v>0</v>
      </c>
      <c r="P642" s="1">
        <f t="shared" si="98"/>
        <v>5350</v>
      </c>
      <c r="Q642" s="1">
        <f t="shared" si="99"/>
        <v>0</v>
      </c>
      <c r="R642" s="3">
        <f t="shared" si="101"/>
        <v>2902294</v>
      </c>
      <c r="S642" s="3">
        <f t="shared" si="102"/>
        <v>0</v>
      </c>
    </row>
    <row r="643" spans="1:19" x14ac:dyDescent="0.25">
      <c r="A643" s="5">
        <v>44546.5</v>
      </c>
      <c r="B643">
        <v>943</v>
      </c>
      <c r="C643">
        <v>5787</v>
      </c>
      <c r="D643">
        <v>145</v>
      </c>
      <c r="E643">
        <v>0</v>
      </c>
      <c r="F643">
        <v>2908081</v>
      </c>
      <c r="G643">
        <v>258556</v>
      </c>
      <c r="H643">
        <v>249154</v>
      </c>
      <c r="I643" s="2">
        <v>5350</v>
      </c>
      <c r="J643">
        <f t="shared" si="103"/>
        <v>4052</v>
      </c>
      <c r="K643" s="4">
        <f t="shared" si="100"/>
        <v>0.16295144288923449</v>
      </c>
      <c r="L643" s="1">
        <f t="shared" ref="L643:L706" si="104">G642+B643</f>
        <v>258556</v>
      </c>
      <c r="M643" s="1">
        <f t="shared" ref="M643:M706" si="105">G643-L643</f>
        <v>0</v>
      </c>
      <c r="N643" s="1">
        <f t="shared" ref="N643:N706" si="106">H642+D643</f>
        <v>249154</v>
      </c>
      <c r="O643" s="1">
        <f t="shared" ref="O643:O706" si="107">H643-N643</f>
        <v>0</v>
      </c>
      <c r="P643" s="1">
        <f t="shared" ref="P643:P706" si="108">I642+E643</f>
        <v>5350</v>
      </c>
      <c r="Q643" s="1">
        <f t="shared" ref="Q643:Q706" si="109">I643-P643</f>
        <v>0</v>
      </c>
      <c r="R643" s="3">
        <f t="shared" si="101"/>
        <v>2908081</v>
      </c>
      <c r="S643" s="3">
        <f t="shared" si="102"/>
        <v>0</v>
      </c>
    </row>
    <row r="644" spans="1:19" x14ac:dyDescent="0.25">
      <c r="A644" s="5">
        <v>44547.5</v>
      </c>
      <c r="B644">
        <v>1610</v>
      </c>
      <c r="C644">
        <v>7176</v>
      </c>
      <c r="D644">
        <v>38</v>
      </c>
      <c r="E644">
        <v>3</v>
      </c>
      <c r="F644">
        <v>2915257</v>
      </c>
      <c r="G644">
        <v>260166</v>
      </c>
      <c r="H644">
        <v>249192</v>
      </c>
      <c r="I644" s="2">
        <v>5353</v>
      </c>
      <c r="J644">
        <f t="shared" si="103"/>
        <v>5621</v>
      </c>
      <c r="K644" s="4">
        <f t="shared" si="100"/>
        <v>0.22435897435897437</v>
      </c>
      <c r="L644" s="1">
        <f t="shared" si="104"/>
        <v>260166</v>
      </c>
      <c r="M644" s="1">
        <f t="shared" si="105"/>
        <v>0</v>
      </c>
      <c r="N644" s="1">
        <f t="shared" si="106"/>
        <v>249192</v>
      </c>
      <c r="O644" s="1">
        <f t="shared" si="107"/>
        <v>0</v>
      </c>
      <c r="P644" s="1">
        <f t="shared" si="108"/>
        <v>5353</v>
      </c>
      <c r="Q644" s="1">
        <f t="shared" si="109"/>
        <v>0</v>
      </c>
      <c r="R644" s="3">
        <f t="shared" si="101"/>
        <v>2915257</v>
      </c>
      <c r="S644" s="3">
        <f t="shared" si="102"/>
        <v>0</v>
      </c>
    </row>
    <row r="645" spans="1:19" x14ac:dyDescent="0.25">
      <c r="A645" s="5">
        <v>44548.5</v>
      </c>
      <c r="B645">
        <v>2169</v>
      </c>
      <c r="C645">
        <v>9428</v>
      </c>
      <c r="D645">
        <v>30</v>
      </c>
      <c r="E645">
        <v>0</v>
      </c>
      <c r="F645">
        <v>2924685</v>
      </c>
      <c r="G645">
        <v>262335</v>
      </c>
      <c r="H645">
        <v>249222</v>
      </c>
      <c r="I645" s="2">
        <v>5353</v>
      </c>
      <c r="J645">
        <f t="shared" si="103"/>
        <v>7760</v>
      </c>
      <c r="K645" s="4">
        <f t="shared" si="100"/>
        <v>0.23005939753924481</v>
      </c>
      <c r="L645" s="1">
        <f t="shared" si="104"/>
        <v>262335</v>
      </c>
      <c r="M645" s="1">
        <f t="shared" si="105"/>
        <v>0</v>
      </c>
      <c r="N645" s="1">
        <f t="shared" si="106"/>
        <v>249222</v>
      </c>
      <c r="O645" s="1">
        <f t="shared" si="107"/>
        <v>0</v>
      </c>
      <c r="P645" s="1">
        <f t="shared" si="108"/>
        <v>5353</v>
      </c>
      <c r="Q645" s="1">
        <f t="shared" si="109"/>
        <v>0</v>
      </c>
      <c r="R645" s="3">
        <f t="shared" si="101"/>
        <v>2924685</v>
      </c>
      <c r="S645" s="3">
        <f t="shared" si="102"/>
        <v>0</v>
      </c>
    </row>
    <row r="646" spans="1:19" x14ac:dyDescent="0.25">
      <c r="A646" s="5">
        <v>44549.5</v>
      </c>
      <c r="B646">
        <v>1372</v>
      </c>
      <c r="C646">
        <v>5635</v>
      </c>
      <c r="D646">
        <v>74</v>
      </c>
      <c r="E646">
        <v>0</v>
      </c>
      <c r="F646">
        <v>2930320</v>
      </c>
      <c r="G646">
        <v>263707</v>
      </c>
      <c r="H646">
        <v>249296</v>
      </c>
      <c r="I646" s="2">
        <v>5353</v>
      </c>
      <c r="J646">
        <f t="shared" si="103"/>
        <v>9058</v>
      </c>
      <c r="K646" s="4">
        <f t="shared" si="100"/>
        <v>0.24347826086956523</v>
      </c>
      <c r="L646" s="1">
        <f t="shared" si="104"/>
        <v>263707</v>
      </c>
      <c r="M646" s="1">
        <f t="shared" si="105"/>
        <v>0</v>
      </c>
      <c r="N646" s="1">
        <f t="shared" si="106"/>
        <v>249296</v>
      </c>
      <c r="O646" s="1">
        <f t="shared" si="107"/>
        <v>0</v>
      </c>
      <c r="P646" s="1">
        <f t="shared" si="108"/>
        <v>5353</v>
      </c>
      <c r="Q646" s="1">
        <f t="shared" si="109"/>
        <v>0</v>
      </c>
      <c r="R646" s="3">
        <f t="shared" si="101"/>
        <v>2930320</v>
      </c>
      <c r="S646" s="3">
        <f t="shared" si="102"/>
        <v>0</v>
      </c>
    </row>
    <row r="647" spans="1:19" x14ac:dyDescent="0.25">
      <c r="A647" s="5">
        <v>44550.5</v>
      </c>
      <c r="B647">
        <v>1020</v>
      </c>
      <c r="C647">
        <v>3444</v>
      </c>
      <c r="D647">
        <v>19</v>
      </c>
      <c r="E647">
        <v>0</v>
      </c>
      <c r="F647">
        <v>2933764</v>
      </c>
      <c r="G647">
        <v>264727</v>
      </c>
      <c r="H647">
        <v>249315</v>
      </c>
      <c r="I647" s="2">
        <v>5353</v>
      </c>
      <c r="J647">
        <f t="shared" si="103"/>
        <v>10059</v>
      </c>
      <c r="K647" s="4">
        <f t="shared" si="100"/>
        <v>0.29616724738675959</v>
      </c>
      <c r="L647" s="1">
        <f t="shared" si="104"/>
        <v>264727</v>
      </c>
      <c r="M647" s="1">
        <f t="shared" si="105"/>
        <v>0</v>
      </c>
      <c r="N647" s="1">
        <f t="shared" si="106"/>
        <v>249315</v>
      </c>
      <c r="O647" s="1">
        <f t="shared" si="107"/>
        <v>0</v>
      </c>
      <c r="P647" s="1">
        <f t="shared" si="108"/>
        <v>5353</v>
      </c>
      <c r="Q647" s="1">
        <f t="shared" si="109"/>
        <v>0</v>
      </c>
      <c r="R647" s="3">
        <f t="shared" si="101"/>
        <v>2933764</v>
      </c>
      <c r="S647" s="3">
        <f t="shared" si="102"/>
        <v>0</v>
      </c>
    </row>
    <row r="648" spans="1:19" x14ac:dyDescent="0.25">
      <c r="A648" s="5">
        <v>44551.5</v>
      </c>
      <c r="B648">
        <v>2844</v>
      </c>
      <c r="C648">
        <v>10215</v>
      </c>
      <c r="D648">
        <v>159</v>
      </c>
      <c r="E648">
        <v>1</v>
      </c>
      <c r="F648">
        <v>2943979</v>
      </c>
      <c r="G648">
        <v>267571</v>
      </c>
      <c r="H648">
        <v>249474</v>
      </c>
      <c r="I648" s="2">
        <v>5354</v>
      </c>
      <c r="J648">
        <f t="shared" si="103"/>
        <v>12743</v>
      </c>
      <c r="K648" s="4">
        <f t="shared" si="100"/>
        <v>0.27841409691629954</v>
      </c>
      <c r="L648" s="1">
        <f t="shared" si="104"/>
        <v>267571</v>
      </c>
      <c r="M648" s="1">
        <f t="shared" si="105"/>
        <v>0</v>
      </c>
      <c r="N648" s="1">
        <f t="shared" si="106"/>
        <v>249474</v>
      </c>
      <c r="O648" s="1">
        <f t="shared" si="107"/>
        <v>0</v>
      </c>
      <c r="P648" s="1">
        <f t="shared" si="108"/>
        <v>5354</v>
      </c>
      <c r="Q648" s="1">
        <f t="shared" si="109"/>
        <v>0</v>
      </c>
      <c r="R648" s="3">
        <f t="shared" si="101"/>
        <v>2943979</v>
      </c>
      <c r="S648" s="3">
        <f t="shared" si="102"/>
        <v>0</v>
      </c>
    </row>
    <row r="649" spans="1:19" x14ac:dyDescent="0.25">
      <c r="A649" s="5">
        <v>44552.5</v>
      </c>
      <c r="B649">
        <v>3325</v>
      </c>
      <c r="C649">
        <v>11197</v>
      </c>
      <c r="D649">
        <v>83</v>
      </c>
      <c r="E649">
        <v>1</v>
      </c>
      <c r="F649">
        <v>2955176</v>
      </c>
      <c r="G649">
        <v>270896</v>
      </c>
      <c r="H649">
        <v>249557</v>
      </c>
      <c r="I649" s="2">
        <v>5355</v>
      </c>
      <c r="J649">
        <f t="shared" si="103"/>
        <v>15984</v>
      </c>
      <c r="K649" s="4">
        <f t="shared" si="100"/>
        <v>0.29695454139501654</v>
      </c>
      <c r="L649" s="1">
        <f t="shared" si="104"/>
        <v>270896</v>
      </c>
      <c r="M649" s="1">
        <f t="shared" si="105"/>
        <v>0</v>
      </c>
      <c r="N649" s="1">
        <f t="shared" si="106"/>
        <v>249557</v>
      </c>
      <c r="O649" s="1">
        <f t="shared" si="107"/>
        <v>0</v>
      </c>
      <c r="P649" s="1">
        <f t="shared" si="108"/>
        <v>5355</v>
      </c>
      <c r="Q649" s="1">
        <f t="shared" si="109"/>
        <v>0</v>
      </c>
      <c r="R649" s="3">
        <f t="shared" si="101"/>
        <v>2955176</v>
      </c>
      <c r="S649" s="3">
        <f t="shared" si="102"/>
        <v>0</v>
      </c>
    </row>
    <row r="650" spans="1:19" x14ac:dyDescent="0.25">
      <c r="A650" s="5">
        <v>44553.5</v>
      </c>
      <c r="B650">
        <v>3749</v>
      </c>
      <c r="C650">
        <v>11537</v>
      </c>
      <c r="D650">
        <v>60</v>
      </c>
      <c r="E650">
        <v>1</v>
      </c>
      <c r="F650">
        <v>2966713</v>
      </c>
      <c r="G650">
        <v>274645</v>
      </c>
      <c r="H650">
        <v>249617</v>
      </c>
      <c r="I650" s="2">
        <v>5356</v>
      </c>
      <c r="J650">
        <f t="shared" si="103"/>
        <v>19672</v>
      </c>
      <c r="K650" s="4">
        <f t="shared" si="100"/>
        <v>0.32495449423593653</v>
      </c>
      <c r="L650" s="1">
        <f t="shared" si="104"/>
        <v>274645</v>
      </c>
      <c r="M650" s="1">
        <f t="shared" si="105"/>
        <v>0</v>
      </c>
      <c r="N650" s="1">
        <f t="shared" si="106"/>
        <v>249617</v>
      </c>
      <c r="O650" s="1">
        <f t="shared" si="107"/>
        <v>0</v>
      </c>
      <c r="P650" s="1">
        <f t="shared" si="108"/>
        <v>5356</v>
      </c>
      <c r="Q650" s="1">
        <f t="shared" si="109"/>
        <v>0</v>
      </c>
      <c r="R650" s="3">
        <f t="shared" si="101"/>
        <v>2966713</v>
      </c>
      <c r="S650" s="3">
        <f t="shared" si="102"/>
        <v>0</v>
      </c>
    </row>
    <row r="651" spans="1:19" x14ac:dyDescent="0.25">
      <c r="A651" s="5">
        <v>44554.5</v>
      </c>
      <c r="B651">
        <v>2964</v>
      </c>
      <c r="C651">
        <v>9082</v>
      </c>
      <c r="D651">
        <v>77</v>
      </c>
      <c r="E651">
        <v>1</v>
      </c>
      <c r="F651">
        <v>2975795</v>
      </c>
      <c r="G651">
        <v>277609</v>
      </c>
      <c r="H651">
        <v>249694</v>
      </c>
      <c r="I651" s="2">
        <v>5357</v>
      </c>
      <c r="J651">
        <f t="shared" si="103"/>
        <v>22558</v>
      </c>
      <c r="K651" s="4">
        <f t="shared" si="100"/>
        <v>0.32635983263598328</v>
      </c>
      <c r="L651" s="1">
        <f t="shared" si="104"/>
        <v>277609</v>
      </c>
      <c r="M651" s="1">
        <f t="shared" si="105"/>
        <v>0</v>
      </c>
      <c r="N651" s="1">
        <f t="shared" si="106"/>
        <v>249694</v>
      </c>
      <c r="O651" s="1">
        <f t="shared" si="107"/>
        <v>0</v>
      </c>
      <c r="P651" s="1">
        <f t="shared" si="108"/>
        <v>5357</v>
      </c>
      <c r="Q651" s="1">
        <f t="shared" si="109"/>
        <v>0</v>
      </c>
      <c r="R651" s="3">
        <f t="shared" si="101"/>
        <v>2975795</v>
      </c>
      <c r="S651" s="3">
        <f t="shared" si="102"/>
        <v>0</v>
      </c>
    </row>
    <row r="652" spans="1:19" x14ac:dyDescent="0.25">
      <c r="A652" s="5">
        <v>44555.5</v>
      </c>
      <c r="B652">
        <v>3749</v>
      </c>
      <c r="C652">
        <v>11460</v>
      </c>
      <c r="D652">
        <v>243</v>
      </c>
      <c r="E652">
        <v>2</v>
      </c>
      <c r="F652">
        <v>2987255</v>
      </c>
      <c r="G652">
        <v>281358</v>
      </c>
      <c r="H652">
        <v>249937</v>
      </c>
      <c r="I652" s="2">
        <v>5359</v>
      </c>
      <c r="J652">
        <f t="shared" si="103"/>
        <v>26062</v>
      </c>
      <c r="K652" s="4">
        <f t="shared" si="100"/>
        <v>0.32713787085514834</v>
      </c>
      <c r="L652" s="1">
        <f t="shared" si="104"/>
        <v>281358</v>
      </c>
      <c r="M652" s="1">
        <f t="shared" si="105"/>
        <v>0</v>
      </c>
      <c r="N652" s="1">
        <f t="shared" si="106"/>
        <v>249937</v>
      </c>
      <c r="O652" s="1">
        <f t="shared" si="107"/>
        <v>0</v>
      </c>
      <c r="P652" s="1">
        <f t="shared" si="108"/>
        <v>5359</v>
      </c>
      <c r="Q652" s="1">
        <f t="shared" si="109"/>
        <v>0</v>
      </c>
      <c r="R652" s="3">
        <f t="shared" si="101"/>
        <v>2987255</v>
      </c>
      <c r="S652" s="3">
        <f t="shared" si="102"/>
        <v>0</v>
      </c>
    </row>
    <row r="653" spans="1:19" x14ac:dyDescent="0.25">
      <c r="A653" s="5">
        <v>44556.5</v>
      </c>
      <c r="B653">
        <v>1196</v>
      </c>
      <c r="C653">
        <v>3415</v>
      </c>
      <c r="D653">
        <v>59</v>
      </c>
      <c r="E653">
        <v>2</v>
      </c>
      <c r="F653">
        <v>2990670</v>
      </c>
      <c r="G653">
        <v>282554</v>
      </c>
      <c r="H653">
        <v>249996</v>
      </c>
      <c r="I653" s="2">
        <v>5361</v>
      </c>
      <c r="J653">
        <f t="shared" si="103"/>
        <v>27197</v>
      </c>
      <c r="K653" s="4">
        <f t="shared" si="100"/>
        <v>0.35021961932650075</v>
      </c>
      <c r="L653" s="1">
        <f t="shared" si="104"/>
        <v>282554</v>
      </c>
      <c r="M653" s="1">
        <f t="shared" si="105"/>
        <v>0</v>
      </c>
      <c r="N653" s="1">
        <f t="shared" si="106"/>
        <v>249996</v>
      </c>
      <c r="O653" s="1">
        <f t="shared" si="107"/>
        <v>0</v>
      </c>
      <c r="P653" s="1">
        <f t="shared" si="108"/>
        <v>5361</v>
      </c>
      <c r="Q653" s="1">
        <f t="shared" si="109"/>
        <v>0</v>
      </c>
      <c r="R653" s="3">
        <f t="shared" si="101"/>
        <v>2990670</v>
      </c>
      <c r="S653" s="3">
        <f t="shared" si="102"/>
        <v>0</v>
      </c>
    </row>
    <row r="654" spans="1:19" x14ac:dyDescent="0.25">
      <c r="A654" s="5">
        <v>44557.5</v>
      </c>
      <c r="B654">
        <v>1596</v>
      </c>
      <c r="C654">
        <v>4242</v>
      </c>
      <c r="D654">
        <v>330</v>
      </c>
      <c r="E654">
        <v>3</v>
      </c>
      <c r="F654">
        <v>2994912</v>
      </c>
      <c r="G654">
        <v>284150</v>
      </c>
      <c r="H654">
        <v>250326</v>
      </c>
      <c r="I654" s="2">
        <v>5364</v>
      </c>
      <c r="J654">
        <f t="shared" si="103"/>
        <v>28460</v>
      </c>
      <c r="K654" s="4">
        <f t="shared" si="100"/>
        <v>0.37623762376237624</v>
      </c>
      <c r="L654" s="1">
        <f t="shared" si="104"/>
        <v>284150</v>
      </c>
      <c r="M654" s="1">
        <f t="shared" si="105"/>
        <v>0</v>
      </c>
      <c r="N654" s="1">
        <f t="shared" si="106"/>
        <v>250326</v>
      </c>
      <c r="O654" s="1">
        <f t="shared" si="107"/>
        <v>0</v>
      </c>
      <c r="P654" s="1">
        <f t="shared" si="108"/>
        <v>5364</v>
      </c>
      <c r="Q654" s="1">
        <f t="shared" si="109"/>
        <v>0</v>
      </c>
      <c r="R654" s="3">
        <f t="shared" si="101"/>
        <v>2994912</v>
      </c>
      <c r="S654" s="3">
        <f t="shared" si="102"/>
        <v>0</v>
      </c>
    </row>
    <row r="655" spans="1:19" x14ac:dyDescent="0.25">
      <c r="A655" s="5">
        <v>44558.5</v>
      </c>
      <c r="B655">
        <v>1504</v>
      </c>
      <c r="C655">
        <v>4636</v>
      </c>
      <c r="D655">
        <v>401</v>
      </c>
      <c r="E655">
        <v>0</v>
      </c>
      <c r="F655">
        <v>2999548</v>
      </c>
      <c r="G655">
        <v>285654</v>
      </c>
      <c r="H655">
        <v>250727</v>
      </c>
      <c r="I655" s="2">
        <v>5364</v>
      </c>
      <c r="J655">
        <f t="shared" si="103"/>
        <v>29563</v>
      </c>
      <c r="K655" s="4">
        <f t="shared" si="100"/>
        <v>0.32441760138050041</v>
      </c>
      <c r="L655" s="1">
        <f t="shared" si="104"/>
        <v>285654</v>
      </c>
      <c r="M655" s="1">
        <f t="shared" si="105"/>
        <v>0</v>
      </c>
      <c r="N655" s="1">
        <f t="shared" si="106"/>
        <v>250727</v>
      </c>
      <c r="O655" s="1">
        <f t="shared" si="107"/>
        <v>0</v>
      </c>
      <c r="P655" s="1">
        <f t="shared" si="108"/>
        <v>5364</v>
      </c>
      <c r="Q655" s="1">
        <f t="shared" si="109"/>
        <v>0</v>
      </c>
      <c r="R655" s="3">
        <f t="shared" si="101"/>
        <v>2999548</v>
      </c>
      <c r="S655" s="3">
        <f t="shared" si="102"/>
        <v>0</v>
      </c>
    </row>
    <row r="656" spans="1:19" x14ac:dyDescent="0.25">
      <c r="A656" s="5">
        <v>44559.5</v>
      </c>
      <c r="B656">
        <v>3297</v>
      </c>
      <c r="C656">
        <v>9637</v>
      </c>
      <c r="D656">
        <v>236</v>
      </c>
      <c r="E656">
        <v>8</v>
      </c>
      <c r="F656">
        <v>3009185</v>
      </c>
      <c r="G656">
        <v>288951</v>
      </c>
      <c r="H656">
        <v>250963</v>
      </c>
      <c r="I656" s="2">
        <v>5372</v>
      </c>
      <c r="J656">
        <f t="shared" si="103"/>
        <v>32616</v>
      </c>
      <c r="K656" s="4">
        <f t="shared" si="100"/>
        <v>0.34211891667531391</v>
      </c>
      <c r="L656" s="1">
        <f t="shared" si="104"/>
        <v>288951</v>
      </c>
      <c r="M656" s="1">
        <f t="shared" si="105"/>
        <v>0</v>
      </c>
      <c r="N656" s="1">
        <f t="shared" si="106"/>
        <v>250963</v>
      </c>
      <c r="O656" s="1">
        <f t="shared" si="107"/>
        <v>0</v>
      </c>
      <c r="P656" s="1">
        <f t="shared" si="108"/>
        <v>5372</v>
      </c>
      <c r="Q656" s="1">
        <f t="shared" si="109"/>
        <v>0</v>
      </c>
      <c r="R656" s="3">
        <f t="shared" si="101"/>
        <v>3009185</v>
      </c>
      <c r="S656" s="3">
        <f t="shared" si="102"/>
        <v>0</v>
      </c>
    </row>
    <row r="657" spans="1:19" x14ac:dyDescent="0.25">
      <c r="A657" s="5">
        <v>44560.5</v>
      </c>
      <c r="B657">
        <v>3286</v>
      </c>
      <c r="C657">
        <v>11703</v>
      </c>
      <c r="D657">
        <v>260</v>
      </c>
      <c r="E657">
        <v>4</v>
      </c>
      <c r="F657">
        <v>3020888</v>
      </c>
      <c r="G657">
        <v>292237</v>
      </c>
      <c r="H657">
        <v>251223</v>
      </c>
      <c r="I657" s="2">
        <v>5376</v>
      </c>
      <c r="J657">
        <f t="shared" si="103"/>
        <v>35638</v>
      </c>
      <c r="K657" s="4">
        <f t="shared" si="100"/>
        <v>0.2807827052892421</v>
      </c>
      <c r="L657" s="1">
        <f t="shared" si="104"/>
        <v>292237</v>
      </c>
      <c r="M657" s="1">
        <f t="shared" si="105"/>
        <v>0</v>
      </c>
      <c r="N657" s="1">
        <f t="shared" si="106"/>
        <v>251223</v>
      </c>
      <c r="O657" s="1">
        <f t="shared" si="107"/>
        <v>0</v>
      </c>
      <c r="P657" s="1">
        <f t="shared" si="108"/>
        <v>5376</v>
      </c>
      <c r="Q657" s="1">
        <f t="shared" si="109"/>
        <v>0</v>
      </c>
      <c r="R657" s="3">
        <f t="shared" si="101"/>
        <v>3020888</v>
      </c>
      <c r="S657" s="3">
        <f t="shared" si="102"/>
        <v>0</v>
      </c>
    </row>
    <row r="658" spans="1:19" s="2" customFormat="1" x14ac:dyDescent="0.25">
      <c r="A658" s="6">
        <v>44561.5</v>
      </c>
      <c r="B658" s="2">
        <v>2791</v>
      </c>
      <c r="C658" s="2">
        <v>9384</v>
      </c>
      <c r="D658" s="2">
        <v>1058</v>
      </c>
      <c r="E658" s="2">
        <v>2</v>
      </c>
      <c r="F658" s="2">
        <v>3030272</v>
      </c>
      <c r="G658" s="2">
        <v>295028</v>
      </c>
      <c r="H658" s="2">
        <v>252281</v>
      </c>
      <c r="I658" s="2">
        <v>5378</v>
      </c>
      <c r="J658" s="2">
        <f t="shared" si="103"/>
        <v>37369</v>
      </c>
      <c r="K658" s="4">
        <f t="shared" si="100"/>
        <v>0.29742114236999145</v>
      </c>
      <c r="L658" s="3">
        <f t="shared" si="104"/>
        <v>295028</v>
      </c>
      <c r="M658" s="3">
        <f t="shared" si="105"/>
        <v>0</v>
      </c>
      <c r="N658" s="3">
        <f t="shared" si="106"/>
        <v>252281</v>
      </c>
      <c r="O658" s="3">
        <f t="shared" si="107"/>
        <v>0</v>
      </c>
      <c r="P658" s="3">
        <f t="shared" si="108"/>
        <v>5378</v>
      </c>
      <c r="Q658" s="3">
        <f t="shared" si="109"/>
        <v>0</v>
      </c>
      <c r="R658" s="3">
        <f t="shared" si="101"/>
        <v>3030272</v>
      </c>
      <c r="S658" s="3">
        <f t="shared" si="102"/>
        <v>0</v>
      </c>
    </row>
    <row r="659" spans="1:19" x14ac:dyDescent="0.25">
      <c r="A659" s="6">
        <v>44562.5</v>
      </c>
      <c r="B659" s="2">
        <v>2127</v>
      </c>
      <c r="C659" s="2">
        <v>6710</v>
      </c>
      <c r="D659" s="2">
        <v>1434</v>
      </c>
      <c r="E659" s="2">
        <v>3</v>
      </c>
      <c r="F659" s="2">
        <v>3036982</v>
      </c>
      <c r="G659" s="2">
        <v>297155</v>
      </c>
      <c r="H659" s="2">
        <v>253715</v>
      </c>
      <c r="I659" s="2">
        <v>5381</v>
      </c>
      <c r="J659">
        <f t="shared" si="103"/>
        <v>38059</v>
      </c>
      <c r="K659" s="4">
        <f t="shared" si="100"/>
        <v>0.31698956780923992</v>
      </c>
      <c r="L659" s="1">
        <f t="shared" si="104"/>
        <v>297155</v>
      </c>
      <c r="M659" s="1">
        <f t="shared" si="105"/>
        <v>0</v>
      </c>
      <c r="N659" s="1">
        <f t="shared" si="106"/>
        <v>253715</v>
      </c>
      <c r="O659" s="1">
        <f t="shared" si="107"/>
        <v>0</v>
      </c>
      <c r="P659" s="1">
        <f t="shared" si="108"/>
        <v>5381</v>
      </c>
      <c r="Q659" s="1">
        <f t="shared" si="109"/>
        <v>0</v>
      </c>
      <c r="R659" s="3">
        <f t="shared" si="101"/>
        <v>3036982</v>
      </c>
      <c r="S659" s="3">
        <f t="shared" si="102"/>
        <v>0</v>
      </c>
    </row>
    <row r="660" spans="1:19" x14ac:dyDescent="0.25">
      <c r="A660" s="5">
        <v>44563.5</v>
      </c>
      <c r="B660">
        <v>1354</v>
      </c>
      <c r="C660">
        <v>5331</v>
      </c>
      <c r="D660">
        <v>400</v>
      </c>
      <c r="E660">
        <v>3</v>
      </c>
      <c r="F660">
        <v>3042313</v>
      </c>
      <c r="G660">
        <v>298509</v>
      </c>
      <c r="H660">
        <v>254115</v>
      </c>
      <c r="I660" s="2">
        <v>5384</v>
      </c>
      <c r="J660">
        <f t="shared" si="103"/>
        <v>39010</v>
      </c>
      <c r="K660" s="4">
        <f t="shared" si="100"/>
        <v>0.2539861189270306</v>
      </c>
      <c r="L660" s="1">
        <f t="shared" si="104"/>
        <v>298509</v>
      </c>
      <c r="M660" s="1">
        <f t="shared" si="105"/>
        <v>0</v>
      </c>
      <c r="N660" s="1">
        <f t="shared" si="106"/>
        <v>254115</v>
      </c>
      <c r="O660" s="1">
        <f t="shared" si="107"/>
        <v>0</v>
      </c>
      <c r="P660" s="1">
        <f t="shared" si="108"/>
        <v>5384</v>
      </c>
      <c r="Q660" s="1">
        <f t="shared" si="109"/>
        <v>0</v>
      </c>
      <c r="R660" s="3">
        <f t="shared" si="101"/>
        <v>3042313</v>
      </c>
      <c r="S660" s="3">
        <f t="shared" si="102"/>
        <v>0</v>
      </c>
    </row>
    <row r="661" spans="1:19" x14ac:dyDescent="0.25">
      <c r="A661" s="5">
        <v>44564.5</v>
      </c>
      <c r="B661">
        <v>1223</v>
      </c>
      <c r="C661">
        <v>4003</v>
      </c>
      <c r="D661">
        <v>2436</v>
      </c>
      <c r="E661">
        <v>10</v>
      </c>
      <c r="F661">
        <v>3046316</v>
      </c>
      <c r="G661">
        <v>299732</v>
      </c>
      <c r="H661">
        <v>256551</v>
      </c>
      <c r="I661" s="2">
        <v>5394</v>
      </c>
      <c r="J661">
        <f t="shared" si="103"/>
        <v>37787</v>
      </c>
      <c r="K661" s="4">
        <f t="shared" si="100"/>
        <v>0.3055208593554834</v>
      </c>
      <c r="L661" s="1">
        <f t="shared" si="104"/>
        <v>299732</v>
      </c>
      <c r="M661" s="1">
        <f t="shared" si="105"/>
        <v>0</v>
      </c>
      <c r="N661" s="1">
        <f t="shared" si="106"/>
        <v>256551</v>
      </c>
      <c r="O661" s="1">
        <f t="shared" si="107"/>
        <v>0</v>
      </c>
      <c r="P661" s="1">
        <f t="shared" si="108"/>
        <v>5394</v>
      </c>
      <c r="Q661" s="1">
        <f t="shared" si="109"/>
        <v>0</v>
      </c>
      <c r="R661" s="3">
        <f t="shared" si="101"/>
        <v>3046316</v>
      </c>
      <c r="S661" s="3">
        <f t="shared" si="102"/>
        <v>0</v>
      </c>
    </row>
    <row r="662" spans="1:19" x14ac:dyDescent="0.25">
      <c r="A662" s="5">
        <v>44565.5</v>
      </c>
      <c r="B662">
        <v>2402</v>
      </c>
      <c r="C662">
        <v>10638</v>
      </c>
      <c r="D662">
        <v>1982</v>
      </c>
      <c r="E662">
        <v>7</v>
      </c>
      <c r="F662">
        <v>3056954</v>
      </c>
      <c r="G662">
        <v>302134</v>
      </c>
      <c r="H662">
        <v>258533</v>
      </c>
      <c r="I662" s="2">
        <v>5401</v>
      </c>
      <c r="J662">
        <f t="shared" si="103"/>
        <v>38200</v>
      </c>
      <c r="K662" s="4">
        <f t="shared" si="100"/>
        <v>0.22579432224102275</v>
      </c>
      <c r="L662" s="1">
        <f t="shared" si="104"/>
        <v>302134</v>
      </c>
      <c r="M662" s="1">
        <f t="shared" si="105"/>
        <v>0</v>
      </c>
      <c r="N662" s="1">
        <f t="shared" si="106"/>
        <v>258533</v>
      </c>
      <c r="O662" s="1">
        <f t="shared" si="107"/>
        <v>0</v>
      </c>
      <c r="P662" s="1">
        <f t="shared" si="108"/>
        <v>5401</v>
      </c>
      <c r="Q662" s="1">
        <f t="shared" si="109"/>
        <v>0</v>
      </c>
      <c r="R662" s="3">
        <f t="shared" si="101"/>
        <v>3056954</v>
      </c>
      <c r="S662" s="3">
        <f t="shared" si="102"/>
        <v>0</v>
      </c>
    </row>
    <row r="663" spans="1:19" x14ac:dyDescent="0.25">
      <c r="A663" s="5">
        <v>44566.5</v>
      </c>
      <c r="B663">
        <v>2216</v>
      </c>
      <c r="C663">
        <v>8669</v>
      </c>
      <c r="D663">
        <v>775</v>
      </c>
      <c r="E663">
        <v>3</v>
      </c>
      <c r="F663">
        <v>3065623</v>
      </c>
      <c r="G663">
        <v>304350</v>
      </c>
      <c r="H663">
        <v>259308</v>
      </c>
      <c r="I663" s="2">
        <v>5404</v>
      </c>
      <c r="J663">
        <f t="shared" si="103"/>
        <v>39638</v>
      </c>
      <c r="K663" s="4">
        <f t="shared" si="100"/>
        <v>0.2556234859845426</v>
      </c>
      <c r="L663" s="1">
        <f t="shared" si="104"/>
        <v>304350</v>
      </c>
      <c r="M663" s="1">
        <f t="shared" si="105"/>
        <v>0</v>
      </c>
      <c r="N663" s="1">
        <f t="shared" si="106"/>
        <v>259308</v>
      </c>
      <c r="O663" s="1">
        <f t="shared" si="107"/>
        <v>0</v>
      </c>
      <c r="P663" s="1">
        <f t="shared" si="108"/>
        <v>5404</v>
      </c>
      <c r="Q663" s="1">
        <f t="shared" si="109"/>
        <v>0</v>
      </c>
      <c r="R663" s="3">
        <f t="shared" si="101"/>
        <v>3065623</v>
      </c>
      <c r="S663" s="3">
        <f t="shared" si="102"/>
        <v>0</v>
      </c>
    </row>
    <row r="664" spans="1:19" x14ac:dyDescent="0.25">
      <c r="A664" s="5">
        <v>44567.5</v>
      </c>
      <c r="B664">
        <v>2336</v>
      </c>
      <c r="C664">
        <v>10558</v>
      </c>
      <c r="D664">
        <v>1759</v>
      </c>
      <c r="E664">
        <v>7</v>
      </c>
      <c r="F664">
        <v>3076181</v>
      </c>
      <c r="G664">
        <v>306686</v>
      </c>
      <c r="H664">
        <v>261067</v>
      </c>
      <c r="I664" s="2">
        <v>5411</v>
      </c>
      <c r="J664">
        <f t="shared" si="103"/>
        <v>40208</v>
      </c>
      <c r="K664" s="4">
        <f t="shared" si="100"/>
        <v>0.22125402538359537</v>
      </c>
      <c r="L664" s="1">
        <f t="shared" si="104"/>
        <v>306686</v>
      </c>
      <c r="M664" s="1">
        <f t="shared" si="105"/>
        <v>0</v>
      </c>
      <c r="N664" s="1">
        <f t="shared" si="106"/>
        <v>261067</v>
      </c>
      <c r="O664" s="1">
        <f t="shared" si="107"/>
        <v>0</v>
      </c>
      <c r="P664" s="1">
        <f t="shared" si="108"/>
        <v>5411</v>
      </c>
      <c r="Q664" s="1">
        <f t="shared" si="109"/>
        <v>0</v>
      </c>
      <c r="R664" s="3">
        <f t="shared" si="101"/>
        <v>3076181</v>
      </c>
      <c r="S664" s="3">
        <f t="shared" si="102"/>
        <v>0</v>
      </c>
    </row>
    <row r="665" spans="1:19" x14ac:dyDescent="0.25">
      <c r="A665" s="5">
        <v>44568.5</v>
      </c>
      <c r="B665">
        <v>2444</v>
      </c>
      <c r="C665">
        <v>9269</v>
      </c>
      <c r="D665">
        <v>1066</v>
      </c>
      <c r="E665">
        <v>14</v>
      </c>
      <c r="F665">
        <v>3085450</v>
      </c>
      <c r="G665">
        <v>309130</v>
      </c>
      <c r="H665">
        <v>262133</v>
      </c>
      <c r="I665" s="2">
        <v>5425</v>
      </c>
      <c r="J665">
        <f t="shared" si="103"/>
        <v>41572</v>
      </c>
      <c r="K665" s="4">
        <f t="shared" si="100"/>
        <v>0.26367461430575034</v>
      </c>
      <c r="L665" s="1">
        <f t="shared" si="104"/>
        <v>309130</v>
      </c>
      <c r="M665" s="1">
        <f t="shared" si="105"/>
        <v>0</v>
      </c>
      <c r="N665" s="1">
        <f t="shared" si="106"/>
        <v>262133</v>
      </c>
      <c r="O665" s="1">
        <f t="shared" si="107"/>
        <v>0</v>
      </c>
      <c r="P665" s="1">
        <f t="shared" si="108"/>
        <v>5425</v>
      </c>
      <c r="Q665" s="1">
        <f t="shared" si="109"/>
        <v>0</v>
      </c>
      <c r="R665" s="3">
        <f t="shared" si="101"/>
        <v>3085450</v>
      </c>
      <c r="S665" s="3">
        <f t="shared" si="102"/>
        <v>0</v>
      </c>
    </row>
    <row r="666" spans="1:19" x14ac:dyDescent="0.25">
      <c r="A666" s="5">
        <v>44569.5</v>
      </c>
      <c r="B666">
        <v>1667</v>
      </c>
      <c r="C666">
        <v>8703</v>
      </c>
      <c r="D666">
        <v>2523</v>
      </c>
      <c r="E666">
        <v>12</v>
      </c>
      <c r="F666">
        <v>3094153</v>
      </c>
      <c r="G666">
        <v>310797</v>
      </c>
      <c r="H666">
        <v>264656</v>
      </c>
      <c r="I666" s="2">
        <v>5437</v>
      </c>
      <c r="J666">
        <f t="shared" si="103"/>
        <v>40704</v>
      </c>
      <c r="K666" s="4">
        <f t="shared" si="100"/>
        <v>0.19154314604159486</v>
      </c>
      <c r="L666" s="1">
        <f t="shared" si="104"/>
        <v>310797</v>
      </c>
      <c r="M666" s="1">
        <f t="shared" si="105"/>
        <v>0</v>
      </c>
      <c r="N666" s="1">
        <f t="shared" si="106"/>
        <v>264656</v>
      </c>
      <c r="O666" s="1">
        <f t="shared" si="107"/>
        <v>0</v>
      </c>
      <c r="P666" s="1">
        <f t="shared" si="108"/>
        <v>5437</v>
      </c>
      <c r="Q666" s="1">
        <f t="shared" si="109"/>
        <v>0</v>
      </c>
      <c r="R666" s="3">
        <f t="shared" si="101"/>
        <v>3094153</v>
      </c>
      <c r="S666" s="3">
        <f t="shared" si="102"/>
        <v>0</v>
      </c>
    </row>
    <row r="667" spans="1:19" x14ac:dyDescent="0.25">
      <c r="A667" s="5">
        <v>44570.5</v>
      </c>
      <c r="B667">
        <v>741</v>
      </c>
      <c r="C667">
        <v>5329</v>
      </c>
      <c r="D667">
        <v>306</v>
      </c>
      <c r="E667">
        <v>9</v>
      </c>
      <c r="F667">
        <v>3099482</v>
      </c>
      <c r="G667">
        <v>311538</v>
      </c>
      <c r="H667">
        <v>264962</v>
      </c>
      <c r="I667" s="2">
        <v>5446</v>
      </c>
      <c r="J667">
        <f t="shared" si="103"/>
        <v>41130</v>
      </c>
      <c r="K667" s="4">
        <f t="shared" si="100"/>
        <v>0.13905047851379246</v>
      </c>
      <c r="L667" s="1">
        <f t="shared" si="104"/>
        <v>311538</v>
      </c>
      <c r="M667" s="1">
        <f t="shared" si="105"/>
        <v>0</v>
      </c>
      <c r="N667" s="1">
        <f t="shared" si="106"/>
        <v>264962</v>
      </c>
      <c r="O667" s="1">
        <f t="shared" si="107"/>
        <v>0</v>
      </c>
      <c r="P667" s="1">
        <f t="shared" si="108"/>
        <v>5446</v>
      </c>
      <c r="Q667" s="1">
        <f t="shared" si="109"/>
        <v>0</v>
      </c>
      <c r="R667" s="3">
        <f t="shared" si="101"/>
        <v>3099482</v>
      </c>
      <c r="S667" s="3">
        <f t="shared" si="102"/>
        <v>0</v>
      </c>
    </row>
    <row r="668" spans="1:19" x14ac:dyDescent="0.25">
      <c r="A668" s="5">
        <v>44571.5</v>
      </c>
      <c r="B668">
        <v>1034</v>
      </c>
      <c r="C668">
        <v>4975</v>
      </c>
      <c r="D668">
        <v>3611</v>
      </c>
      <c r="E668">
        <v>8</v>
      </c>
      <c r="F668">
        <v>3104457</v>
      </c>
      <c r="G668">
        <v>312572</v>
      </c>
      <c r="H668">
        <v>268573</v>
      </c>
      <c r="I668" s="2">
        <v>5454</v>
      </c>
      <c r="J668">
        <f t="shared" si="103"/>
        <v>38545</v>
      </c>
      <c r="K668" s="4">
        <f t="shared" si="100"/>
        <v>0.2078391959798995</v>
      </c>
      <c r="L668" s="1">
        <f t="shared" si="104"/>
        <v>312572</v>
      </c>
      <c r="M668" s="1">
        <f t="shared" si="105"/>
        <v>0</v>
      </c>
      <c r="N668" s="1">
        <f t="shared" si="106"/>
        <v>268573</v>
      </c>
      <c r="O668" s="1">
        <f t="shared" si="107"/>
        <v>0</v>
      </c>
      <c r="P668" s="1">
        <f t="shared" si="108"/>
        <v>5454</v>
      </c>
      <c r="Q668" s="1">
        <f t="shared" si="109"/>
        <v>0</v>
      </c>
      <c r="R668" s="3">
        <f t="shared" si="101"/>
        <v>3104457</v>
      </c>
      <c r="S668" s="3">
        <f t="shared" si="102"/>
        <v>0</v>
      </c>
    </row>
    <row r="669" spans="1:19" x14ac:dyDescent="0.25">
      <c r="A669" s="5">
        <v>44572.5</v>
      </c>
      <c r="B669">
        <v>1105</v>
      </c>
      <c r="C669">
        <v>6945</v>
      </c>
      <c r="D669">
        <v>3320</v>
      </c>
      <c r="E669">
        <v>8</v>
      </c>
      <c r="F669">
        <v>3111402</v>
      </c>
      <c r="G669">
        <v>313677</v>
      </c>
      <c r="H669">
        <v>271893</v>
      </c>
      <c r="I669" s="2">
        <v>5462</v>
      </c>
      <c r="J669">
        <f t="shared" si="103"/>
        <v>36322</v>
      </c>
      <c r="K669" s="4">
        <f t="shared" si="100"/>
        <v>0.15910727141828654</v>
      </c>
      <c r="L669" s="1">
        <f t="shared" si="104"/>
        <v>313677</v>
      </c>
      <c r="M669" s="1">
        <f t="shared" si="105"/>
        <v>0</v>
      </c>
      <c r="N669" s="1">
        <f t="shared" si="106"/>
        <v>271893</v>
      </c>
      <c r="O669" s="1">
        <f t="shared" si="107"/>
        <v>0</v>
      </c>
      <c r="P669" s="1">
        <f t="shared" si="108"/>
        <v>5462</v>
      </c>
      <c r="Q669" s="1">
        <f t="shared" si="109"/>
        <v>0</v>
      </c>
      <c r="R669" s="3">
        <f t="shared" si="101"/>
        <v>3111402</v>
      </c>
      <c r="S669" s="3">
        <f t="shared" si="102"/>
        <v>0</v>
      </c>
    </row>
    <row r="670" spans="1:19" x14ac:dyDescent="0.25">
      <c r="A670" s="5">
        <v>44573.5</v>
      </c>
      <c r="B670">
        <v>813</v>
      </c>
      <c r="C670">
        <v>6005</v>
      </c>
      <c r="D670">
        <v>4126</v>
      </c>
      <c r="E670">
        <v>7</v>
      </c>
      <c r="F670">
        <v>3117407</v>
      </c>
      <c r="G670">
        <v>314490</v>
      </c>
      <c r="H670">
        <v>276019</v>
      </c>
      <c r="I670" s="2">
        <v>5469</v>
      </c>
      <c r="J670">
        <f t="shared" si="103"/>
        <v>33002</v>
      </c>
      <c r="K670" s="4">
        <f t="shared" si="100"/>
        <v>0.13538717735220648</v>
      </c>
      <c r="L670" s="1">
        <f t="shared" si="104"/>
        <v>314490</v>
      </c>
      <c r="M670" s="1">
        <f t="shared" si="105"/>
        <v>0</v>
      </c>
      <c r="N670" s="1">
        <f t="shared" si="106"/>
        <v>276019</v>
      </c>
      <c r="O670" s="1">
        <f t="shared" si="107"/>
        <v>0</v>
      </c>
      <c r="P670" s="1">
        <f t="shared" si="108"/>
        <v>5469</v>
      </c>
      <c r="Q670" s="1">
        <f t="shared" si="109"/>
        <v>0</v>
      </c>
      <c r="R670" s="3">
        <f t="shared" si="101"/>
        <v>3117407</v>
      </c>
      <c r="S670" s="3">
        <f t="shared" si="102"/>
        <v>0</v>
      </c>
    </row>
    <row r="671" spans="1:19" x14ac:dyDescent="0.25">
      <c r="A671" s="5">
        <v>44574.5</v>
      </c>
      <c r="B671">
        <v>1175</v>
      </c>
      <c r="C671">
        <v>10073</v>
      </c>
      <c r="D671">
        <v>3025</v>
      </c>
      <c r="E671">
        <v>3</v>
      </c>
      <c r="F671">
        <v>3127480</v>
      </c>
      <c r="G671">
        <v>315665</v>
      </c>
      <c r="H671">
        <v>279044</v>
      </c>
      <c r="I671" s="2">
        <v>5472</v>
      </c>
      <c r="J671">
        <f t="shared" si="103"/>
        <v>31149</v>
      </c>
      <c r="K671" s="4">
        <f t="shared" si="100"/>
        <v>0.11664846619676363</v>
      </c>
      <c r="L671" s="1">
        <f t="shared" si="104"/>
        <v>315665</v>
      </c>
      <c r="M671" s="1">
        <f t="shared" si="105"/>
        <v>0</v>
      </c>
      <c r="N671" s="1">
        <f t="shared" si="106"/>
        <v>279044</v>
      </c>
      <c r="O671" s="1">
        <f t="shared" si="107"/>
        <v>0</v>
      </c>
      <c r="P671" s="1">
        <f t="shared" si="108"/>
        <v>5472</v>
      </c>
      <c r="Q671" s="1">
        <f t="shared" si="109"/>
        <v>0</v>
      </c>
      <c r="R671" s="3">
        <f t="shared" si="101"/>
        <v>3127480</v>
      </c>
      <c r="S671" s="3">
        <f t="shared" si="102"/>
        <v>0</v>
      </c>
    </row>
    <row r="672" spans="1:19" x14ac:dyDescent="0.25">
      <c r="A672" s="5">
        <v>44575.5</v>
      </c>
      <c r="B672">
        <v>1035</v>
      </c>
      <c r="C672">
        <v>9337</v>
      </c>
      <c r="D672">
        <v>1155</v>
      </c>
      <c r="E672">
        <v>10</v>
      </c>
      <c r="F672">
        <v>3136817</v>
      </c>
      <c r="G672">
        <v>316700</v>
      </c>
      <c r="H672">
        <v>280199</v>
      </c>
      <c r="I672" s="2">
        <v>5482</v>
      </c>
      <c r="J672">
        <f t="shared" si="103"/>
        <v>31019</v>
      </c>
      <c r="K672" s="4">
        <f t="shared" si="100"/>
        <v>0.11084930919995716</v>
      </c>
      <c r="L672" s="1">
        <f t="shared" si="104"/>
        <v>316700</v>
      </c>
      <c r="M672" s="1">
        <f t="shared" si="105"/>
        <v>0</v>
      </c>
      <c r="N672" s="1">
        <f t="shared" si="106"/>
        <v>280199</v>
      </c>
      <c r="O672" s="1">
        <f t="shared" si="107"/>
        <v>0</v>
      </c>
      <c r="P672" s="1">
        <f t="shared" si="108"/>
        <v>5482</v>
      </c>
      <c r="Q672" s="1">
        <f t="shared" si="109"/>
        <v>0</v>
      </c>
      <c r="R672" s="3">
        <f t="shared" si="101"/>
        <v>3136817</v>
      </c>
      <c r="S672" s="3">
        <f t="shared" si="102"/>
        <v>0</v>
      </c>
    </row>
    <row r="673" spans="1:19" x14ac:dyDescent="0.25">
      <c r="A673" s="5">
        <v>44576.5</v>
      </c>
      <c r="B673">
        <v>624</v>
      </c>
      <c r="C673">
        <v>7045</v>
      </c>
      <c r="D673">
        <v>1144</v>
      </c>
      <c r="E673">
        <v>6</v>
      </c>
      <c r="F673">
        <v>3143862</v>
      </c>
      <c r="G673">
        <v>317324</v>
      </c>
      <c r="H673">
        <v>281343</v>
      </c>
      <c r="I673" s="2">
        <v>5488</v>
      </c>
      <c r="J673">
        <f t="shared" si="103"/>
        <v>30493</v>
      </c>
      <c r="K673" s="4">
        <f t="shared" si="100"/>
        <v>8.8573456352022711E-2</v>
      </c>
      <c r="L673" s="1">
        <f t="shared" si="104"/>
        <v>317324</v>
      </c>
      <c r="M673" s="1">
        <f t="shared" si="105"/>
        <v>0</v>
      </c>
      <c r="N673" s="1">
        <f t="shared" si="106"/>
        <v>281343</v>
      </c>
      <c r="O673" s="1">
        <f t="shared" si="107"/>
        <v>0</v>
      </c>
      <c r="P673" s="1">
        <f t="shared" si="108"/>
        <v>5488</v>
      </c>
      <c r="Q673" s="1">
        <f t="shared" si="109"/>
        <v>0</v>
      </c>
      <c r="R673" s="3">
        <f t="shared" si="101"/>
        <v>3143862</v>
      </c>
      <c r="S673" s="3">
        <f t="shared" si="102"/>
        <v>0</v>
      </c>
    </row>
    <row r="674" spans="1:19" x14ac:dyDescent="0.25">
      <c r="A674" s="5">
        <v>44577.5</v>
      </c>
      <c r="B674">
        <v>310</v>
      </c>
      <c r="C674">
        <v>3961</v>
      </c>
      <c r="D674">
        <v>3384</v>
      </c>
      <c r="E674">
        <v>0</v>
      </c>
      <c r="F674">
        <v>3147823</v>
      </c>
      <c r="G674">
        <v>317634</v>
      </c>
      <c r="H674">
        <v>284727</v>
      </c>
      <c r="I674" s="2">
        <v>5488</v>
      </c>
      <c r="J674">
        <f t="shared" si="103"/>
        <v>27419</v>
      </c>
      <c r="K674" s="4">
        <f t="shared" si="100"/>
        <v>7.8263064882605399E-2</v>
      </c>
      <c r="L674" s="1">
        <f t="shared" si="104"/>
        <v>317634</v>
      </c>
      <c r="M674" s="1">
        <f t="shared" si="105"/>
        <v>0</v>
      </c>
      <c r="N674" s="1">
        <f t="shared" si="106"/>
        <v>284727</v>
      </c>
      <c r="O674" s="1">
        <f t="shared" si="107"/>
        <v>0</v>
      </c>
      <c r="P674" s="1">
        <f t="shared" si="108"/>
        <v>5488</v>
      </c>
      <c r="Q674" s="1">
        <f t="shared" si="109"/>
        <v>0</v>
      </c>
      <c r="R674" s="3">
        <f t="shared" si="101"/>
        <v>3147823</v>
      </c>
      <c r="S674" s="3">
        <f t="shared" si="102"/>
        <v>0</v>
      </c>
    </row>
    <row r="675" spans="1:19" x14ac:dyDescent="0.25">
      <c r="A675" s="5">
        <v>44578.5</v>
      </c>
      <c r="B675">
        <v>223</v>
      </c>
      <c r="C675">
        <v>3456</v>
      </c>
      <c r="D675">
        <v>900</v>
      </c>
      <c r="E675">
        <v>11</v>
      </c>
      <c r="F675">
        <v>3151279</v>
      </c>
      <c r="G675">
        <v>317857</v>
      </c>
      <c r="H675">
        <v>285627</v>
      </c>
      <c r="I675" s="2">
        <v>5499</v>
      </c>
      <c r="J675">
        <f t="shared" si="103"/>
        <v>26731</v>
      </c>
      <c r="K675" s="4">
        <f t="shared" si="100"/>
        <v>6.4525462962962965E-2</v>
      </c>
      <c r="L675" s="1">
        <f t="shared" si="104"/>
        <v>317857</v>
      </c>
      <c r="M675" s="1">
        <f t="shared" si="105"/>
        <v>0</v>
      </c>
      <c r="N675" s="1">
        <f t="shared" si="106"/>
        <v>285627</v>
      </c>
      <c r="O675" s="1">
        <f t="shared" si="107"/>
        <v>0</v>
      </c>
      <c r="P675" s="1">
        <f t="shared" si="108"/>
        <v>5499</v>
      </c>
      <c r="Q675" s="1">
        <f t="shared" si="109"/>
        <v>0</v>
      </c>
      <c r="R675" s="3">
        <f t="shared" si="101"/>
        <v>3151279</v>
      </c>
      <c r="S675" s="3">
        <f t="shared" si="102"/>
        <v>0</v>
      </c>
    </row>
    <row r="676" spans="1:19" x14ac:dyDescent="0.25">
      <c r="A676" s="5">
        <v>44579.5</v>
      </c>
      <c r="B676">
        <v>392</v>
      </c>
      <c r="C676">
        <v>5730</v>
      </c>
      <c r="D676">
        <v>856</v>
      </c>
      <c r="E676">
        <v>5</v>
      </c>
      <c r="F676">
        <v>3157009</v>
      </c>
      <c r="G676">
        <v>318249</v>
      </c>
      <c r="H676">
        <v>286483</v>
      </c>
      <c r="I676" s="2">
        <v>5504</v>
      </c>
      <c r="J676">
        <f t="shared" si="103"/>
        <v>26262</v>
      </c>
      <c r="K676" s="4">
        <f t="shared" si="100"/>
        <v>6.8411867364746942E-2</v>
      </c>
      <c r="L676" s="1">
        <f t="shared" si="104"/>
        <v>318249</v>
      </c>
      <c r="M676" s="1">
        <f t="shared" si="105"/>
        <v>0</v>
      </c>
      <c r="N676" s="1">
        <f t="shared" si="106"/>
        <v>286483</v>
      </c>
      <c r="O676" s="1">
        <f t="shared" si="107"/>
        <v>0</v>
      </c>
      <c r="P676" s="1">
        <f t="shared" si="108"/>
        <v>5504</v>
      </c>
      <c r="Q676" s="1">
        <f t="shared" si="109"/>
        <v>0</v>
      </c>
      <c r="R676" s="3">
        <f t="shared" si="101"/>
        <v>3157009</v>
      </c>
      <c r="S676" s="3">
        <f t="shared" si="102"/>
        <v>0</v>
      </c>
    </row>
    <row r="677" spans="1:19" x14ac:dyDescent="0.25">
      <c r="A677" s="5">
        <v>44580.5</v>
      </c>
      <c r="B677">
        <v>762</v>
      </c>
      <c r="C677">
        <v>7780</v>
      </c>
      <c r="D677">
        <v>657</v>
      </c>
      <c r="E677">
        <v>16</v>
      </c>
      <c r="F677">
        <v>3164789</v>
      </c>
      <c r="G677">
        <v>319011</v>
      </c>
      <c r="H677">
        <v>287140</v>
      </c>
      <c r="I677" s="2">
        <v>5520</v>
      </c>
      <c r="J677">
        <f t="shared" si="103"/>
        <v>26351</v>
      </c>
      <c r="K677" s="4">
        <f t="shared" si="100"/>
        <v>9.7943444730077114E-2</v>
      </c>
      <c r="L677" s="1">
        <f t="shared" si="104"/>
        <v>319011</v>
      </c>
      <c r="M677" s="1">
        <f t="shared" si="105"/>
        <v>0</v>
      </c>
      <c r="N677" s="1">
        <f t="shared" si="106"/>
        <v>287140</v>
      </c>
      <c r="O677" s="1">
        <f t="shared" si="107"/>
        <v>0</v>
      </c>
      <c r="P677" s="1">
        <f t="shared" si="108"/>
        <v>5520</v>
      </c>
      <c r="Q677" s="1">
        <f t="shared" si="109"/>
        <v>0</v>
      </c>
      <c r="R677" s="3">
        <f t="shared" si="101"/>
        <v>3164789</v>
      </c>
      <c r="S677" s="3">
        <f t="shared" si="102"/>
        <v>0</v>
      </c>
    </row>
    <row r="678" spans="1:19" x14ac:dyDescent="0.25">
      <c r="A678" s="5">
        <v>44581.5</v>
      </c>
      <c r="B678">
        <v>368</v>
      </c>
      <c r="C678">
        <v>6003</v>
      </c>
      <c r="D678">
        <v>823</v>
      </c>
      <c r="E678">
        <v>0</v>
      </c>
      <c r="F678">
        <v>3170792</v>
      </c>
      <c r="G678">
        <v>319379</v>
      </c>
      <c r="H678">
        <v>287963</v>
      </c>
      <c r="I678" s="2">
        <v>5520</v>
      </c>
      <c r="J678">
        <f t="shared" si="103"/>
        <v>25896</v>
      </c>
      <c r="K678" s="4">
        <f t="shared" si="100"/>
        <v>6.1302681992337162E-2</v>
      </c>
      <c r="L678" s="1">
        <f t="shared" si="104"/>
        <v>319379</v>
      </c>
      <c r="M678" s="1">
        <f t="shared" si="105"/>
        <v>0</v>
      </c>
      <c r="N678" s="1">
        <f t="shared" si="106"/>
        <v>287963</v>
      </c>
      <c r="O678" s="1">
        <f t="shared" si="107"/>
        <v>0</v>
      </c>
      <c r="P678" s="1">
        <f t="shared" si="108"/>
        <v>5520</v>
      </c>
      <c r="Q678" s="1">
        <f t="shared" si="109"/>
        <v>0</v>
      </c>
      <c r="R678" s="3">
        <f t="shared" si="101"/>
        <v>3170792</v>
      </c>
      <c r="S678" s="3">
        <f t="shared" si="102"/>
        <v>0</v>
      </c>
    </row>
    <row r="679" spans="1:19" x14ac:dyDescent="0.25">
      <c r="A679" s="5">
        <v>44582.5</v>
      </c>
      <c r="B679">
        <v>459</v>
      </c>
      <c r="C679">
        <v>6193</v>
      </c>
      <c r="D679">
        <v>461</v>
      </c>
      <c r="E679">
        <v>8</v>
      </c>
      <c r="F679">
        <v>3176985</v>
      </c>
      <c r="G679">
        <v>319838</v>
      </c>
      <c r="H679">
        <v>288424</v>
      </c>
      <c r="I679" s="2">
        <v>5528</v>
      </c>
      <c r="J679">
        <f t="shared" si="103"/>
        <v>25886</v>
      </c>
      <c r="K679" s="4">
        <f t="shared" si="100"/>
        <v>7.4115937348619404E-2</v>
      </c>
      <c r="L679" s="1">
        <f t="shared" si="104"/>
        <v>319838</v>
      </c>
      <c r="M679" s="1">
        <f t="shared" si="105"/>
        <v>0</v>
      </c>
      <c r="N679" s="1">
        <f t="shared" si="106"/>
        <v>288424</v>
      </c>
      <c r="O679" s="1">
        <f t="shared" si="107"/>
        <v>0</v>
      </c>
      <c r="P679" s="1">
        <f t="shared" si="108"/>
        <v>5528</v>
      </c>
      <c r="Q679" s="1">
        <f t="shared" si="109"/>
        <v>0</v>
      </c>
      <c r="R679" s="3">
        <f t="shared" si="101"/>
        <v>3176985</v>
      </c>
      <c r="S679" s="3">
        <f t="shared" si="102"/>
        <v>0</v>
      </c>
    </row>
    <row r="680" spans="1:19" x14ac:dyDescent="0.25">
      <c r="A680" s="5">
        <v>44583.5</v>
      </c>
      <c r="B680">
        <v>300</v>
      </c>
      <c r="C680">
        <v>6072</v>
      </c>
      <c r="D680">
        <v>1123</v>
      </c>
      <c r="E680">
        <v>3</v>
      </c>
      <c r="F680">
        <v>3183057</v>
      </c>
      <c r="G680">
        <v>320138</v>
      </c>
      <c r="H680">
        <v>289547</v>
      </c>
      <c r="I680" s="2">
        <v>5531</v>
      </c>
      <c r="J680">
        <f t="shared" si="103"/>
        <v>25060</v>
      </c>
      <c r="K680" s="4">
        <f t="shared" si="100"/>
        <v>4.9407114624505928E-2</v>
      </c>
      <c r="L680" s="1">
        <f t="shared" si="104"/>
        <v>320138</v>
      </c>
      <c r="M680" s="1">
        <f t="shared" si="105"/>
        <v>0</v>
      </c>
      <c r="N680" s="1">
        <f t="shared" si="106"/>
        <v>289547</v>
      </c>
      <c r="O680" s="1">
        <f t="shared" si="107"/>
        <v>0</v>
      </c>
      <c r="P680" s="1">
        <f t="shared" si="108"/>
        <v>5531</v>
      </c>
      <c r="Q680" s="1">
        <f t="shared" si="109"/>
        <v>0</v>
      </c>
      <c r="R680" s="3">
        <f t="shared" si="101"/>
        <v>3183057</v>
      </c>
      <c r="S680" s="3">
        <f t="shared" si="102"/>
        <v>0</v>
      </c>
    </row>
    <row r="681" spans="1:19" x14ac:dyDescent="0.25">
      <c r="A681" s="5">
        <v>44584.5</v>
      </c>
      <c r="B681">
        <v>91</v>
      </c>
      <c r="C681">
        <v>3229</v>
      </c>
      <c r="D681">
        <v>1814</v>
      </c>
      <c r="E681">
        <v>23</v>
      </c>
      <c r="F681">
        <v>3186286</v>
      </c>
      <c r="G681">
        <v>320229</v>
      </c>
      <c r="H681">
        <v>291361</v>
      </c>
      <c r="I681" s="2">
        <v>5554</v>
      </c>
      <c r="J681">
        <f t="shared" si="103"/>
        <v>23314</v>
      </c>
      <c r="K681" s="4">
        <f t="shared" si="100"/>
        <v>2.8182099721275937E-2</v>
      </c>
      <c r="L681" s="1">
        <f t="shared" si="104"/>
        <v>320229</v>
      </c>
      <c r="M681" s="1">
        <f t="shared" si="105"/>
        <v>0</v>
      </c>
      <c r="N681" s="1">
        <f t="shared" si="106"/>
        <v>291361</v>
      </c>
      <c r="O681" s="1">
        <f t="shared" si="107"/>
        <v>0</v>
      </c>
      <c r="P681" s="1">
        <f t="shared" si="108"/>
        <v>5554</v>
      </c>
      <c r="Q681" s="1">
        <f t="shared" si="109"/>
        <v>0</v>
      </c>
      <c r="R681" s="3">
        <f t="shared" si="101"/>
        <v>3186286</v>
      </c>
      <c r="S681" s="3">
        <f t="shared" si="102"/>
        <v>0</v>
      </c>
    </row>
    <row r="682" spans="1:19" x14ac:dyDescent="0.25">
      <c r="A682" s="5">
        <v>44585.5</v>
      </c>
      <c r="B682">
        <v>170</v>
      </c>
      <c r="C682">
        <v>3659</v>
      </c>
      <c r="D682">
        <v>556</v>
      </c>
      <c r="E682">
        <v>4</v>
      </c>
      <c r="F682">
        <v>3189945</v>
      </c>
      <c r="G682">
        <v>320399</v>
      </c>
      <c r="H682">
        <v>291917</v>
      </c>
      <c r="I682" s="2">
        <v>5558</v>
      </c>
      <c r="J682">
        <f t="shared" si="103"/>
        <v>22924</v>
      </c>
      <c r="K682" s="4">
        <f t="shared" si="100"/>
        <v>4.646078163432632E-2</v>
      </c>
      <c r="L682" s="1">
        <f t="shared" si="104"/>
        <v>320399</v>
      </c>
      <c r="M682" s="1">
        <f t="shared" si="105"/>
        <v>0</v>
      </c>
      <c r="N682" s="1">
        <f t="shared" si="106"/>
        <v>291917</v>
      </c>
      <c r="O682" s="1">
        <f t="shared" si="107"/>
        <v>0</v>
      </c>
      <c r="P682" s="1">
        <f t="shared" si="108"/>
        <v>5558</v>
      </c>
      <c r="Q682" s="1">
        <f t="shared" si="109"/>
        <v>0</v>
      </c>
      <c r="R682" s="3">
        <f t="shared" si="101"/>
        <v>3189945</v>
      </c>
      <c r="S682" s="3">
        <f t="shared" si="102"/>
        <v>0</v>
      </c>
    </row>
    <row r="683" spans="1:19" x14ac:dyDescent="0.25">
      <c r="A683" s="5">
        <v>44586.5</v>
      </c>
      <c r="B683">
        <v>185</v>
      </c>
      <c r="C683">
        <v>5515</v>
      </c>
      <c r="D683">
        <v>440</v>
      </c>
      <c r="E683">
        <v>4</v>
      </c>
      <c r="F683">
        <v>3195460</v>
      </c>
      <c r="G683">
        <v>320584</v>
      </c>
      <c r="H683">
        <v>292357</v>
      </c>
      <c r="I683" s="2">
        <v>5562</v>
      </c>
      <c r="J683">
        <f t="shared" si="103"/>
        <v>22665</v>
      </c>
      <c r="K683" s="4">
        <f t="shared" si="100"/>
        <v>3.3544877606527655E-2</v>
      </c>
      <c r="L683" s="1">
        <f t="shared" si="104"/>
        <v>320584</v>
      </c>
      <c r="M683" s="1">
        <f t="shared" si="105"/>
        <v>0</v>
      </c>
      <c r="N683" s="1">
        <f t="shared" si="106"/>
        <v>292357</v>
      </c>
      <c r="O683" s="1">
        <f t="shared" si="107"/>
        <v>0</v>
      </c>
      <c r="P683" s="1">
        <f t="shared" si="108"/>
        <v>5562</v>
      </c>
      <c r="Q683" s="1">
        <f t="shared" si="109"/>
        <v>0</v>
      </c>
      <c r="R683" s="3">
        <f t="shared" si="101"/>
        <v>3195460</v>
      </c>
      <c r="S683" s="3">
        <f t="shared" si="102"/>
        <v>0</v>
      </c>
    </row>
    <row r="684" spans="1:19" x14ac:dyDescent="0.25">
      <c r="A684" s="5">
        <v>44587.5</v>
      </c>
      <c r="B684">
        <v>182</v>
      </c>
      <c r="C684">
        <v>5477</v>
      </c>
      <c r="D684">
        <v>230</v>
      </c>
      <c r="E684">
        <v>3</v>
      </c>
      <c r="F684">
        <v>3200937</v>
      </c>
      <c r="G684">
        <v>320766</v>
      </c>
      <c r="H684">
        <v>292587</v>
      </c>
      <c r="I684" s="2">
        <v>5565</v>
      </c>
      <c r="J684">
        <f t="shared" si="103"/>
        <v>22614</v>
      </c>
      <c r="K684" s="4">
        <f t="shared" si="100"/>
        <v>3.3229870366989225E-2</v>
      </c>
      <c r="L684" s="1">
        <f t="shared" si="104"/>
        <v>320766</v>
      </c>
      <c r="M684" s="1">
        <f t="shared" si="105"/>
        <v>0</v>
      </c>
      <c r="N684" s="1">
        <f t="shared" si="106"/>
        <v>292587</v>
      </c>
      <c r="O684" s="1">
        <f t="shared" si="107"/>
        <v>0</v>
      </c>
      <c r="P684" s="1">
        <f t="shared" si="108"/>
        <v>5565</v>
      </c>
      <c r="Q684" s="1">
        <f t="shared" si="109"/>
        <v>0</v>
      </c>
      <c r="R684" s="3">
        <f t="shared" si="101"/>
        <v>3200937</v>
      </c>
      <c r="S684" s="3">
        <f t="shared" si="102"/>
        <v>0</v>
      </c>
    </row>
    <row r="685" spans="1:19" x14ac:dyDescent="0.25">
      <c r="A685" s="5">
        <v>44588.5</v>
      </c>
      <c r="B685">
        <v>152</v>
      </c>
      <c r="C685">
        <v>5666</v>
      </c>
      <c r="D685">
        <v>430</v>
      </c>
      <c r="E685">
        <v>2</v>
      </c>
      <c r="F685">
        <v>3206603</v>
      </c>
      <c r="G685">
        <v>320918</v>
      </c>
      <c r="H685">
        <v>293017</v>
      </c>
      <c r="I685" s="2">
        <v>5567</v>
      </c>
      <c r="J685">
        <f t="shared" si="103"/>
        <v>22334</v>
      </c>
      <c r="K685" s="4">
        <f t="shared" si="100"/>
        <v>2.6826685492410872E-2</v>
      </c>
      <c r="L685" s="1">
        <f t="shared" si="104"/>
        <v>320918</v>
      </c>
      <c r="M685" s="1">
        <f t="shared" si="105"/>
        <v>0</v>
      </c>
      <c r="N685" s="1">
        <f t="shared" si="106"/>
        <v>293017</v>
      </c>
      <c r="O685" s="1">
        <f t="shared" si="107"/>
        <v>0</v>
      </c>
      <c r="P685" s="1">
        <f t="shared" si="108"/>
        <v>5567</v>
      </c>
      <c r="Q685" s="1">
        <f t="shared" si="109"/>
        <v>0</v>
      </c>
      <c r="R685" s="3">
        <f t="shared" si="101"/>
        <v>3206603</v>
      </c>
      <c r="S685" s="3">
        <f t="shared" si="102"/>
        <v>0</v>
      </c>
    </row>
    <row r="686" spans="1:19" x14ac:dyDescent="0.25">
      <c r="A686" s="5">
        <v>44589.5</v>
      </c>
      <c r="B686">
        <v>193</v>
      </c>
      <c r="C686">
        <v>5207</v>
      </c>
      <c r="D686">
        <v>1018</v>
      </c>
      <c r="E686">
        <v>11</v>
      </c>
      <c r="F686">
        <v>3211810</v>
      </c>
      <c r="G686">
        <v>321111</v>
      </c>
      <c r="H686">
        <v>294035</v>
      </c>
      <c r="I686" s="2">
        <v>5578</v>
      </c>
      <c r="J686">
        <f t="shared" si="103"/>
        <v>21498</v>
      </c>
      <c r="K686" s="4">
        <f t="shared" si="100"/>
        <v>3.7065488765123875E-2</v>
      </c>
      <c r="L686" s="1">
        <f t="shared" si="104"/>
        <v>321111</v>
      </c>
      <c r="M686" s="1">
        <f t="shared" si="105"/>
        <v>0</v>
      </c>
      <c r="N686" s="1">
        <f t="shared" si="106"/>
        <v>294035</v>
      </c>
      <c r="O686" s="1">
        <f t="shared" si="107"/>
        <v>0</v>
      </c>
      <c r="P686" s="1">
        <f t="shared" si="108"/>
        <v>5578</v>
      </c>
      <c r="Q686" s="1">
        <f t="shared" si="109"/>
        <v>0</v>
      </c>
      <c r="R686" s="3">
        <f t="shared" si="101"/>
        <v>3211810</v>
      </c>
      <c r="S686" s="3">
        <f t="shared" si="102"/>
        <v>0</v>
      </c>
    </row>
    <row r="687" spans="1:19" x14ac:dyDescent="0.25">
      <c r="A687" s="5">
        <v>44590.5</v>
      </c>
      <c r="B687">
        <v>123</v>
      </c>
      <c r="C687">
        <v>4829</v>
      </c>
      <c r="D687">
        <v>38</v>
      </c>
      <c r="E687">
        <v>0</v>
      </c>
      <c r="F687">
        <v>3216639</v>
      </c>
      <c r="G687">
        <v>321234</v>
      </c>
      <c r="H687">
        <v>294073</v>
      </c>
      <c r="I687" s="2">
        <v>5578</v>
      </c>
      <c r="J687">
        <f t="shared" si="103"/>
        <v>21583</v>
      </c>
      <c r="K687" s="4">
        <f t="shared" si="100"/>
        <v>2.5471112031476496E-2</v>
      </c>
      <c r="L687" s="1">
        <f t="shared" si="104"/>
        <v>321234</v>
      </c>
      <c r="M687" s="1">
        <f t="shared" si="105"/>
        <v>0</v>
      </c>
      <c r="N687" s="1">
        <f t="shared" si="106"/>
        <v>294073</v>
      </c>
      <c r="O687" s="1">
        <f t="shared" si="107"/>
        <v>0</v>
      </c>
      <c r="P687" s="1">
        <f t="shared" si="108"/>
        <v>5578</v>
      </c>
      <c r="Q687" s="1">
        <f t="shared" si="109"/>
        <v>0</v>
      </c>
      <c r="R687" s="3">
        <f t="shared" si="101"/>
        <v>3216639</v>
      </c>
      <c r="S687" s="3">
        <f t="shared" si="102"/>
        <v>0</v>
      </c>
    </row>
    <row r="688" spans="1:19" x14ac:dyDescent="0.25">
      <c r="A688" s="5">
        <v>44591.5</v>
      </c>
      <c r="B688">
        <v>101</v>
      </c>
      <c r="C688">
        <v>3923</v>
      </c>
      <c r="D688">
        <v>542</v>
      </c>
      <c r="E688">
        <v>2</v>
      </c>
      <c r="F688">
        <v>3220562</v>
      </c>
      <c r="G688">
        <v>321335</v>
      </c>
      <c r="H688">
        <v>294615</v>
      </c>
      <c r="I688" s="2">
        <v>5580</v>
      </c>
      <c r="J688">
        <f t="shared" si="103"/>
        <v>21140</v>
      </c>
      <c r="K688" s="4">
        <f t="shared" si="100"/>
        <v>2.5745602854957941E-2</v>
      </c>
      <c r="L688" s="1">
        <f t="shared" si="104"/>
        <v>321335</v>
      </c>
      <c r="M688" s="1">
        <f t="shared" si="105"/>
        <v>0</v>
      </c>
      <c r="N688" s="1">
        <f t="shared" si="106"/>
        <v>294615</v>
      </c>
      <c r="O688" s="1">
        <f t="shared" si="107"/>
        <v>0</v>
      </c>
      <c r="P688" s="1">
        <f t="shared" si="108"/>
        <v>5580</v>
      </c>
      <c r="Q688" s="1">
        <f t="shared" si="109"/>
        <v>0</v>
      </c>
      <c r="R688" s="3">
        <f t="shared" si="101"/>
        <v>3220562</v>
      </c>
      <c r="S688" s="3">
        <f t="shared" si="102"/>
        <v>0</v>
      </c>
    </row>
    <row r="689" spans="1:19" x14ac:dyDescent="0.25">
      <c r="A689" s="5">
        <v>44592.5</v>
      </c>
      <c r="B689">
        <v>46</v>
      </c>
      <c r="C689">
        <v>2324</v>
      </c>
      <c r="D689">
        <v>107</v>
      </c>
      <c r="E689">
        <v>3</v>
      </c>
      <c r="F689">
        <v>3222886</v>
      </c>
      <c r="G689">
        <v>321381</v>
      </c>
      <c r="H689">
        <v>294722</v>
      </c>
      <c r="I689" s="2">
        <v>5583</v>
      </c>
      <c r="J689">
        <f t="shared" si="103"/>
        <v>21076</v>
      </c>
      <c r="K689" s="4">
        <f t="shared" si="100"/>
        <v>1.9793459552495698E-2</v>
      </c>
      <c r="L689" s="1">
        <f t="shared" si="104"/>
        <v>321381</v>
      </c>
      <c r="M689" s="1">
        <f t="shared" si="105"/>
        <v>0</v>
      </c>
      <c r="N689" s="1">
        <f t="shared" si="106"/>
        <v>294722</v>
      </c>
      <c r="O689" s="1">
        <f t="shared" si="107"/>
        <v>0</v>
      </c>
      <c r="P689" s="1">
        <f t="shared" si="108"/>
        <v>5583</v>
      </c>
      <c r="Q689" s="1">
        <f t="shared" si="109"/>
        <v>0</v>
      </c>
      <c r="R689" s="3">
        <f t="shared" si="101"/>
        <v>3222886</v>
      </c>
      <c r="S689" s="3">
        <f t="shared" si="102"/>
        <v>0</v>
      </c>
    </row>
    <row r="690" spans="1:19" x14ac:dyDescent="0.25">
      <c r="A690" s="5">
        <v>44593.5</v>
      </c>
      <c r="B690">
        <v>171</v>
      </c>
      <c r="C690">
        <v>6137</v>
      </c>
      <c r="D690">
        <v>137</v>
      </c>
      <c r="E690">
        <v>4</v>
      </c>
      <c r="F690">
        <v>3229023</v>
      </c>
      <c r="G690">
        <v>321552</v>
      </c>
      <c r="H690">
        <v>294859</v>
      </c>
      <c r="I690" s="2">
        <v>5587</v>
      </c>
      <c r="J690">
        <f t="shared" si="103"/>
        <v>21106</v>
      </c>
      <c r="K690" s="4">
        <f t="shared" si="100"/>
        <v>2.7863777089783281E-2</v>
      </c>
      <c r="L690" s="1">
        <f t="shared" si="104"/>
        <v>321552</v>
      </c>
      <c r="M690" s="1">
        <f t="shared" si="105"/>
        <v>0</v>
      </c>
      <c r="N690" s="1">
        <f t="shared" si="106"/>
        <v>294859</v>
      </c>
      <c r="O690" s="1">
        <f t="shared" si="107"/>
        <v>0</v>
      </c>
      <c r="P690" s="1">
        <f t="shared" si="108"/>
        <v>5587</v>
      </c>
      <c r="Q690" s="1">
        <f t="shared" si="109"/>
        <v>0</v>
      </c>
      <c r="R690" s="3">
        <f t="shared" si="101"/>
        <v>3229023</v>
      </c>
      <c r="S690" s="3">
        <f t="shared" si="102"/>
        <v>0</v>
      </c>
    </row>
    <row r="691" spans="1:19" x14ac:dyDescent="0.25">
      <c r="A691" s="5">
        <v>44594.5</v>
      </c>
      <c r="B691">
        <v>119</v>
      </c>
      <c r="C691">
        <v>4808</v>
      </c>
      <c r="D691">
        <v>574</v>
      </c>
      <c r="E691">
        <v>6</v>
      </c>
      <c r="F691">
        <v>3233831</v>
      </c>
      <c r="G691">
        <v>321671</v>
      </c>
      <c r="H691">
        <v>295433</v>
      </c>
      <c r="I691" s="2">
        <v>5593</v>
      </c>
      <c r="J691">
        <f t="shared" si="103"/>
        <v>20645</v>
      </c>
      <c r="K691" s="4">
        <f t="shared" si="100"/>
        <v>2.4750415973377703E-2</v>
      </c>
      <c r="L691" s="1">
        <f t="shared" si="104"/>
        <v>321671</v>
      </c>
      <c r="M691" s="1">
        <f t="shared" si="105"/>
        <v>0</v>
      </c>
      <c r="N691" s="1">
        <f t="shared" si="106"/>
        <v>295433</v>
      </c>
      <c r="O691" s="1">
        <f t="shared" si="107"/>
        <v>0</v>
      </c>
      <c r="P691" s="1">
        <f t="shared" si="108"/>
        <v>5593</v>
      </c>
      <c r="Q691" s="1">
        <f t="shared" si="109"/>
        <v>0</v>
      </c>
      <c r="R691" s="3">
        <f t="shared" si="101"/>
        <v>3233831</v>
      </c>
      <c r="S691" s="3">
        <f t="shared" si="102"/>
        <v>0</v>
      </c>
    </row>
    <row r="692" spans="1:19" x14ac:dyDescent="0.25">
      <c r="A692" s="5">
        <v>44595.5</v>
      </c>
      <c r="B692">
        <v>93</v>
      </c>
      <c r="C692">
        <v>6859</v>
      </c>
      <c r="D692">
        <v>101</v>
      </c>
      <c r="E692">
        <v>11</v>
      </c>
      <c r="F692">
        <v>3240690</v>
      </c>
      <c r="G692">
        <v>321764</v>
      </c>
      <c r="H692">
        <v>295534</v>
      </c>
      <c r="I692" s="2">
        <v>5604</v>
      </c>
      <c r="J692">
        <f t="shared" si="103"/>
        <v>20626</v>
      </c>
      <c r="K692" s="4">
        <f t="shared" si="100"/>
        <v>1.3558827817466102E-2</v>
      </c>
      <c r="L692" s="1">
        <f t="shared" si="104"/>
        <v>321764</v>
      </c>
      <c r="M692" s="1">
        <f t="shared" si="105"/>
        <v>0</v>
      </c>
      <c r="N692" s="1">
        <f t="shared" si="106"/>
        <v>295534</v>
      </c>
      <c r="O692" s="1">
        <f t="shared" si="107"/>
        <v>0</v>
      </c>
      <c r="P692" s="1">
        <f t="shared" si="108"/>
        <v>5604</v>
      </c>
      <c r="Q692" s="1">
        <f t="shared" si="109"/>
        <v>0</v>
      </c>
      <c r="R692" s="3">
        <f t="shared" si="101"/>
        <v>3240690</v>
      </c>
      <c r="S692" s="3">
        <f t="shared" si="102"/>
        <v>0</v>
      </c>
    </row>
    <row r="693" spans="1:19" x14ac:dyDescent="0.25">
      <c r="A693" s="5">
        <v>44596.5</v>
      </c>
      <c r="B693">
        <v>158</v>
      </c>
      <c r="C693">
        <v>6899</v>
      </c>
      <c r="D693">
        <v>46</v>
      </c>
      <c r="E693">
        <v>0</v>
      </c>
      <c r="F693">
        <v>3247589</v>
      </c>
      <c r="G693">
        <v>321922</v>
      </c>
      <c r="H693">
        <v>295580</v>
      </c>
      <c r="I693" s="2">
        <v>5604</v>
      </c>
      <c r="J693">
        <f t="shared" si="103"/>
        <v>20738</v>
      </c>
      <c r="K693" s="4">
        <f t="shared" si="100"/>
        <v>2.2901869836208146E-2</v>
      </c>
      <c r="L693" s="1">
        <f t="shared" si="104"/>
        <v>321922</v>
      </c>
      <c r="M693" s="1">
        <f t="shared" si="105"/>
        <v>0</v>
      </c>
      <c r="N693" s="1">
        <f t="shared" si="106"/>
        <v>295580</v>
      </c>
      <c r="O693" s="1">
        <f t="shared" si="107"/>
        <v>0</v>
      </c>
      <c r="P693" s="1">
        <f t="shared" si="108"/>
        <v>5604</v>
      </c>
      <c r="Q693" s="1">
        <f t="shared" si="109"/>
        <v>0</v>
      </c>
      <c r="R693" s="3">
        <f t="shared" si="101"/>
        <v>3247589</v>
      </c>
      <c r="S693" s="3">
        <f t="shared" si="102"/>
        <v>0</v>
      </c>
    </row>
    <row r="694" spans="1:19" x14ac:dyDescent="0.25">
      <c r="A694" s="5">
        <v>44597.5</v>
      </c>
      <c r="B694">
        <v>121</v>
      </c>
      <c r="C694">
        <v>6454</v>
      </c>
      <c r="D694">
        <v>117</v>
      </c>
      <c r="E694">
        <v>3</v>
      </c>
      <c r="F694">
        <v>3254043</v>
      </c>
      <c r="G694">
        <v>322043</v>
      </c>
      <c r="H694">
        <v>295697</v>
      </c>
      <c r="I694" s="2">
        <v>5607</v>
      </c>
      <c r="J694">
        <f t="shared" si="103"/>
        <v>20739</v>
      </c>
      <c r="K694" s="4">
        <f t="shared" si="100"/>
        <v>1.8748063216609854E-2</v>
      </c>
      <c r="L694" s="1">
        <f t="shared" si="104"/>
        <v>322043</v>
      </c>
      <c r="M694" s="1">
        <f t="shared" si="105"/>
        <v>0</v>
      </c>
      <c r="N694" s="1">
        <f t="shared" si="106"/>
        <v>295697</v>
      </c>
      <c r="O694" s="1">
        <f t="shared" si="107"/>
        <v>0</v>
      </c>
      <c r="P694" s="1">
        <f t="shared" si="108"/>
        <v>5607</v>
      </c>
      <c r="Q694" s="1">
        <f t="shared" si="109"/>
        <v>0</v>
      </c>
      <c r="R694" s="3">
        <f t="shared" si="101"/>
        <v>3254043</v>
      </c>
      <c r="S694" s="3">
        <f t="shared" si="102"/>
        <v>0</v>
      </c>
    </row>
    <row r="695" spans="1:19" x14ac:dyDescent="0.25">
      <c r="A695" s="5">
        <v>44598.5</v>
      </c>
      <c r="B695">
        <v>53</v>
      </c>
      <c r="C695">
        <v>4054</v>
      </c>
      <c r="D695">
        <v>274</v>
      </c>
      <c r="E695">
        <v>14</v>
      </c>
      <c r="F695">
        <v>3258097</v>
      </c>
      <c r="G695">
        <v>322096</v>
      </c>
      <c r="H695">
        <v>295971</v>
      </c>
      <c r="I695" s="2">
        <v>5621</v>
      </c>
      <c r="J695">
        <f t="shared" si="103"/>
        <v>20504</v>
      </c>
      <c r="K695" s="4">
        <f t="shared" ref="K695:K758" si="110">B695/C695</f>
        <v>1.3073507646768623E-2</v>
      </c>
      <c r="L695" s="1">
        <f t="shared" si="104"/>
        <v>322096</v>
      </c>
      <c r="M695" s="1">
        <f t="shared" si="105"/>
        <v>0</v>
      </c>
      <c r="N695" s="1">
        <f t="shared" si="106"/>
        <v>295971</v>
      </c>
      <c r="O695" s="1">
        <f t="shared" si="107"/>
        <v>0</v>
      </c>
      <c r="P695" s="1">
        <f t="shared" si="108"/>
        <v>5621</v>
      </c>
      <c r="Q695" s="1">
        <f t="shared" si="109"/>
        <v>0</v>
      </c>
      <c r="R695" s="3">
        <f t="shared" si="101"/>
        <v>3258097</v>
      </c>
      <c r="S695" s="3">
        <f t="shared" si="102"/>
        <v>0</v>
      </c>
    </row>
    <row r="696" spans="1:19" x14ac:dyDescent="0.25">
      <c r="A696" s="5">
        <v>44599.5</v>
      </c>
      <c r="B696">
        <v>55</v>
      </c>
      <c r="C696">
        <v>3216</v>
      </c>
      <c r="D696">
        <v>137</v>
      </c>
      <c r="E696">
        <v>0</v>
      </c>
      <c r="F696">
        <v>3261313</v>
      </c>
      <c r="G696">
        <v>322151</v>
      </c>
      <c r="H696">
        <v>296108</v>
      </c>
      <c r="I696" s="2">
        <v>5621</v>
      </c>
      <c r="J696">
        <f t="shared" si="103"/>
        <v>20422</v>
      </c>
      <c r="K696" s="4">
        <f t="shared" si="110"/>
        <v>1.7101990049751242E-2</v>
      </c>
      <c r="L696" s="1">
        <f t="shared" si="104"/>
        <v>322151</v>
      </c>
      <c r="M696" s="1">
        <f t="shared" si="105"/>
        <v>0</v>
      </c>
      <c r="N696" s="1">
        <f t="shared" si="106"/>
        <v>296108</v>
      </c>
      <c r="O696" s="1">
        <f t="shared" si="107"/>
        <v>0</v>
      </c>
      <c r="P696" s="1">
        <f t="shared" si="108"/>
        <v>5621</v>
      </c>
      <c r="Q696" s="1">
        <f t="shared" si="109"/>
        <v>0</v>
      </c>
      <c r="R696" s="3">
        <f t="shared" ref="R696:R759" si="111">F695+C696</f>
        <v>3261313</v>
      </c>
      <c r="S696" s="3">
        <f t="shared" ref="S696:S759" si="112">F696-R696</f>
        <v>0</v>
      </c>
    </row>
    <row r="697" spans="1:19" x14ac:dyDescent="0.25">
      <c r="A697" s="5">
        <v>44600.5</v>
      </c>
      <c r="B697">
        <v>63</v>
      </c>
      <c r="C697">
        <v>4847</v>
      </c>
      <c r="D697">
        <v>129</v>
      </c>
      <c r="E697">
        <v>0</v>
      </c>
      <c r="F697">
        <v>3266160</v>
      </c>
      <c r="G697">
        <v>322214</v>
      </c>
      <c r="H697">
        <v>296237</v>
      </c>
      <c r="I697" s="2">
        <v>5621</v>
      </c>
      <c r="J697">
        <f t="shared" si="103"/>
        <v>20356</v>
      </c>
      <c r="K697" s="4">
        <f t="shared" si="110"/>
        <v>1.2997730554982464E-2</v>
      </c>
      <c r="L697" s="1">
        <f t="shared" si="104"/>
        <v>322214</v>
      </c>
      <c r="M697" s="1">
        <f t="shared" si="105"/>
        <v>0</v>
      </c>
      <c r="N697" s="1">
        <f t="shared" si="106"/>
        <v>296237</v>
      </c>
      <c r="O697" s="1">
        <f t="shared" si="107"/>
        <v>0</v>
      </c>
      <c r="P697" s="1">
        <f t="shared" si="108"/>
        <v>5621</v>
      </c>
      <c r="Q697" s="1">
        <f t="shared" si="109"/>
        <v>0</v>
      </c>
      <c r="R697" s="3">
        <f t="shared" si="111"/>
        <v>3266160</v>
      </c>
      <c r="S697" s="3">
        <f t="shared" si="112"/>
        <v>0</v>
      </c>
    </row>
    <row r="698" spans="1:19" x14ac:dyDescent="0.25">
      <c r="A698" s="5">
        <v>44601.5</v>
      </c>
      <c r="B698">
        <v>60</v>
      </c>
      <c r="C698">
        <v>6126</v>
      </c>
      <c r="D698">
        <v>245</v>
      </c>
      <c r="E698">
        <v>1</v>
      </c>
      <c r="F698">
        <v>3272286</v>
      </c>
      <c r="G698">
        <v>322274</v>
      </c>
      <c r="H698">
        <v>296482</v>
      </c>
      <c r="I698" s="2">
        <v>5622</v>
      </c>
      <c r="J698">
        <f t="shared" si="103"/>
        <v>20170</v>
      </c>
      <c r="K698" s="4">
        <f t="shared" si="110"/>
        <v>9.7943192948090115E-3</v>
      </c>
      <c r="L698" s="1">
        <f t="shared" si="104"/>
        <v>322274</v>
      </c>
      <c r="M698" s="1">
        <f t="shared" si="105"/>
        <v>0</v>
      </c>
      <c r="N698" s="1">
        <f t="shared" si="106"/>
        <v>296482</v>
      </c>
      <c r="O698" s="1">
        <f t="shared" si="107"/>
        <v>0</v>
      </c>
      <c r="P698" s="1">
        <f t="shared" si="108"/>
        <v>5622</v>
      </c>
      <c r="Q698" s="1">
        <f t="shared" si="109"/>
        <v>0</v>
      </c>
      <c r="R698" s="3">
        <f t="shared" si="111"/>
        <v>3272286</v>
      </c>
      <c r="S698" s="3">
        <f t="shared" si="112"/>
        <v>0</v>
      </c>
    </row>
    <row r="699" spans="1:19" x14ac:dyDescent="0.25">
      <c r="A699" s="5">
        <v>44602.5</v>
      </c>
      <c r="B699">
        <v>60</v>
      </c>
      <c r="C699">
        <v>6432</v>
      </c>
      <c r="D699">
        <v>3823</v>
      </c>
      <c r="E699">
        <v>4</v>
      </c>
      <c r="F699">
        <v>3278718</v>
      </c>
      <c r="G699">
        <v>322334</v>
      </c>
      <c r="H699">
        <v>300305</v>
      </c>
      <c r="I699" s="2">
        <v>5626</v>
      </c>
      <c r="J699">
        <f t="shared" si="103"/>
        <v>16403</v>
      </c>
      <c r="K699" s="4">
        <f t="shared" si="110"/>
        <v>9.3283582089552231E-3</v>
      </c>
      <c r="L699" s="1">
        <f t="shared" si="104"/>
        <v>322334</v>
      </c>
      <c r="M699" s="1">
        <f t="shared" si="105"/>
        <v>0</v>
      </c>
      <c r="N699" s="1">
        <f t="shared" si="106"/>
        <v>300305</v>
      </c>
      <c r="O699" s="1">
        <f t="shared" si="107"/>
        <v>0</v>
      </c>
      <c r="P699" s="1">
        <f t="shared" si="108"/>
        <v>5626</v>
      </c>
      <c r="Q699" s="1">
        <f t="shared" si="109"/>
        <v>0</v>
      </c>
      <c r="R699" s="3">
        <f t="shared" si="111"/>
        <v>3278718</v>
      </c>
      <c r="S699" s="3">
        <f t="shared" si="112"/>
        <v>0</v>
      </c>
    </row>
    <row r="700" spans="1:19" x14ac:dyDescent="0.25">
      <c r="A700" s="5">
        <v>44603.5</v>
      </c>
      <c r="B700">
        <v>54</v>
      </c>
      <c r="C700">
        <v>5578</v>
      </c>
      <c r="D700">
        <v>2342</v>
      </c>
      <c r="E700">
        <v>0</v>
      </c>
      <c r="F700">
        <v>3284296</v>
      </c>
      <c r="G700">
        <v>322388</v>
      </c>
      <c r="H700">
        <v>302647</v>
      </c>
      <c r="I700" s="2">
        <v>5626</v>
      </c>
      <c r="J700">
        <f t="shared" si="103"/>
        <v>14115</v>
      </c>
      <c r="K700" s="4">
        <f t="shared" si="110"/>
        <v>9.6808892076012901E-3</v>
      </c>
      <c r="L700" s="1">
        <f t="shared" si="104"/>
        <v>322388</v>
      </c>
      <c r="M700" s="1">
        <f t="shared" si="105"/>
        <v>0</v>
      </c>
      <c r="N700" s="1">
        <f t="shared" si="106"/>
        <v>302647</v>
      </c>
      <c r="O700" s="1">
        <f t="shared" si="107"/>
        <v>0</v>
      </c>
      <c r="P700" s="1">
        <f t="shared" si="108"/>
        <v>5626</v>
      </c>
      <c r="Q700" s="1">
        <f t="shared" si="109"/>
        <v>0</v>
      </c>
      <c r="R700" s="3">
        <f t="shared" si="111"/>
        <v>3284296</v>
      </c>
      <c r="S700" s="3">
        <f t="shared" si="112"/>
        <v>0</v>
      </c>
    </row>
    <row r="701" spans="1:19" x14ac:dyDescent="0.25">
      <c r="A701" s="5">
        <v>44604.5</v>
      </c>
      <c r="B701">
        <v>47</v>
      </c>
      <c r="C701">
        <v>6684</v>
      </c>
      <c r="D701">
        <v>46</v>
      </c>
      <c r="E701">
        <v>3</v>
      </c>
      <c r="F701">
        <v>3290980</v>
      </c>
      <c r="G701">
        <v>322435</v>
      </c>
      <c r="H701">
        <v>302693</v>
      </c>
      <c r="I701" s="2">
        <v>5629</v>
      </c>
      <c r="J701">
        <f t="shared" si="103"/>
        <v>14113</v>
      </c>
      <c r="K701" s="4">
        <f t="shared" si="110"/>
        <v>7.031717534410533E-3</v>
      </c>
      <c r="L701" s="1">
        <f t="shared" si="104"/>
        <v>322435</v>
      </c>
      <c r="M701" s="1">
        <f t="shared" si="105"/>
        <v>0</v>
      </c>
      <c r="N701" s="1">
        <f t="shared" si="106"/>
        <v>302693</v>
      </c>
      <c r="O701" s="1">
        <f t="shared" si="107"/>
        <v>0</v>
      </c>
      <c r="P701" s="1">
        <f t="shared" si="108"/>
        <v>5629</v>
      </c>
      <c r="Q701" s="1">
        <f t="shared" si="109"/>
        <v>0</v>
      </c>
      <c r="R701" s="3">
        <f t="shared" si="111"/>
        <v>3290980</v>
      </c>
      <c r="S701" s="3">
        <f t="shared" si="112"/>
        <v>0</v>
      </c>
    </row>
    <row r="702" spans="1:19" x14ac:dyDescent="0.25">
      <c r="A702" s="5">
        <v>44605.5</v>
      </c>
      <c r="B702">
        <v>38</v>
      </c>
      <c r="C702">
        <v>4102</v>
      </c>
      <c r="D702">
        <v>51</v>
      </c>
      <c r="E702">
        <v>2</v>
      </c>
      <c r="F702">
        <v>3295082</v>
      </c>
      <c r="G702">
        <v>322473</v>
      </c>
      <c r="H702">
        <v>302744</v>
      </c>
      <c r="I702" s="2">
        <v>5631</v>
      </c>
      <c r="J702">
        <f t="shared" si="103"/>
        <v>14098</v>
      </c>
      <c r="K702" s="4">
        <f t="shared" si="110"/>
        <v>9.2637737688932228E-3</v>
      </c>
      <c r="L702" s="1">
        <f t="shared" si="104"/>
        <v>322473</v>
      </c>
      <c r="M702" s="1">
        <f t="shared" si="105"/>
        <v>0</v>
      </c>
      <c r="N702" s="1">
        <f t="shared" si="106"/>
        <v>302744</v>
      </c>
      <c r="O702" s="1">
        <f t="shared" si="107"/>
        <v>0</v>
      </c>
      <c r="P702" s="1">
        <f t="shared" si="108"/>
        <v>5631</v>
      </c>
      <c r="Q702" s="1">
        <f t="shared" si="109"/>
        <v>0</v>
      </c>
      <c r="R702" s="3">
        <f t="shared" si="111"/>
        <v>3295082</v>
      </c>
      <c r="S702" s="3">
        <f t="shared" si="112"/>
        <v>0</v>
      </c>
    </row>
    <row r="703" spans="1:19" x14ac:dyDescent="0.25">
      <c r="A703" s="5">
        <v>44606.5</v>
      </c>
      <c r="B703">
        <v>24</v>
      </c>
      <c r="C703">
        <v>4050</v>
      </c>
      <c r="D703">
        <v>85</v>
      </c>
      <c r="E703">
        <v>1</v>
      </c>
      <c r="F703">
        <v>3299132</v>
      </c>
      <c r="G703">
        <v>322497</v>
      </c>
      <c r="H703">
        <v>302829</v>
      </c>
      <c r="I703" s="2">
        <v>5632</v>
      </c>
      <c r="J703">
        <f t="shared" si="103"/>
        <v>14036</v>
      </c>
      <c r="K703" s="4">
        <f t="shared" si="110"/>
        <v>5.9259259259259256E-3</v>
      </c>
      <c r="L703" s="1">
        <f t="shared" si="104"/>
        <v>322497</v>
      </c>
      <c r="M703" s="1">
        <f t="shared" si="105"/>
        <v>0</v>
      </c>
      <c r="N703" s="1">
        <f t="shared" si="106"/>
        <v>302829</v>
      </c>
      <c r="O703" s="1">
        <f t="shared" si="107"/>
        <v>0</v>
      </c>
      <c r="P703" s="1">
        <f t="shared" si="108"/>
        <v>5632</v>
      </c>
      <c r="Q703" s="1">
        <f t="shared" si="109"/>
        <v>0</v>
      </c>
      <c r="R703" s="3">
        <f t="shared" si="111"/>
        <v>3299132</v>
      </c>
      <c r="S703" s="3">
        <f t="shared" si="112"/>
        <v>0</v>
      </c>
    </row>
    <row r="704" spans="1:19" x14ac:dyDescent="0.25">
      <c r="A704" s="5">
        <v>44607.5</v>
      </c>
      <c r="B704">
        <v>20</v>
      </c>
      <c r="C704">
        <v>5545</v>
      </c>
      <c r="D704">
        <v>37</v>
      </c>
      <c r="E704">
        <v>0</v>
      </c>
      <c r="F704">
        <v>3304677</v>
      </c>
      <c r="G704">
        <v>322517</v>
      </c>
      <c r="H704">
        <v>302866</v>
      </c>
      <c r="I704" s="2">
        <v>5632</v>
      </c>
      <c r="J704">
        <f t="shared" si="103"/>
        <v>14019</v>
      </c>
      <c r="K704" s="4">
        <f t="shared" si="110"/>
        <v>3.6068530207394047E-3</v>
      </c>
      <c r="L704" s="1">
        <f t="shared" si="104"/>
        <v>322517</v>
      </c>
      <c r="M704" s="1">
        <f t="shared" si="105"/>
        <v>0</v>
      </c>
      <c r="N704" s="1">
        <f t="shared" si="106"/>
        <v>302866</v>
      </c>
      <c r="O704" s="1">
        <f t="shared" si="107"/>
        <v>0</v>
      </c>
      <c r="P704" s="1">
        <f t="shared" si="108"/>
        <v>5632</v>
      </c>
      <c r="Q704" s="1">
        <f t="shared" si="109"/>
        <v>0</v>
      </c>
      <c r="R704" s="3">
        <f t="shared" si="111"/>
        <v>3304677</v>
      </c>
      <c r="S704" s="3">
        <f t="shared" si="112"/>
        <v>0</v>
      </c>
    </row>
    <row r="705" spans="1:19" x14ac:dyDescent="0.25">
      <c r="A705" s="5">
        <v>44608.5</v>
      </c>
      <c r="B705">
        <v>28</v>
      </c>
      <c r="C705">
        <v>5617</v>
      </c>
      <c r="D705">
        <v>52</v>
      </c>
      <c r="E705">
        <v>1</v>
      </c>
      <c r="F705">
        <v>3310294</v>
      </c>
      <c r="G705">
        <v>322545</v>
      </c>
      <c r="H705">
        <v>302918</v>
      </c>
      <c r="I705" s="2">
        <v>5633</v>
      </c>
      <c r="J705">
        <f t="shared" si="103"/>
        <v>13994</v>
      </c>
      <c r="K705" s="4">
        <f t="shared" si="110"/>
        <v>4.9848673669218441E-3</v>
      </c>
      <c r="L705" s="1">
        <f t="shared" si="104"/>
        <v>322545</v>
      </c>
      <c r="M705" s="1">
        <f t="shared" si="105"/>
        <v>0</v>
      </c>
      <c r="N705" s="1">
        <f t="shared" si="106"/>
        <v>302918</v>
      </c>
      <c r="O705" s="1">
        <f t="shared" si="107"/>
        <v>0</v>
      </c>
      <c r="P705" s="1">
        <f t="shared" si="108"/>
        <v>5633</v>
      </c>
      <c r="Q705" s="1">
        <f t="shared" si="109"/>
        <v>0</v>
      </c>
      <c r="R705" s="3">
        <f t="shared" si="111"/>
        <v>3310294</v>
      </c>
      <c r="S705" s="3">
        <f t="shared" si="112"/>
        <v>0</v>
      </c>
    </row>
    <row r="706" spans="1:19" x14ac:dyDescent="0.25">
      <c r="A706" s="5">
        <v>44609.5</v>
      </c>
      <c r="B706">
        <v>69</v>
      </c>
      <c r="C706">
        <v>6352</v>
      </c>
      <c r="D706">
        <v>19</v>
      </c>
      <c r="E706">
        <v>0</v>
      </c>
      <c r="F706">
        <v>3316646</v>
      </c>
      <c r="G706">
        <v>322614</v>
      </c>
      <c r="H706">
        <v>302937</v>
      </c>
      <c r="I706" s="2">
        <v>5633</v>
      </c>
      <c r="J706">
        <f t="shared" ref="J706:J769" si="113">G706-H706-I706</f>
        <v>14044</v>
      </c>
      <c r="K706" s="4">
        <f t="shared" si="110"/>
        <v>1.086272040302267E-2</v>
      </c>
      <c r="L706" s="1">
        <f t="shared" si="104"/>
        <v>322614</v>
      </c>
      <c r="M706" s="1">
        <f t="shared" si="105"/>
        <v>0</v>
      </c>
      <c r="N706" s="1">
        <f t="shared" si="106"/>
        <v>302937</v>
      </c>
      <c r="O706" s="1">
        <f t="shared" si="107"/>
        <v>0</v>
      </c>
      <c r="P706" s="1">
        <f t="shared" si="108"/>
        <v>5633</v>
      </c>
      <c r="Q706" s="1">
        <f t="shared" si="109"/>
        <v>0</v>
      </c>
      <c r="R706" s="3">
        <f t="shared" si="111"/>
        <v>3316646</v>
      </c>
      <c r="S706" s="3">
        <f t="shared" si="112"/>
        <v>0</v>
      </c>
    </row>
    <row r="707" spans="1:19" x14ac:dyDescent="0.25">
      <c r="A707" s="5">
        <v>44610.5</v>
      </c>
      <c r="B707">
        <v>26</v>
      </c>
      <c r="C707">
        <v>5679</v>
      </c>
      <c r="D707">
        <v>29</v>
      </c>
      <c r="E707">
        <v>0</v>
      </c>
      <c r="F707">
        <v>3322325</v>
      </c>
      <c r="G707">
        <v>322640</v>
      </c>
      <c r="H707">
        <v>302966</v>
      </c>
      <c r="I707" s="2">
        <v>5633</v>
      </c>
      <c r="J707">
        <f t="shared" si="113"/>
        <v>14041</v>
      </c>
      <c r="K707" s="4">
        <f t="shared" si="110"/>
        <v>4.5782708223278748E-3</v>
      </c>
      <c r="L707" s="1">
        <f t="shared" ref="L707:L770" si="114">G706+B707</f>
        <v>322640</v>
      </c>
      <c r="M707" s="1">
        <f t="shared" ref="M707:M770" si="115">G707-L707</f>
        <v>0</v>
      </c>
      <c r="N707" s="1">
        <f t="shared" ref="N707:N770" si="116">H706+D707</f>
        <v>302966</v>
      </c>
      <c r="O707" s="1">
        <f t="shared" ref="O707:O770" si="117">H707-N707</f>
        <v>0</v>
      </c>
      <c r="P707" s="1">
        <f t="shared" ref="P707:P770" si="118">I706+E707</f>
        <v>5633</v>
      </c>
      <c r="Q707" s="1">
        <f t="shared" ref="Q707:Q770" si="119">I707-P707</f>
        <v>0</v>
      </c>
      <c r="R707" s="3">
        <f t="shared" si="111"/>
        <v>3322325</v>
      </c>
      <c r="S707" s="3">
        <f t="shared" si="112"/>
        <v>0</v>
      </c>
    </row>
    <row r="708" spans="1:19" x14ac:dyDescent="0.25">
      <c r="A708" s="5">
        <v>44611.5</v>
      </c>
      <c r="B708">
        <v>29</v>
      </c>
      <c r="C708">
        <v>5547</v>
      </c>
      <c r="D708">
        <v>44</v>
      </c>
      <c r="E708">
        <v>2</v>
      </c>
      <c r="F708">
        <v>3327872</v>
      </c>
      <c r="G708">
        <v>322669</v>
      </c>
      <c r="H708">
        <v>303010</v>
      </c>
      <c r="I708" s="2">
        <v>5635</v>
      </c>
      <c r="J708">
        <f t="shared" si="113"/>
        <v>14024</v>
      </c>
      <c r="K708" s="4">
        <f t="shared" si="110"/>
        <v>5.2280511988462234E-3</v>
      </c>
      <c r="L708" s="1">
        <f t="shared" si="114"/>
        <v>322669</v>
      </c>
      <c r="M708" s="1">
        <f t="shared" si="115"/>
        <v>0</v>
      </c>
      <c r="N708" s="1">
        <f t="shared" si="116"/>
        <v>303010</v>
      </c>
      <c r="O708" s="1">
        <f t="shared" si="117"/>
        <v>0</v>
      </c>
      <c r="P708" s="1">
        <f t="shared" si="118"/>
        <v>5635</v>
      </c>
      <c r="Q708" s="1">
        <f t="shared" si="119"/>
        <v>0</v>
      </c>
      <c r="R708" s="3">
        <f t="shared" si="111"/>
        <v>3327872</v>
      </c>
      <c r="S708" s="3">
        <f t="shared" si="112"/>
        <v>0</v>
      </c>
    </row>
    <row r="709" spans="1:19" x14ac:dyDescent="0.25">
      <c r="A709" s="5">
        <v>44612.5</v>
      </c>
      <c r="B709">
        <v>27</v>
      </c>
      <c r="C709">
        <v>5151</v>
      </c>
      <c r="D709">
        <v>69</v>
      </c>
      <c r="E709">
        <v>0</v>
      </c>
      <c r="F709">
        <v>3333023</v>
      </c>
      <c r="G709">
        <v>322696</v>
      </c>
      <c r="H709">
        <v>303079</v>
      </c>
      <c r="I709" s="2">
        <v>5635</v>
      </c>
      <c r="J709">
        <f t="shared" si="113"/>
        <v>13982</v>
      </c>
      <c r="K709" s="4">
        <f t="shared" si="110"/>
        <v>5.2417006406523005E-3</v>
      </c>
      <c r="L709" s="1">
        <f t="shared" si="114"/>
        <v>322696</v>
      </c>
      <c r="M709" s="1">
        <f t="shared" si="115"/>
        <v>0</v>
      </c>
      <c r="N709" s="1">
        <f t="shared" si="116"/>
        <v>303079</v>
      </c>
      <c r="O709" s="1">
        <f t="shared" si="117"/>
        <v>0</v>
      </c>
      <c r="P709" s="1">
        <f t="shared" si="118"/>
        <v>5635</v>
      </c>
      <c r="Q709" s="1">
        <f t="shared" si="119"/>
        <v>0</v>
      </c>
      <c r="R709" s="3">
        <f t="shared" si="111"/>
        <v>3333023</v>
      </c>
      <c r="S709" s="3">
        <f t="shared" si="112"/>
        <v>0</v>
      </c>
    </row>
    <row r="710" spans="1:19" x14ac:dyDescent="0.25">
      <c r="A710" s="5">
        <v>44613.5</v>
      </c>
      <c r="B710">
        <v>6</v>
      </c>
      <c r="C710">
        <v>2889</v>
      </c>
      <c r="D710">
        <v>28</v>
      </c>
      <c r="E710">
        <v>3</v>
      </c>
      <c r="F710">
        <v>3335912</v>
      </c>
      <c r="G710">
        <v>322702</v>
      </c>
      <c r="H710">
        <v>303107</v>
      </c>
      <c r="I710" s="2">
        <v>5638</v>
      </c>
      <c r="J710">
        <f t="shared" si="113"/>
        <v>13957</v>
      </c>
      <c r="K710" s="4">
        <f t="shared" si="110"/>
        <v>2.0768431983385254E-3</v>
      </c>
      <c r="L710" s="1">
        <f t="shared" si="114"/>
        <v>322702</v>
      </c>
      <c r="M710" s="1">
        <f t="shared" si="115"/>
        <v>0</v>
      </c>
      <c r="N710" s="1">
        <f t="shared" si="116"/>
        <v>303107</v>
      </c>
      <c r="O710" s="1">
        <f t="shared" si="117"/>
        <v>0</v>
      </c>
      <c r="P710" s="1">
        <f t="shared" si="118"/>
        <v>5638</v>
      </c>
      <c r="Q710" s="1">
        <f t="shared" si="119"/>
        <v>0</v>
      </c>
      <c r="R710" s="3">
        <f t="shared" si="111"/>
        <v>3335912</v>
      </c>
      <c r="S710" s="3">
        <f t="shared" si="112"/>
        <v>0</v>
      </c>
    </row>
    <row r="711" spans="1:19" x14ac:dyDescent="0.25">
      <c r="A711" s="5">
        <v>44614.5</v>
      </c>
      <c r="B711">
        <v>34</v>
      </c>
      <c r="C711">
        <v>5136</v>
      </c>
      <c r="D711">
        <v>0</v>
      </c>
      <c r="E711">
        <v>0</v>
      </c>
      <c r="F711">
        <v>3341048</v>
      </c>
      <c r="G711">
        <v>322736</v>
      </c>
      <c r="H711">
        <v>303107</v>
      </c>
      <c r="I711" s="2">
        <v>5638</v>
      </c>
      <c r="J711">
        <f t="shared" si="113"/>
        <v>13991</v>
      </c>
      <c r="K711" s="4">
        <f t="shared" si="110"/>
        <v>6.6199376947040497E-3</v>
      </c>
      <c r="L711" s="1">
        <f t="shared" si="114"/>
        <v>322736</v>
      </c>
      <c r="M711" s="1">
        <f t="shared" si="115"/>
        <v>0</v>
      </c>
      <c r="N711" s="1">
        <f t="shared" si="116"/>
        <v>303107</v>
      </c>
      <c r="O711" s="1">
        <f t="shared" si="117"/>
        <v>0</v>
      </c>
      <c r="P711" s="1">
        <f t="shared" si="118"/>
        <v>5638</v>
      </c>
      <c r="Q711" s="1">
        <f t="shared" si="119"/>
        <v>0</v>
      </c>
      <c r="R711" s="3">
        <f t="shared" si="111"/>
        <v>3341048</v>
      </c>
      <c r="S711" s="3">
        <f t="shared" si="112"/>
        <v>0</v>
      </c>
    </row>
    <row r="712" spans="1:19" x14ac:dyDescent="0.25">
      <c r="A712" s="5">
        <v>44615.5</v>
      </c>
      <c r="B712">
        <v>45</v>
      </c>
      <c r="C712">
        <v>5523</v>
      </c>
      <c r="D712">
        <v>37</v>
      </c>
      <c r="E712">
        <v>0</v>
      </c>
      <c r="F712">
        <v>3346571</v>
      </c>
      <c r="G712">
        <v>322781</v>
      </c>
      <c r="H712">
        <v>303144</v>
      </c>
      <c r="I712" s="2">
        <v>5638</v>
      </c>
      <c r="J712">
        <f t="shared" si="113"/>
        <v>13999</v>
      </c>
      <c r="K712" s="4">
        <f t="shared" si="110"/>
        <v>8.1477457903313417E-3</v>
      </c>
      <c r="L712" s="1">
        <f t="shared" si="114"/>
        <v>322781</v>
      </c>
      <c r="M712" s="1">
        <f t="shared" si="115"/>
        <v>0</v>
      </c>
      <c r="N712" s="1">
        <f t="shared" si="116"/>
        <v>303144</v>
      </c>
      <c r="O712" s="1">
        <f t="shared" si="117"/>
        <v>0</v>
      </c>
      <c r="P712" s="1">
        <f t="shared" si="118"/>
        <v>5638</v>
      </c>
      <c r="Q712" s="1">
        <f t="shared" si="119"/>
        <v>0</v>
      </c>
      <c r="R712" s="3">
        <f t="shared" si="111"/>
        <v>3346571</v>
      </c>
      <c r="S712" s="3">
        <f t="shared" si="112"/>
        <v>0</v>
      </c>
    </row>
    <row r="713" spans="1:19" x14ac:dyDescent="0.25">
      <c r="A713" s="6">
        <v>44616.5</v>
      </c>
      <c r="B713" s="2">
        <v>41</v>
      </c>
      <c r="C713" s="2">
        <v>5211</v>
      </c>
      <c r="D713" s="2">
        <v>22</v>
      </c>
      <c r="E713" s="2">
        <v>0</v>
      </c>
      <c r="F713" s="2">
        <v>3351782</v>
      </c>
      <c r="G713" s="2">
        <v>322822</v>
      </c>
      <c r="H713" s="2">
        <v>303166</v>
      </c>
      <c r="I713" s="2">
        <v>5638</v>
      </c>
      <c r="J713">
        <f t="shared" si="113"/>
        <v>14018</v>
      </c>
      <c r="K713" s="4">
        <f t="shared" si="110"/>
        <v>7.8679715985415476E-3</v>
      </c>
      <c r="L713" s="1">
        <f t="shared" si="114"/>
        <v>322822</v>
      </c>
      <c r="M713" s="1">
        <f t="shared" si="115"/>
        <v>0</v>
      </c>
      <c r="N713" s="1">
        <f t="shared" si="116"/>
        <v>303166</v>
      </c>
      <c r="O713" s="1">
        <f t="shared" si="117"/>
        <v>0</v>
      </c>
      <c r="P713" s="1">
        <f t="shared" si="118"/>
        <v>5638</v>
      </c>
      <c r="Q713" s="1">
        <f t="shared" si="119"/>
        <v>0</v>
      </c>
      <c r="R713" s="3">
        <f t="shared" si="111"/>
        <v>3351782</v>
      </c>
      <c r="S713" s="3">
        <f t="shared" si="112"/>
        <v>0</v>
      </c>
    </row>
    <row r="714" spans="1:19" x14ac:dyDescent="0.25">
      <c r="A714" s="5">
        <v>44617.5</v>
      </c>
      <c r="B714">
        <v>47</v>
      </c>
      <c r="C714">
        <v>5928</v>
      </c>
      <c r="D714">
        <v>32</v>
      </c>
      <c r="E714">
        <v>0</v>
      </c>
      <c r="F714">
        <v>3357710</v>
      </c>
      <c r="G714">
        <v>322869</v>
      </c>
      <c r="H714">
        <v>303198</v>
      </c>
      <c r="I714" s="2">
        <v>5638</v>
      </c>
      <c r="J714">
        <f t="shared" si="113"/>
        <v>14033</v>
      </c>
      <c r="K714" s="4">
        <f t="shared" si="110"/>
        <v>7.9284750337381919E-3</v>
      </c>
      <c r="L714" s="1">
        <f t="shared" si="114"/>
        <v>322869</v>
      </c>
      <c r="M714" s="1">
        <f t="shared" si="115"/>
        <v>0</v>
      </c>
      <c r="N714" s="1">
        <f t="shared" si="116"/>
        <v>303198</v>
      </c>
      <c r="O714" s="1">
        <f t="shared" si="117"/>
        <v>0</v>
      </c>
      <c r="P714" s="1">
        <f t="shared" si="118"/>
        <v>5638</v>
      </c>
      <c r="Q714" s="1">
        <f t="shared" si="119"/>
        <v>0</v>
      </c>
      <c r="R714" s="3">
        <f t="shared" si="111"/>
        <v>3357710</v>
      </c>
      <c r="S714" s="3">
        <f t="shared" si="112"/>
        <v>0</v>
      </c>
    </row>
    <row r="715" spans="1:19" x14ac:dyDescent="0.25">
      <c r="A715" s="5">
        <v>44618.5</v>
      </c>
      <c r="B715">
        <v>37</v>
      </c>
      <c r="C715">
        <v>5894</v>
      </c>
      <c r="D715">
        <v>10</v>
      </c>
      <c r="E715">
        <v>1</v>
      </c>
      <c r="F715">
        <v>3363604</v>
      </c>
      <c r="G715">
        <v>322906</v>
      </c>
      <c r="H715">
        <v>303208</v>
      </c>
      <c r="I715" s="2">
        <v>5639</v>
      </c>
      <c r="J715">
        <f t="shared" si="113"/>
        <v>14059</v>
      </c>
      <c r="K715" s="4">
        <f t="shared" si="110"/>
        <v>6.277570410587038E-3</v>
      </c>
      <c r="L715" s="1">
        <f t="shared" si="114"/>
        <v>322906</v>
      </c>
      <c r="M715" s="1">
        <f t="shared" si="115"/>
        <v>0</v>
      </c>
      <c r="N715" s="1">
        <f t="shared" si="116"/>
        <v>303208</v>
      </c>
      <c r="O715" s="1">
        <f t="shared" si="117"/>
        <v>0</v>
      </c>
      <c r="P715" s="1">
        <f t="shared" si="118"/>
        <v>5639</v>
      </c>
      <c r="Q715" s="1">
        <f t="shared" si="119"/>
        <v>0</v>
      </c>
      <c r="R715" s="3">
        <f t="shared" si="111"/>
        <v>3363604</v>
      </c>
      <c r="S715" s="3">
        <f t="shared" si="112"/>
        <v>0</v>
      </c>
    </row>
    <row r="716" spans="1:19" x14ac:dyDescent="0.25">
      <c r="A716" s="5">
        <v>44619.5</v>
      </c>
      <c r="B716">
        <v>24</v>
      </c>
      <c r="C716">
        <v>4459</v>
      </c>
      <c r="D716">
        <v>40</v>
      </c>
      <c r="E716">
        <v>0</v>
      </c>
      <c r="F716">
        <v>3368063</v>
      </c>
      <c r="G716">
        <v>322930</v>
      </c>
      <c r="H716">
        <v>303248</v>
      </c>
      <c r="I716" s="2">
        <v>5639</v>
      </c>
      <c r="J716">
        <f t="shared" si="113"/>
        <v>14043</v>
      </c>
      <c r="K716" s="4">
        <f t="shared" si="110"/>
        <v>5.3823727293115051E-3</v>
      </c>
      <c r="L716" s="1">
        <f t="shared" si="114"/>
        <v>322930</v>
      </c>
      <c r="M716" s="1">
        <f t="shared" si="115"/>
        <v>0</v>
      </c>
      <c r="N716" s="1">
        <f t="shared" si="116"/>
        <v>303248</v>
      </c>
      <c r="O716" s="1">
        <f t="shared" si="117"/>
        <v>0</v>
      </c>
      <c r="P716" s="1">
        <f t="shared" si="118"/>
        <v>5639</v>
      </c>
      <c r="Q716" s="1">
        <f t="shared" si="119"/>
        <v>0</v>
      </c>
      <c r="R716" s="3">
        <f t="shared" si="111"/>
        <v>3368063</v>
      </c>
      <c r="S716" s="3">
        <f t="shared" si="112"/>
        <v>0</v>
      </c>
    </row>
    <row r="717" spans="1:19" x14ac:dyDescent="0.25">
      <c r="A717" s="5">
        <v>44620.5</v>
      </c>
      <c r="B717">
        <v>16</v>
      </c>
      <c r="C717">
        <v>3135</v>
      </c>
      <c r="D717">
        <v>13</v>
      </c>
      <c r="E717">
        <v>0</v>
      </c>
      <c r="F717">
        <v>3371198</v>
      </c>
      <c r="G717">
        <v>322946</v>
      </c>
      <c r="H717">
        <v>303261</v>
      </c>
      <c r="I717" s="2">
        <v>5639</v>
      </c>
      <c r="J717">
        <f t="shared" si="113"/>
        <v>14046</v>
      </c>
      <c r="K717" s="4">
        <f t="shared" si="110"/>
        <v>5.1036682615629983E-3</v>
      </c>
      <c r="L717" s="1">
        <f t="shared" si="114"/>
        <v>322946</v>
      </c>
      <c r="M717" s="1">
        <f t="shared" si="115"/>
        <v>0</v>
      </c>
      <c r="N717" s="1">
        <f t="shared" si="116"/>
        <v>303261</v>
      </c>
      <c r="O717" s="1">
        <f t="shared" si="117"/>
        <v>0</v>
      </c>
      <c r="P717" s="1">
        <f t="shared" si="118"/>
        <v>5639</v>
      </c>
      <c r="Q717" s="1">
        <f t="shared" si="119"/>
        <v>0</v>
      </c>
      <c r="R717" s="3">
        <f t="shared" si="111"/>
        <v>3371198</v>
      </c>
      <c r="S717" s="3">
        <f t="shared" si="112"/>
        <v>0</v>
      </c>
    </row>
    <row r="718" spans="1:19" s="2" customFormat="1" x14ac:dyDescent="0.25">
      <c r="A718" s="6">
        <v>44621.5</v>
      </c>
      <c r="B718" s="2">
        <v>32</v>
      </c>
      <c r="C718" s="2">
        <v>5480</v>
      </c>
      <c r="D718" s="2">
        <v>13</v>
      </c>
      <c r="E718" s="2">
        <v>0</v>
      </c>
      <c r="F718" s="2">
        <v>3376678</v>
      </c>
      <c r="G718" s="2">
        <v>322978</v>
      </c>
      <c r="H718" s="2">
        <v>303274</v>
      </c>
      <c r="I718" s="2">
        <f t="shared" ref="I718:I781" si="120">I717+E718</f>
        <v>5639</v>
      </c>
      <c r="J718">
        <f t="shared" si="113"/>
        <v>14065</v>
      </c>
      <c r="K718" s="4">
        <f t="shared" si="110"/>
        <v>5.8394160583941602E-3</v>
      </c>
      <c r="L718" s="3">
        <f t="shared" si="114"/>
        <v>322978</v>
      </c>
      <c r="M718" s="3">
        <f t="shared" si="115"/>
        <v>0</v>
      </c>
      <c r="N718" s="3">
        <f t="shared" si="116"/>
        <v>303274</v>
      </c>
      <c r="O718" s="1">
        <f t="shared" si="117"/>
        <v>0</v>
      </c>
      <c r="P718" s="1">
        <f t="shared" si="118"/>
        <v>5639</v>
      </c>
      <c r="Q718" s="1">
        <f t="shared" si="119"/>
        <v>0</v>
      </c>
      <c r="R718" s="3">
        <f t="shared" si="111"/>
        <v>3376678</v>
      </c>
      <c r="S718" s="3">
        <f t="shared" si="112"/>
        <v>0</v>
      </c>
    </row>
    <row r="719" spans="1:19" x14ac:dyDescent="0.25">
      <c r="A719" s="6">
        <v>44622.5</v>
      </c>
      <c r="B719" s="2">
        <v>24</v>
      </c>
      <c r="C719" s="2">
        <v>4956</v>
      </c>
      <c r="D719" s="2">
        <v>22</v>
      </c>
      <c r="E719" s="2">
        <v>1</v>
      </c>
      <c r="F719" s="2">
        <f t="shared" ref="F719:F782" si="121">F718+C719</f>
        <v>3381634</v>
      </c>
      <c r="G719" s="2">
        <f t="shared" ref="G719:G782" si="122">G718+B719</f>
        <v>323002</v>
      </c>
      <c r="H719" s="2">
        <f t="shared" ref="H719:H782" si="123">H718+D719</f>
        <v>303296</v>
      </c>
      <c r="I719" s="2">
        <f t="shared" si="120"/>
        <v>5640</v>
      </c>
      <c r="J719">
        <f t="shared" si="113"/>
        <v>14066</v>
      </c>
      <c r="K719" s="4">
        <f t="shared" si="110"/>
        <v>4.8426150121065378E-3</v>
      </c>
      <c r="L719" s="1">
        <f t="shared" si="114"/>
        <v>323002</v>
      </c>
      <c r="M719" s="1">
        <f t="shared" si="115"/>
        <v>0</v>
      </c>
      <c r="N719" s="1">
        <f t="shared" si="116"/>
        <v>303296</v>
      </c>
      <c r="O719" s="1">
        <f t="shared" si="117"/>
        <v>0</v>
      </c>
      <c r="P719" s="1">
        <f t="shared" si="118"/>
        <v>5640</v>
      </c>
      <c r="Q719" s="1">
        <f t="shared" si="119"/>
        <v>0</v>
      </c>
      <c r="R719" s="3">
        <f t="shared" si="111"/>
        <v>3381634</v>
      </c>
      <c r="S719" s="3">
        <f t="shared" si="112"/>
        <v>0</v>
      </c>
    </row>
    <row r="720" spans="1:19" x14ac:dyDescent="0.25">
      <c r="A720" s="5">
        <v>44623.5</v>
      </c>
      <c r="B720">
        <v>23</v>
      </c>
      <c r="C720">
        <v>5517</v>
      </c>
      <c r="D720">
        <v>0</v>
      </c>
      <c r="E720">
        <v>0</v>
      </c>
      <c r="F720">
        <f t="shared" si="121"/>
        <v>3387151</v>
      </c>
      <c r="G720">
        <f t="shared" si="122"/>
        <v>323025</v>
      </c>
      <c r="H720">
        <f t="shared" si="123"/>
        <v>303296</v>
      </c>
      <c r="I720" s="2">
        <f t="shared" si="120"/>
        <v>5640</v>
      </c>
      <c r="J720">
        <f t="shared" si="113"/>
        <v>14089</v>
      </c>
      <c r="K720" s="4">
        <f t="shared" si="110"/>
        <v>4.1689323907920968E-3</v>
      </c>
      <c r="L720" s="1">
        <f t="shared" si="114"/>
        <v>323025</v>
      </c>
      <c r="M720" s="1">
        <f t="shared" si="115"/>
        <v>0</v>
      </c>
      <c r="N720" s="1">
        <f t="shared" si="116"/>
        <v>303296</v>
      </c>
      <c r="O720" s="1">
        <f t="shared" si="117"/>
        <v>0</v>
      </c>
      <c r="P720" s="1">
        <f t="shared" si="118"/>
        <v>5640</v>
      </c>
      <c r="Q720" s="1">
        <f t="shared" si="119"/>
        <v>0</v>
      </c>
      <c r="R720" s="3">
        <f t="shared" si="111"/>
        <v>3387151</v>
      </c>
      <c r="S720" s="3">
        <f t="shared" si="112"/>
        <v>0</v>
      </c>
    </row>
    <row r="721" spans="1:19" x14ac:dyDescent="0.25">
      <c r="A721" s="5">
        <v>44624.5</v>
      </c>
      <c r="B721">
        <v>32</v>
      </c>
      <c r="C721">
        <v>6528</v>
      </c>
      <c r="D721">
        <v>28</v>
      </c>
      <c r="E721">
        <v>0</v>
      </c>
      <c r="F721">
        <f t="shared" si="121"/>
        <v>3393679</v>
      </c>
      <c r="G721">
        <f t="shared" si="122"/>
        <v>323057</v>
      </c>
      <c r="H721">
        <f t="shared" si="123"/>
        <v>303324</v>
      </c>
      <c r="I721" s="2">
        <f t="shared" si="120"/>
        <v>5640</v>
      </c>
      <c r="J721">
        <f t="shared" si="113"/>
        <v>14093</v>
      </c>
      <c r="K721" s="4">
        <f t="shared" si="110"/>
        <v>4.9019607843137254E-3</v>
      </c>
      <c r="L721" s="1">
        <f t="shared" si="114"/>
        <v>323057</v>
      </c>
      <c r="M721" s="1">
        <f t="shared" si="115"/>
        <v>0</v>
      </c>
      <c r="N721" s="1">
        <f t="shared" si="116"/>
        <v>303324</v>
      </c>
      <c r="O721" s="1">
        <f t="shared" si="117"/>
        <v>0</v>
      </c>
      <c r="P721" s="1">
        <f t="shared" si="118"/>
        <v>5640</v>
      </c>
      <c r="Q721" s="1">
        <f t="shared" si="119"/>
        <v>0</v>
      </c>
      <c r="R721" s="3">
        <f t="shared" si="111"/>
        <v>3393679</v>
      </c>
      <c r="S721" s="3">
        <f t="shared" si="112"/>
        <v>0</v>
      </c>
    </row>
    <row r="722" spans="1:19" x14ac:dyDescent="0.25">
      <c r="A722" s="5">
        <v>44625.5</v>
      </c>
      <c r="B722">
        <v>14</v>
      </c>
      <c r="C722">
        <v>5485</v>
      </c>
      <c r="D722">
        <v>5</v>
      </c>
      <c r="E722">
        <v>0</v>
      </c>
      <c r="F722">
        <f t="shared" si="121"/>
        <v>3399164</v>
      </c>
      <c r="G722">
        <f t="shared" si="122"/>
        <v>323071</v>
      </c>
      <c r="H722">
        <f t="shared" si="123"/>
        <v>303329</v>
      </c>
      <c r="I722" s="2">
        <f t="shared" si="120"/>
        <v>5640</v>
      </c>
      <c r="J722">
        <f t="shared" si="113"/>
        <v>14102</v>
      </c>
      <c r="K722" s="4">
        <f t="shared" si="110"/>
        <v>2.5524156791248863E-3</v>
      </c>
      <c r="L722" s="1">
        <f t="shared" si="114"/>
        <v>323071</v>
      </c>
      <c r="M722" s="1">
        <f t="shared" si="115"/>
        <v>0</v>
      </c>
      <c r="N722" s="1">
        <f t="shared" si="116"/>
        <v>303329</v>
      </c>
      <c r="O722" s="1">
        <f t="shared" si="117"/>
        <v>0</v>
      </c>
      <c r="P722" s="1">
        <f t="shared" si="118"/>
        <v>5640</v>
      </c>
      <c r="Q722" s="1">
        <f t="shared" si="119"/>
        <v>0</v>
      </c>
      <c r="R722" s="3">
        <f t="shared" si="111"/>
        <v>3399164</v>
      </c>
      <c r="S722" s="3">
        <f t="shared" si="112"/>
        <v>0</v>
      </c>
    </row>
    <row r="723" spans="1:19" x14ac:dyDescent="0.25">
      <c r="A723" s="5">
        <v>44626.5</v>
      </c>
      <c r="B723">
        <v>4</v>
      </c>
      <c r="C723">
        <v>3956</v>
      </c>
      <c r="D723">
        <v>23</v>
      </c>
      <c r="E723">
        <v>1</v>
      </c>
      <c r="F723">
        <f t="shared" si="121"/>
        <v>3403120</v>
      </c>
      <c r="G723">
        <f t="shared" si="122"/>
        <v>323075</v>
      </c>
      <c r="H723">
        <f t="shared" si="123"/>
        <v>303352</v>
      </c>
      <c r="I723" s="2">
        <f t="shared" si="120"/>
        <v>5641</v>
      </c>
      <c r="J723">
        <f t="shared" si="113"/>
        <v>14082</v>
      </c>
      <c r="K723" s="4">
        <f t="shared" si="110"/>
        <v>1.0111223458038423E-3</v>
      </c>
      <c r="L723" s="1">
        <f t="shared" si="114"/>
        <v>323075</v>
      </c>
      <c r="M723" s="1">
        <f t="shared" si="115"/>
        <v>0</v>
      </c>
      <c r="N723" s="1">
        <f t="shared" si="116"/>
        <v>303352</v>
      </c>
      <c r="O723" s="1">
        <f t="shared" si="117"/>
        <v>0</v>
      </c>
      <c r="P723" s="1">
        <f t="shared" si="118"/>
        <v>5641</v>
      </c>
      <c r="Q723" s="1">
        <f t="shared" si="119"/>
        <v>0</v>
      </c>
      <c r="R723" s="3">
        <f t="shared" si="111"/>
        <v>3403120</v>
      </c>
      <c r="S723" s="3">
        <f t="shared" si="112"/>
        <v>0</v>
      </c>
    </row>
    <row r="724" spans="1:19" x14ac:dyDescent="0.25">
      <c r="A724" s="5">
        <v>44627.5</v>
      </c>
      <c r="B724">
        <v>19</v>
      </c>
      <c r="C724">
        <v>3293</v>
      </c>
      <c r="D724">
        <v>13577</v>
      </c>
      <c r="E724">
        <v>0</v>
      </c>
      <c r="F724">
        <f t="shared" si="121"/>
        <v>3406413</v>
      </c>
      <c r="G724">
        <f t="shared" si="122"/>
        <v>323094</v>
      </c>
      <c r="H724">
        <f t="shared" si="123"/>
        <v>316929</v>
      </c>
      <c r="I724" s="2">
        <f t="shared" si="120"/>
        <v>5641</v>
      </c>
      <c r="J724">
        <f t="shared" si="113"/>
        <v>524</v>
      </c>
      <c r="K724" s="4">
        <f t="shared" si="110"/>
        <v>5.7698147585788038E-3</v>
      </c>
      <c r="L724" s="1">
        <f t="shared" si="114"/>
        <v>323094</v>
      </c>
      <c r="M724" s="1">
        <f t="shared" si="115"/>
        <v>0</v>
      </c>
      <c r="N724" s="1">
        <f t="shared" si="116"/>
        <v>316929</v>
      </c>
      <c r="O724" s="1">
        <f t="shared" si="117"/>
        <v>0</v>
      </c>
      <c r="P724" s="1">
        <f t="shared" si="118"/>
        <v>5641</v>
      </c>
      <c r="Q724" s="1">
        <f t="shared" si="119"/>
        <v>0</v>
      </c>
      <c r="R724" s="3">
        <f t="shared" si="111"/>
        <v>3406413</v>
      </c>
      <c r="S724" s="3">
        <f t="shared" si="112"/>
        <v>0</v>
      </c>
    </row>
    <row r="725" spans="1:19" x14ac:dyDescent="0.25">
      <c r="A725" s="5">
        <v>44628.5</v>
      </c>
      <c r="B725">
        <v>21</v>
      </c>
      <c r="C725">
        <v>6277</v>
      </c>
      <c r="D725">
        <v>48</v>
      </c>
      <c r="E725">
        <v>0</v>
      </c>
      <c r="F725">
        <f t="shared" si="121"/>
        <v>3412690</v>
      </c>
      <c r="G725">
        <f t="shared" si="122"/>
        <v>323115</v>
      </c>
      <c r="H725">
        <f t="shared" si="123"/>
        <v>316977</v>
      </c>
      <c r="I725" s="2">
        <f t="shared" si="120"/>
        <v>5641</v>
      </c>
      <c r="J725">
        <f t="shared" si="113"/>
        <v>497</v>
      </c>
      <c r="K725" s="4">
        <f t="shared" si="110"/>
        <v>3.3455472359407361E-3</v>
      </c>
      <c r="L725" s="1">
        <f t="shared" si="114"/>
        <v>323115</v>
      </c>
      <c r="M725" s="1">
        <f t="shared" si="115"/>
        <v>0</v>
      </c>
      <c r="N725" s="1">
        <f t="shared" si="116"/>
        <v>316977</v>
      </c>
      <c r="O725" s="1">
        <f t="shared" si="117"/>
        <v>0</v>
      </c>
      <c r="P725" s="1">
        <f t="shared" si="118"/>
        <v>5641</v>
      </c>
      <c r="Q725" s="1">
        <f t="shared" si="119"/>
        <v>0</v>
      </c>
      <c r="R725" s="3">
        <f t="shared" si="111"/>
        <v>3412690</v>
      </c>
      <c r="S725" s="3">
        <f t="shared" si="112"/>
        <v>0</v>
      </c>
    </row>
    <row r="726" spans="1:19" x14ac:dyDescent="0.25">
      <c r="A726" s="5">
        <v>44629.5</v>
      </c>
      <c r="B726">
        <v>14</v>
      </c>
      <c r="C726">
        <v>5585</v>
      </c>
      <c r="D726">
        <v>36</v>
      </c>
      <c r="E726">
        <v>0</v>
      </c>
      <c r="F726">
        <f t="shared" si="121"/>
        <v>3418275</v>
      </c>
      <c r="G726">
        <f t="shared" si="122"/>
        <v>323129</v>
      </c>
      <c r="H726">
        <f t="shared" si="123"/>
        <v>317013</v>
      </c>
      <c r="I726" s="2">
        <f t="shared" si="120"/>
        <v>5641</v>
      </c>
      <c r="J726">
        <f t="shared" si="113"/>
        <v>475</v>
      </c>
      <c r="K726" s="4">
        <f t="shared" si="110"/>
        <v>2.5067144136078781E-3</v>
      </c>
      <c r="L726" s="1">
        <f t="shared" si="114"/>
        <v>323129</v>
      </c>
      <c r="M726" s="1">
        <f t="shared" si="115"/>
        <v>0</v>
      </c>
      <c r="N726" s="1">
        <f t="shared" si="116"/>
        <v>317013</v>
      </c>
      <c r="O726" s="1">
        <f t="shared" si="117"/>
        <v>0</v>
      </c>
      <c r="P726" s="1">
        <f t="shared" si="118"/>
        <v>5641</v>
      </c>
      <c r="Q726" s="1">
        <f t="shared" si="119"/>
        <v>0</v>
      </c>
      <c r="R726" s="3">
        <f t="shared" si="111"/>
        <v>3418275</v>
      </c>
      <c r="S726" s="3">
        <f t="shared" si="112"/>
        <v>0</v>
      </c>
    </row>
    <row r="727" spans="1:19" x14ac:dyDescent="0.25">
      <c r="A727" s="5">
        <v>44630.5</v>
      </c>
      <c r="B727">
        <v>11</v>
      </c>
      <c r="C727">
        <v>4928</v>
      </c>
      <c r="D727">
        <v>200</v>
      </c>
      <c r="E727">
        <v>3</v>
      </c>
      <c r="F727">
        <f t="shared" si="121"/>
        <v>3423203</v>
      </c>
      <c r="G727">
        <f t="shared" si="122"/>
        <v>323140</v>
      </c>
      <c r="H727">
        <f t="shared" si="123"/>
        <v>317213</v>
      </c>
      <c r="I727" s="2">
        <f t="shared" si="120"/>
        <v>5644</v>
      </c>
      <c r="J727">
        <f t="shared" si="113"/>
        <v>283</v>
      </c>
      <c r="K727" s="4">
        <f t="shared" si="110"/>
        <v>2.232142857142857E-3</v>
      </c>
      <c r="L727" s="1">
        <f t="shared" si="114"/>
        <v>323140</v>
      </c>
      <c r="M727" s="1">
        <f t="shared" si="115"/>
        <v>0</v>
      </c>
      <c r="N727" s="1">
        <f t="shared" si="116"/>
        <v>317213</v>
      </c>
      <c r="O727" s="1">
        <f t="shared" si="117"/>
        <v>0</v>
      </c>
      <c r="P727" s="1">
        <f t="shared" si="118"/>
        <v>5644</v>
      </c>
      <c r="Q727" s="1">
        <f t="shared" si="119"/>
        <v>0</v>
      </c>
      <c r="R727" s="3">
        <f t="shared" si="111"/>
        <v>3423203</v>
      </c>
      <c r="S727" s="3">
        <f t="shared" si="112"/>
        <v>0</v>
      </c>
    </row>
    <row r="728" spans="1:19" x14ac:dyDescent="0.25">
      <c r="A728" s="5">
        <v>44631.5</v>
      </c>
      <c r="B728">
        <v>20</v>
      </c>
      <c r="C728">
        <v>6123</v>
      </c>
      <c r="D728">
        <v>2</v>
      </c>
      <c r="E728">
        <v>0</v>
      </c>
      <c r="F728">
        <f t="shared" si="121"/>
        <v>3429326</v>
      </c>
      <c r="G728">
        <f t="shared" si="122"/>
        <v>323160</v>
      </c>
      <c r="H728">
        <f t="shared" si="123"/>
        <v>317215</v>
      </c>
      <c r="I728" s="2">
        <f t="shared" si="120"/>
        <v>5644</v>
      </c>
      <c r="J728">
        <f t="shared" si="113"/>
        <v>301</v>
      </c>
      <c r="K728" s="4">
        <f t="shared" si="110"/>
        <v>3.2663726931242854E-3</v>
      </c>
      <c r="L728" s="1">
        <f t="shared" si="114"/>
        <v>323160</v>
      </c>
      <c r="M728" s="1">
        <f t="shared" si="115"/>
        <v>0</v>
      </c>
      <c r="N728" s="1">
        <f t="shared" si="116"/>
        <v>317215</v>
      </c>
      <c r="O728" s="1">
        <f t="shared" si="117"/>
        <v>0</v>
      </c>
      <c r="P728" s="1">
        <f t="shared" si="118"/>
        <v>5644</v>
      </c>
      <c r="Q728" s="1">
        <f t="shared" si="119"/>
        <v>0</v>
      </c>
      <c r="R728" s="3">
        <f t="shared" si="111"/>
        <v>3429326</v>
      </c>
      <c r="S728" s="3">
        <f t="shared" si="112"/>
        <v>0</v>
      </c>
    </row>
    <row r="729" spans="1:19" x14ac:dyDescent="0.25">
      <c r="A729" s="5">
        <v>44632.5</v>
      </c>
      <c r="B729">
        <v>11</v>
      </c>
      <c r="C729">
        <v>5218</v>
      </c>
      <c r="D729">
        <v>192</v>
      </c>
      <c r="E729">
        <v>0</v>
      </c>
      <c r="F729">
        <f t="shared" si="121"/>
        <v>3434544</v>
      </c>
      <c r="G729">
        <f t="shared" si="122"/>
        <v>323171</v>
      </c>
      <c r="H729">
        <f t="shared" si="123"/>
        <v>317407</v>
      </c>
      <c r="I729" s="2">
        <f t="shared" si="120"/>
        <v>5644</v>
      </c>
      <c r="J729">
        <f t="shared" si="113"/>
        <v>120</v>
      </c>
      <c r="K729" s="4">
        <f t="shared" si="110"/>
        <v>2.1080873898045227E-3</v>
      </c>
      <c r="L729" s="1">
        <f t="shared" si="114"/>
        <v>323171</v>
      </c>
      <c r="M729" s="1">
        <f t="shared" si="115"/>
        <v>0</v>
      </c>
      <c r="N729" s="1">
        <f t="shared" si="116"/>
        <v>317407</v>
      </c>
      <c r="O729" s="1">
        <f t="shared" si="117"/>
        <v>0</v>
      </c>
      <c r="P729" s="1">
        <f t="shared" si="118"/>
        <v>5644</v>
      </c>
      <c r="Q729" s="1">
        <f t="shared" si="119"/>
        <v>0</v>
      </c>
      <c r="R729" s="3">
        <f t="shared" si="111"/>
        <v>3434544</v>
      </c>
      <c r="S729" s="3">
        <f t="shared" si="112"/>
        <v>0</v>
      </c>
    </row>
    <row r="730" spans="1:19" x14ac:dyDescent="0.25">
      <c r="A730" s="5">
        <v>44633.5</v>
      </c>
      <c r="B730">
        <v>12</v>
      </c>
      <c r="C730">
        <v>5672</v>
      </c>
      <c r="D730">
        <v>1</v>
      </c>
      <c r="E730">
        <v>1</v>
      </c>
      <c r="F730">
        <f t="shared" si="121"/>
        <v>3440216</v>
      </c>
      <c r="G730">
        <f t="shared" si="122"/>
        <v>323183</v>
      </c>
      <c r="H730">
        <f t="shared" si="123"/>
        <v>317408</v>
      </c>
      <c r="I730" s="2">
        <f t="shared" si="120"/>
        <v>5645</v>
      </c>
      <c r="J730">
        <f t="shared" si="113"/>
        <v>130</v>
      </c>
      <c r="K730" s="4">
        <f t="shared" si="110"/>
        <v>2.1156558533145277E-3</v>
      </c>
      <c r="L730" s="1">
        <f t="shared" si="114"/>
        <v>323183</v>
      </c>
      <c r="M730" s="1">
        <f t="shared" si="115"/>
        <v>0</v>
      </c>
      <c r="N730" s="1">
        <f t="shared" si="116"/>
        <v>317408</v>
      </c>
      <c r="O730" s="1">
        <f t="shared" si="117"/>
        <v>0</v>
      </c>
      <c r="P730" s="1">
        <f t="shared" si="118"/>
        <v>5645</v>
      </c>
      <c r="Q730" s="1">
        <f t="shared" si="119"/>
        <v>0</v>
      </c>
      <c r="R730" s="3">
        <f t="shared" si="111"/>
        <v>3440216</v>
      </c>
      <c r="S730" s="3">
        <f t="shared" si="112"/>
        <v>0</v>
      </c>
    </row>
    <row r="731" spans="1:19" x14ac:dyDescent="0.25">
      <c r="A731" s="5">
        <v>44634.5</v>
      </c>
      <c r="B731">
        <v>12</v>
      </c>
      <c r="C731">
        <v>2739</v>
      </c>
      <c r="D731">
        <v>0</v>
      </c>
      <c r="E731">
        <v>1</v>
      </c>
      <c r="F731">
        <f t="shared" si="121"/>
        <v>3442955</v>
      </c>
      <c r="G731">
        <f t="shared" si="122"/>
        <v>323195</v>
      </c>
      <c r="H731">
        <f t="shared" si="123"/>
        <v>317408</v>
      </c>
      <c r="I731" s="2">
        <f t="shared" si="120"/>
        <v>5646</v>
      </c>
      <c r="J731">
        <f t="shared" si="113"/>
        <v>141</v>
      </c>
      <c r="K731" s="4">
        <f t="shared" si="110"/>
        <v>4.3811610076670317E-3</v>
      </c>
      <c r="L731" s="1">
        <f t="shared" si="114"/>
        <v>323195</v>
      </c>
      <c r="M731" s="1">
        <f t="shared" si="115"/>
        <v>0</v>
      </c>
      <c r="N731" s="1">
        <f t="shared" si="116"/>
        <v>317408</v>
      </c>
      <c r="O731" s="1">
        <f t="shared" si="117"/>
        <v>0</v>
      </c>
      <c r="P731" s="1">
        <f t="shared" si="118"/>
        <v>5646</v>
      </c>
      <c r="Q731" s="1">
        <f t="shared" si="119"/>
        <v>0</v>
      </c>
      <c r="R731" s="3">
        <f t="shared" si="111"/>
        <v>3442955</v>
      </c>
      <c r="S731" s="3">
        <f t="shared" si="112"/>
        <v>0</v>
      </c>
    </row>
    <row r="732" spans="1:19" x14ac:dyDescent="0.25">
      <c r="A732" s="5">
        <v>44635.5</v>
      </c>
      <c r="B732">
        <v>9</v>
      </c>
      <c r="C732">
        <v>5151</v>
      </c>
      <c r="D732">
        <v>12</v>
      </c>
      <c r="E732">
        <v>1</v>
      </c>
      <c r="F732">
        <f t="shared" si="121"/>
        <v>3448106</v>
      </c>
      <c r="G732">
        <f t="shared" si="122"/>
        <v>323204</v>
      </c>
      <c r="H732">
        <f t="shared" si="123"/>
        <v>317420</v>
      </c>
      <c r="I732" s="2">
        <f t="shared" si="120"/>
        <v>5647</v>
      </c>
      <c r="J732">
        <f t="shared" si="113"/>
        <v>137</v>
      </c>
      <c r="K732" s="4">
        <f t="shared" si="110"/>
        <v>1.7472335468841002E-3</v>
      </c>
      <c r="L732" s="1">
        <f t="shared" si="114"/>
        <v>323204</v>
      </c>
      <c r="M732" s="1">
        <f t="shared" si="115"/>
        <v>0</v>
      </c>
      <c r="N732" s="1">
        <f t="shared" si="116"/>
        <v>317420</v>
      </c>
      <c r="O732" s="1">
        <f t="shared" si="117"/>
        <v>0</v>
      </c>
      <c r="P732" s="1">
        <f t="shared" si="118"/>
        <v>5647</v>
      </c>
      <c r="Q732" s="1">
        <f t="shared" si="119"/>
        <v>0</v>
      </c>
      <c r="R732" s="3">
        <f t="shared" si="111"/>
        <v>3448106</v>
      </c>
      <c r="S732" s="3">
        <f t="shared" si="112"/>
        <v>0</v>
      </c>
    </row>
    <row r="733" spans="1:19" x14ac:dyDescent="0.25">
      <c r="A733" s="5">
        <v>44636.5</v>
      </c>
      <c r="B733">
        <v>15</v>
      </c>
      <c r="C733">
        <v>4801</v>
      </c>
      <c r="D733">
        <v>20</v>
      </c>
      <c r="E733">
        <v>0</v>
      </c>
      <c r="F733">
        <f t="shared" si="121"/>
        <v>3452907</v>
      </c>
      <c r="G733">
        <f t="shared" si="122"/>
        <v>323219</v>
      </c>
      <c r="H733">
        <f t="shared" si="123"/>
        <v>317440</v>
      </c>
      <c r="I733" s="2">
        <f t="shared" si="120"/>
        <v>5647</v>
      </c>
      <c r="J733">
        <f t="shared" si="113"/>
        <v>132</v>
      </c>
      <c r="K733" s="4">
        <f t="shared" si="110"/>
        <v>3.1243490939387628E-3</v>
      </c>
      <c r="L733" s="1">
        <f t="shared" si="114"/>
        <v>323219</v>
      </c>
      <c r="M733" s="1">
        <f t="shared" si="115"/>
        <v>0</v>
      </c>
      <c r="N733" s="1">
        <f t="shared" si="116"/>
        <v>317440</v>
      </c>
      <c r="O733" s="1">
        <f t="shared" si="117"/>
        <v>0</v>
      </c>
      <c r="P733" s="1">
        <f t="shared" si="118"/>
        <v>5647</v>
      </c>
      <c r="Q733" s="1">
        <f t="shared" si="119"/>
        <v>0</v>
      </c>
      <c r="R733" s="3">
        <f t="shared" si="111"/>
        <v>3452907</v>
      </c>
      <c r="S733" s="3">
        <f t="shared" si="112"/>
        <v>0</v>
      </c>
    </row>
    <row r="734" spans="1:19" x14ac:dyDescent="0.25">
      <c r="A734" s="5">
        <v>44637.5</v>
      </c>
      <c r="B734">
        <v>18</v>
      </c>
      <c r="C734">
        <v>4287</v>
      </c>
      <c r="D734">
        <v>4</v>
      </c>
      <c r="E734">
        <v>0</v>
      </c>
      <c r="F734">
        <f t="shared" si="121"/>
        <v>3457194</v>
      </c>
      <c r="G734">
        <f t="shared" si="122"/>
        <v>323237</v>
      </c>
      <c r="H734">
        <f t="shared" si="123"/>
        <v>317444</v>
      </c>
      <c r="I734" s="2">
        <f t="shared" si="120"/>
        <v>5647</v>
      </c>
      <c r="J734">
        <f t="shared" si="113"/>
        <v>146</v>
      </c>
      <c r="K734" s="4">
        <f t="shared" si="110"/>
        <v>4.1987403778866337E-3</v>
      </c>
      <c r="L734" s="1">
        <f t="shared" si="114"/>
        <v>323237</v>
      </c>
      <c r="M734" s="1">
        <f t="shared" si="115"/>
        <v>0</v>
      </c>
      <c r="N734" s="1">
        <f t="shared" si="116"/>
        <v>317444</v>
      </c>
      <c r="O734" s="1">
        <f t="shared" si="117"/>
        <v>0</v>
      </c>
      <c r="P734" s="1">
        <f t="shared" si="118"/>
        <v>5647</v>
      </c>
      <c r="Q734" s="1">
        <f t="shared" si="119"/>
        <v>0</v>
      </c>
      <c r="R734" s="3">
        <f t="shared" si="111"/>
        <v>3457194</v>
      </c>
      <c r="S734" s="3">
        <f t="shared" si="112"/>
        <v>0</v>
      </c>
    </row>
    <row r="735" spans="1:19" x14ac:dyDescent="0.25">
      <c r="A735" s="5">
        <v>44638.5</v>
      </c>
      <c r="B735">
        <v>18</v>
      </c>
      <c r="C735">
        <v>4732</v>
      </c>
      <c r="D735">
        <v>19</v>
      </c>
      <c r="E735">
        <v>0</v>
      </c>
      <c r="F735">
        <f t="shared" si="121"/>
        <v>3461926</v>
      </c>
      <c r="G735">
        <f t="shared" si="122"/>
        <v>323255</v>
      </c>
      <c r="H735">
        <f t="shared" si="123"/>
        <v>317463</v>
      </c>
      <c r="I735" s="2">
        <f t="shared" si="120"/>
        <v>5647</v>
      </c>
      <c r="J735">
        <f t="shared" si="113"/>
        <v>145</v>
      </c>
      <c r="K735" s="4">
        <f t="shared" si="110"/>
        <v>3.8038884192730348E-3</v>
      </c>
      <c r="L735" s="1">
        <f t="shared" si="114"/>
        <v>323255</v>
      </c>
      <c r="M735" s="1">
        <f t="shared" si="115"/>
        <v>0</v>
      </c>
      <c r="N735" s="1">
        <f t="shared" si="116"/>
        <v>317463</v>
      </c>
      <c r="O735" s="1">
        <f t="shared" si="117"/>
        <v>0</v>
      </c>
      <c r="P735" s="1">
        <f t="shared" si="118"/>
        <v>5647</v>
      </c>
      <c r="Q735" s="1">
        <f t="shared" si="119"/>
        <v>0</v>
      </c>
      <c r="R735" s="3">
        <f t="shared" si="111"/>
        <v>3461926</v>
      </c>
      <c r="S735" s="3">
        <f t="shared" si="112"/>
        <v>0</v>
      </c>
    </row>
    <row r="736" spans="1:19" x14ac:dyDescent="0.25">
      <c r="A736" s="5">
        <v>44639.5</v>
      </c>
      <c r="B736">
        <v>17</v>
      </c>
      <c r="C736">
        <v>5029</v>
      </c>
      <c r="D736">
        <v>21</v>
      </c>
      <c r="E736">
        <v>0</v>
      </c>
      <c r="F736">
        <f t="shared" si="121"/>
        <v>3466955</v>
      </c>
      <c r="G736">
        <f t="shared" si="122"/>
        <v>323272</v>
      </c>
      <c r="H736">
        <f t="shared" si="123"/>
        <v>317484</v>
      </c>
      <c r="I736" s="2">
        <f t="shared" si="120"/>
        <v>5647</v>
      </c>
      <c r="J736">
        <f t="shared" si="113"/>
        <v>141</v>
      </c>
      <c r="K736" s="4">
        <f t="shared" si="110"/>
        <v>3.3803937164446213E-3</v>
      </c>
      <c r="L736" s="1">
        <f t="shared" si="114"/>
        <v>323272</v>
      </c>
      <c r="M736" s="1">
        <f t="shared" si="115"/>
        <v>0</v>
      </c>
      <c r="N736" s="1">
        <f t="shared" si="116"/>
        <v>317484</v>
      </c>
      <c r="O736" s="1">
        <f t="shared" si="117"/>
        <v>0</v>
      </c>
      <c r="P736" s="1">
        <f t="shared" si="118"/>
        <v>5647</v>
      </c>
      <c r="Q736" s="1">
        <f t="shared" si="119"/>
        <v>0</v>
      </c>
      <c r="R736" s="3">
        <f t="shared" si="111"/>
        <v>3466955</v>
      </c>
      <c r="S736" s="3">
        <f t="shared" si="112"/>
        <v>0</v>
      </c>
    </row>
    <row r="737" spans="1:19" x14ac:dyDescent="0.25">
      <c r="A737" s="5">
        <v>44640.5</v>
      </c>
      <c r="B737">
        <v>9</v>
      </c>
      <c r="C737">
        <v>4020</v>
      </c>
      <c r="D737">
        <v>14</v>
      </c>
      <c r="E737">
        <v>0</v>
      </c>
      <c r="F737">
        <f t="shared" si="121"/>
        <v>3470975</v>
      </c>
      <c r="G737">
        <f t="shared" si="122"/>
        <v>323281</v>
      </c>
      <c r="H737">
        <f t="shared" si="123"/>
        <v>317498</v>
      </c>
      <c r="I737" s="2">
        <f t="shared" si="120"/>
        <v>5647</v>
      </c>
      <c r="J737">
        <f t="shared" si="113"/>
        <v>136</v>
      </c>
      <c r="K737" s="4">
        <f t="shared" si="110"/>
        <v>2.2388059701492539E-3</v>
      </c>
      <c r="L737" s="1">
        <f t="shared" si="114"/>
        <v>323281</v>
      </c>
      <c r="M737" s="1">
        <f t="shared" si="115"/>
        <v>0</v>
      </c>
      <c r="N737" s="1">
        <f t="shared" si="116"/>
        <v>317498</v>
      </c>
      <c r="O737" s="1">
        <f t="shared" si="117"/>
        <v>0</v>
      </c>
      <c r="P737" s="1">
        <f t="shared" si="118"/>
        <v>5647</v>
      </c>
      <c r="Q737" s="1">
        <f t="shared" si="119"/>
        <v>0</v>
      </c>
      <c r="R737" s="3">
        <f t="shared" si="111"/>
        <v>3470975</v>
      </c>
      <c r="S737" s="3">
        <f t="shared" si="112"/>
        <v>0</v>
      </c>
    </row>
    <row r="738" spans="1:19" x14ac:dyDescent="0.25">
      <c r="A738" s="5">
        <v>44641.5</v>
      </c>
      <c r="B738">
        <v>8</v>
      </c>
      <c r="C738">
        <v>2727</v>
      </c>
      <c r="D738">
        <v>8</v>
      </c>
      <c r="E738">
        <v>0</v>
      </c>
      <c r="F738">
        <f t="shared" si="121"/>
        <v>3473702</v>
      </c>
      <c r="G738">
        <f t="shared" si="122"/>
        <v>323289</v>
      </c>
      <c r="H738">
        <f t="shared" si="123"/>
        <v>317506</v>
      </c>
      <c r="I738" s="2">
        <f t="shared" si="120"/>
        <v>5647</v>
      </c>
      <c r="J738">
        <f t="shared" si="113"/>
        <v>136</v>
      </c>
      <c r="K738" s="4">
        <f t="shared" si="110"/>
        <v>2.9336266960029336E-3</v>
      </c>
      <c r="L738" s="1">
        <f t="shared" si="114"/>
        <v>323289</v>
      </c>
      <c r="M738" s="1">
        <f t="shared" si="115"/>
        <v>0</v>
      </c>
      <c r="N738" s="1">
        <f t="shared" si="116"/>
        <v>317506</v>
      </c>
      <c r="O738" s="1">
        <f t="shared" si="117"/>
        <v>0</v>
      </c>
      <c r="P738" s="1">
        <f t="shared" si="118"/>
        <v>5647</v>
      </c>
      <c r="Q738" s="1">
        <f t="shared" si="119"/>
        <v>0</v>
      </c>
      <c r="R738" s="3">
        <f t="shared" si="111"/>
        <v>3473702</v>
      </c>
      <c r="S738" s="3">
        <f t="shared" si="112"/>
        <v>0</v>
      </c>
    </row>
    <row r="739" spans="1:19" x14ac:dyDescent="0.25">
      <c r="A739" s="5">
        <v>44642.5</v>
      </c>
      <c r="B739">
        <v>17</v>
      </c>
      <c r="C739">
        <v>4480</v>
      </c>
      <c r="D739">
        <v>2</v>
      </c>
      <c r="E739">
        <v>0</v>
      </c>
      <c r="F739">
        <f t="shared" si="121"/>
        <v>3478182</v>
      </c>
      <c r="G739">
        <f t="shared" si="122"/>
        <v>323306</v>
      </c>
      <c r="H739">
        <f t="shared" si="123"/>
        <v>317508</v>
      </c>
      <c r="I739" s="2">
        <f t="shared" si="120"/>
        <v>5647</v>
      </c>
      <c r="J739">
        <f t="shared" si="113"/>
        <v>151</v>
      </c>
      <c r="K739" s="4">
        <f t="shared" si="110"/>
        <v>3.7946428571428571E-3</v>
      </c>
      <c r="L739" s="1">
        <f t="shared" si="114"/>
        <v>323306</v>
      </c>
      <c r="M739" s="1">
        <f t="shared" si="115"/>
        <v>0</v>
      </c>
      <c r="N739" s="1">
        <f t="shared" si="116"/>
        <v>317508</v>
      </c>
      <c r="O739" s="1">
        <f t="shared" si="117"/>
        <v>0</v>
      </c>
      <c r="P739" s="1">
        <f t="shared" si="118"/>
        <v>5647</v>
      </c>
      <c r="Q739" s="1">
        <f t="shared" si="119"/>
        <v>0</v>
      </c>
      <c r="R739" s="3">
        <f t="shared" si="111"/>
        <v>3478182</v>
      </c>
      <c r="S739" s="3">
        <f t="shared" si="112"/>
        <v>0</v>
      </c>
    </row>
    <row r="740" spans="1:19" x14ac:dyDescent="0.25">
      <c r="A740" s="5">
        <v>44643.5</v>
      </c>
      <c r="B740">
        <v>13</v>
      </c>
      <c r="C740">
        <v>4625</v>
      </c>
      <c r="D740">
        <v>26</v>
      </c>
      <c r="E740">
        <v>0</v>
      </c>
      <c r="F740">
        <f t="shared" si="121"/>
        <v>3482807</v>
      </c>
      <c r="G740">
        <f t="shared" si="122"/>
        <v>323319</v>
      </c>
      <c r="H740">
        <f t="shared" si="123"/>
        <v>317534</v>
      </c>
      <c r="I740" s="2">
        <f t="shared" si="120"/>
        <v>5647</v>
      </c>
      <c r="J740">
        <f t="shared" si="113"/>
        <v>138</v>
      </c>
      <c r="K740" s="4">
        <f t="shared" si="110"/>
        <v>2.8108108108108108E-3</v>
      </c>
      <c r="L740" s="1">
        <f t="shared" si="114"/>
        <v>323319</v>
      </c>
      <c r="M740" s="1">
        <f t="shared" si="115"/>
        <v>0</v>
      </c>
      <c r="N740" s="1">
        <f t="shared" si="116"/>
        <v>317534</v>
      </c>
      <c r="O740" s="1">
        <f t="shared" si="117"/>
        <v>0</v>
      </c>
      <c r="P740" s="1">
        <f t="shared" si="118"/>
        <v>5647</v>
      </c>
      <c r="Q740" s="1">
        <f t="shared" si="119"/>
        <v>0</v>
      </c>
      <c r="R740" s="3">
        <f t="shared" si="111"/>
        <v>3482807</v>
      </c>
      <c r="S740" s="3">
        <f t="shared" si="112"/>
        <v>0</v>
      </c>
    </row>
    <row r="741" spans="1:19" x14ac:dyDescent="0.25">
      <c r="A741" s="5">
        <v>44644.5</v>
      </c>
      <c r="B741">
        <v>14</v>
      </c>
      <c r="C741">
        <v>4307</v>
      </c>
      <c r="D741">
        <v>2</v>
      </c>
      <c r="E741">
        <v>0</v>
      </c>
      <c r="F741">
        <f t="shared" si="121"/>
        <v>3487114</v>
      </c>
      <c r="G741">
        <f t="shared" si="122"/>
        <v>323333</v>
      </c>
      <c r="H741">
        <f t="shared" si="123"/>
        <v>317536</v>
      </c>
      <c r="I741" s="2">
        <f t="shared" si="120"/>
        <v>5647</v>
      </c>
      <c r="J741">
        <f t="shared" si="113"/>
        <v>150</v>
      </c>
      <c r="K741" s="4">
        <f t="shared" si="110"/>
        <v>3.2505224053865798E-3</v>
      </c>
      <c r="L741" s="1">
        <f t="shared" si="114"/>
        <v>323333</v>
      </c>
      <c r="M741" s="1">
        <f t="shared" si="115"/>
        <v>0</v>
      </c>
      <c r="N741" s="1">
        <f t="shared" si="116"/>
        <v>317536</v>
      </c>
      <c r="O741" s="1">
        <f t="shared" si="117"/>
        <v>0</v>
      </c>
      <c r="P741" s="1">
        <f t="shared" si="118"/>
        <v>5647</v>
      </c>
      <c r="Q741" s="1">
        <f t="shared" si="119"/>
        <v>0</v>
      </c>
      <c r="R741" s="3">
        <f t="shared" si="111"/>
        <v>3487114</v>
      </c>
      <c r="S741" s="3">
        <f t="shared" si="112"/>
        <v>0</v>
      </c>
    </row>
    <row r="742" spans="1:19" x14ac:dyDescent="0.25">
      <c r="A742" s="5">
        <v>44645.5</v>
      </c>
      <c r="B742">
        <v>17</v>
      </c>
      <c r="C742">
        <v>4297</v>
      </c>
      <c r="D742">
        <v>0</v>
      </c>
      <c r="E742">
        <v>0</v>
      </c>
      <c r="F742">
        <f t="shared" si="121"/>
        <v>3491411</v>
      </c>
      <c r="G742">
        <f t="shared" si="122"/>
        <v>323350</v>
      </c>
      <c r="H742">
        <f t="shared" si="123"/>
        <v>317536</v>
      </c>
      <c r="I742" s="2">
        <f t="shared" si="120"/>
        <v>5647</v>
      </c>
      <c r="J742">
        <f t="shared" si="113"/>
        <v>167</v>
      </c>
      <c r="K742" s="4">
        <f t="shared" si="110"/>
        <v>3.9562485454968585E-3</v>
      </c>
      <c r="L742" s="1">
        <f t="shared" si="114"/>
        <v>323350</v>
      </c>
      <c r="M742" s="1">
        <f t="shared" si="115"/>
        <v>0</v>
      </c>
      <c r="N742" s="1">
        <f t="shared" si="116"/>
        <v>317536</v>
      </c>
      <c r="O742" s="1">
        <f t="shared" si="117"/>
        <v>0</v>
      </c>
      <c r="P742" s="1">
        <f t="shared" si="118"/>
        <v>5647</v>
      </c>
      <c r="Q742" s="1">
        <f t="shared" si="119"/>
        <v>0</v>
      </c>
      <c r="R742" s="3">
        <f t="shared" si="111"/>
        <v>3491411</v>
      </c>
      <c r="S742" s="3">
        <f t="shared" si="112"/>
        <v>0</v>
      </c>
    </row>
    <row r="743" spans="1:19" x14ac:dyDescent="0.25">
      <c r="A743" s="5">
        <v>44646.5</v>
      </c>
      <c r="B743">
        <v>15</v>
      </c>
      <c r="C743">
        <v>4549</v>
      </c>
      <c r="D743">
        <v>36</v>
      </c>
      <c r="E743">
        <v>0</v>
      </c>
      <c r="F743">
        <f t="shared" si="121"/>
        <v>3495960</v>
      </c>
      <c r="G743">
        <f t="shared" si="122"/>
        <v>323365</v>
      </c>
      <c r="H743">
        <f t="shared" si="123"/>
        <v>317572</v>
      </c>
      <c r="I743" s="2">
        <f t="shared" si="120"/>
        <v>5647</v>
      </c>
      <c r="J743">
        <f t="shared" si="113"/>
        <v>146</v>
      </c>
      <c r="K743" s="4">
        <f t="shared" si="110"/>
        <v>3.297428006155199E-3</v>
      </c>
      <c r="L743" s="1">
        <f t="shared" si="114"/>
        <v>323365</v>
      </c>
      <c r="M743" s="1">
        <f t="shared" si="115"/>
        <v>0</v>
      </c>
      <c r="N743" s="1">
        <f t="shared" si="116"/>
        <v>317572</v>
      </c>
      <c r="O743" s="1">
        <f t="shared" si="117"/>
        <v>0</v>
      </c>
      <c r="P743" s="1">
        <f t="shared" si="118"/>
        <v>5647</v>
      </c>
      <c r="Q743" s="1">
        <f t="shared" si="119"/>
        <v>0</v>
      </c>
      <c r="R743" s="3">
        <f t="shared" si="111"/>
        <v>3495960</v>
      </c>
      <c r="S743" s="3">
        <f t="shared" si="112"/>
        <v>0</v>
      </c>
    </row>
    <row r="744" spans="1:19" x14ac:dyDescent="0.25">
      <c r="A744" s="5">
        <v>44647.5</v>
      </c>
      <c r="B744">
        <v>9</v>
      </c>
      <c r="C744">
        <v>3572</v>
      </c>
      <c r="D744">
        <v>18</v>
      </c>
      <c r="E744">
        <v>0</v>
      </c>
      <c r="F744">
        <f t="shared" si="121"/>
        <v>3499532</v>
      </c>
      <c r="G744">
        <f t="shared" si="122"/>
        <v>323374</v>
      </c>
      <c r="H744">
        <f t="shared" si="123"/>
        <v>317590</v>
      </c>
      <c r="I744" s="2">
        <f t="shared" si="120"/>
        <v>5647</v>
      </c>
      <c r="J744">
        <f t="shared" si="113"/>
        <v>137</v>
      </c>
      <c r="K744" s="4">
        <f t="shared" si="110"/>
        <v>2.5195968645016797E-3</v>
      </c>
      <c r="L744" s="1">
        <f t="shared" si="114"/>
        <v>323374</v>
      </c>
      <c r="M744" s="1">
        <f t="shared" si="115"/>
        <v>0</v>
      </c>
      <c r="N744" s="1">
        <f t="shared" si="116"/>
        <v>317590</v>
      </c>
      <c r="O744" s="1">
        <f t="shared" si="117"/>
        <v>0</v>
      </c>
      <c r="P744" s="1">
        <f t="shared" si="118"/>
        <v>5647</v>
      </c>
      <c r="Q744" s="1">
        <f t="shared" si="119"/>
        <v>0</v>
      </c>
      <c r="R744" s="3">
        <f t="shared" si="111"/>
        <v>3499532</v>
      </c>
      <c r="S744" s="3">
        <f t="shared" si="112"/>
        <v>0</v>
      </c>
    </row>
    <row r="745" spans="1:19" x14ac:dyDescent="0.25">
      <c r="A745" s="5">
        <v>44648.5</v>
      </c>
      <c r="B745">
        <v>9</v>
      </c>
      <c r="C745">
        <v>3255</v>
      </c>
      <c r="D745">
        <v>18</v>
      </c>
      <c r="E745">
        <v>0</v>
      </c>
      <c r="F745">
        <f t="shared" si="121"/>
        <v>3502787</v>
      </c>
      <c r="G745">
        <f t="shared" si="122"/>
        <v>323383</v>
      </c>
      <c r="H745">
        <f t="shared" si="123"/>
        <v>317608</v>
      </c>
      <c r="I745" s="2">
        <f t="shared" si="120"/>
        <v>5647</v>
      </c>
      <c r="J745">
        <f t="shared" si="113"/>
        <v>128</v>
      </c>
      <c r="K745" s="4">
        <f t="shared" si="110"/>
        <v>2.7649769585253456E-3</v>
      </c>
      <c r="L745" s="1">
        <f t="shared" si="114"/>
        <v>323383</v>
      </c>
      <c r="M745" s="1">
        <f t="shared" si="115"/>
        <v>0</v>
      </c>
      <c r="N745" s="1">
        <f t="shared" si="116"/>
        <v>317608</v>
      </c>
      <c r="O745" s="1">
        <f t="shared" si="117"/>
        <v>0</v>
      </c>
      <c r="P745" s="1">
        <f t="shared" si="118"/>
        <v>5647</v>
      </c>
      <c r="Q745" s="1">
        <f t="shared" si="119"/>
        <v>0</v>
      </c>
      <c r="R745" s="3">
        <f t="shared" si="111"/>
        <v>3502787</v>
      </c>
      <c r="S745" s="3">
        <f t="shared" si="112"/>
        <v>0</v>
      </c>
    </row>
    <row r="746" spans="1:19" x14ac:dyDescent="0.25">
      <c r="A746" s="5">
        <v>44649.5</v>
      </c>
      <c r="B746">
        <v>12</v>
      </c>
      <c r="C746">
        <v>4661</v>
      </c>
      <c r="D746">
        <v>16</v>
      </c>
      <c r="E746">
        <v>1</v>
      </c>
      <c r="F746">
        <f t="shared" si="121"/>
        <v>3507448</v>
      </c>
      <c r="G746">
        <f t="shared" si="122"/>
        <v>323395</v>
      </c>
      <c r="H746">
        <f t="shared" si="123"/>
        <v>317624</v>
      </c>
      <c r="I746" s="2">
        <f t="shared" si="120"/>
        <v>5648</v>
      </c>
      <c r="J746">
        <f t="shared" si="113"/>
        <v>123</v>
      </c>
      <c r="K746" s="4">
        <f t="shared" si="110"/>
        <v>2.5745548165629693E-3</v>
      </c>
      <c r="L746" s="1">
        <f t="shared" si="114"/>
        <v>323395</v>
      </c>
      <c r="M746" s="1">
        <f t="shared" si="115"/>
        <v>0</v>
      </c>
      <c r="N746" s="1">
        <f t="shared" si="116"/>
        <v>317624</v>
      </c>
      <c r="O746" s="1">
        <f t="shared" si="117"/>
        <v>0</v>
      </c>
      <c r="P746" s="1">
        <f t="shared" si="118"/>
        <v>5648</v>
      </c>
      <c r="Q746" s="1">
        <f t="shared" si="119"/>
        <v>0</v>
      </c>
      <c r="R746" s="3">
        <f t="shared" si="111"/>
        <v>3507448</v>
      </c>
      <c r="S746" s="3">
        <f t="shared" si="112"/>
        <v>0</v>
      </c>
    </row>
    <row r="747" spans="1:19" x14ac:dyDescent="0.25">
      <c r="A747" s="5">
        <v>44650.5</v>
      </c>
      <c r="B747">
        <v>7</v>
      </c>
      <c r="C747">
        <v>4166</v>
      </c>
      <c r="D747">
        <v>9</v>
      </c>
      <c r="E747">
        <v>0</v>
      </c>
      <c r="F747">
        <f t="shared" si="121"/>
        <v>3511614</v>
      </c>
      <c r="G747">
        <f t="shared" si="122"/>
        <v>323402</v>
      </c>
      <c r="H747">
        <f t="shared" si="123"/>
        <v>317633</v>
      </c>
      <c r="I747" s="2">
        <f t="shared" si="120"/>
        <v>5648</v>
      </c>
      <c r="J747">
        <f t="shared" si="113"/>
        <v>121</v>
      </c>
      <c r="K747" s="4">
        <f t="shared" si="110"/>
        <v>1.6802688430148825E-3</v>
      </c>
      <c r="L747" s="1">
        <f t="shared" si="114"/>
        <v>323402</v>
      </c>
      <c r="M747" s="1">
        <f t="shared" si="115"/>
        <v>0</v>
      </c>
      <c r="N747" s="1">
        <f t="shared" si="116"/>
        <v>317633</v>
      </c>
      <c r="O747" s="1">
        <f t="shared" si="117"/>
        <v>0</v>
      </c>
      <c r="P747" s="1">
        <f t="shared" si="118"/>
        <v>5648</v>
      </c>
      <c r="Q747" s="1">
        <f t="shared" si="119"/>
        <v>0</v>
      </c>
      <c r="R747" s="3">
        <f t="shared" si="111"/>
        <v>3511614</v>
      </c>
      <c r="S747" s="3">
        <f t="shared" si="112"/>
        <v>0</v>
      </c>
    </row>
    <row r="748" spans="1:19" x14ac:dyDescent="0.25">
      <c r="A748" s="5">
        <v>44651.5</v>
      </c>
      <c r="B748">
        <v>21</v>
      </c>
      <c r="C748">
        <v>4261</v>
      </c>
      <c r="D748">
        <v>8</v>
      </c>
      <c r="E748">
        <v>0</v>
      </c>
      <c r="F748">
        <f t="shared" si="121"/>
        <v>3515875</v>
      </c>
      <c r="G748">
        <f t="shared" si="122"/>
        <v>323423</v>
      </c>
      <c r="H748">
        <f t="shared" si="123"/>
        <v>317641</v>
      </c>
      <c r="I748" s="2">
        <f t="shared" si="120"/>
        <v>5648</v>
      </c>
      <c r="J748">
        <f t="shared" si="113"/>
        <v>134</v>
      </c>
      <c r="K748" s="4">
        <f t="shared" si="110"/>
        <v>4.9284205585543297E-3</v>
      </c>
      <c r="L748" s="1">
        <f t="shared" si="114"/>
        <v>323423</v>
      </c>
      <c r="M748" s="1">
        <f t="shared" si="115"/>
        <v>0</v>
      </c>
      <c r="N748" s="1">
        <f t="shared" si="116"/>
        <v>317641</v>
      </c>
      <c r="O748" s="1">
        <f t="shared" si="117"/>
        <v>0</v>
      </c>
      <c r="P748" s="1">
        <f t="shared" si="118"/>
        <v>5648</v>
      </c>
      <c r="Q748" s="1">
        <f t="shared" si="119"/>
        <v>0</v>
      </c>
      <c r="R748" s="3">
        <f t="shared" si="111"/>
        <v>3515875</v>
      </c>
      <c r="S748" s="3">
        <f t="shared" si="112"/>
        <v>0</v>
      </c>
    </row>
    <row r="749" spans="1:19" x14ac:dyDescent="0.25">
      <c r="A749" s="5">
        <v>44652.5</v>
      </c>
      <c r="B749">
        <v>13</v>
      </c>
      <c r="C749">
        <v>4451</v>
      </c>
      <c r="D749">
        <v>17</v>
      </c>
      <c r="E749">
        <v>0</v>
      </c>
      <c r="F749">
        <f t="shared" si="121"/>
        <v>3520326</v>
      </c>
      <c r="G749">
        <f t="shared" si="122"/>
        <v>323436</v>
      </c>
      <c r="H749">
        <f t="shared" si="123"/>
        <v>317658</v>
      </c>
      <c r="I749" s="2">
        <f t="shared" si="120"/>
        <v>5648</v>
      </c>
      <c r="J749">
        <f t="shared" si="113"/>
        <v>130</v>
      </c>
      <c r="K749" s="4">
        <f t="shared" si="110"/>
        <v>2.9206919793304874E-3</v>
      </c>
      <c r="L749" s="1">
        <f t="shared" si="114"/>
        <v>323436</v>
      </c>
      <c r="M749" s="1">
        <f t="shared" si="115"/>
        <v>0</v>
      </c>
      <c r="N749" s="1">
        <f t="shared" si="116"/>
        <v>317658</v>
      </c>
      <c r="O749" s="1">
        <f t="shared" si="117"/>
        <v>0</v>
      </c>
      <c r="P749" s="1">
        <f t="shared" si="118"/>
        <v>5648</v>
      </c>
      <c r="Q749" s="1">
        <f t="shared" si="119"/>
        <v>0</v>
      </c>
      <c r="R749" s="3">
        <f t="shared" si="111"/>
        <v>3520326</v>
      </c>
      <c r="S749" s="3">
        <f t="shared" si="112"/>
        <v>0</v>
      </c>
    </row>
    <row r="750" spans="1:19" x14ac:dyDescent="0.25">
      <c r="A750" s="5">
        <v>44653.5</v>
      </c>
      <c r="B750">
        <v>14</v>
      </c>
      <c r="C750">
        <v>4313</v>
      </c>
      <c r="D750">
        <v>13</v>
      </c>
      <c r="E750">
        <v>0</v>
      </c>
      <c r="F750">
        <f t="shared" si="121"/>
        <v>3524639</v>
      </c>
      <c r="G750">
        <f t="shared" si="122"/>
        <v>323450</v>
      </c>
      <c r="H750">
        <f t="shared" si="123"/>
        <v>317671</v>
      </c>
      <c r="I750" s="2">
        <f t="shared" si="120"/>
        <v>5648</v>
      </c>
      <c r="J750">
        <f t="shared" si="113"/>
        <v>131</v>
      </c>
      <c r="K750" s="4">
        <f t="shared" si="110"/>
        <v>3.2460004637143518E-3</v>
      </c>
      <c r="L750" s="1">
        <f t="shared" si="114"/>
        <v>323450</v>
      </c>
      <c r="M750" s="1">
        <f t="shared" si="115"/>
        <v>0</v>
      </c>
      <c r="N750" s="1">
        <f t="shared" si="116"/>
        <v>317671</v>
      </c>
      <c r="O750" s="1">
        <f t="shared" si="117"/>
        <v>0</v>
      </c>
      <c r="P750" s="1">
        <f t="shared" si="118"/>
        <v>5648</v>
      </c>
      <c r="Q750" s="1">
        <f t="shared" si="119"/>
        <v>0</v>
      </c>
      <c r="R750" s="3">
        <f t="shared" si="111"/>
        <v>3524639</v>
      </c>
      <c r="S750" s="3">
        <f t="shared" si="112"/>
        <v>0</v>
      </c>
    </row>
    <row r="751" spans="1:19" x14ac:dyDescent="0.25">
      <c r="A751" s="5">
        <v>44654.5</v>
      </c>
      <c r="B751">
        <v>4</v>
      </c>
      <c r="C751">
        <v>2488</v>
      </c>
      <c r="D751">
        <v>14</v>
      </c>
      <c r="E751">
        <v>0</v>
      </c>
      <c r="F751">
        <f t="shared" si="121"/>
        <v>3527127</v>
      </c>
      <c r="G751">
        <f t="shared" si="122"/>
        <v>323454</v>
      </c>
      <c r="H751">
        <f t="shared" si="123"/>
        <v>317685</v>
      </c>
      <c r="I751" s="2">
        <f t="shared" si="120"/>
        <v>5648</v>
      </c>
      <c r="J751">
        <f t="shared" si="113"/>
        <v>121</v>
      </c>
      <c r="K751" s="4">
        <f t="shared" si="110"/>
        <v>1.6077170418006431E-3</v>
      </c>
      <c r="L751" s="1">
        <f t="shared" si="114"/>
        <v>323454</v>
      </c>
      <c r="M751" s="1">
        <f t="shared" si="115"/>
        <v>0</v>
      </c>
      <c r="N751" s="1">
        <f t="shared" si="116"/>
        <v>317685</v>
      </c>
      <c r="O751" s="1">
        <f t="shared" si="117"/>
        <v>0</v>
      </c>
      <c r="P751" s="1">
        <f t="shared" si="118"/>
        <v>5648</v>
      </c>
      <c r="Q751" s="1">
        <f t="shared" si="119"/>
        <v>0</v>
      </c>
      <c r="R751" s="3">
        <f t="shared" si="111"/>
        <v>3527127</v>
      </c>
      <c r="S751" s="3">
        <f t="shared" si="112"/>
        <v>0</v>
      </c>
    </row>
    <row r="752" spans="1:19" x14ac:dyDescent="0.25">
      <c r="A752" s="5">
        <v>44655.5</v>
      </c>
      <c r="B752">
        <v>14</v>
      </c>
      <c r="C752">
        <v>3507</v>
      </c>
      <c r="D752">
        <v>17</v>
      </c>
      <c r="E752">
        <v>0</v>
      </c>
      <c r="F752">
        <f t="shared" si="121"/>
        <v>3530634</v>
      </c>
      <c r="G752">
        <f t="shared" si="122"/>
        <v>323468</v>
      </c>
      <c r="H752">
        <f t="shared" si="123"/>
        <v>317702</v>
      </c>
      <c r="I752" s="2">
        <f t="shared" si="120"/>
        <v>5648</v>
      </c>
      <c r="J752">
        <f t="shared" si="113"/>
        <v>118</v>
      </c>
      <c r="K752" s="4">
        <f t="shared" si="110"/>
        <v>3.9920159680638719E-3</v>
      </c>
      <c r="L752" s="1">
        <f t="shared" si="114"/>
        <v>323468</v>
      </c>
      <c r="M752" s="1">
        <f t="shared" si="115"/>
        <v>0</v>
      </c>
      <c r="N752" s="1">
        <f t="shared" si="116"/>
        <v>317702</v>
      </c>
      <c r="O752" s="1">
        <f t="shared" si="117"/>
        <v>0</v>
      </c>
      <c r="P752" s="1">
        <f t="shared" si="118"/>
        <v>5648</v>
      </c>
      <c r="Q752" s="1">
        <f t="shared" si="119"/>
        <v>0</v>
      </c>
      <c r="R752" s="3">
        <f t="shared" si="111"/>
        <v>3530634</v>
      </c>
      <c r="S752" s="3">
        <f t="shared" si="112"/>
        <v>0</v>
      </c>
    </row>
    <row r="753" spans="1:19" x14ac:dyDescent="0.25">
      <c r="A753" s="5">
        <v>44656.5</v>
      </c>
      <c r="B753">
        <v>11</v>
      </c>
      <c r="C753">
        <v>3922</v>
      </c>
      <c r="D753">
        <v>15</v>
      </c>
      <c r="E753">
        <v>0</v>
      </c>
      <c r="F753">
        <f t="shared" si="121"/>
        <v>3534556</v>
      </c>
      <c r="G753">
        <f t="shared" si="122"/>
        <v>323479</v>
      </c>
      <c r="H753">
        <f t="shared" si="123"/>
        <v>317717</v>
      </c>
      <c r="I753" s="2">
        <f t="shared" si="120"/>
        <v>5648</v>
      </c>
      <c r="J753">
        <f t="shared" si="113"/>
        <v>114</v>
      </c>
      <c r="K753" s="4">
        <f t="shared" si="110"/>
        <v>2.8046914839367667E-3</v>
      </c>
      <c r="L753" s="1">
        <f t="shared" si="114"/>
        <v>323479</v>
      </c>
      <c r="M753" s="1">
        <f t="shared" si="115"/>
        <v>0</v>
      </c>
      <c r="N753" s="1">
        <f t="shared" si="116"/>
        <v>317717</v>
      </c>
      <c r="O753" s="1">
        <f t="shared" si="117"/>
        <v>0</v>
      </c>
      <c r="P753" s="1">
        <f t="shared" si="118"/>
        <v>5648</v>
      </c>
      <c r="Q753" s="1">
        <f t="shared" si="119"/>
        <v>0</v>
      </c>
      <c r="R753" s="3">
        <f t="shared" si="111"/>
        <v>3534556</v>
      </c>
      <c r="S753" s="3">
        <f t="shared" si="112"/>
        <v>0</v>
      </c>
    </row>
    <row r="754" spans="1:19" x14ac:dyDescent="0.25">
      <c r="A754" s="5">
        <v>44657.5</v>
      </c>
      <c r="B754">
        <v>18</v>
      </c>
      <c r="C754">
        <v>2917</v>
      </c>
      <c r="D754">
        <v>9</v>
      </c>
      <c r="E754">
        <v>0</v>
      </c>
      <c r="F754">
        <f t="shared" si="121"/>
        <v>3537473</v>
      </c>
      <c r="G754">
        <f t="shared" si="122"/>
        <v>323497</v>
      </c>
      <c r="H754">
        <f t="shared" si="123"/>
        <v>317726</v>
      </c>
      <c r="I754" s="2">
        <f t="shared" si="120"/>
        <v>5648</v>
      </c>
      <c r="J754">
        <f t="shared" si="113"/>
        <v>123</v>
      </c>
      <c r="K754" s="4">
        <f t="shared" si="110"/>
        <v>6.1707233459033254E-3</v>
      </c>
      <c r="L754" s="1">
        <f t="shared" si="114"/>
        <v>323497</v>
      </c>
      <c r="M754" s="1">
        <f t="shared" si="115"/>
        <v>0</v>
      </c>
      <c r="N754" s="1">
        <f t="shared" si="116"/>
        <v>317726</v>
      </c>
      <c r="O754" s="1">
        <f t="shared" si="117"/>
        <v>0</v>
      </c>
      <c r="P754" s="1">
        <f t="shared" si="118"/>
        <v>5648</v>
      </c>
      <c r="Q754" s="1">
        <f t="shared" si="119"/>
        <v>0</v>
      </c>
      <c r="R754" s="3">
        <f t="shared" si="111"/>
        <v>3537473</v>
      </c>
      <c r="S754" s="3">
        <f t="shared" si="112"/>
        <v>0</v>
      </c>
    </row>
    <row r="755" spans="1:19" x14ac:dyDescent="0.25">
      <c r="A755" s="5">
        <v>44658.5</v>
      </c>
      <c r="B755">
        <v>9</v>
      </c>
      <c r="C755">
        <v>2772</v>
      </c>
      <c r="D755">
        <v>9</v>
      </c>
      <c r="E755">
        <v>0</v>
      </c>
      <c r="F755">
        <f t="shared" si="121"/>
        <v>3540245</v>
      </c>
      <c r="G755">
        <f t="shared" si="122"/>
        <v>323506</v>
      </c>
      <c r="H755">
        <f t="shared" si="123"/>
        <v>317735</v>
      </c>
      <c r="I755" s="2">
        <f t="shared" si="120"/>
        <v>5648</v>
      </c>
      <c r="J755">
        <f t="shared" si="113"/>
        <v>123</v>
      </c>
      <c r="K755" s="4">
        <f t="shared" si="110"/>
        <v>3.246753246753247E-3</v>
      </c>
      <c r="L755" s="1">
        <f t="shared" si="114"/>
        <v>323506</v>
      </c>
      <c r="M755" s="1">
        <f t="shared" si="115"/>
        <v>0</v>
      </c>
      <c r="N755" s="1">
        <f t="shared" si="116"/>
        <v>317735</v>
      </c>
      <c r="O755" s="1">
        <f t="shared" si="117"/>
        <v>0</v>
      </c>
      <c r="P755" s="1">
        <f t="shared" si="118"/>
        <v>5648</v>
      </c>
      <c r="Q755" s="1">
        <f t="shared" si="119"/>
        <v>0</v>
      </c>
      <c r="R755" s="3">
        <f t="shared" si="111"/>
        <v>3540245</v>
      </c>
      <c r="S755" s="3">
        <f t="shared" si="112"/>
        <v>0</v>
      </c>
    </row>
    <row r="756" spans="1:19" x14ac:dyDescent="0.25">
      <c r="A756" s="5">
        <v>44659.5</v>
      </c>
      <c r="B756">
        <v>15</v>
      </c>
      <c r="C756">
        <v>3683</v>
      </c>
      <c r="D756">
        <v>12</v>
      </c>
      <c r="E756">
        <v>0</v>
      </c>
      <c r="F756">
        <f t="shared" si="121"/>
        <v>3543928</v>
      </c>
      <c r="G756">
        <f t="shared" si="122"/>
        <v>323521</v>
      </c>
      <c r="H756">
        <f t="shared" si="123"/>
        <v>317747</v>
      </c>
      <c r="I756" s="2">
        <f t="shared" si="120"/>
        <v>5648</v>
      </c>
      <c r="J756">
        <f t="shared" si="113"/>
        <v>126</v>
      </c>
      <c r="K756" s="4">
        <f t="shared" si="110"/>
        <v>4.0727667662231876E-3</v>
      </c>
      <c r="L756" s="1">
        <f t="shared" si="114"/>
        <v>323521</v>
      </c>
      <c r="M756" s="1">
        <f t="shared" si="115"/>
        <v>0</v>
      </c>
      <c r="N756" s="1">
        <f t="shared" si="116"/>
        <v>317747</v>
      </c>
      <c r="O756" s="1">
        <f t="shared" si="117"/>
        <v>0</v>
      </c>
      <c r="P756" s="1">
        <f t="shared" si="118"/>
        <v>5648</v>
      </c>
      <c r="Q756" s="1">
        <f t="shared" si="119"/>
        <v>0</v>
      </c>
      <c r="R756" s="3">
        <f t="shared" si="111"/>
        <v>3543928</v>
      </c>
      <c r="S756" s="3">
        <f t="shared" si="112"/>
        <v>0</v>
      </c>
    </row>
    <row r="757" spans="1:19" x14ac:dyDescent="0.25">
      <c r="A757" s="5">
        <v>44660.5</v>
      </c>
      <c r="B757">
        <v>10</v>
      </c>
      <c r="C757">
        <v>3827</v>
      </c>
      <c r="D757">
        <v>7</v>
      </c>
      <c r="E757">
        <v>0</v>
      </c>
      <c r="F757">
        <f t="shared" si="121"/>
        <v>3547755</v>
      </c>
      <c r="G757">
        <f t="shared" si="122"/>
        <v>323531</v>
      </c>
      <c r="H757">
        <f t="shared" si="123"/>
        <v>317754</v>
      </c>
      <c r="I757" s="2">
        <f t="shared" si="120"/>
        <v>5648</v>
      </c>
      <c r="J757">
        <f t="shared" si="113"/>
        <v>129</v>
      </c>
      <c r="K757" s="4">
        <f t="shared" si="110"/>
        <v>2.6130128037627383E-3</v>
      </c>
      <c r="L757" s="1">
        <f t="shared" si="114"/>
        <v>323531</v>
      </c>
      <c r="M757" s="1">
        <f t="shared" si="115"/>
        <v>0</v>
      </c>
      <c r="N757" s="1">
        <f t="shared" si="116"/>
        <v>317754</v>
      </c>
      <c r="O757" s="1">
        <f t="shared" si="117"/>
        <v>0</v>
      </c>
      <c r="P757" s="1">
        <f t="shared" si="118"/>
        <v>5648</v>
      </c>
      <c r="Q757" s="1">
        <f t="shared" si="119"/>
        <v>0</v>
      </c>
      <c r="R757" s="3">
        <f t="shared" si="111"/>
        <v>3547755</v>
      </c>
      <c r="S757" s="3">
        <f t="shared" si="112"/>
        <v>0</v>
      </c>
    </row>
    <row r="758" spans="1:19" x14ac:dyDescent="0.25">
      <c r="A758" s="5">
        <v>44661.5</v>
      </c>
      <c r="B758">
        <v>10</v>
      </c>
      <c r="C758">
        <v>2211</v>
      </c>
      <c r="D758">
        <v>21</v>
      </c>
      <c r="E758">
        <v>0</v>
      </c>
      <c r="F758">
        <f t="shared" si="121"/>
        <v>3549966</v>
      </c>
      <c r="G758">
        <f t="shared" si="122"/>
        <v>323541</v>
      </c>
      <c r="H758">
        <f t="shared" si="123"/>
        <v>317775</v>
      </c>
      <c r="I758" s="2">
        <f t="shared" si="120"/>
        <v>5648</v>
      </c>
      <c r="J758">
        <f t="shared" si="113"/>
        <v>118</v>
      </c>
      <c r="K758" s="4">
        <f t="shared" si="110"/>
        <v>4.5228403437358664E-3</v>
      </c>
      <c r="L758" s="1">
        <f t="shared" si="114"/>
        <v>323541</v>
      </c>
      <c r="M758" s="1">
        <f t="shared" si="115"/>
        <v>0</v>
      </c>
      <c r="N758" s="1">
        <f t="shared" si="116"/>
        <v>317775</v>
      </c>
      <c r="O758" s="1">
        <f t="shared" si="117"/>
        <v>0</v>
      </c>
      <c r="P758" s="1">
        <f t="shared" si="118"/>
        <v>5648</v>
      </c>
      <c r="Q758" s="1">
        <f t="shared" si="119"/>
        <v>0</v>
      </c>
      <c r="R758" s="3">
        <f t="shared" si="111"/>
        <v>3549966</v>
      </c>
      <c r="S758" s="3">
        <f t="shared" si="112"/>
        <v>0</v>
      </c>
    </row>
    <row r="759" spans="1:19" x14ac:dyDescent="0.25">
      <c r="A759" s="5">
        <v>44662.5</v>
      </c>
      <c r="B759">
        <v>16</v>
      </c>
      <c r="C759">
        <v>2001</v>
      </c>
      <c r="D759">
        <v>7</v>
      </c>
      <c r="E759">
        <v>0</v>
      </c>
      <c r="F759">
        <f t="shared" si="121"/>
        <v>3551967</v>
      </c>
      <c r="G759">
        <f t="shared" si="122"/>
        <v>323557</v>
      </c>
      <c r="H759">
        <f t="shared" si="123"/>
        <v>317782</v>
      </c>
      <c r="I759" s="2">
        <f t="shared" si="120"/>
        <v>5648</v>
      </c>
      <c r="J759">
        <f t="shared" si="113"/>
        <v>127</v>
      </c>
      <c r="K759" s="4">
        <f t="shared" ref="K759:K822" si="124">B759/C759</f>
        <v>7.9960019990004995E-3</v>
      </c>
      <c r="L759" s="1">
        <f t="shared" si="114"/>
        <v>323557</v>
      </c>
      <c r="M759" s="1">
        <f t="shared" si="115"/>
        <v>0</v>
      </c>
      <c r="N759" s="1">
        <f t="shared" si="116"/>
        <v>317782</v>
      </c>
      <c r="O759" s="1">
        <f t="shared" si="117"/>
        <v>0</v>
      </c>
      <c r="P759" s="1">
        <f t="shared" si="118"/>
        <v>5648</v>
      </c>
      <c r="Q759" s="1">
        <f t="shared" si="119"/>
        <v>0</v>
      </c>
      <c r="R759" s="3">
        <f t="shared" si="111"/>
        <v>3551967</v>
      </c>
      <c r="S759" s="3">
        <f t="shared" si="112"/>
        <v>0</v>
      </c>
    </row>
    <row r="760" spans="1:19" x14ac:dyDescent="0.25">
      <c r="A760" s="5">
        <v>44663.5</v>
      </c>
      <c r="B760">
        <v>26</v>
      </c>
      <c r="C760">
        <v>2621</v>
      </c>
      <c r="D760">
        <v>19</v>
      </c>
      <c r="E760">
        <v>1</v>
      </c>
      <c r="F760">
        <f t="shared" si="121"/>
        <v>3554588</v>
      </c>
      <c r="G760">
        <f t="shared" si="122"/>
        <v>323583</v>
      </c>
      <c r="H760">
        <f t="shared" si="123"/>
        <v>317801</v>
      </c>
      <c r="I760" s="2">
        <f t="shared" si="120"/>
        <v>5649</v>
      </c>
      <c r="J760">
        <f t="shared" si="113"/>
        <v>133</v>
      </c>
      <c r="K760" s="4">
        <f t="shared" si="124"/>
        <v>9.9198779091949629E-3</v>
      </c>
      <c r="L760" s="1">
        <f t="shared" si="114"/>
        <v>323583</v>
      </c>
      <c r="M760" s="1">
        <f t="shared" si="115"/>
        <v>0</v>
      </c>
      <c r="N760" s="1">
        <f t="shared" si="116"/>
        <v>317801</v>
      </c>
      <c r="O760" s="1">
        <f t="shared" si="117"/>
        <v>0</v>
      </c>
      <c r="P760" s="1">
        <f t="shared" si="118"/>
        <v>5649</v>
      </c>
      <c r="Q760" s="1">
        <f t="shared" si="119"/>
        <v>0</v>
      </c>
      <c r="R760" s="3">
        <f t="shared" ref="R760:R823" si="125">F759+C760</f>
        <v>3554588</v>
      </c>
      <c r="S760" s="3">
        <f t="shared" ref="S760:S823" si="126">F760-R760</f>
        <v>0</v>
      </c>
    </row>
    <row r="761" spans="1:19" x14ac:dyDescent="0.25">
      <c r="A761" s="5">
        <v>44664.5</v>
      </c>
      <c r="B761">
        <v>5</v>
      </c>
      <c r="C761">
        <v>2928</v>
      </c>
      <c r="D761">
        <v>0</v>
      </c>
      <c r="E761">
        <v>0</v>
      </c>
      <c r="F761">
        <f t="shared" si="121"/>
        <v>3557516</v>
      </c>
      <c r="G761">
        <f t="shared" si="122"/>
        <v>323588</v>
      </c>
      <c r="H761">
        <f t="shared" si="123"/>
        <v>317801</v>
      </c>
      <c r="I761" s="2">
        <f t="shared" si="120"/>
        <v>5649</v>
      </c>
      <c r="J761">
        <f t="shared" si="113"/>
        <v>138</v>
      </c>
      <c r="K761" s="4">
        <f t="shared" si="124"/>
        <v>1.7076502732240437E-3</v>
      </c>
      <c r="L761" s="1">
        <f t="shared" si="114"/>
        <v>323588</v>
      </c>
      <c r="M761" s="1">
        <f t="shared" si="115"/>
        <v>0</v>
      </c>
      <c r="N761" s="1">
        <f t="shared" si="116"/>
        <v>317801</v>
      </c>
      <c r="O761" s="1">
        <f t="shared" si="117"/>
        <v>0</v>
      </c>
      <c r="P761" s="1">
        <f t="shared" si="118"/>
        <v>5649</v>
      </c>
      <c r="Q761" s="1">
        <f t="shared" si="119"/>
        <v>0</v>
      </c>
      <c r="R761" s="3">
        <f t="shared" si="125"/>
        <v>3557516</v>
      </c>
      <c r="S761" s="3">
        <f t="shared" si="126"/>
        <v>0</v>
      </c>
    </row>
    <row r="762" spans="1:19" x14ac:dyDescent="0.25">
      <c r="A762" s="5">
        <v>44665.5</v>
      </c>
      <c r="B762">
        <v>7</v>
      </c>
      <c r="C762">
        <v>2725</v>
      </c>
      <c r="D762">
        <v>0</v>
      </c>
      <c r="E762">
        <v>0</v>
      </c>
      <c r="F762">
        <f t="shared" si="121"/>
        <v>3560241</v>
      </c>
      <c r="G762">
        <f t="shared" si="122"/>
        <v>323595</v>
      </c>
      <c r="H762">
        <f t="shared" si="123"/>
        <v>317801</v>
      </c>
      <c r="I762" s="2">
        <f t="shared" si="120"/>
        <v>5649</v>
      </c>
      <c r="J762">
        <f t="shared" si="113"/>
        <v>145</v>
      </c>
      <c r="K762" s="4">
        <f t="shared" si="124"/>
        <v>2.5688073394495412E-3</v>
      </c>
      <c r="L762" s="1">
        <f t="shared" si="114"/>
        <v>323595</v>
      </c>
      <c r="M762" s="1">
        <f t="shared" si="115"/>
        <v>0</v>
      </c>
      <c r="N762" s="1">
        <f t="shared" si="116"/>
        <v>317801</v>
      </c>
      <c r="O762" s="1">
        <f t="shared" si="117"/>
        <v>0</v>
      </c>
      <c r="P762" s="1">
        <f t="shared" si="118"/>
        <v>5649</v>
      </c>
      <c r="Q762" s="1">
        <f t="shared" si="119"/>
        <v>0</v>
      </c>
      <c r="R762" s="3">
        <f t="shared" si="125"/>
        <v>3560241</v>
      </c>
      <c r="S762" s="3">
        <f t="shared" si="126"/>
        <v>0</v>
      </c>
    </row>
    <row r="763" spans="1:19" x14ac:dyDescent="0.25">
      <c r="A763" s="5">
        <v>44666.5</v>
      </c>
      <c r="B763">
        <v>10</v>
      </c>
      <c r="C763">
        <v>2719</v>
      </c>
      <c r="D763">
        <v>5</v>
      </c>
      <c r="E763">
        <v>0</v>
      </c>
      <c r="F763">
        <f t="shared" si="121"/>
        <v>3562960</v>
      </c>
      <c r="G763">
        <f t="shared" si="122"/>
        <v>323605</v>
      </c>
      <c r="H763">
        <f t="shared" si="123"/>
        <v>317806</v>
      </c>
      <c r="I763" s="2">
        <f t="shared" si="120"/>
        <v>5649</v>
      </c>
      <c r="J763">
        <f t="shared" si="113"/>
        <v>150</v>
      </c>
      <c r="K763" s="4">
        <f t="shared" si="124"/>
        <v>3.677822728944465E-3</v>
      </c>
      <c r="L763" s="1">
        <f t="shared" si="114"/>
        <v>323605</v>
      </c>
      <c r="M763" s="1">
        <f t="shared" si="115"/>
        <v>0</v>
      </c>
      <c r="N763" s="1">
        <f t="shared" si="116"/>
        <v>317806</v>
      </c>
      <c r="O763" s="1">
        <f t="shared" si="117"/>
        <v>0</v>
      </c>
      <c r="P763" s="1">
        <f t="shared" si="118"/>
        <v>5649</v>
      </c>
      <c r="Q763" s="1">
        <f t="shared" si="119"/>
        <v>0</v>
      </c>
      <c r="R763" s="3">
        <f t="shared" si="125"/>
        <v>3562960</v>
      </c>
      <c r="S763" s="3">
        <f t="shared" si="126"/>
        <v>0</v>
      </c>
    </row>
    <row r="764" spans="1:19" x14ac:dyDescent="0.25">
      <c r="A764" s="5">
        <v>44667.5</v>
      </c>
      <c r="B764">
        <v>4</v>
      </c>
      <c r="C764">
        <v>2121</v>
      </c>
      <c r="D764">
        <v>5</v>
      </c>
      <c r="E764">
        <v>0</v>
      </c>
      <c r="F764">
        <f t="shared" si="121"/>
        <v>3565081</v>
      </c>
      <c r="G764">
        <f t="shared" si="122"/>
        <v>323609</v>
      </c>
      <c r="H764">
        <f t="shared" si="123"/>
        <v>317811</v>
      </c>
      <c r="I764" s="2">
        <f t="shared" si="120"/>
        <v>5649</v>
      </c>
      <c r="J764">
        <f t="shared" si="113"/>
        <v>149</v>
      </c>
      <c r="K764" s="4">
        <f t="shared" si="124"/>
        <v>1.8859028760018859E-3</v>
      </c>
      <c r="L764" s="1">
        <f t="shared" si="114"/>
        <v>323609</v>
      </c>
      <c r="M764" s="1">
        <f t="shared" si="115"/>
        <v>0</v>
      </c>
      <c r="N764" s="1">
        <f t="shared" si="116"/>
        <v>317811</v>
      </c>
      <c r="O764" s="1">
        <f t="shared" si="117"/>
        <v>0</v>
      </c>
      <c r="P764" s="1">
        <f t="shared" si="118"/>
        <v>5649</v>
      </c>
      <c r="Q764" s="1">
        <f t="shared" si="119"/>
        <v>0</v>
      </c>
      <c r="R764" s="3">
        <f t="shared" si="125"/>
        <v>3565081</v>
      </c>
      <c r="S764" s="3">
        <f t="shared" si="126"/>
        <v>0</v>
      </c>
    </row>
    <row r="765" spans="1:19" x14ac:dyDescent="0.25">
      <c r="A765" s="5">
        <v>44668.5</v>
      </c>
      <c r="B765">
        <v>5</v>
      </c>
      <c r="C765">
        <v>1836</v>
      </c>
      <c r="D765">
        <v>0</v>
      </c>
      <c r="E765">
        <v>0</v>
      </c>
      <c r="F765">
        <f t="shared" si="121"/>
        <v>3566917</v>
      </c>
      <c r="G765">
        <f t="shared" si="122"/>
        <v>323614</v>
      </c>
      <c r="H765">
        <f t="shared" si="123"/>
        <v>317811</v>
      </c>
      <c r="I765" s="2">
        <f t="shared" si="120"/>
        <v>5649</v>
      </c>
      <c r="J765">
        <f t="shared" si="113"/>
        <v>154</v>
      </c>
      <c r="K765" s="4">
        <f t="shared" si="124"/>
        <v>2.7233115468409588E-3</v>
      </c>
      <c r="L765" s="1">
        <f t="shared" si="114"/>
        <v>323614</v>
      </c>
      <c r="M765" s="1">
        <f t="shared" si="115"/>
        <v>0</v>
      </c>
      <c r="N765" s="1">
        <f t="shared" si="116"/>
        <v>317811</v>
      </c>
      <c r="O765" s="1">
        <f t="shared" si="117"/>
        <v>0</v>
      </c>
      <c r="P765" s="1">
        <f t="shared" si="118"/>
        <v>5649</v>
      </c>
      <c r="Q765" s="1">
        <f t="shared" si="119"/>
        <v>0</v>
      </c>
      <c r="R765" s="3">
        <f t="shared" si="125"/>
        <v>3566917</v>
      </c>
      <c r="S765" s="3">
        <f t="shared" si="126"/>
        <v>0</v>
      </c>
    </row>
    <row r="766" spans="1:19" x14ac:dyDescent="0.25">
      <c r="A766" s="5">
        <v>44669.5</v>
      </c>
      <c r="B766">
        <v>4</v>
      </c>
      <c r="C766">
        <v>1604</v>
      </c>
      <c r="D766">
        <v>0</v>
      </c>
      <c r="E766">
        <v>0</v>
      </c>
      <c r="F766">
        <f t="shared" si="121"/>
        <v>3568521</v>
      </c>
      <c r="G766">
        <f t="shared" si="122"/>
        <v>323618</v>
      </c>
      <c r="H766">
        <f t="shared" si="123"/>
        <v>317811</v>
      </c>
      <c r="I766" s="2">
        <f t="shared" si="120"/>
        <v>5649</v>
      </c>
      <c r="J766">
        <f t="shared" si="113"/>
        <v>158</v>
      </c>
      <c r="K766" s="4">
        <f t="shared" si="124"/>
        <v>2.4937655860349127E-3</v>
      </c>
      <c r="L766" s="1">
        <f t="shared" si="114"/>
        <v>323618</v>
      </c>
      <c r="M766" s="1">
        <f t="shared" si="115"/>
        <v>0</v>
      </c>
      <c r="N766" s="1">
        <f t="shared" si="116"/>
        <v>317811</v>
      </c>
      <c r="O766" s="1">
        <f t="shared" si="117"/>
        <v>0</v>
      </c>
      <c r="P766" s="1">
        <f t="shared" si="118"/>
        <v>5649</v>
      </c>
      <c r="Q766" s="1">
        <f t="shared" si="119"/>
        <v>0</v>
      </c>
      <c r="R766" s="3">
        <f t="shared" si="125"/>
        <v>3568521</v>
      </c>
      <c r="S766" s="3">
        <f t="shared" si="126"/>
        <v>0</v>
      </c>
    </row>
    <row r="767" spans="1:19" x14ac:dyDescent="0.25">
      <c r="A767" s="5">
        <v>44670.5</v>
      </c>
      <c r="B767">
        <v>12</v>
      </c>
      <c r="C767">
        <v>2233</v>
      </c>
      <c r="D767">
        <v>40</v>
      </c>
      <c r="E767">
        <v>0</v>
      </c>
      <c r="F767">
        <f t="shared" si="121"/>
        <v>3570754</v>
      </c>
      <c r="G767">
        <f t="shared" si="122"/>
        <v>323630</v>
      </c>
      <c r="H767">
        <f t="shared" si="123"/>
        <v>317851</v>
      </c>
      <c r="I767" s="2">
        <f t="shared" si="120"/>
        <v>5649</v>
      </c>
      <c r="J767">
        <f t="shared" si="113"/>
        <v>130</v>
      </c>
      <c r="K767" s="4">
        <f t="shared" si="124"/>
        <v>5.3739364084191667E-3</v>
      </c>
      <c r="L767" s="1">
        <f t="shared" si="114"/>
        <v>323630</v>
      </c>
      <c r="M767" s="1">
        <f t="shared" si="115"/>
        <v>0</v>
      </c>
      <c r="N767" s="1">
        <f t="shared" si="116"/>
        <v>317851</v>
      </c>
      <c r="O767" s="1">
        <f t="shared" si="117"/>
        <v>0</v>
      </c>
      <c r="P767" s="1">
        <f t="shared" si="118"/>
        <v>5649</v>
      </c>
      <c r="Q767" s="1">
        <f t="shared" si="119"/>
        <v>0</v>
      </c>
      <c r="R767" s="3">
        <f t="shared" si="125"/>
        <v>3570754</v>
      </c>
      <c r="S767" s="3">
        <f t="shared" si="126"/>
        <v>0</v>
      </c>
    </row>
    <row r="768" spans="1:19" x14ac:dyDescent="0.25">
      <c r="A768" s="5">
        <v>44671.5</v>
      </c>
      <c r="B768">
        <v>16</v>
      </c>
      <c r="C768">
        <v>3183</v>
      </c>
      <c r="D768">
        <v>31</v>
      </c>
      <c r="E768">
        <v>0</v>
      </c>
      <c r="F768">
        <f t="shared" si="121"/>
        <v>3573937</v>
      </c>
      <c r="G768">
        <f t="shared" si="122"/>
        <v>323646</v>
      </c>
      <c r="H768">
        <f t="shared" si="123"/>
        <v>317882</v>
      </c>
      <c r="I768" s="2">
        <f t="shared" si="120"/>
        <v>5649</v>
      </c>
      <c r="J768">
        <f t="shared" si="113"/>
        <v>115</v>
      </c>
      <c r="K768" s="4">
        <f t="shared" si="124"/>
        <v>5.0267043669494187E-3</v>
      </c>
      <c r="L768" s="1">
        <f t="shared" si="114"/>
        <v>323646</v>
      </c>
      <c r="M768" s="1">
        <f t="shared" si="115"/>
        <v>0</v>
      </c>
      <c r="N768" s="1">
        <f t="shared" si="116"/>
        <v>317882</v>
      </c>
      <c r="O768" s="1">
        <f t="shared" si="117"/>
        <v>0</v>
      </c>
      <c r="P768" s="1">
        <f t="shared" si="118"/>
        <v>5649</v>
      </c>
      <c r="Q768" s="1">
        <f t="shared" si="119"/>
        <v>0</v>
      </c>
      <c r="R768" s="3">
        <f t="shared" si="125"/>
        <v>3573937</v>
      </c>
      <c r="S768" s="3">
        <f t="shared" si="126"/>
        <v>0</v>
      </c>
    </row>
    <row r="769" spans="1:19" x14ac:dyDescent="0.25">
      <c r="A769" s="5">
        <v>44672.5</v>
      </c>
      <c r="B769">
        <v>18</v>
      </c>
      <c r="C769">
        <v>2086</v>
      </c>
      <c r="D769">
        <v>0</v>
      </c>
      <c r="E769">
        <v>0</v>
      </c>
      <c r="F769">
        <f t="shared" si="121"/>
        <v>3576023</v>
      </c>
      <c r="G769">
        <f t="shared" si="122"/>
        <v>323664</v>
      </c>
      <c r="H769">
        <f t="shared" si="123"/>
        <v>317882</v>
      </c>
      <c r="I769" s="2">
        <f t="shared" si="120"/>
        <v>5649</v>
      </c>
      <c r="J769">
        <f t="shared" si="113"/>
        <v>133</v>
      </c>
      <c r="K769" s="4">
        <f t="shared" si="124"/>
        <v>8.6289549376797701E-3</v>
      </c>
      <c r="L769" s="1">
        <f t="shared" si="114"/>
        <v>323664</v>
      </c>
      <c r="M769" s="1">
        <f t="shared" si="115"/>
        <v>0</v>
      </c>
      <c r="N769" s="1">
        <f t="shared" si="116"/>
        <v>317882</v>
      </c>
      <c r="O769" s="1">
        <f t="shared" si="117"/>
        <v>0</v>
      </c>
      <c r="P769" s="1">
        <f t="shared" si="118"/>
        <v>5649</v>
      </c>
      <c r="Q769" s="1">
        <f t="shared" si="119"/>
        <v>0</v>
      </c>
      <c r="R769" s="3">
        <f t="shared" si="125"/>
        <v>3576023</v>
      </c>
      <c r="S769" s="3">
        <f t="shared" si="126"/>
        <v>0</v>
      </c>
    </row>
    <row r="770" spans="1:19" x14ac:dyDescent="0.25">
      <c r="A770" s="5">
        <v>44673.5</v>
      </c>
      <c r="B770">
        <v>24</v>
      </c>
      <c r="C770">
        <v>2716</v>
      </c>
      <c r="D770">
        <v>20</v>
      </c>
      <c r="E770">
        <v>0</v>
      </c>
      <c r="F770">
        <f t="shared" si="121"/>
        <v>3578739</v>
      </c>
      <c r="G770">
        <f t="shared" si="122"/>
        <v>323688</v>
      </c>
      <c r="H770">
        <f t="shared" si="123"/>
        <v>317902</v>
      </c>
      <c r="I770" s="2">
        <f t="shared" si="120"/>
        <v>5649</v>
      </c>
      <c r="J770">
        <f t="shared" ref="J770:J833" si="127">G770-H770-I770</f>
        <v>137</v>
      </c>
      <c r="K770" s="4">
        <f t="shared" si="124"/>
        <v>8.836524300441826E-3</v>
      </c>
      <c r="L770" s="1">
        <f t="shared" si="114"/>
        <v>323688</v>
      </c>
      <c r="M770" s="1">
        <f t="shared" si="115"/>
        <v>0</v>
      </c>
      <c r="N770" s="1">
        <f t="shared" si="116"/>
        <v>317902</v>
      </c>
      <c r="O770" s="1">
        <f t="shared" si="117"/>
        <v>0</v>
      </c>
      <c r="P770" s="1">
        <f t="shared" si="118"/>
        <v>5649</v>
      </c>
      <c r="Q770" s="1">
        <f t="shared" si="119"/>
        <v>0</v>
      </c>
      <c r="R770" s="3">
        <f t="shared" si="125"/>
        <v>3578739</v>
      </c>
      <c r="S770" s="3">
        <f t="shared" si="126"/>
        <v>0</v>
      </c>
    </row>
    <row r="771" spans="1:19" x14ac:dyDescent="0.25">
      <c r="A771" s="5">
        <v>44674.5</v>
      </c>
      <c r="B771">
        <v>8</v>
      </c>
      <c r="C771">
        <v>2767</v>
      </c>
      <c r="D771">
        <v>7</v>
      </c>
      <c r="E771">
        <v>0</v>
      </c>
      <c r="F771">
        <f t="shared" si="121"/>
        <v>3581506</v>
      </c>
      <c r="G771">
        <f t="shared" si="122"/>
        <v>323696</v>
      </c>
      <c r="H771">
        <f t="shared" si="123"/>
        <v>317909</v>
      </c>
      <c r="I771" s="2">
        <f t="shared" si="120"/>
        <v>5649</v>
      </c>
      <c r="J771">
        <f t="shared" si="127"/>
        <v>138</v>
      </c>
      <c r="K771" s="4">
        <f t="shared" si="124"/>
        <v>2.8912179255511385E-3</v>
      </c>
      <c r="L771" s="1">
        <f t="shared" ref="L771:L834" si="128">G770+B771</f>
        <v>323696</v>
      </c>
      <c r="M771" s="1">
        <f t="shared" ref="M771:M834" si="129">G771-L771</f>
        <v>0</v>
      </c>
      <c r="N771" s="1">
        <f t="shared" ref="N771:N834" si="130">H770+D771</f>
        <v>317909</v>
      </c>
      <c r="O771" s="1">
        <f t="shared" ref="O771:O834" si="131">H771-N771</f>
        <v>0</v>
      </c>
      <c r="P771" s="1">
        <f t="shared" ref="P771:P834" si="132">I770+E771</f>
        <v>5649</v>
      </c>
      <c r="Q771" s="1">
        <f t="shared" ref="Q771:Q834" si="133">I771-P771</f>
        <v>0</v>
      </c>
      <c r="R771" s="3">
        <f t="shared" si="125"/>
        <v>3581506</v>
      </c>
      <c r="S771" s="3">
        <f t="shared" si="126"/>
        <v>0</v>
      </c>
    </row>
    <row r="772" spans="1:19" x14ac:dyDescent="0.25">
      <c r="A772" s="5">
        <v>44675.5</v>
      </c>
      <c r="B772">
        <v>13</v>
      </c>
      <c r="C772">
        <v>2664</v>
      </c>
      <c r="D772">
        <v>0</v>
      </c>
      <c r="E772">
        <v>0</v>
      </c>
      <c r="F772">
        <f t="shared" si="121"/>
        <v>3584170</v>
      </c>
      <c r="G772">
        <f t="shared" si="122"/>
        <v>323709</v>
      </c>
      <c r="H772">
        <f t="shared" si="123"/>
        <v>317909</v>
      </c>
      <c r="I772" s="2">
        <f t="shared" si="120"/>
        <v>5649</v>
      </c>
      <c r="J772">
        <f t="shared" si="127"/>
        <v>151</v>
      </c>
      <c r="K772" s="4">
        <f t="shared" si="124"/>
        <v>4.8798798798798801E-3</v>
      </c>
      <c r="L772" s="1">
        <f t="shared" si="128"/>
        <v>323709</v>
      </c>
      <c r="M772" s="1">
        <f t="shared" si="129"/>
        <v>0</v>
      </c>
      <c r="N772" s="1">
        <f t="shared" si="130"/>
        <v>317909</v>
      </c>
      <c r="O772" s="1">
        <f t="shared" si="131"/>
        <v>0</v>
      </c>
      <c r="P772" s="1">
        <f t="shared" si="132"/>
        <v>5649</v>
      </c>
      <c r="Q772" s="1">
        <f t="shared" si="133"/>
        <v>0</v>
      </c>
      <c r="R772" s="3">
        <f t="shared" si="125"/>
        <v>3584170</v>
      </c>
      <c r="S772" s="3">
        <f t="shared" si="126"/>
        <v>0</v>
      </c>
    </row>
    <row r="773" spans="1:19" x14ac:dyDescent="0.25">
      <c r="A773" s="6">
        <v>44676.5</v>
      </c>
      <c r="B773" s="2">
        <v>9</v>
      </c>
      <c r="C773" s="2">
        <v>2236</v>
      </c>
      <c r="D773" s="2">
        <v>10</v>
      </c>
      <c r="E773" s="2">
        <v>0</v>
      </c>
      <c r="F773" s="2">
        <f t="shared" si="121"/>
        <v>3586406</v>
      </c>
      <c r="G773" s="2">
        <f t="shared" si="122"/>
        <v>323718</v>
      </c>
      <c r="H773" s="2">
        <f t="shared" si="123"/>
        <v>317919</v>
      </c>
      <c r="I773" s="2">
        <f t="shared" si="120"/>
        <v>5649</v>
      </c>
      <c r="J773">
        <f t="shared" si="127"/>
        <v>150</v>
      </c>
      <c r="K773" s="4">
        <f t="shared" si="124"/>
        <v>4.0250447227191417E-3</v>
      </c>
      <c r="L773" s="1">
        <f t="shared" si="128"/>
        <v>323718</v>
      </c>
      <c r="M773" s="1">
        <f t="shared" si="129"/>
        <v>0</v>
      </c>
      <c r="N773" s="1">
        <f t="shared" si="130"/>
        <v>317919</v>
      </c>
      <c r="O773" s="1">
        <f t="shared" si="131"/>
        <v>0</v>
      </c>
      <c r="P773" s="1">
        <f t="shared" si="132"/>
        <v>5649</v>
      </c>
      <c r="Q773" s="1">
        <f t="shared" si="133"/>
        <v>0</v>
      </c>
      <c r="R773" s="3">
        <f t="shared" si="125"/>
        <v>3586406</v>
      </c>
      <c r="S773" s="3">
        <f t="shared" si="126"/>
        <v>0</v>
      </c>
    </row>
    <row r="774" spans="1:19" x14ac:dyDescent="0.25">
      <c r="A774" s="5">
        <v>44677.5</v>
      </c>
      <c r="B774">
        <v>5</v>
      </c>
      <c r="C774">
        <v>2326</v>
      </c>
      <c r="D774">
        <v>4</v>
      </c>
      <c r="E774">
        <v>0</v>
      </c>
      <c r="F774">
        <f t="shared" si="121"/>
        <v>3588732</v>
      </c>
      <c r="G774">
        <f t="shared" si="122"/>
        <v>323723</v>
      </c>
      <c r="H774">
        <f t="shared" si="123"/>
        <v>317923</v>
      </c>
      <c r="I774" s="2">
        <f t="shared" si="120"/>
        <v>5649</v>
      </c>
      <c r="J774">
        <f t="shared" si="127"/>
        <v>151</v>
      </c>
      <c r="K774" s="4">
        <f t="shared" si="124"/>
        <v>2.1496130696474634E-3</v>
      </c>
      <c r="L774" s="1">
        <f t="shared" si="128"/>
        <v>323723</v>
      </c>
      <c r="M774" s="1">
        <f t="shared" si="129"/>
        <v>0</v>
      </c>
      <c r="N774" s="1">
        <f t="shared" si="130"/>
        <v>317923</v>
      </c>
      <c r="O774" s="1">
        <f t="shared" si="131"/>
        <v>0</v>
      </c>
      <c r="P774" s="1">
        <f t="shared" si="132"/>
        <v>5649</v>
      </c>
      <c r="Q774" s="1">
        <f t="shared" si="133"/>
        <v>0</v>
      </c>
      <c r="R774" s="3">
        <f t="shared" si="125"/>
        <v>3588732</v>
      </c>
      <c r="S774" s="3">
        <f t="shared" si="126"/>
        <v>0</v>
      </c>
    </row>
    <row r="775" spans="1:19" x14ac:dyDescent="0.25">
      <c r="A775" s="5">
        <v>44678.5</v>
      </c>
      <c r="B775">
        <v>11</v>
      </c>
      <c r="C775">
        <v>2028</v>
      </c>
      <c r="D775">
        <v>5</v>
      </c>
      <c r="E775">
        <v>0</v>
      </c>
      <c r="F775">
        <f t="shared" si="121"/>
        <v>3590760</v>
      </c>
      <c r="G775">
        <f t="shared" si="122"/>
        <v>323734</v>
      </c>
      <c r="H775">
        <f t="shared" si="123"/>
        <v>317928</v>
      </c>
      <c r="I775" s="2">
        <f t="shared" si="120"/>
        <v>5649</v>
      </c>
      <c r="J775">
        <f t="shared" si="127"/>
        <v>157</v>
      </c>
      <c r="K775" s="4">
        <f t="shared" si="124"/>
        <v>5.4240631163708086E-3</v>
      </c>
      <c r="L775" s="1">
        <f t="shared" si="128"/>
        <v>323734</v>
      </c>
      <c r="M775" s="1">
        <f t="shared" si="129"/>
        <v>0</v>
      </c>
      <c r="N775" s="1">
        <f t="shared" si="130"/>
        <v>317928</v>
      </c>
      <c r="O775" s="1">
        <f t="shared" si="131"/>
        <v>0</v>
      </c>
      <c r="P775" s="1">
        <f t="shared" si="132"/>
        <v>5649</v>
      </c>
      <c r="Q775" s="1">
        <f t="shared" si="133"/>
        <v>0</v>
      </c>
      <c r="R775" s="3">
        <f t="shared" si="125"/>
        <v>3590760</v>
      </c>
      <c r="S775" s="3">
        <f t="shared" si="126"/>
        <v>0</v>
      </c>
    </row>
    <row r="776" spans="1:19" x14ac:dyDescent="0.25">
      <c r="A776" s="5">
        <v>44679.5</v>
      </c>
      <c r="B776">
        <v>11</v>
      </c>
      <c r="C776">
        <v>2493</v>
      </c>
      <c r="D776">
        <v>4</v>
      </c>
      <c r="E776">
        <v>0</v>
      </c>
      <c r="F776">
        <f t="shared" si="121"/>
        <v>3593253</v>
      </c>
      <c r="G776">
        <f t="shared" si="122"/>
        <v>323745</v>
      </c>
      <c r="H776">
        <f t="shared" si="123"/>
        <v>317932</v>
      </c>
      <c r="I776" s="2">
        <f t="shared" si="120"/>
        <v>5649</v>
      </c>
      <c r="J776">
        <f t="shared" si="127"/>
        <v>164</v>
      </c>
      <c r="K776" s="4">
        <f t="shared" si="124"/>
        <v>4.4123545928600079E-3</v>
      </c>
      <c r="L776" s="1">
        <f t="shared" si="128"/>
        <v>323745</v>
      </c>
      <c r="M776" s="1">
        <f t="shared" si="129"/>
        <v>0</v>
      </c>
      <c r="N776" s="1">
        <f t="shared" si="130"/>
        <v>317932</v>
      </c>
      <c r="O776" s="1">
        <f t="shared" si="131"/>
        <v>0</v>
      </c>
      <c r="P776" s="1">
        <f t="shared" si="132"/>
        <v>5649</v>
      </c>
      <c r="Q776" s="1">
        <f t="shared" si="133"/>
        <v>0</v>
      </c>
      <c r="R776" s="3">
        <f t="shared" si="125"/>
        <v>3593253</v>
      </c>
      <c r="S776" s="3">
        <f t="shared" si="126"/>
        <v>0</v>
      </c>
    </row>
    <row r="777" spans="1:19" x14ac:dyDescent="0.25">
      <c r="A777" s="5">
        <v>44680.5</v>
      </c>
      <c r="B777">
        <v>15</v>
      </c>
      <c r="C777">
        <v>3214</v>
      </c>
      <c r="D777">
        <v>0</v>
      </c>
      <c r="E777">
        <v>0</v>
      </c>
      <c r="F777">
        <f t="shared" si="121"/>
        <v>3596467</v>
      </c>
      <c r="G777">
        <f t="shared" si="122"/>
        <v>323760</v>
      </c>
      <c r="H777">
        <f t="shared" si="123"/>
        <v>317932</v>
      </c>
      <c r="I777" s="2">
        <f t="shared" si="120"/>
        <v>5649</v>
      </c>
      <c r="J777">
        <f t="shared" si="127"/>
        <v>179</v>
      </c>
      <c r="K777" s="4">
        <f t="shared" si="124"/>
        <v>4.667081518357187E-3</v>
      </c>
      <c r="L777" s="1">
        <f t="shared" si="128"/>
        <v>323760</v>
      </c>
      <c r="M777" s="1">
        <f t="shared" si="129"/>
        <v>0</v>
      </c>
      <c r="N777" s="1">
        <f t="shared" si="130"/>
        <v>317932</v>
      </c>
      <c r="O777" s="1">
        <f t="shared" si="131"/>
        <v>0</v>
      </c>
      <c r="P777" s="1">
        <f t="shared" si="132"/>
        <v>5649</v>
      </c>
      <c r="Q777" s="1">
        <f t="shared" si="133"/>
        <v>0</v>
      </c>
      <c r="R777" s="3">
        <f t="shared" si="125"/>
        <v>3596467</v>
      </c>
      <c r="S777" s="3">
        <f t="shared" si="126"/>
        <v>0</v>
      </c>
    </row>
    <row r="778" spans="1:19" x14ac:dyDescent="0.25">
      <c r="A778" s="5">
        <v>44681.5</v>
      </c>
      <c r="B778">
        <v>13</v>
      </c>
      <c r="C778">
        <v>2342</v>
      </c>
      <c r="D778">
        <v>28</v>
      </c>
      <c r="E778">
        <v>0</v>
      </c>
      <c r="F778">
        <f t="shared" si="121"/>
        <v>3598809</v>
      </c>
      <c r="G778">
        <f t="shared" si="122"/>
        <v>323773</v>
      </c>
      <c r="H778">
        <f t="shared" si="123"/>
        <v>317960</v>
      </c>
      <c r="I778" s="2">
        <f t="shared" si="120"/>
        <v>5649</v>
      </c>
      <c r="J778">
        <f t="shared" si="127"/>
        <v>164</v>
      </c>
      <c r="K778" s="4">
        <f t="shared" si="124"/>
        <v>5.5508112724167377E-3</v>
      </c>
      <c r="L778" s="1">
        <f t="shared" si="128"/>
        <v>323773</v>
      </c>
      <c r="M778" s="1">
        <f t="shared" si="129"/>
        <v>0</v>
      </c>
      <c r="N778" s="1">
        <f t="shared" si="130"/>
        <v>317960</v>
      </c>
      <c r="O778" s="1">
        <f t="shared" si="131"/>
        <v>0</v>
      </c>
      <c r="P778" s="1">
        <f t="shared" si="132"/>
        <v>5649</v>
      </c>
      <c r="Q778" s="1">
        <f t="shared" si="133"/>
        <v>0</v>
      </c>
      <c r="R778" s="3">
        <f t="shared" si="125"/>
        <v>3598809</v>
      </c>
      <c r="S778" s="3">
        <f t="shared" si="126"/>
        <v>0</v>
      </c>
    </row>
    <row r="779" spans="1:19" x14ac:dyDescent="0.25">
      <c r="A779" s="5">
        <v>44682.5</v>
      </c>
      <c r="B779">
        <v>13</v>
      </c>
      <c r="C779">
        <v>2254</v>
      </c>
      <c r="D779">
        <v>18</v>
      </c>
      <c r="E779">
        <v>0</v>
      </c>
      <c r="F779">
        <f t="shared" si="121"/>
        <v>3601063</v>
      </c>
      <c r="G779">
        <f t="shared" si="122"/>
        <v>323786</v>
      </c>
      <c r="H779">
        <f t="shared" si="123"/>
        <v>317978</v>
      </c>
      <c r="I779" s="2">
        <f t="shared" si="120"/>
        <v>5649</v>
      </c>
      <c r="J779">
        <f t="shared" si="127"/>
        <v>159</v>
      </c>
      <c r="K779" s="4">
        <f t="shared" si="124"/>
        <v>5.7675244010647738E-3</v>
      </c>
      <c r="L779" s="1">
        <f t="shared" si="128"/>
        <v>323786</v>
      </c>
      <c r="M779" s="1">
        <f t="shared" si="129"/>
        <v>0</v>
      </c>
      <c r="N779" s="1">
        <f t="shared" si="130"/>
        <v>317978</v>
      </c>
      <c r="O779" s="1">
        <f t="shared" si="131"/>
        <v>0</v>
      </c>
      <c r="P779" s="1">
        <f t="shared" si="132"/>
        <v>5649</v>
      </c>
      <c r="Q779" s="1">
        <f t="shared" si="133"/>
        <v>0</v>
      </c>
      <c r="R779" s="3">
        <f t="shared" si="125"/>
        <v>3601063</v>
      </c>
      <c r="S779" s="3">
        <f t="shared" si="126"/>
        <v>0</v>
      </c>
    </row>
    <row r="780" spans="1:19" x14ac:dyDescent="0.25">
      <c r="A780" s="5">
        <v>44683.5</v>
      </c>
      <c r="B780">
        <v>6</v>
      </c>
      <c r="C780">
        <v>1248</v>
      </c>
      <c r="D780">
        <v>24</v>
      </c>
      <c r="E780">
        <v>0</v>
      </c>
      <c r="F780">
        <f t="shared" si="121"/>
        <v>3602311</v>
      </c>
      <c r="G780">
        <f t="shared" si="122"/>
        <v>323792</v>
      </c>
      <c r="H780">
        <f t="shared" si="123"/>
        <v>318002</v>
      </c>
      <c r="I780" s="2">
        <f t="shared" si="120"/>
        <v>5649</v>
      </c>
      <c r="J780">
        <f t="shared" si="127"/>
        <v>141</v>
      </c>
      <c r="K780" s="4">
        <f t="shared" si="124"/>
        <v>4.807692307692308E-3</v>
      </c>
      <c r="L780" s="1">
        <f t="shared" si="128"/>
        <v>323792</v>
      </c>
      <c r="M780" s="1">
        <f t="shared" si="129"/>
        <v>0</v>
      </c>
      <c r="N780" s="1">
        <f t="shared" si="130"/>
        <v>318002</v>
      </c>
      <c r="O780" s="1">
        <f t="shared" si="131"/>
        <v>0</v>
      </c>
      <c r="P780" s="1">
        <f t="shared" si="132"/>
        <v>5649</v>
      </c>
      <c r="Q780" s="1">
        <f t="shared" si="133"/>
        <v>0</v>
      </c>
      <c r="R780" s="3">
        <f t="shared" si="125"/>
        <v>3602311</v>
      </c>
      <c r="S780" s="3">
        <f t="shared" si="126"/>
        <v>0</v>
      </c>
    </row>
    <row r="781" spans="1:19" x14ac:dyDescent="0.25">
      <c r="A781" s="5">
        <v>44684.5</v>
      </c>
      <c r="B781">
        <v>4</v>
      </c>
      <c r="C781">
        <v>1220</v>
      </c>
      <c r="D781">
        <v>8</v>
      </c>
      <c r="E781">
        <v>0</v>
      </c>
      <c r="F781">
        <f t="shared" si="121"/>
        <v>3603531</v>
      </c>
      <c r="G781">
        <f t="shared" si="122"/>
        <v>323796</v>
      </c>
      <c r="H781">
        <f t="shared" si="123"/>
        <v>318010</v>
      </c>
      <c r="I781" s="2">
        <f t="shared" si="120"/>
        <v>5649</v>
      </c>
      <c r="J781">
        <f t="shared" si="127"/>
        <v>137</v>
      </c>
      <c r="K781" s="4">
        <f t="shared" si="124"/>
        <v>3.2786885245901639E-3</v>
      </c>
      <c r="L781" s="1">
        <f t="shared" si="128"/>
        <v>323796</v>
      </c>
      <c r="M781" s="1">
        <f t="shared" si="129"/>
        <v>0</v>
      </c>
      <c r="N781" s="1">
        <f t="shared" si="130"/>
        <v>318010</v>
      </c>
      <c r="O781" s="1">
        <f t="shared" si="131"/>
        <v>0</v>
      </c>
      <c r="P781" s="1">
        <f t="shared" si="132"/>
        <v>5649</v>
      </c>
      <c r="Q781" s="1">
        <f t="shared" si="133"/>
        <v>0</v>
      </c>
      <c r="R781" s="3">
        <f t="shared" si="125"/>
        <v>3603531</v>
      </c>
      <c r="S781" s="3">
        <f t="shared" si="126"/>
        <v>0</v>
      </c>
    </row>
    <row r="782" spans="1:19" x14ac:dyDescent="0.25">
      <c r="A782" s="5">
        <v>44685.5</v>
      </c>
      <c r="B782">
        <v>10</v>
      </c>
      <c r="C782">
        <v>2329</v>
      </c>
      <c r="D782">
        <v>24</v>
      </c>
      <c r="E782">
        <v>0</v>
      </c>
      <c r="F782">
        <f t="shared" si="121"/>
        <v>3605860</v>
      </c>
      <c r="G782">
        <f t="shared" si="122"/>
        <v>323806</v>
      </c>
      <c r="H782">
        <f t="shared" si="123"/>
        <v>318034</v>
      </c>
      <c r="I782" s="2">
        <f t="shared" ref="I782:I845" si="134">I781+E782</f>
        <v>5649</v>
      </c>
      <c r="J782">
        <f t="shared" si="127"/>
        <v>123</v>
      </c>
      <c r="K782" s="4">
        <f t="shared" si="124"/>
        <v>4.2936882782310002E-3</v>
      </c>
      <c r="L782" s="1">
        <f t="shared" si="128"/>
        <v>323806</v>
      </c>
      <c r="M782" s="1">
        <f t="shared" si="129"/>
        <v>0</v>
      </c>
      <c r="N782" s="1">
        <f t="shared" si="130"/>
        <v>318034</v>
      </c>
      <c r="O782" s="1">
        <f t="shared" si="131"/>
        <v>0</v>
      </c>
      <c r="P782" s="1">
        <f t="shared" si="132"/>
        <v>5649</v>
      </c>
      <c r="Q782" s="1">
        <f t="shared" si="133"/>
        <v>0</v>
      </c>
      <c r="R782" s="3">
        <f t="shared" si="125"/>
        <v>3605860</v>
      </c>
      <c r="S782" s="3">
        <f t="shared" si="126"/>
        <v>0</v>
      </c>
    </row>
    <row r="783" spans="1:19" x14ac:dyDescent="0.25">
      <c r="A783" s="5">
        <v>44686.5</v>
      </c>
      <c r="B783">
        <v>12</v>
      </c>
      <c r="C783">
        <v>2472</v>
      </c>
      <c r="D783">
        <v>8</v>
      </c>
      <c r="E783">
        <v>0</v>
      </c>
      <c r="F783">
        <f t="shared" ref="F783:F846" si="135">F782+C783</f>
        <v>3608332</v>
      </c>
      <c r="G783">
        <f t="shared" ref="G783:G846" si="136">G782+B783</f>
        <v>323818</v>
      </c>
      <c r="H783">
        <f t="shared" ref="H783:H846" si="137">H782+D783</f>
        <v>318042</v>
      </c>
      <c r="I783" s="2">
        <f t="shared" si="134"/>
        <v>5649</v>
      </c>
      <c r="J783">
        <f t="shared" si="127"/>
        <v>127</v>
      </c>
      <c r="K783" s="4">
        <f t="shared" si="124"/>
        <v>4.8543689320388345E-3</v>
      </c>
      <c r="L783" s="1">
        <f t="shared" si="128"/>
        <v>323818</v>
      </c>
      <c r="M783" s="1">
        <f t="shared" si="129"/>
        <v>0</v>
      </c>
      <c r="N783" s="1">
        <f t="shared" si="130"/>
        <v>318042</v>
      </c>
      <c r="O783" s="1">
        <f t="shared" si="131"/>
        <v>0</v>
      </c>
      <c r="P783" s="1">
        <f t="shared" si="132"/>
        <v>5649</v>
      </c>
      <c r="Q783" s="1">
        <f t="shared" si="133"/>
        <v>0</v>
      </c>
      <c r="R783" s="3">
        <f t="shared" si="125"/>
        <v>3608332</v>
      </c>
      <c r="S783" s="3">
        <f t="shared" si="126"/>
        <v>0</v>
      </c>
    </row>
    <row r="784" spans="1:19" x14ac:dyDescent="0.25">
      <c r="A784" s="5">
        <v>44687.5</v>
      </c>
      <c r="B784">
        <v>28</v>
      </c>
      <c r="C784">
        <v>2315</v>
      </c>
      <c r="D784">
        <v>13</v>
      </c>
      <c r="E784">
        <v>0</v>
      </c>
      <c r="F784">
        <f t="shared" si="135"/>
        <v>3610647</v>
      </c>
      <c r="G784">
        <f t="shared" si="136"/>
        <v>323846</v>
      </c>
      <c r="H784">
        <f t="shared" si="137"/>
        <v>318055</v>
      </c>
      <c r="I784" s="2">
        <f t="shared" si="134"/>
        <v>5649</v>
      </c>
      <c r="J784">
        <f t="shared" si="127"/>
        <v>142</v>
      </c>
      <c r="K784" s="4">
        <f t="shared" si="124"/>
        <v>1.2095032397408207E-2</v>
      </c>
      <c r="L784" s="1">
        <f t="shared" si="128"/>
        <v>323846</v>
      </c>
      <c r="M784" s="1">
        <f t="shared" si="129"/>
        <v>0</v>
      </c>
      <c r="N784" s="1">
        <f t="shared" si="130"/>
        <v>318055</v>
      </c>
      <c r="O784" s="1">
        <f t="shared" si="131"/>
        <v>0</v>
      </c>
      <c r="P784" s="1">
        <f t="shared" si="132"/>
        <v>5649</v>
      </c>
      <c r="Q784" s="1">
        <f t="shared" si="133"/>
        <v>0</v>
      </c>
      <c r="R784" s="3">
        <f t="shared" si="125"/>
        <v>3610647</v>
      </c>
      <c r="S784" s="3">
        <f t="shared" si="126"/>
        <v>0</v>
      </c>
    </row>
    <row r="785" spans="1:19" x14ac:dyDescent="0.25">
      <c r="A785" s="5">
        <v>44688.5</v>
      </c>
      <c r="B785">
        <v>22</v>
      </c>
      <c r="C785">
        <v>2852</v>
      </c>
      <c r="D785">
        <v>9</v>
      </c>
      <c r="E785">
        <v>0</v>
      </c>
      <c r="F785">
        <f t="shared" si="135"/>
        <v>3613499</v>
      </c>
      <c r="G785">
        <f t="shared" si="136"/>
        <v>323868</v>
      </c>
      <c r="H785">
        <f t="shared" si="137"/>
        <v>318064</v>
      </c>
      <c r="I785" s="2">
        <f t="shared" si="134"/>
        <v>5649</v>
      </c>
      <c r="J785">
        <f t="shared" si="127"/>
        <v>155</v>
      </c>
      <c r="K785" s="4">
        <f t="shared" si="124"/>
        <v>7.7138849929873771E-3</v>
      </c>
      <c r="L785" s="1">
        <f t="shared" si="128"/>
        <v>323868</v>
      </c>
      <c r="M785" s="1">
        <f t="shared" si="129"/>
        <v>0</v>
      </c>
      <c r="N785" s="1">
        <f t="shared" si="130"/>
        <v>318064</v>
      </c>
      <c r="O785" s="1">
        <f t="shared" si="131"/>
        <v>0</v>
      </c>
      <c r="P785" s="1">
        <f t="shared" si="132"/>
        <v>5649</v>
      </c>
      <c r="Q785" s="1">
        <f t="shared" si="133"/>
        <v>0</v>
      </c>
      <c r="R785" s="3">
        <f t="shared" si="125"/>
        <v>3613499</v>
      </c>
      <c r="S785" s="3">
        <f t="shared" si="126"/>
        <v>0</v>
      </c>
    </row>
    <row r="786" spans="1:19" x14ac:dyDescent="0.25">
      <c r="A786" s="5">
        <v>44689.5</v>
      </c>
      <c r="B786">
        <v>13</v>
      </c>
      <c r="C786">
        <v>1619</v>
      </c>
      <c r="D786">
        <v>5</v>
      </c>
      <c r="F786">
        <f t="shared" si="135"/>
        <v>3615118</v>
      </c>
      <c r="G786">
        <f t="shared" si="136"/>
        <v>323881</v>
      </c>
      <c r="H786">
        <f t="shared" si="137"/>
        <v>318069</v>
      </c>
      <c r="I786" s="2">
        <f t="shared" si="134"/>
        <v>5649</v>
      </c>
      <c r="J786">
        <f t="shared" si="127"/>
        <v>163</v>
      </c>
      <c r="K786" s="4">
        <f t="shared" si="124"/>
        <v>8.0296479308214954E-3</v>
      </c>
      <c r="L786" s="1">
        <f t="shared" si="128"/>
        <v>323881</v>
      </c>
      <c r="M786" s="1">
        <f t="shared" si="129"/>
        <v>0</v>
      </c>
      <c r="N786" s="1">
        <f t="shared" si="130"/>
        <v>318069</v>
      </c>
      <c r="O786" s="1">
        <f t="shared" si="131"/>
        <v>0</v>
      </c>
      <c r="P786" s="1">
        <f t="shared" si="132"/>
        <v>5649</v>
      </c>
      <c r="Q786" s="1">
        <f t="shared" si="133"/>
        <v>0</v>
      </c>
      <c r="R786" s="3">
        <f t="shared" si="125"/>
        <v>3615118</v>
      </c>
      <c r="S786" s="3">
        <f t="shared" si="126"/>
        <v>0</v>
      </c>
    </row>
    <row r="787" spans="1:19" x14ac:dyDescent="0.25">
      <c r="A787" s="5">
        <v>44690.5</v>
      </c>
      <c r="B787">
        <v>19</v>
      </c>
      <c r="C787">
        <v>2889</v>
      </c>
      <c r="D787">
        <v>15</v>
      </c>
      <c r="E787">
        <v>0</v>
      </c>
      <c r="F787">
        <f t="shared" si="135"/>
        <v>3618007</v>
      </c>
      <c r="G787">
        <f t="shared" si="136"/>
        <v>323900</v>
      </c>
      <c r="H787">
        <f t="shared" si="137"/>
        <v>318084</v>
      </c>
      <c r="I787" s="2">
        <f t="shared" si="134"/>
        <v>5649</v>
      </c>
      <c r="J787">
        <f t="shared" si="127"/>
        <v>167</v>
      </c>
      <c r="K787" s="4">
        <f t="shared" si="124"/>
        <v>6.5766701280719972E-3</v>
      </c>
      <c r="L787" s="1">
        <f t="shared" si="128"/>
        <v>323900</v>
      </c>
      <c r="M787" s="1">
        <f t="shared" si="129"/>
        <v>0</v>
      </c>
      <c r="N787" s="1">
        <f t="shared" si="130"/>
        <v>318084</v>
      </c>
      <c r="O787" s="1">
        <f t="shared" si="131"/>
        <v>0</v>
      </c>
      <c r="P787" s="1">
        <f t="shared" si="132"/>
        <v>5649</v>
      </c>
      <c r="Q787" s="1">
        <f t="shared" si="133"/>
        <v>0</v>
      </c>
      <c r="R787" s="3">
        <f t="shared" si="125"/>
        <v>3618007</v>
      </c>
      <c r="S787" s="3">
        <f t="shared" si="126"/>
        <v>0</v>
      </c>
    </row>
    <row r="788" spans="1:19" x14ac:dyDescent="0.25">
      <c r="A788" s="5">
        <v>44691.5</v>
      </c>
      <c r="B788">
        <v>21</v>
      </c>
      <c r="C788">
        <v>2560</v>
      </c>
      <c r="D788">
        <v>13</v>
      </c>
      <c r="E788">
        <v>0</v>
      </c>
      <c r="F788">
        <f t="shared" si="135"/>
        <v>3620567</v>
      </c>
      <c r="G788">
        <f t="shared" si="136"/>
        <v>323921</v>
      </c>
      <c r="H788">
        <f t="shared" si="137"/>
        <v>318097</v>
      </c>
      <c r="I788" s="2">
        <f t="shared" si="134"/>
        <v>5649</v>
      </c>
      <c r="J788">
        <f t="shared" si="127"/>
        <v>175</v>
      </c>
      <c r="K788" s="4">
        <f t="shared" si="124"/>
        <v>8.2031250000000003E-3</v>
      </c>
      <c r="L788" s="1">
        <f t="shared" si="128"/>
        <v>323921</v>
      </c>
      <c r="M788" s="1">
        <f t="shared" si="129"/>
        <v>0</v>
      </c>
      <c r="N788" s="1">
        <f t="shared" si="130"/>
        <v>318097</v>
      </c>
      <c r="O788" s="1">
        <f t="shared" si="131"/>
        <v>0</v>
      </c>
      <c r="P788" s="1">
        <f t="shared" si="132"/>
        <v>5649</v>
      </c>
      <c r="Q788" s="1">
        <f t="shared" si="133"/>
        <v>0</v>
      </c>
      <c r="R788" s="3">
        <f t="shared" si="125"/>
        <v>3620567</v>
      </c>
      <c r="S788" s="3">
        <f t="shared" si="126"/>
        <v>0</v>
      </c>
    </row>
    <row r="789" spans="1:19" x14ac:dyDescent="0.25">
      <c r="A789" s="5">
        <v>44692.5</v>
      </c>
      <c r="B789">
        <v>18</v>
      </c>
      <c r="C789">
        <v>2990</v>
      </c>
      <c r="D789">
        <v>13</v>
      </c>
      <c r="E789">
        <v>0</v>
      </c>
      <c r="F789">
        <f t="shared" si="135"/>
        <v>3623557</v>
      </c>
      <c r="G789">
        <f t="shared" si="136"/>
        <v>323939</v>
      </c>
      <c r="H789">
        <f t="shared" si="137"/>
        <v>318110</v>
      </c>
      <c r="I789" s="2">
        <f t="shared" si="134"/>
        <v>5649</v>
      </c>
      <c r="J789">
        <f t="shared" si="127"/>
        <v>180</v>
      </c>
      <c r="K789" s="4">
        <f t="shared" si="124"/>
        <v>6.0200668896321068E-3</v>
      </c>
      <c r="L789" s="1">
        <f t="shared" si="128"/>
        <v>323939</v>
      </c>
      <c r="M789" s="1">
        <f t="shared" si="129"/>
        <v>0</v>
      </c>
      <c r="N789" s="1">
        <f t="shared" si="130"/>
        <v>318110</v>
      </c>
      <c r="O789" s="1">
        <f t="shared" si="131"/>
        <v>0</v>
      </c>
      <c r="P789" s="1">
        <f t="shared" si="132"/>
        <v>5649</v>
      </c>
      <c r="Q789" s="1">
        <f t="shared" si="133"/>
        <v>0</v>
      </c>
      <c r="R789" s="3">
        <f t="shared" si="125"/>
        <v>3623557</v>
      </c>
      <c r="S789" s="3">
        <f t="shared" si="126"/>
        <v>0</v>
      </c>
    </row>
    <row r="790" spans="1:19" x14ac:dyDescent="0.25">
      <c r="A790" s="5">
        <v>44693.5</v>
      </c>
      <c r="B790">
        <v>13</v>
      </c>
      <c r="C790">
        <v>1816</v>
      </c>
      <c r="D790">
        <v>6</v>
      </c>
      <c r="E790">
        <v>0</v>
      </c>
      <c r="F790">
        <f t="shared" si="135"/>
        <v>3625373</v>
      </c>
      <c r="G790">
        <f t="shared" si="136"/>
        <v>323952</v>
      </c>
      <c r="H790">
        <f t="shared" si="137"/>
        <v>318116</v>
      </c>
      <c r="I790" s="2">
        <f t="shared" si="134"/>
        <v>5649</v>
      </c>
      <c r="J790">
        <f t="shared" si="127"/>
        <v>187</v>
      </c>
      <c r="K790" s="4">
        <f t="shared" si="124"/>
        <v>7.1585903083700442E-3</v>
      </c>
      <c r="L790" s="1">
        <f t="shared" si="128"/>
        <v>323952</v>
      </c>
      <c r="M790" s="1">
        <f t="shared" si="129"/>
        <v>0</v>
      </c>
      <c r="N790" s="1">
        <f t="shared" si="130"/>
        <v>318116</v>
      </c>
      <c r="O790" s="1">
        <f t="shared" si="131"/>
        <v>0</v>
      </c>
      <c r="P790" s="1">
        <f t="shared" si="132"/>
        <v>5649</v>
      </c>
      <c r="Q790" s="1">
        <f t="shared" si="133"/>
        <v>0</v>
      </c>
      <c r="R790" s="3">
        <f t="shared" si="125"/>
        <v>3625373</v>
      </c>
      <c r="S790" s="3">
        <f t="shared" si="126"/>
        <v>0</v>
      </c>
    </row>
    <row r="791" spans="1:19" x14ac:dyDescent="0.25">
      <c r="A791" s="5">
        <v>44694.5</v>
      </c>
      <c r="B791">
        <v>23</v>
      </c>
      <c r="C791">
        <v>2646</v>
      </c>
      <c r="D791">
        <v>4</v>
      </c>
      <c r="E791">
        <v>0</v>
      </c>
      <c r="F791">
        <f t="shared" si="135"/>
        <v>3628019</v>
      </c>
      <c r="G791">
        <f t="shared" si="136"/>
        <v>323975</v>
      </c>
      <c r="H791">
        <f t="shared" si="137"/>
        <v>318120</v>
      </c>
      <c r="I791" s="2">
        <f t="shared" si="134"/>
        <v>5649</v>
      </c>
      <c r="J791">
        <f t="shared" si="127"/>
        <v>206</v>
      </c>
      <c r="K791" s="4">
        <f t="shared" si="124"/>
        <v>8.6923658352229781E-3</v>
      </c>
      <c r="L791" s="1">
        <f t="shared" si="128"/>
        <v>323975</v>
      </c>
      <c r="M791" s="1">
        <f t="shared" si="129"/>
        <v>0</v>
      </c>
      <c r="N791" s="1">
        <f t="shared" si="130"/>
        <v>318120</v>
      </c>
      <c r="O791" s="1">
        <f t="shared" si="131"/>
        <v>0</v>
      </c>
      <c r="P791" s="1">
        <f t="shared" si="132"/>
        <v>5649</v>
      </c>
      <c r="Q791" s="1">
        <f t="shared" si="133"/>
        <v>0</v>
      </c>
      <c r="R791" s="3">
        <f t="shared" si="125"/>
        <v>3628019</v>
      </c>
      <c r="S791" s="3">
        <f t="shared" si="126"/>
        <v>0</v>
      </c>
    </row>
    <row r="792" spans="1:19" x14ac:dyDescent="0.25">
      <c r="A792" s="5">
        <v>44695.5</v>
      </c>
      <c r="B792">
        <v>36</v>
      </c>
      <c r="C792">
        <v>2967</v>
      </c>
      <c r="D792">
        <v>10</v>
      </c>
      <c r="E792">
        <v>0</v>
      </c>
      <c r="F792">
        <f t="shared" si="135"/>
        <v>3630986</v>
      </c>
      <c r="G792">
        <f t="shared" si="136"/>
        <v>324011</v>
      </c>
      <c r="H792">
        <f t="shared" si="137"/>
        <v>318130</v>
      </c>
      <c r="I792" s="2">
        <f t="shared" si="134"/>
        <v>5649</v>
      </c>
      <c r="J792">
        <f t="shared" si="127"/>
        <v>232</v>
      </c>
      <c r="K792" s="4">
        <f t="shared" si="124"/>
        <v>1.2133468149646108E-2</v>
      </c>
      <c r="L792" s="1">
        <f t="shared" si="128"/>
        <v>324011</v>
      </c>
      <c r="M792" s="1">
        <f t="shared" si="129"/>
        <v>0</v>
      </c>
      <c r="N792" s="1">
        <f t="shared" si="130"/>
        <v>318130</v>
      </c>
      <c r="O792" s="1">
        <f t="shared" si="131"/>
        <v>0</v>
      </c>
      <c r="P792" s="1">
        <f t="shared" si="132"/>
        <v>5649</v>
      </c>
      <c r="Q792" s="1">
        <f t="shared" si="133"/>
        <v>0</v>
      </c>
      <c r="R792" s="3">
        <f t="shared" si="125"/>
        <v>3630986</v>
      </c>
      <c r="S792" s="3">
        <f t="shared" si="126"/>
        <v>0</v>
      </c>
    </row>
    <row r="793" spans="1:19" x14ac:dyDescent="0.25">
      <c r="A793" s="5">
        <v>44696.5</v>
      </c>
      <c r="B793">
        <v>15</v>
      </c>
      <c r="C793">
        <v>2285</v>
      </c>
      <c r="D793">
        <v>12</v>
      </c>
      <c r="E793">
        <v>0</v>
      </c>
      <c r="F793">
        <f t="shared" si="135"/>
        <v>3633271</v>
      </c>
      <c r="G793">
        <f t="shared" si="136"/>
        <v>324026</v>
      </c>
      <c r="H793">
        <f t="shared" si="137"/>
        <v>318142</v>
      </c>
      <c r="I793" s="2">
        <f t="shared" si="134"/>
        <v>5649</v>
      </c>
      <c r="J793">
        <f t="shared" si="127"/>
        <v>235</v>
      </c>
      <c r="K793" s="4">
        <f t="shared" si="124"/>
        <v>6.5645514223194746E-3</v>
      </c>
      <c r="L793" s="1">
        <f t="shared" si="128"/>
        <v>324026</v>
      </c>
      <c r="M793" s="1">
        <f t="shared" si="129"/>
        <v>0</v>
      </c>
      <c r="N793" s="1">
        <f t="shared" si="130"/>
        <v>318142</v>
      </c>
      <c r="O793" s="1">
        <f t="shared" si="131"/>
        <v>0</v>
      </c>
      <c r="P793" s="1">
        <f t="shared" si="132"/>
        <v>5649</v>
      </c>
      <c r="Q793" s="1">
        <f t="shared" si="133"/>
        <v>0</v>
      </c>
      <c r="R793" s="3">
        <f t="shared" si="125"/>
        <v>3633271</v>
      </c>
      <c r="S793" s="3">
        <f t="shared" si="126"/>
        <v>0</v>
      </c>
    </row>
    <row r="794" spans="1:19" x14ac:dyDescent="0.25">
      <c r="A794" s="5">
        <v>44697.5</v>
      </c>
      <c r="B794">
        <v>20</v>
      </c>
      <c r="C794">
        <v>2008</v>
      </c>
      <c r="D794">
        <v>28</v>
      </c>
      <c r="E794">
        <v>0</v>
      </c>
      <c r="F794">
        <f t="shared" si="135"/>
        <v>3635279</v>
      </c>
      <c r="G794">
        <f t="shared" si="136"/>
        <v>324046</v>
      </c>
      <c r="H794">
        <f t="shared" si="137"/>
        <v>318170</v>
      </c>
      <c r="I794" s="2">
        <f t="shared" si="134"/>
        <v>5649</v>
      </c>
      <c r="J794">
        <f t="shared" si="127"/>
        <v>227</v>
      </c>
      <c r="K794" s="4">
        <f t="shared" si="124"/>
        <v>9.9601593625498006E-3</v>
      </c>
      <c r="L794" s="1">
        <f t="shared" si="128"/>
        <v>324046</v>
      </c>
      <c r="M794" s="1">
        <f t="shared" si="129"/>
        <v>0</v>
      </c>
      <c r="N794" s="1">
        <f t="shared" si="130"/>
        <v>318170</v>
      </c>
      <c r="O794" s="1">
        <f t="shared" si="131"/>
        <v>0</v>
      </c>
      <c r="P794" s="1">
        <f t="shared" si="132"/>
        <v>5649</v>
      </c>
      <c r="Q794" s="1">
        <f t="shared" si="133"/>
        <v>0</v>
      </c>
      <c r="R794" s="3">
        <f t="shared" si="125"/>
        <v>3635279</v>
      </c>
      <c r="S794" s="3">
        <f t="shared" si="126"/>
        <v>0</v>
      </c>
    </row>
    <row r="795" spans="1:19" x14ac:dyDescent="0.25">
      <c r="A795" s="5">
        <v>44698.5</v>
      </c>
      <c r="B795">
        <v>25</v>
      </c>
      <c r="C795">
        <v>2315</v>
      </c>
      <c r="D795">
        <v>22</v>
      </c>
      <c r="E795">
        <v>0</v>
      </c>
      <c r="F795">
        <f t="shared" si="135"/>
        <v>3637594</v>
      </c>
      <c r="G795">
        <f t="shared" si="136"/>
        <v>324071</v>
      </c>
      <c r="H795">
        <f t="shared" si="137"/>
        <v>318192</v>
      </c>
      <c r="I795" s="2">
        <f t="shared" si="134"/>
        <v>5649</v>
      </c>
      <c r="J795">
        <f t="shared" si="127"/>
        <v>230</v>
      </c>
      <c r="K795" s="4">
        <f t="shared" si="124"/>
        <v>1.079913606911447E-2</v>
      </c>
      <c r="L795" s="1">
        <f t="shared" si="128"/>
        <v>324071</v>
      </c>
      <c r="M795" s="1">
        <f t="shared" si="129"/>
        <v>0</v>
      </c>
      <c r="N795" s="1">
        <f t="shared" si="130"/>
        <v>318192</v>
      </c>
      <c r="O795" s="1">
        <f t="shared" si="131"/>
        <v>0</v>
      </c>
      <c r="P795" s="1">
        <f t="shared" si="132"/>
        <v>5649</v>
      </c>
      <c r="Q795" s="1">
        <f t="shared" si="133"/>
        <v>0</v>
      </c>
      <c r="R795" s="3">
        <f t="shared" si="125"/>
        <v>3637594</v>
      </c>
      <c r="S795" s="3">
        <f t="shared" si="126"/>
        <v>0</v>
      </c>
    </row>
    <row r="796" spans="1:19" x14ac:dyDescent="0.25">
      <c r="A796" s="5">
        <v>44699.5</v>
      </c>
      <c r="B796">
        <v>26</v>
      </c>
      <c r="C796">
        <v>2868</v>
      </c>
      <c r="D796">
        <v>13</v>
      </c>
      <c r="E796">
        <v>0</v>
      </c>
      <c r="F796">
        <f t="shared" si="135"/>
        <v>3640462</v>
      </c>
      <c r="G796">
        <f t="shared" si="136"/>
        <v>324097</v>
      </c>
      <c r="H796">
        <f t="shared" si="137"/>
        <v>318205</v>
      </c>
      <c r="I796" s="2">
        <f t="shared" si="134"/>
        <v>5649</v>
      </c>
      <c r="J796">
        <f t="shared" si="127"/>
        <v>243</v>
      </c>
      <c r="K796" s="4">
        <f t="shared" si="124"/>
        <v>9.06555090655509E-3</v>
      </c>
      <c r="L796" s="1">
        <f t="shared" si="128"/>
        <v>324097</v>
      </c>
      <c r="M796" s="1">
        <f t="shared" si="129"/>
        <v>0</v>
      </c>
      <c r="N796" s="1">
        <f t="shared" si="130"/>
        <v>318205</v>
      </c>
      <c r="O796" s="1">
        <f t="shared" si="131"/>
        <v>0</v>
      </c>
      <c r="P796" s="1">
        <f t="shared" si="132"/>
        <v>5649</v>
      </c>
      <c r="Q796" s="1">
        <f t="shared" si="133"/>
        <v>0</v>
      </c>
      <c r="R796" s="3">
        <f t="shared" si="125"/>
        <v>3640462</v>
      </c>
      <c r="S796" s="3">
        <f t="shared" si="126"/>
        <v>0</v>
      </c>
    </row>
    <row r="797" spans="1:19" x14ac:dyDescent="0.25">
      <c r="A797" s="5">
        <v>44700.5</v>
      </c>
      <c r="B797">
        <v>32</v>
      </c>
      <c r="C797">
        <v>2059</v>
      </c>
      <c r="D797">
        <v>19</v>
      </c>
      <c r="E797">
        <v>0</v>
      </c>
      <c r="F797">
        <f t="shared" si="135"/>
        <v>3642521</v>
      </c>
      <c r="G797">
        <f t="shared" si="136"/>
        <v>324129</v>
      </c>
      <c r="H797">
        <f t="shared" si="137"/>
        <v>318224</v>
      </c>
      <c r="I797" s="2">
        <f t="shared" si="134"/>
        <v>5649</v>
      </c>
      <c r="J797">
        <f t="shared" si="127"/>
        <v>256</v>
      </c>
      <c r="K797" s="4">
        <f t="shared" si="124"/>
        <v>1.5541525012141816E-2</v>
      </c>
      <c r="L797" s="1">
        <f t="shared" si="128"/>
        <v>324129</v>
      </c>
      <c r="M797" s="1">
        <f t="shared" si="129"/>
        <v>0</v>
      </c>
      <c r="N797" s="1">
        <f t="shared" si="130"/>
        <v>318224</v>
      </c>
      <c r="O797" s="1">
        <f t="shared" si="131"/>
        <v>0</v>
      </c>
      <c r="P797" s="1">
        <f t="shared" si="132"/>
        <v>5649</v>
      </c>
      <c r="Q797" s="1">
        <f t="shared" si="133"/>
        <v>0</v>
      </c>
      <c r="R797" s="3">
        <f t="shared" si="125"/>
        <v>3642521</v>
      </c>
      <c r="S797" s="3">
        <f t="shared" si="126"/>
        <v>0</v>
      </c>
    </row>
    <row r="798" spans="1:19" x14ac:dyDescent="0.25">
      <c r="A798" s="5">
        <v>44701.5</v>
      </c>
      <c r="B798">
        <v>46</v>
      </c>
      <c r="C798">
        <v>2331</v>
      </c>
      <c r="D798">
        <v>21</v>
      </c>
      <c r="E798">
        <v>0</v>
      </c>
      <c r="F798">
        <f t="shared" si="135"/>
        <v>3644852</v>
      </c>
      <c r="G798">
        <f t="shared" si="136"/>
        <v>324175</v>
      </c>
      <c r="H798">
        <f t="shared" si="137"/>
        <v>318245</v>
      </c>
      <c r="I798" s="2">
        <f t="shared" si="134"/>
        <v>5649</v>
      </c>
      <c r="J798">
        <f t="shared" si="127"/>
        <v>281</v>
      </c>
      <c r="K798" s="4">
        <f t="shared" si="124"/>
        <v>1.9734019734019732E-2</v>
      </c>
      <c r="L798" s="1">
        <f t="shared" si="128"/>
        <v>324175</v>
      </c>
      <c r="M798" s="1">
        <f t="shared" si="129"/>
        <v>0</v>
      </c>
      <c r="N798" s="1">
        <f t="shared" si="130"/>
        <v>318245</v>
      </c>
      <c r="O798" s="1">
        <f t="shared" si="131"/>
        <v>0</v>
      </c>
      <c r="P798" s="1">
        <f t="shared" si="132"/>
        <v>5649</v>
      </c>
      <c r="Q798" s="1">
        <f t="shared" si="133"/>
        <v>0</v>
      </c>
      <c r="R798" s="3">
        <f t="shared" si="125"/>
        <v>3644852</v>
      </c>
      <c r="S798" s="3">
        <f t="shared" si="126"/>
        <v>0</v>
      </c>
    </row>
    <row r="799" spans="1:19" x14ac:dyDescent="0.25">
      <c r="A799" s="5">
        <v>44702.5</v>
      </c>
      <c r="B799">
        <v>47</v>
      </c>
      <c r="C799">
        <v>2248</v>
      </c>
      <c r="D799">
        <v>18</v>
      </c>
      <c r="E799">
        <v>0</v>
      </c>
      <c r="F799">
        <f t="shared" si="135"/>
        <v>3647100</v>
      </c>
      <c r="G799">
        <f t="shared" si="136"/>
        <v>324222</v>
      </c>
      <c r="H799">
        <f t="shared" si="137"/>
        <v>318263</v>
      </c>
      <c r="I799" s="2">
        <f t="shared" si="134"/>
        <v>5649</v>
      </c>
      <c r="J799">
        <f t="shared" si="127"/>
        <v>310</v>
      </c>
      <c r="K799" s="4">
        <f t="shared" si="124"/>
        <v>2.090747330960854E-2</v>
      </c>
      <c r="L799" s="1">
        <f t="shared" si="128"/>
        <v>324222</v>
      </c>
      <c r="M799" s="1">
        <f t="shared" si="129"/>
        <v>0</v>
      </c>
      <c r="N799" s="1">
        <f t="shared" si="130"/>
        <v>318263</v>
      </c>
      <c r="O799" s="1">
        <f t="shared" si="131"/>
        <v>0</v>
      </c>
      <c r="P799" s="1">
        <f t="shared" si="132"/>
        <v>5649</v>
      </c>
      <c r="Q799" s="1">
        <f t="shared" si="133"/>
        <v>0</v>
      </c>
      <c r="R799" s="3">
        <f t="shared" si="125"/>
        <v>3647100</v>
      </c>
      <c r="S799" s="3">
        <f t="shared" si="126"/>
        <v>0</v>
      </c>
    </row>
    <row r="800" spans="1:19" x14ac:dyDescent="0.25">
      <c r="A800" s="5">
        <v>44703.5</v>
      </c>
      <c r="B800">
        <v>20</v>
      </c>
      <c r="C800">
        <v>2219</v>
      </c>
      <c r="D800">
        <v>13</v>
      </c>
      <c r="E800">
        <v>2</v>
      </c>
      <c r="F800">
        <f t="shared" si="135"/>
        <v>3649319</v>
      </c>
      <c r="G800">
        <f t="shared" si="136"/>
        <v>324242</v>
      </c>
      <c r="H800">
        <f t="shared" si="137"/>
        <v>318276</v>
      </c>
      <c r="I800" s="2">
        <f t="shared" si="134"/>
        <v>5651</v>
      </c>
      <c r="J800">
        <f t="shared" si="127"/>
        <v>315</v>
      </c>
      <c r="K800" s="4">
        <f t="shared" si="124"/>
        <v>9.0130689499774673E-3</v>
      </c>
      <c r="L800" s="1">
        <f t="shared" si="128"/>
        <v>324242</v>
      </c>
      <c r="M800" s="1">
        <f t="shared" si="129"/>
        <v>0</v>
      </c>
      <c r="N800" s="1">
        <f t="shared" si="130"/>
        <v>318276</v>
      </c>
      <c r="O800" s="1">
        <f t="shared" si="131"/>
        <v>0</v>
      </c>
      <c r="P800" s="1">
        <f t="shared" si="132"/>
        <v>5651</v>
      </c>
      <c r="Q800" s="1">
        <f t="shared" si="133"/>
        <v>0</v>
      </c>
      <c r="R800" s="3">
        <f t="shared" si="125"/>
        <v>3649319</v>
      </c>
      <c r="S800" s="3">
        <f t="shared" si="126"/>
        <v>0</v>
      </c>
    </row>
    <row r="801" spans="1:19" x14ac:dyDescent="0.25">
      <c r="A801" s="5">
        <v>44704.5</v>
      </c>
      <c r="B801">
        <v>32</v>
      </c>
      <c r="C801">
        <v>1446</v>
      </c>
      <c r="D801">
        <v>48</v>
      </c>
      <c r="E801">
        <v>0</v>
      </c>
      <c r="F801">
        <f t="shared" si="135"/>
        <v>3650765</v>
      </c>
      <c r="G801">
        <f t="shared" si="136"/>
        <v>324274</v>
      </c>
      <c r="H801">
        <f t="shared" si="137"/>
        <v>318324</v>
      </c>
      <c r="I801" s="2">
        <f t="shared" si="134"/>
        <v>5651</v>
      </c>
      <c r="J801">
        <f t="shared" si="127"/>
        <v>299</v>
      </c>
      <c r="K801" s="4">
        <f t="shared" si="124"/>
        <v>2.2130013831258646E-2</v>
      </c>
      <c r="L801" s="1">
        <f t="shared" si="128"/>
        <v>324274</v>
      </c>
      <c r="M801" s="1">
        <f t="shared" si="129"/>
        <v>0</v>
      </c>
      <c r="N801" s="1">
        <f t="shared" si="130"/>
        <v>318324</v>
      </c>
      <c r="O801" s="1">
        <f t="shared" si="131"/>
        <v>0</v>
      </c>
      <c r="P801" s="1">
        <f t="shared" si="132"/>
        <v>5651</v>
      </c>
      <c r="Q801" s="1">
        <f t="shared" si="133"/>
        <v>0</v>
      </c>
      <c r="R801" s="3">
        <f t="shared" si="125"/>
        <v>3650765</v>
      </c>
      <c r="S801" s="3">
        <f t="shared" si="126"/>
        <v>0</v>
      </c>
    </row>
    <row r="802" spans="1:19" x14ac:dyDescent="0.25">
      <c r="A802" s="5">
        <v>44705.5</v>
      </c>
      <c r="B802">
        <v>75</v>
      </c>
      <c r="C802">
        <v>2248</v>
      </c>
      <c r="D802">
        <v>36</v>
      </c>
      <c r="E802">
        <v>0</v>
      </c>
      <c r="F802">
        <f t="shared" si="135"/>
        <v>3653013</v>
      </c>
      <c r="G802">
        <f t="shared" si="136"/>
        <v>324349</v>
      </c>
      <c r="H802">
        <f t="shared" si="137"/>
        <v>318360</v>
      </c>
      <c r="I802" s="2">
        <f t="shared" si="134"/>
        <v>5651</v>
      </c>
      <c r="J802">
        <f t="shared" si="127"/>
        <v>338</v>
      </c>
      <c r="K802" s="4">
        <f t="shared" si="124"/>
        <v>3.3362989323843413E-2</v>
      </c>
      <c r="L802" s="1">
        <f t="shared" si="128"/>
        <v>324349</v>
      </c>
      <c r="M802" s="1">
        <f t="shared" si="129"/>
        <v>0</v>
      </c>
      <c r="N802" s="1">
        <f t="shared" si="130"/>
        <v>318360</v>
      </c>
      <c r="O802" s="1">
        <f t="shared" si="131"/>
        <v>0</v>
      </c>
      <c r="P802" s="1">
        <f t="shared" si="132"/>
        <v>5651</v>
      </c>
      <c r="Q802" s="1">
        <f t="shared" si="133"/>
        <v>0</v>
      </c>
      <c r="R802" s="3">
        <f t="shared" si="125"/>
        <v>3653013</v>
      </c>
      <c r="S802" s="3">
        <f t="shared" si="126"/>
        <v>0</v>
      </c>
    </row>
    <row r="803" spans="1:19" x14ac:dyDescent="0.25">
      <c r="A803" s="5">
        <v>44706.5</v>
      </c>
      <c r="B803">
        <v>57</v>
      </c>
      <c r="C803">
        <v>2954</v>
      </c>
      <c r="D803">
        <v>15</v>
      </c>
      <c r="E803">
        <v>0</v>
      </c>
      <c r="F803">
        <f t="shared" si="135"/>
        <v>3655967</v>
      </c>
      <c r="G803">
        <f t="shared" si="136"/>
        <v>324406</v>
      </c>
      <c r="H803">
        <f t="shared" si="137"/>
        <v>318375</v>
      </c>
      <c r="I803" s="2">
        <f t="shared" si="134"/>
        <v>5651</v>
      </c>
      <c r="J803">
        <f t="shared" si="127"/>
        <v>380</v>
      </c>
      <c r="K803" s="4">
        <f t="shared" si="124"/>
        <v>1.929587000677048E-2</v>
      </c>
      <c r="L803" s="1">
        <f t="shared" si="128"/>
        <v>324406</v>
      </c>
      <c r="M803" s="1">
        <f t="shared" si="129"/>
        <v>0</v>
      </c>
      <c r="N803" s="1">
        <f t="shared" si="130"/>
        <v>318375</v>
      </c>
      <c r="O803" s="1">
        <f t="shared" si="131"/>
        <v>0</v>
      </c>
      <c r="P803" s="1">
        <f t="shared" si="132"/>
        <v>5651</v>
      </c>
      <c r="Q803" s="1">
        <f t="shared" si="133"/>
        <v>0</v>
      </c>
      <c r="R803" s="3">
        <f t="shared" si="125"/>
        <v>3655967</v>
      </c>
      <c r="S803" s="3">
        <f t="shared" si="126"/>
        <v>0</v>
      </c>
    </row>
    <row r="804" spans="1:19" x14ac:dyDescent="0.25">
      <c r="A804" s="5">
        <v>44707.5</v>
      </c>
      <c r="B804">
        <v>63</v>
      </c>
      <c r="C804">
        <v>2075</v>
      </c>
      <c r="D804">
        <v>20</v>
      </c>
      <c r="E804">
        <v>0</v>
      </c>
      <c r="F804">
        <f t="shared" si="135"/>
        <v>3658042</v>
      </c>
      <c r="G804">
        <f t="shared" si="136"/>
        <v>324469</v>
      </c>
      <c r="H804">
        <f t="shared" si="137"/>
        <v>318395</v>
      </c>
      <c r="I804" s="2">
        <f t="shared" si="134"/>
        <v>5651</v>
      </c>
      <c r="J804">
        <f t="shared" si="127"/>
        <v>423</v>
      </c>
      <c r="K804" s="4">
        <f t="shared" si="124"/>
        <v>3.0361445783132532E-2</v>
      </c>
      <c r="L804" s="1">
        <f t="shared" si="128"/>
        <v>324469</v>
      </c>
      <c r="M804" s="1">
        <f t="shared" si="129"/>
        <v>0</v>
      </c>
      <c r="N804" s="1">
        <f t="shared" si="130"/>
        <v>318395</v>
      </c>
      <c r="O804" s="1">
        <f t="shared" si="131"/>
        <v>0</v>
      </c>
      <c r="P804" s="1">
        <f t="shared" si="132"/>
        <v>5651</v>
      </c>
      <c r="Q804" s="1">
        <f t="shared" si="133"/>
        <v>0</v>
      </c>
      <c r="R804" s="3">
        <f t="shared" si="125"/>
        <v>3658042</v>
      </c>
      <c r="S804" s="3">
        <f t="shared" si="126"/>
        <v>0</v>
      </c>
    </row>
    <row r="805" spans="1:19" x14ac:dyDescent="0.25">
      <c r="A805" s="5">
        <v>44708.5</v>
      </c>
      <c r="B805">
        <v>89</v>
      </c>
      <c r="C805">
        <v>2634</v>
      </c>
      <c r="D805">
        <v>25</v>
      </c>
      <c r="E805">
        <v>0</v>
      </c>
      <c r="F805">
        <f t="shared" si="135"/>
        <v>3660676</v>
      </c>
      <c r="G805">
        <f t="shared" si="136"/>
        <v>324558</v>
      </c>
      <c r="H805">
        <f t="shared" si="137"/>
        <v>318420</v>
      </c>
      <c r="I805" s="2">
        <f t="shared" si="134"/>
        <v>5651</v>
      </c>
      <c r="J805">
        <f t="shared" si="127"/>
        <v>487</v>
      </c>
      <c r="K805" s="4">
        <f t="shared" si="124"/>
        <v>3.3788914198936981E-2</v>
      </c>
      <c r="L805" s="1">
        <f t="shared" si="128"/>
        <v>324558</v>
      </c>
      <c r="M805" s="1">
        <f t="shared" si="129"/>
        <v>0</v>
      </c>
      <c r="N805" s="1">
        <f t="shared" si="130"/>
        <v>318420</v>
      </c>
      <c r="O805" s="1">
        <f t="shared" si="131"/>
        <v>0</v>
      </c>
      <c r="P805" s="1">
        <f t="shared" si="132"/>
        <v>5651</v>
      </c>
      <c r="Q805" s="1">
        <f t="shared" si="133"/>
        <v>0</v>
      </c>
      <c r="R805" s="3">
        <f t="shared" si="125"/>
        <v>3660676</v>
      </c>
      <c r="S805" s="3">
        <f t="shared" si="126"/>
        <v>0</v>
      </c>
    </row>
    <row r="806" spans="1:19" x14ac:dyDescent="0.25">
      <c r="A806" s="5">
        <v>44709.5</v>
      </c>
      <c r="B806">
        <v>128</v>
      </c>
      <c r="C806">
        <v>2303</v>
      </c>
      <c r="D806">
        <v>26</v>
      </c>
      <c r="E806">
        <v>0</v>
      </c>
      <c r="F806">
        <f t="shared" si="135"/>
        <v>3662979</v>
      </c>
      <c r="G806">
        <f t="shared" si="136"/>
        <v>324686</v>
      </c>
      <c r="H806">
        <f t="shared" si="137"/>
        <v>318446</v>
      </c>
      <c r="I806" s="2">
        <f t="shared" si="134"/>
        <v>5651</v>
      </c>
      <c r="J806">
        <f t="shared" si="127"/>
        <v>589</v>
      </c>
      <c r="K806" s="4">
        <f t="shared" si="124"/>
        <v>5.5579678679982633E-2</v>
      </c>
      <c r="L806" s="1">
        <f t="shared" si="128"/>
        <v>324686</v>
      </c>
      <c r="M806" s="1">
        <f t="shared" si="129"/>
        <v>0</v>
      </c>
      <c r="N806" s="1">
        <f t="shared" si="130"/>
        <v>318446</v>
      </c>
      <c r="O806" s="1">
        <f t="shared" si="131"/>
        <v>0</v>
      </c>
      <c r="P806" s="1">
        <f t="shared" si="132"/>
        <v>5651</v>
      </c>
      <c r="Q806" s="1">
        <f t="shared" si="133"/>
        <v>0</v>
      </c>
      <c r="R806" s="3">
        <f t="shared" si="125"/>
        <v>3662979</v>
      </c>
      <c r="S806" s="3">
        <f t="shared" si="126"/>
        <v>0</v>
      </c>
    </row>
    <row r="807" spans="1:19" x14ac:dyDescent="0.25">
      <c r="A807" s="5">
        <v>44710.5</v>
      </c>
      <c r="B807">
        <v>82</v>
      </c>
      <c r="C807">
        <v>2197</v>
      </c>
      <c r="D807">
        <v>15</v>
      </c>
      <c r="E807">
        <v>0</v>
      </c>
      <c r="F807">
        <f t="shared" si="135"/>
        <v>3665176</v>
      </c>
      <c r="G807">
        <f t="shared" si="136"/>
        <v>324768</v>
      </c>
      <c r="H807">
        <f t="shared" si="137"/>
        <v>318461</v>
      </c>
      <c r="I807" s="2">
        <f t="shared" si="134"/>
        <v>5651</v>
      </c>
      <c r="J807">
        <f t="shared" si="127"/>
        <v>656</v>
      </c>
      <c r="K807" s="4">
        <f t="shared" si="124"/>
        <v>3.7323623122439691E-2</v>
      </c>
      <c r="L807" s="1">
        <f t="shared" si="128"/>
        <v>324768</v>
      </c>
      <c r="M807" s="1">
        <f t="shared" si="129"/>
        <v>0</v>
      </c>
      <c r="N807" s="1">
        <f t="shared" si="130"/>
        <v>318461</v>
      </c>
      <c r="O807" s="1">
        <f t="shared" si="131"/>
        <v>0</v>
      </c>
      <c r="P807" s="1">
        <f t="shared" si="132"/>
        <v>5651</v>
      </c>
      <c r="Q807" s="1">
        <f t="shared" si="133"/>
        <v>0</v>
      </c>
      <c r="R807" s="3">
        <f t="shared" si="125"/>
        <v>3665176</v>
      </c>
      <c r="S807" s="3">
        <f t="shared" si="126"/>
        <v>0</v>
      </c>
    </row>
    <row r="808" spans="1:19" x14ac:dyDescent="0.25">
      <c r="A808" s="5">
        <v>44711.5</v>
      </c>
      <c r="B808">
        <v>91</v>
      </c>
      <c r="C808">
        <v>2371</v>
      </c>
      <c r="D808">
        <v>63</v>
      </c>
      <c r="E808">
        <v>0</v>
      </c>
      <c r="F808">
        <f t="shared" si="135"/>
        <v>3667547</v>
      </c>
      <c r="G808">
        <f t="shared" si="136"/>
        <v>324859</v>
      </c>
      <c r="H808">
        <f t="shared" si="137"/>
        <v>318524</v>
      </c>
      <c r="I808" s="2">
        <f t="shared" si="134"/>
        <v>5651</v>
      </c>
      <c r="J808">
        <f t="shared" si="127"/>
        <v>684</v>
      </c>
      <c r="K808" s="4">
        <f t="shared" si="124"/>
        <v>3.8380430198228593E-2</v>
      </c>
      <c r="L808" s="1">
        <f t="shared" si="128"/>
        <v>324859</v>
      </c>
      <c r="M808" s="1">
        <f t="shared" si="129"/>
        <v>0</v>
      </c>
      <c r="N808" s="1">
        <f t="shared" si="130"/>
        <v>318524</v>
      </c>
      <c r="O808" s="1">
        <f t="shared" si="131"/>
        <v>0</v>
      </c>
      <c r="P808" s="1">
        <f t="shared" si="132"/>
        <v>5651</v>
      </c>
      <c r="Q808" s="1">
        <f t="shared" si="133"/>
        <v>0</v>
      </c>
      <c r="R808" s="3">
        <f t="shared" si="125"/>
        <v>3667547</v>
      </c>
      <c r="S808" s="3">
        <f t="shared" si="126"/>
        <v>0</v>
      </c>
    </row>
    <row r="809" spans="1:19" x14ac:dyDescent="0.25">
      <c r="A809" s="5">
        <v>44712.5</v>
      </c>
      <c r="B809">
        <v>117</v>
      </c>
      <c r="C809">
        <v>2632</v>
      </c>
      <c r="D809">
        <v>81</v>
      </c>
      <c r="E809">
        <v>0</v>
      </c>
      <c r="F809">
        <f t="shared" si="135"/>
        <v>3670179</v>
      </c>
      <c r="G809">
        <f t="shared" si="136"/>
        <v>324976</v>
      </c>
      <c r="H809">
        <f t="shared" si="137"/>
        <v>318605</v>
      </c>
      <c r="I809" s="2">
        <f t="shared" si="134"/>
        <v>5651</v>
      </c>
      <c r="J809">
        <f t="shared" si="127"/>
        <v>720</v>
      </c>
      <c r="K809" s="4">
        <f t="shared" si="124"/>
        <v>4.4452887537993924E-2</v>
      </c>
      <c r="L809" s="1">
        <f t="shared" si="128"/>
        <v>324976</v>
      </c>
      <c r="M809" s="1">
        <f t="shared" si="129"/>
        <v>0</v>
      </c>
      <c r="N809" s="1">
        <f t="shared" si="130"/>
        <v>318605</v>
      </c>
      <c r="O809" s="1">
        <f t="shared" si="131"/>
        <v>0</v>
      </c>
      <c r="P809" s="1">
        <f t="shared" si="132"/>
        <v>5651</v>
      </c>
      <c r="Q809" s="1">
        <f t="shared" si="133"/>
        <v>0</v>
      </c>
      <c r="R809" s="3">
        <f t="shared" si="125"/>
        <v>3670179</v>
      </c>
      <c r="S809" s="3">
        <f t="shared" si="126"/>
        <v>0</v>
      </c>
    </row>
    <row r="810" spans="1:19" x14ac:dyDescent="0.25">
      <c r="A810" s="5">
        <v>44713.5</v>
      </c>
      <c r="B810">
        <v>94</v>
      </c>
      <c r="C810">
        <v>2590</v>
      </c>
      <c r="D810">
        <v>0</v>
      </c>
      <c r="E810">
        <v>0</v>
      </c>
      <c r="F810">
        <f t="shared" si="135"/>
        <v>3672769</v>
      </c>
      <c r="G810">
        <f t="shared" si="136"/>
        <v>325070</v>
      </c>
      <c r="H810">
        <f t="shared" si="137"/>
        <v>318605</v>
      </c>
      <c r="I810" s="2">
        <f t="shared" si="134"/>
        <v>5651</v>
      </c>
      <c r="J810">
        <f t="shared" si="127"/>
        <v>814</v>
      </c>
      <c r="K810" s="4">
        <f t="shared" si="124"/>
        <v>3.6293436293436294E-2</v>
      </c>
      <c r="L810" s="1">
        <f t="shared" si="128"/>
        <v>325070</v>
      </c>
      <c r="M810" s="1">
        <f t="shared" si="129"/>
        <v>0</v>
      </c>
      <c r="N810" s="1">
        <f t="shared" si="130"/>
        <v>318605</v>
      </c>
      <c r="O810" s="1">
        <f t="shared" si="131"/>
        <v>0</v>
      </c>
      <c r="P810" s="1">
        <f t="shared" si="132"/>
        <v>5651</v>
      </c>
      <c r="Q810" s="1">
        <f t="shared" si="133"/>
        <v>0</v>
      </c>
      <c r="R810" s="3">
        <f t="shared" si="125"/>
        <v>3672769</v>
      </c>
      <c r="S810" s="3">
        <f t="shared" si="126"/>
        <v>0</v>
      </c>
    </row>
    <row r="811" spans="1:19" x14ac:dyDescent="0.25">
      <c r="A811" s="5">
        <v>44714.5</v>
      </c>
      <c r="B811">
        <v>100</v>
      </c>
      <c r="C811">
        <v>1759</v>
      </c>
      <c r="D811">
        <v>18</v>
      </c>
      <c r="E811">
        <v>0</v>
      </c>
      <c r="F811">
        <f t="shared" si="135"/>
        <v>3674528</v>
      </c>
      <c r="G811">
        <f t="shared" si="136"/>
        <v>325170</v>
      </c>
      <c r="H811">
        <f t="shared" si="137"/>
        <v>318623</v>
      </c>
      <c r="I811" s="2">
        <f t="shared" si="134"/>
        <v>5651</v>
      </c>
      <c r="J811">
        <f t="shared" si="127"/>
        <v>896</v>
      </c>
      <c r="K811" s="4">
        <f t="shared" si="124"/>
        <v>5.6850483229107449E-2</v>
      </c>
      <c r="L811" s="1">
        <f t="shared" si="128"/>
        <v>325170</v>
      </c>
      <c r="M811" s="1">
        <f t="shared" si="129"/>
        <v>0</v>
      </c>
      <c r="N811" s="1">
        <f t="shared" si="130"/>
        <v>318623</v>
      </c>
      <c r="O811" s="1">
        <f t="shared" si="131"/>
        <v>0</v>
      </c>
      <c r="P811" s="1">
        <f t="shared" si="132"/>
        <v>5651</v>
      </c>
      <c r="Q811" s="1">
        <f t="shared" si="133"/>
        <v>0</v>
      </c>
      <c r="R811" s="3">
        <f t="shared" si="125"/>
        <v>3674528</v>
      </c>
      <c r="S811" s="3">
        <f t="shared" si="126"/>
        <v>0</v>
      </c>
    </row>
    <row r="812" spans="1:19" x14ac:dyDescent="0.25">
      <c r="A812" s="5">
        <v>44715.5</v>
      </c>
      <c r="B812">
        <v>150</v>
      </c>
      <c r="C812">
        <v>2999</v>
      </c>
      <c r="D812">
        <v>75</v>
      </c>
      <c r="E812">
        <v>0</v>
      </c>
      <c r="F812">
        <f t="shared" si="135"/>
        <v>3677527</v>
      </c>
      <c r="G812">
        <f t="shared" si="136"/>
        <v>325320</v>
      </c>
      <c r="H812">
        <f t="shared" si="137"/>
        <v>318698</v>
      </c>
      <c r="I812" s="2">
        <f t="shared" si="134"/>
        <v>5651</v>
      </c>
      <c r="J812">
        <f t="shared" si="127"/>
        <v>971</v>
      </c>
      <c r="K812" s="4">
        <f t="shared" si="124"/>
        <v>5.0016672224074694E-2</v>
      </c>
      <c r="L812" s="1">
        <f t="shared" si="128"/>
        <v>325320</v>
      </c>
      <c r="M812" s="1">
        <f t="shared" si="129"/>
        <v>0</v>
      </c>
      <c r="N812" s="1">
        <f t="shared" si="130"/>
        <v>318698</v>
      </c>
      <c r="O812" s="1">
        <f t="shared" si="131"/>
        <v>0</v>
      </c>
      <c r="P812" s="1">
        <f t="shared" si="132"/>
        <v>5651</v>
      </c>
      <c r="Q812" s="1">
        <f t="shared" si="133"/>
        <v>0</v>
      </c>
      <c r="R812" s="3">
        <f t="shared" si="125"/>
        <v>3677527</v>
      </c>
      <c r="S812" s="3">
        <f t="shared" si="126"/>
        <v>0</v>
      </c>
    </row>
    <row r="813" spans="1:19" x14ac:dyDescent="0.25">
      <c r="A813" s="5">
        <v>44716.5</v>
      </c>
      <c r="B813">
        <v>122</v>
      </c>
      <c r="C813">
        <v>2391</v>
      </c>
      <c r="D813">
        <v>57</v>
      </c>
      <c r="E813">
        <v>0</v>
      </c>
      <c r="F813">
        <f t="shared" si="135"/>
        <v>3679918</v>
      </c>
      <c r="G813">
        <f t="shared" si="136"/>
        <v>325442</v>
      </c>
      <c r="H813">
        <f t="shared" si="137"/>
        <v>318755</v>
      </c>
      <c r="I813" s="2">
        <f t="shared" si="134"/>
        <v>5651</v>
      </c>
      <c r="J813">
        <f t="shared" si="127"/>
        <v>1036</v>
      </c>
      <c r="K813" s="4">
        <f t="shared" si="124"/>
        <v>5.1024675867837724E-2</v>
      </c>
      <c r="L813" s="1">
        <f t="shared" si="128"/>
        <v>325442</v>
      </c>
      <c r="M813" s="1">
        <f t="shared" si="129"/>
        <v>0</v>
      </c>
      <c r="N813" s="1">
        <f t="shared" si="130"/>
        <v>318755</v>
      </c>
      <c r="O813" s="1">
        <f t="shared" si="131"/>
        <v>0</v>
      </c>
      <c r="P813" s="1">
        <f t="shared" si="132"/>
        <v>5651</v>
      </c>
      <c r="Q813" s="1">
        <f t="shared" si="133"/>
        <v>0</v>
      </c>
      <c r="R813" s="3">
        <f t="shared" si="125"/>
        <v>3679918</v>
      </c>
      <c r="S813" s="3">
        <f t="shared" si="126"/>
        <v>0</v>
      </c>
    </row>
    <row r="814" spans="1:19" x14ac:dyDescent="0.25">
      <c r="A814" s="5">
        <v>44717.5</v>
      </c>
      <c r="B814">
        <v>112</v>
      </c>
      <c r="C814">
        <v>2214</v>
      </c>
      <c r="D814">
        <v>63</v>
      </c>
      <c r="E814">
        <v>0</v>
      </c>
      <c r="F814">
        <f t="shared" si="135"/>
        <v>3682132</v>
      </c>
      <c r="G814">
        <f t="shared" si="136"/>
        <v>325554</v>
      </c>
      <c r="H814">
        <f t="shared" si="137"/>
        <v>318818</v>
      </c>
      <c r="I814" s="2">
        <f t="shared" si="134"/>
        <v>5651</v>
      </c>
      <c r="J814">
        <f t="shared" si="127"/>
        <v>1085</v>
      </c>
      <c r="K814" s="4">
        <f t="shared" si="124"/>
        <v>5.0587172538392053E-2</v>
      </c>
      <c r="L814" s="1">
        <f t="shared" si="128"/>
        <v>325554</v>
      </c>
      <c r="M814" s="1">
        <f t="shared" si="129"/>
        <v>0</v>
      </c>
      <c r="N814" s="1">
        <f t="shared" si="130"/>
        <v>318818</v>
      </c>
      <c r="O814" s="1">
        <f t="shared" si="131"/>
        <v>0</v>
      </c>
      <c r="P814" s="1">
        <f t="shared" si="132"/>
        <v>5651</v>
      </c>
      <c r="Q814" s="1">
        <f t="shared" si="133"/>
        <v>0</v>
      </c>
      <c r="R814" s="3">
        <f t="shared" si="125"/>
        <v>3682132</v>
      </c>
      <c r="S814" s="3">
        <f t="shared" si="126"/>
        <v>0</v>
      </c>
    </row>
    <row r="815" spans="1:19" x14ac:dyDescent="0.25">
      <c r="A815" s="5">
        <v>44718.5</v>
      </c>
      <c r="B815">
        <v>80</v>
      </c>
      <c r="C815">
        <v>1367</v>
      </c>
      <c r="D815">
        <v>89</v>
      </c>
      <c r="E815">
        <v>0</v>
      </c>
      <c r="F815">
        <f t="shared" si="135"/>
        <v>3683499</v>
      </c>
      <c r="G815">
        <f t="shared" si="136"/>
        <v>325634</v>
      </c>
      <c r="H815">
        <f t="shared" si="137"/>
        <v>318907</v>
      </c>
      <c r="I815" s="2">
        <f t="shared" si="134"/>
        <v>5651</v>
      </c>
      <c r="J815">
        <f t="shared" si="127"/>
        <v>1076</v>
      </c>
      <c r="K815" s="4">
        <f t="shared" si="124"/>
        <v>5.8522311631309436E-2</v>
      </c>
      <c r="L815" s="1">
        <f t="shared" si="128"/>
        <v>325634</v>
      </c>
      <c r="M815" s="1">
        <f t="shared" si="129"/>
        <v>0</v>
      </c>
      <c r="N815" s="1">
        <f t="shared" si="130"/>
        <v>318907</v>
      </c>
      <c r="O815" s="1">
        <f t="shared" si="131"/>
        <v>0</v>
      </c>
      <c r="P815" s="1">
        <f t="shared" si="132"/>
        <v>5651</v>
      </c>
      <c r="Q815" s="1">
        <f t="shared" si="133"/>
        <v>0</v>
      </c>
      <c r="R815" s="3">
        <f t="shared" si="125"/>
        <v>3683499</v>
      </c>
      <c r="S815" s="3">
        <f t="shared" si="126"/>
        <v>0</v>
      </c>
    </row>
    <row r="816" spans="1:19" x14ac:dyDescent="0.25">
      <c r="A816" s="5">
        <v>44719.5</v>
      </c>
      <c r="B816">
        <v>163</v>
      </c>
      <c r="C816">
        <v>2470</v>
      </c>
      <c r="D816">
        <v>128</v>
      </c>
      <c r="E816">
        <v>0</v>
      </c>
      <c r="F816">
        <f t="shared" si="135"/>
        <v>3685969</v>
      </c>
      <c r="G816">
        <f t="shared" si="136"/>
        <v>325797</v>
      </c>
      <c r="H816">
        <f t="shared" si="137"/>
        <v>319035</v>
      </c>
      <c r="I816" s="2">
        <f t="shared" si="134"/>
        <v>5651</v>
      </c>
      <c r="J816">
        <f t="shared" si="127"/>
        <v>1111</v>
      </c>
      <c r="K816" s="4">
        <f t="shared" si="124"/>
        <v>6.5991902834008104E-2</v>
      </c>
      <c r="L816" s="1">
        <f t="shared" si="128"/>
        <v>325797</v>
      </c>
      <c r="M816" s="1">
        <f t="shared" si="129"/>
        <v>0</v>
      </c>
      <c r="N816" s="1">
        <f t="shared" si="130"/>
        <v>319035</v>
      </c>
      <c r="O816" s="1">
        <f t="shared" si="131"/>
        <v>0</v>
      </c>
      <c r="P816" s="1">
        <f t="shared" si="132"/>
        <v>5651</v>
      </c>
      <c r="Q816" s="1">
        <f t="shared" si="133"/>
        <v>0</v>
      </c>
      <c r="R816" s="3">
        <f t="shared" si="125"/>
        <v>3685969</v>
      </c>
      <c r="S816" s="3">
        <f t="shared" si="126"/>
        <v>0</v>
      </c>
    </row>
    <row r="817" spans="1:19" x14ac:dyDescent="0.25">
      <c r="A817" s="5">
        <v>44720.5</v>
      </c>
      <c r="B817">
        <v>218</v>
      </c>
      <c r="C817">
        <v>3317</v>
      </c>
      <c r="D817">
        <v>82</v>
      </c>
      <c r="E817">
        <v>0</v>
      </c>
      <c r="F817">
        <f t="shared" si="135"/>
        <v>3689286</v>
      </c>
      <c r="G817">
        <f t="shared" si="136"/>
        <v>326015</v>
      </c>
      <c r="H817">
        <f t="shared" si="137"/>
        <v>319117</v>
      </c>
      <c r="I817" s="2">
        <f t="shared" si="134"/>
        <v>5651</v>
      </c>
      <c r="J817">
        <f t="shared" si="127"/>
        <v>1247</v>
      </c>
      <c r="K817" s="4">
        <f t="shared" si="124"/>
        <v>6.5722037986132048E-2</v>
      </c>
      <c r="L817" s="1">
        <f t="shared" si="128"/>
        <v>326015</v>
      </c>
      <c r="M817" s="1">
        <f t="shared" si="129"/>
        <v>0</v>
      </c>
      <c r="N817" s="1">
        <f t="shared" si="130"/>
        <v>319117</v>
      </c>
      <c r="O817" s="1">
        <f t="shared" si="131"/>
        <v>0</v>
      </c>
      <c r="P817" s="1">
        <f t="shared" si="132"/>
        <v>5651</v>
      </c>
      <c r="Q817" s="1">
        <f t="shared" si="133"/>
        <v>0</v>
      </c>
      <c r="R817" s="3">
        <f t="shared" si="125"/>
        <v>3689286</v>
      </c>
      <c r="S817" s="3">
        <f t="shared" si="126"/>
        <v>0</v>
      </c>
    </row>
    <row r="818" spans="1:19" x14ac:dyDescent="0.25">
      <c r="A818" s="5">
        <v>44721.5</v>
      </c>
      <c r="B818">
        <v>202</v>
      </c>
      <c r="C818">
        <v>2787</v>
      </c>
      <c r="D818">
        <v>91</v>
      </c>
      <c r="E818">
        <v>0</v>
      </c>
      <c r="F818">
        <f t="shared" si="135"/>
        <v>3692073</v>
      </c>
      <c r="G818">
        <f t="shared" si="136"/>
        <v>326217</v>
      </c>
      <c r="H818">
        <f t="shared" si="137"/>
        <v>319208</v>
      </c>
      <c r="I818" s="2">
        <f t="shared" si="134"/>
        <v>5651</v>
      </c>
      <c r="J818">
        <f t="shared" si="127"/>
        <v>1358</v>
      </c>
      <c r="K818" s="4">
        <f t="shared" si="124"/>
        <v>7.2479368496591312E-2</v>
      </c>
      <c r="L818" s="1">
        <f t="shared" si="128"/>
        <v>326217</v>
      </c>
      <c r="M818" s="1">
        <f t="shared" si="129"/>
        <v>0</v>
      </c>
      <c r="N818" s="1">
        <f t="shared" si="130"/>
        <v>319208</v>
      </c>
      <c r="O818" s="1">
        <f t="shared" si="131"/>
        <v>0</v>
      </c>
      <c r="P818" s="1">
        <f t="shared" si="132"/>
        <v>5651</v>
      </c>
      <c r="Q818" s="1">
        <f t="shared" si="133"/>
        <v>0</v>
      </c>
      <c r="R818" s="3">
        <f t="shared" si="125"/>
        <v>3692073</v>
      </c>
      <c r="S818" s="3">
        <f t="shared" si="126"/>
        <v>0</v>
      </c>
    </row>
    <row r="819" spans="1:19" x14ac:dyDescent="0.25">
      <c r="A819" s="5">
        <v>44722.5</v>
      </c>
      <c r="B819">
        <v>232</v>
      </c>
      <c r="C819">
        <v>3375</v>
      </c>
      <c r="D819">
        <v>117</v>
      </c>
      <c r="E819">
        <v>0</v>
      </c>
      <c r="F819">
        <f t="shared" si="135"/>
        <v>3695448</v>
      </c>
      <c r="G819">
        <f t="shared" si="136"/>
        <v>326449</v>
      </c>
      <c r="H819">
        <f t="shared" si="137"/>
        <v>319325</v>
      </c>
      <c r="I819" s="2">
        <f t="shared" si="134"/>
        <v>5651</v>
      </c>
      <c r="J819">
        <f t="shared" si="127"/>
        <v>1473</v>
      </c>
      <c r="K819" s="4">
        <f t="shared" si="124"/>
        <v>6.8740740740740741E-2</v>
      </c>
      <c r="L819" s="1">
        <f t="shared" si="128"/>
        <v>326449</v>
      </c>
      <c r="M819" s="1">
        <f t="shared" si="129"/>
        <v>0</v>
      </c>
      <c r="N819" s="1">
        <f t="shared" si="130"/>
        <v>319325</v>
      </c>
      <c r="O819" s="1">
        <f t="shared" si="131"/>
        <v>0</v>
      </c>
      <c r="P819" s="1">
        <f t="shared" si="132"/>
        <v>5651</v>
      </c>
      <c r="Q819" s="1">
        <f t="shared" si="133"/>
        <v>0</v>
      </c>
      <c r="R819" s="3">
        <f t="shared" si="125"/>
        <v>3695448</v>
      </c>
      <c r="S819" s="3">
        <f t="shared" si="126"/>
        <v>0</v>
      </c>
    </row>
    <row r="820" spans="1:19" x14ac:dyDescent="0.25">
      <c r="A820" s="5">
        <v>44723.5</v>
      </c>
      <c r="B820">
        <v>288</v>
      </c>
      <c r="C820">
        <v>3696</v>
      </c>
      <c r="D820">
        <v>94</v>
      </c>
      <c r="E820">
        <v>0</v>
      </c>
      <c r="F820">
        <f t="shared" si="135"/>
        <v>3699144</v>
      </c>
      <c r="G820">
        <f t="shared" si="136"/>
        <v>326737</v>
      </c>
      <c r="H820">
        <f t="shared" si="137"/>
        <v>319419</v>
      </c>
      <c r="I820" s="2">
        <f t="shared" si="134"/>
        <v>5651</v>
      </c>
      <c r="J820">
        <f t="shared" si="127"/>
        <v>1667</v>
      </c>
      <c r="K820" s="4">
        <f t="shared" si="124"/>
        <v>7.792207792207792E-2</v>
      </c>
      <c r="L820" s="1">
        <f t="shared" si="128"/>
        <v>326737</v>
      </c>
      <c r="M820" s="1">
        <f t="shared" si="129"/>
        <v>0</v>
      </c>
      <c r="N820" s="1">
        <f t="shared" si="130"/>
        <v>319419</v>
      </c>
      <c r="O820" s="1">
        <f t="shared" si="131"/>
        <v>0</v>
      </c>
      <c r="P820" s="1">
        <f t="shared" si="132"/>
        <v>5651</v>
      </c>
      <c r="Q820" s="1">
        <f t="shared" si="133"/>
        <v>0</v>
      </c>
      <c r="R820" s="3">
        <f t="shared" si="125"/>
        <v>3699144</v>
      </c>
      <c r="S820" s="3">
        <f t="shared" si="126"/>
        <v>0</v>
      </c>
    </row>
    <row r="821" spans="1:19" x14ac:dyDescent="0.25">
      <c r="A821" s="5">
        <v>44724.5</v>
      </c>
      <c r="B821">
        <v>195</v>
      </c>
      <c r="C821">
        <v>2549</v>
      </c>
      <c r="D821">
        <v>100</v>
      </c>
      <c r="E821">
        <v>0</v>
      </c>
      <c r="F821">
        <f t="shared" si="135"/>
        <v>3701693</v>
      </c>
      <c r="G821">
        <f t="shared" si="136"/>
        <v>326932</v>
      </c>
      <c r="H821">
        <f t="shared" si="137"/>
        <v>319519</v>
      </c>
      <c r="I821" s="2">
        <f t="shared" si="134"/>
        <v>5651</v>
      </c>
      <c r="J821">
        <f t="shared" si="127"/>
        <v>1762</v>
      </c>
      <c r="K821" s="4">
        <f t="shared" si="124"/>
        <v>7.6500588466065125E-2</v>
      </c>
      <c r="L821" s="1">
        <f t="shared" si="128"/>
        <v>326932</v>
      </c>
      <c r="M821" s="1">
        <f t="shared" si="129"/>
        <v>0</v>
      </c>
      <c r="N821" s="1">
        <f t="shared" si="130"/>
        <v>319519</v>
      </c>
      <c r="O821" s="1">
        <f t="shared" si="131"/>
        <v>0</v>
      </c>
      <c r="P821" s="1">
        <f t="shared" si="132"/>
        <v>5651</v>
      </c>
      <c r="Q821" s="1">
        <f t="shared" si="133"/>
        <v>0</v>
      </c>
      <c r="R821" s="3">
        <f t="shared" si="125"/>
        <v>3701693</v>
      </c>
      <c r="S821" s="3">
        <f t="shared" si="126"/>
        <v>0</v>
      </c>
    </row>
    <row r="822" spans="1:19" x14ac:dyDescent="0.25">
      <c r="A822" s="5">
        <v>44725.5</v>
      </c>
      <c r="B822">
        <v>213</v>
      </c>
      <c r="C822">
        <v>2147</v>
      </c>
      <c r="D822">
        <v>150</v>
      </c>
      <c r="E822">
        <v>0</v>
      </c>
      <c r="F822">
        <f t="shared" si="135"/>
        <v>3703840</v>
      </c>
      <c r="G822">
        <f t="shared" si="136"/>
        <v>327145</v>
      </c>
      <c r="H822">
        <f t="shared" si="137"/>
        <v>319669</v>
      </c>
      <c r="I822" s="2">
        <f t="shared" si="134"/>
        <v>5651</v>
      </c>
      <c r="J822">
        <f t="shared" si="127"/>
        <v>1825</v>
      </c>
      <c r="K822" s="4">
        <f t="shared" si="124"/>
        <v>9.9208197484862592E-2</v>
      </c>
      <c r="L822" s="1">
        <f t="shared" si="128"/>
        <v>327145</v>
      </c>
      <c r="M822" s="1">
        <f t="shared" si="129"/>
        <v>0</v>
      </c>
      <c r="N822" s="1">
        <f t="shared" si="130"/>
        <v>319669</v>
      </c>
      <c r="O822" s="1">
        <f t="shared" si="131"/>
        <v>0</v>
      </c>
      <c r="P822" s="1">
        <f t="shared" si="132"/>
        <v>5651</v>
      </c>
      <c r="Q822" s="1">
        <f t="shared" si="133"/>
        <v>0</v>
      </c>
      <c r="R822" s="3">
        <f t="shared" si="125"/>
        <v>3703840</v>
      </c>
      <c r="S822" s="3">
        <f t="shared" si="126"/>
        <v>0</v>
      </c>
    </row>
    <row r="823" spans="1:19" x14ac:dyDescent="0.25">
      <c r="A823" s="5">
        <v>44726.5</v>
      </c>
      <c r="B823">
        <v>280</v>
      </c>
      <c r="C823">
        <v>3105</v>
      </c>
      <c r="D823">
        <v>122</v>
      </c>
      <c r="E823">
        <v>0</v>
      </c>
      <c r="F823">
        <f t="shared" si="135"/>
        <v>3706945</v>
      </c>
      <c r="G823">
        <f t="shared" si="136"/>
        <v>327425</v>
      </c>
      <c r="H823">
        <f t="shared" si="137"/>
        <v>319791</v>
      </c>
      <c r="I823" s="2">
        <f t="shared" si="134"/>
        <v>5651</v>
      </c>
      <c r="J823">
        <f t="shared" si="127"/>
        <v>1983</v>
      </c>
      <c r="K823" s="4">
        <f t="shared" ref="K823:K886" si="138">B823/C823</f>
        <v>9.0177133655394523E-2</v>
      </c>
      <c r="L823" s="1">
        <f t="shared" si="128"/>
        <v>327425</v>
      </c>
      <c r="M823" s="1">
        <f t="shared" si="129"/>
        <v>0</v>
      </c>
      <c r="N823" s="1">
        <f t="shared" si="130"/>
        <v>319791</v>
      </c>
      <c r="O823" s="1">
        <f t="shared" si="131"/>
        <v>0</v>
      </c>
      <c r="P823" s="1">
        <f t="shared" si="132"/>
        <v>5651</v>
      </c>
      <c r="Q823" s="1">
        <f t="shared" si="133"/>
        <v>0</v>
      </c>
      <c r="R823" s="3">
        <f t="shared" si="125"/>
        <v>3706945</v>
      </c>
      <c r="S823" s="3">
        <f t="shared" si="126"/>
        <v>0</v>
      </c>
    </row>
    <row r="824" spans="1:19" x14ac:dyDescent="0.25">
      <c r="A824" s="5">
        <v>44727.5</v>
      </c>
      <c r="B824">
        <v>467</v>
      </c>
      <c r="C824">
        <v>3728</v>
      </c>
      <c r="D824">
        <v>112</v>
      </c>
      <c r="E824">
        <v>0</v>
      </c>
      <c r="F824">
        <f t="shared" si="135"/>
        <v>3710673</v>
      </c>
      <c r="G824">
        <f t="shared" si="136"/>
        <v>327892</v>
      </c>
      <c r="H824">
        <f t="shared" si="137"/>
        <v>319903</v>
      </c>
      <c r="I824" s="2">
        <f t="shared" si="134"/>
        <v>5651</v>
      </c>
      <c r="J824">
        <f t="shared" si="127"/>
        <v>2338</v>
      </c>
      <c r="K824" s="4">
        <f t="shared" si="138"/>
        <v>0.12526824034334763</v>
      </c>
      <c r="L824" s="1">
        <f t="shared" si="128"/>
        <v>327892</v>
      </c>
      <c r="M824" s="1">
        <f t="shared" si="129"/>
        <v>0</v>
      </c>
      <c r="N824" s="1">
        <f t="shared" si="130"/>
        <v>319903</v>
      </c>
      <c r="O824" s="1">
        <f t="shared" si="131"/>
        <v>0</v>
      </c>
      <c r="P824" s="1">
        <f t="shared" si="132"/>
        <v>5651</v>
      </c>
      <c r="Q824" s="1">
        <f t="shared" si="133"/>
        <v>0</v>
      </c>
      <c r="R824" s="3">
        <f t="shared" ref="R824:R887" si="139">F823+C824</f>
        <v>3710673</v>
      </c>
      <c r="S824" s="3">
        <f t="shared" ref="S824:S887" si="140">F824-R824</f>
        <v>0</v>
      </c>
    </row>
    <row r="825" spans="1:19" x14ac:dyDescent="0.25">
      <c r="A825" s="5">
        <v>44728.5</v>
      </c>
      <c r="B825">
        <v>427</v>
      </c>
      <c r="C825">
        <v>3307</v>
      </c>
      <c r="D825">
        <v>80</v>
      </c>
      <c r="E825">
        <v>0</v>
      </c>
      <c r="F825">
        <f t="shared" si="135"/>
        <v>3713980</v>
      </c>
      <c r="G825">
        <f t="shared" si="136"/>
        <v>328319</v>
      </c>
      <c r="H825">
        <f t="shared" si="137"/>
        <v>319983</v>
      </c>
      <c r="I825" s="2">
        <f t="shared" si="134"/>
        <v>5651</v>
      </c>
      <c r="J825">
        <f t="shared" si="127"/>
        <v>2685</v>
      </c>
      <c r="K825" s="4">
        <f t="shared" si="138"/>
        <v>0.12912004838221952</v>
      </c>
      <c r="L825" s="1">
        <f t="shared" si="128"/>
        <v>328319</v>
      </c>
      <c r="M825" s="1">
        <f t="shared" si="129"/>
        <v>0</v>
      </c>
      <c r="N825" s="1">
        <f t="shared" si="130"/>
        <v>319983</v>
      </c>
      <c r="O825" s="1">
        <f t="shared" si="131"/>
        <v>0</v>
      </c>
      <c r="P825" s="1">
        <f t="shared" si="132"/>
        <v>5651</v>
      </c>
      <c r="Q825" s="1">
        <f t="shared" si="133"/>
        <v>0</v>
      </c>
      <c r="R825" s="3">
        <f t="shared" si="139"/>
        <v>3713980</v>
      </c>
      <c r="S825" s="3">
        <f t="shared" si="140"/>
        <v>0</v>
      </c>
    </row>
    <row r="826" spans="1:19" x14ac:dyDescent="0.25">
      <c r="A826" s="5">
        <v>44729.5</v>
      </c>
      <c r="B826">
        <v>390</v>
      </c>
      <c r="C826">
        <v>3353</v>
      </c>
      <c r="D826">
        <v>163</v>
      </c>
      <c r="E826">
        <v>0</v>
      </c>
      <c r="F826">
        <f t="shared" si="135"/>
        <v>3717333</v>
      </c>
      <c r="G826">
        <f t="shared" si="136"/>
        <v>328709</v>
      </c>
      <c r="H826">
        <f t="shared" si="137"/>
        <v>320146</v>
      </c>
      <c r="I826" s="2">
        <f t="shared" si="134"/>
        <v>5651</v>
      </c>
      <c r="J826">
        <f t="shared" si="127"/>
        <v>2912</v>
      </c>
      <c r="K826" s="4">
        <f t="shared" si="138"/>
        <v>0.11631374888159857</v>
      </c>
      <c r="L826" s="1">
        <f t="shared" si="128"/>
        <v>328709</v>
      </c>
      <c r="M826" s="1">
        <f t="shared" si="129"/>
        <v>0</v>
      </c>
      <c r="N826" s="1">
        <f t="shared" si="130"/>
        <v>320146</v>
      </c>
      <c r="O826" s="1">
        <f t="shared" si="131"/>
        <v>0</v>
      </c>
      <c r="P826" s="1">
        <f t="shared" si="132"/>
        <v>5651</v>
      </c>
      <c r="Q826" s="1">
        <f t="shared" si="133"/>
        <v>0</v>
      </c>
      <c r="R826" s="3">
        <f t="shared" si="139"/>
        <v>3717333</v>
      </c>
      <c r="S826" s="3">
        <f t="shared" si="140"/>
        <v>0</v>
      </c>
    </row>
    <row r="827" spans="1:19" x14ac:dyDescent="0.25">
      <c r="A827" s="5">
        <v>44730.5</v>
      </c>
      <c r="B827">
        <v>398</v>
      </c>
      <c r="C827">
        <v>2745</v>
      </c>
      <c r="D827">
        <v>218</v>
      </c>
      <c r="E827">
        <v>0</v>
      </c>
      <c r="F827">
        <f t="shared" si="135"/>
        <v>3720078</v>
      </c>
      <c r="G827">
        <f t="shared" si="136"/>
        <v>329107</v>
      </c>
      <c r="H827">
        <f t="shared" si="137"/>
        <v>320364</v>
      </c>
      <c r="I827" s="2">
        <f t="shared" si="134"/>
        <v>5651</v>
      </c>
      <c r="J827">
        <f t="shared" si="127"/>
        <v>3092</v>
      </c>
      <c r="K827" s="4">
        <f t="shared" si="138"/>
        <v>0.14499089253187614</v>
      </c>
      <c r="L827" s="1">
        <f t="shared" si="128"/>
        <v>329107</v>
      </c>
      <c r="M827" s="1">
        <f t="shared" si="129"/>
        <v>0</v>
      </c>
      <c r="N827" s="1">
        <f t="shared" si="130"/>
        <v>320364</v>
      </c>
      <c r="O827" s="1">
        <f t="shared" si="131"/>
        <v>0</v>
      </c>
      <c r="P827" s="1">
        <f t="shared" si="132"/>
        <v>5651</v>
      </c>
      <c r="Q827" s="1">
        <f t="shared" si="133"/>
        <v>0</v>
      </c>
      <c r="R827" s="3">
        <f t="shared" si="139"/>
        <v>3720078</v>
      </c>
      <c r="S827" s="3">
        <f t="shared" si="140"/>
        <v>0</v>
      </c>
    </row>
    <row r="828" spans="1:19" x14ac:dyDescent="0.25">
      <c r="A828" s="5">
        <v>44731.5</v>
      </c>
      <c r="B828">
        <v>246</v>
      </c>
      <c r="C828">
        <v>2484</v>
      </c>
      <c r="D828">
        <v>202</v>
      </c>
      <c r="E828">
        <v>0</v>
      </c>
      <c r="F828">
        <f t="shared" si="135"/>
        <v>3722562</v>
      </c>
      <c r="G828">
        <f t="shared" si="136"/>
        <v>329353</v>
      </c>
      <c r="H828">
        <f t="shared" si="137"/>
        <v>320566</v>
      </c>
      <c r="I828" s="2">
        <f t="shared" si="134"/>
        <v>5651</v>
      </c>
      <c r="J828">
        <f t="shared" si="127"/>
        <v>3136</v>
      </c>
      <c r="K828" s="4">
        <f t="shared" si="138"/>
        <v>9.9033816425120769E-2</v>
      </c>
      <c r="L828" s="1">
        <f t="shared" si="128"/>
        <v>329353</v>
      </c>
      <c r="M828" s="1">
        <f t="shared" si="129"/>
        <v>0</v>
      </c>
      <c r="N828" s="1">
        <f t="shared" si="130"/>
        <v>320566</v>
      </c>
      <c r="O828" s="1">
        <f t="shared" si="131"/>
        <v>0</v>
      </c>
      <c r="P828" s="1">
        <f t="shared" si="132"/>
        <v>5651</v>
      </c>
      <c r="Q828" s="1">
        <f t="shared" si="133"/>
        <v>0</v>
      </c>
      <c r="R828" s="3">
        <f t="shared" si="139"/>
        <v>3722562</v>
      </c>
      <c r="S828" s="3">
        <f t="shared" si="140"/>
        <v>0</v>
      </c>
    </row>
    <row r="829" spans="1:19" x14ac:dyDescent="0.25">
      <c r="A829" s="5">
        <v>44732.5</v>
      </c>
      <c r="B829">
        <v>252</v>
      </c>
      <c r="C829">
        <v>1993</v>
      </c>
      <c r="D829">
        <v>232</v>
      </c>
      <c r="E829">
        <v>0</v>
      </c>
      <c r="F829">
        <f t="shared" si="135"/>
        <v>3724555</v>
      </c>
      <c r="G829">
        <f t="shared" si="136"/>
        <v>329605</v>
      </c>
      <c r="H829">
        <f t="shared" si="137"/>
        <v>320798</v>
      </c>
      <c r="I829" s="2">
        <f t="shared" si="134"/>
        <v>5651</v>
      </c>
      <c r="J829">
        <f t="shared" si="127"/>
        <v>3156</v>
      </c>
      <c r="K829" s="4">
        <f t="shared" si="138"/>
        <v>0.12644254892122428</v>
      </c>
      <c r="L829" s="1">
        <f t="shared" si="128"/>
        <v>329605</v>
      </c>
      <c r="M829" s="1">
        <f t="shared" si="129"/>
        <v>0</v>
      </c>
      <c r="N829" s="1">
        <f t="shared" si="130"/>
        <v>320798</v>
      </c>
      <c r="O829" s="1">
        <f t="shared" si="131"/>
        <v>0</v>
      </c>
      <c r="P829" s="1">
        <f t="shared" si="132"/>
        <v>5651</v>
      </c>
      <c r="Q829" s="1">
        <f t="shared" si="133"/>
        <v>0</v>
      </c>
      <c r="R829" s="3">
        <f t="shared" si="139"/>
        <v>3724555</v>
      </c>
      <c r="S829" s="3">
        <f t="shared" si="140"/>
        <v>0</v>
      </c>
    </row>
    <row r="830" spans="1:19" x14ac:dyDescent="0.25">
      <c r="A830" s="5">
        <v>44733.5</v>
      </c>
      <c r="B830">
        <v>419</v>
      </c>
      <c r="C830">
        <v>3610</v>
      </c>
      <c r="D830">
        <v>288</v>
      </c>
      <c r="E830">
        <v>0</v>
      </c>
      <c r="F830">
        <f t="shared" si="135"/>
        <v>3728165</v>
      </c>
      <c r="G830">
        <f t="shared" si="136"/>
        <v>330024</v>
      </c>
      <c r="H830">
        <f t="shared" si="137"/>
        <v>321086</v>
      </c>
      <c r="I830" s="2">
        <f t="shared" si="134"/>
        <v>5651</v>
      </c>
      <c r="J830">
        <f t="shared" si="127"/>
        <v>3287</v>
      </c>
      <c r="K830" s="4">
        <f t="shared" si="138"/>
        <v>0.11606648199445983</v>
      </c>
      <c r="L830" s="1">
        <f t="shared" si="128"/>
        <v>330024</v>
      </c>
      <c r="M830" s="1">
        <f t="shared" si="129"/>
        <v>0</v>
      </c>
      <c r="N830" s="1">
        <f t="shared" si="130"/>
        <v>321086</v>
      </c>
      <c r="O830" s="1">
        <f t="shared" si="131"/>
        <v>0</v>
      </c>
      <c r="P830" s="1">
        <f t="shared" si="132"/>
        <v>5651</v>
      </c>
      <c r="Q830" s="1">
        <f t="shared" si="133"/>
        <v>0</v>
      </c>
      <c r="R830" s="3">
        <f t="shared" si="139"/>
        <v>3728165</v>
      </c>
      <c r="S830" s="3">
        <f t="shared" si="140"/>
        <v>0</v>
      </c>
    </row>
    <row r="831" spans="1:19" x14ac:dyDescent="0.25">
      <c r="A831" s="5">
        <v>44734.5</v>
      </c>
      <c r="B831">
        <v>454</v>
      </c>
      <c r="C831">
        <v>3534</v>
      </c>
      <c r="D831">
        <v>195</v>
      </c>
      <c r="E831">
        <v>0</v>
      </c>
      <c r="F831">
        <f t="shared" si="135"/>
        <v>3731699</v>
      </c>
      <c r="G831">
        <f t="shared" si="136"/>
        <v>330478</v>
      </c>
      <c r="H831">
        <f t="shared" si="137"/>
        <v>321281</v>
      </c>
      <c r="I831" s="2">
        <f t="shared" si="134"/>
        <v>5651</v>
      </c>
      <c r="J831">
        <f t="shared" si="127"/>
        <v>3546</v>
      </c>
      <c r="K831" s="4">
        <f t="shared" si="138"/>
        <v>0.1284663271080928</v>
      </c>
      <c r="L831" s="1">
        <f t="shared" si="128"/>
        <v>330478</v>
      </c>
      <c r="M831" s="1">
        <f t="shared" si="129"/>
        <v>0</v>
      </c>
      <c r="N831" s="1">
        <f t="shared" si="130"/>
        <v>321281</v>
      </c>
      <c r="O831" s="1">
        <f t="shared" si="131"/>
        <v>0</v>
      </c>
      <c r="P831" s="1">
        <f t="shared" si="132"/>
        <v>5651</v>
      </c>
      <c r="Q831" s="1">
        <f t="shared" si="133"/>
        <v>0</v>
      </c>
      <c r="R831" s="3">
        <f t="shared" si="139"/>
        <v>3731699</v>
      </c>
      <c r="S831" s="3">
        <f t="shared" si="140"/>
        <v>0</v>
      </c>
    </row>
    <row r="832" spans="1:19" x14ac:dyDescent="0.25">
      <c r="A832" s="5">
        <v>44735.5</v>
      </c>
      <c r="B832">
        <v>559</v>
      </c>
      <c r="C832">
        <v>3639</v>
      </c>
      <c r="D832">
        <v>213</v>
      </c>
      <c r="E832">
        <v>0</v>
      </c>
      <c r="F832">
        <f t="shared" si="135"/>
        <v>3735338</v>
      </c>
      <c r="G832">
        <f t="shared" si="136"/>
        <v>331037</v>
      </c>
      <c r="H832">
        <f t="shared" si="137"/>
        <v>321494</v>
      </c>
      <c r="I832" s="2">
        <f t="shared" si="134"/>
        <v>5651</v>
      </c>
      <c r="J832">
        <f t="shared" si="127"/>
        <v>3892</v>
      </c>
      <c r="K832" s="4">
        <f t="shared" si="138"/>
        <v>0.15361363011816434</v>
      </c>
      <c r="L832" s="1">
        <f t="shared" si="128"/>
        <v>331037</v>
      </c>
      <c r="M832" s="1">
        <f t="shared" si="129"/>
        <v>0</v>
      </c>
      <c r="N832" s="1">
        <f t="shared" si="130"/>
        <v>321494</v>
      </c>
      <c r="O832" s="1">
        <f t="shared" si="131"/>
        <v>0</v>
      </c>
      <c r="P832" s="1">
        <f t="shared" si="132"/>
        <v>5651</v>
      </c>
      <c r="Q832" s="1">
        <f t="shared" si="133"/>
        <v>0</v>
      </c>
      <c r="R832" s="3">
        <f t="shared" si="139"/>
        <v>3735338</v>
      </c>
      <c r="S832" s="3">
        <f t="shared" si="140"/>
        <v>0</v>
      </c>
    </row>
    <row r="833" spans="1:19" x14ac:dyDescent="0.25">
      <c r="A833" s="5">
        <v>44736.5</v>
      </c>
      <c r="B833">
        <v>502</v>
      </c>
      <c r="C833">
        <v>3503</v>
      </c>
      <c r="D833">
        <v>280</v>
      </c>
      <c r="E833">
        <v>0</v>
      </c>
      <c r="F833">
        <f t="shared" si="135"/>
        <v>3738841</v>
      </c>
      <c r="G833">
        <f t="shared" si="136"/>
        <v>331539</v>
      </c>
      <c r="H833">
        <f t="shared" si="137"/>
        <v>321774</v>
      </c>
      <c r="I833" s="2">
        <f t="shared" si="134"/>
        <v>5651</v>
      </c>
      <c r="J833">
        <f t="shared" si="127"/>
        <v>4114</v>
      </c>
      <c r="K833" s="4">
        <f t="shared" si="138"/>
        <v>0.14330573793890949</v>
      </c>
      <c r="L833" s="1">
        <f t="shared" si="128"/>
        <v>331539</v>
      </c>
      <c r="M833" s="1">
        <f t="shared" si="129"/>
        <v>0</v>
      </c>
      <c r="N833" s="1">
        <f t="shared" si="130"/>
        <v>321774</v>
      </c>
      <c r="O833" s="1">
        <f t="shared" si="131"/>
        <v>0</v>
      </c>
      <c r="P833" s="1">
        <f t="shared" si="132"/>
        <v>5651</v>
      </c>
      <c r="Q833" s="1">
        <f t="shared" si="133"/>
        <v>0</v>
      </c>
      <c r="R833" s="3">
        <f t="shared" si="139"/>
        <v>3738841</v>
      </c>
      <c r="S833" s="3">
        <f t="shared" si="140"/>
        <v>0</v>
      </c>
    </row>
    <row r="834" spans="1:19" x14ac:dyDescent="0.25">
      <c r="A834" s="5">
        <v>44737.5</v>
      </c>
      <c r="B834">
        <v>427</v>
      </c>
      <c r="C834">
        <v>3291</v>
      </c>
      <c r="D834">
        <v>467</v>
      </c>
      <c r="E834">
        <v>0</v>
      </c>
      <c r="F834">
        <f t="shared" si="135"/>
        <v>3742132</v>
      </c>
      <c r="G834">
        <f t="shared" si="136"/>
        <v>331966</v>
      </c>
      <c r="H834">
        <f t="shared" si="137"/>
        <v>322241</v>
      </c>
      <c r="I834" s="2">
        <f t="shared" si="134"/>
        <v>5651</v>
      </c>
      <c r="J834">
        <f t="shared" ref="J834:J897" si="141">G834-H834-I834</f>
        <v>4074</v>
      </c>
      <c r="K834" s="4">
        <f t="shared" si="138"/>
        <v>0.1297477970221817</v>
      </c>
      <c r="L834" s="1">
        <f t="shared" si="128"/>
        <v>331966</v>
      </c>
      <c r="M834" s="1">
        <f t="shared" si="129"/>
        <v>0</v>
      </c>
      <c r="N834" s="1">
        <f t="shared" si="130"/>
        <v>322241</v>
      </c>
      <c r="O834" s="1">
        <f t="shared" si="131"/>
        <v>0</v>
      </c>
      <c r="P834" s="1">
        <f t="shared" si="132"/>
        <v>5651</v>
      </c>
      <c r="Q834" s="1">
        <f t="shared" si="133"/>
        <v>0</v>
      </c>
      <c r="R834" s="3">
        <f t="shared" si="139"/>
        <v>3742132</v>
      </c>
      <c r="S834" s="3">
        <f t="shared" si="140"/>
        <v>0</v>
      </c>
    </row>
    <row r="835" spans="1:19" x14ac:dyDescent="0.25">
      <c r="A835" s="5">
        <v>44738.5</v>
      </c>
      <c r="B835">
        <v>261</v>
      </c>
      <c r="C835">
        <v>2697</v>
      </c>
      <c r="D835">
        <v>426</v>
      </c>
      <c r="E835">
        <v>1</v>
      </c>
      <c r="F835">
        <f t="shared" si="135"/>
        <v>3744829</v>
      </c>
      <c r="G835">
        <f t="shared" si="136"/>
        <v>332227</v>
      </c>
      <c r="H835">
        <f t="shared" si="137"/>
        <v>322667</v>
      </c>
      <c r="I835" s="2">
        <f t="shared" si="134"/>
        <v>5652</v>
      </c>
      <c r="J835">
        <f t="shared" si="141"/>
        <v>3908</v>
      </c>
      <c r="K835" s="4">
        <f t="shared" si="138"/>
        <v>9.6774193548387094E-2</v>
      </c>
      <c r="L835" s="1">
        <f t="shared" ref="L835:L898" si="142">G834+B835</f>
        <v>332227</v>
      </c>
      <c r="M835" s="1">
        <f t="shared" ref="M835:M898" si="143">G835-L835</f>
        <v>0</v>
      </c>
      <c r="N835" s="1">
        <f t="shared" ref="N835:N898" si="144">H834+D835</f>
        <v>322667</v>
      </c>
      <c r="O835" s="1">
        <f t="shared" ref="O835:O898" si="145">H835-N835</f>
        <v>0</v>
      </c>
      <c r="P835" s="1">
        <f t="shared" ref="P835:P898" si="146">I834+E835</f>
        <v>5652</v>
      </c>
      <c r="Q835" s="1">
        <f t="shared" ref="Q835:Q898" si="147">I835-P835</f>
        <v>0</v>
      </c>
      <c r="R835" s="3">
        <f t="shared" si="139"/>
        <v>3744829</v>
      </c>
      <c r="S835" s="3">
        <f t="shared" si="140"/>
        <v>0</v>
      </c>
    </row>
    <row r="836" spans="1:19" x14ac:dyDescent="0.25">
      <c r="A836" s="5">
        <v>44739.5</v>
      </c>
      <c r="B836">
        <v>232</v>
      </c>
      <c r="C836">
        <v>2030</v>
      </c>
      <c r="D836">
        <v>390</v>
      </c>
      <c r="E836">
        <v>0</v>
      </c>
      <c r="F836">
        <f t="shared" si="135"/>
        <v>3746859</v>
      </c>
      <c r="G836">
        <f t="shared" si="136"/>
        <v>332459</v>
      </c>
      <c r="H836">
        <f t="shared" si="137"/>
        <v>323057</v>
      </c>
      <c r="I836" s="2">
        <f t="shared" si="134"/>
        <v>5652</v>
      </c>
      <c r="J836">
        <f t="shared" si="141"/>
        <v>3750</v>
      </c>
      <c r="K836" s="4">
        <f t="shared" si="138"/>
        <v>0.11428571428571428</v>
      </c>
      <c r="L836" s="1">
        <f t="shared" si="142"/>
        <v>332459</v>
      </c>
      <c r="M836" s="1">
        <f t="shared" si="143"/>
        <v>0</v>
      </c>
      <c r="N836" s="1">
        <f t="shared" si="144"/>
        <v>323057</v>
      </c>
      <c r="O836" s="1">
        <f t="shared" si="145"/>
        <v>0</v>
      </c>
      <c r="P836" s="1">
        <f t="shared" si="146"/>
        <v>5652</v>
      </c>
      <c r="Q836" s="1">
        <f t="shared" si="147"/>
        <v>0</v>
      </c>
      <c r="R836" s="3">
        <f t="shared" si="139"/>
        <v>3746859</v>
      </c>
      <c r="S836" s="3">
        <f t="shared" si="140"/>
        <v>0</v>
      </c>
    </row>
    <row r="837" spans="1:19" x14ac:dyDescent="0.25">
      <c r="A837" s="5">
        <v>44740.5</v>
      </c>
      <c r="B837">
        <v>439</v>
      </c>
      <c r="C837">
        <v>3937</v>
      </c>
      <c r="D837">
        <v>398</v>
      </c>
      <c r="E837">
        <v>0</v>
      </c>
      <c r="F837">
        <f t="shared" si="135"/>
        <v>3750796</v>
      </c>
      <c r="G837">
        <f t="shared" si="136"/>
        <v>332898</v>
      </c>
      <c r="H837">
        <f t="shared" si="137"/>
        <v>323455</v>
      </c>
      <c r="I837" s="2">
        <f t="shared" si="134"/>
        <v>5652</v>
      </c>
      <c r="J837">
        <f t="shared" si="141"/>
        <v>3791</v>
      </c>
      <c r="K837" s="4">
        <f t="shared" si="138"/>
        <v>0.11150622301244602</v>
      </c>
      <c r="L837" s="1">
        <f t="shared" si="142"/>
        <v>332898</v>
      </c>
      <c r="M837" s="1">
        <f t="shared" si="143"/>
        <v>0</v>
      </c>
      <c r="N837" s="1">
        <f t="shared" si="144"/>
        <v>323455</v>
      </c>
      <c r="O837" s="1">
        <f t="shared" si="145"/>
        <v>0</v>
      </c>
      <c r="P837" s="1">
        <f t="shared" si="146"/>
        <v>5652</v>
      </c>
      <c r="Q837" s="1">
        <f t="shared" si="147"/>
        <v>0</v>
      </c>
      <c r="R837" s="3">
        <f t="shared" si="139"/>
        <v>3750796</v>
      </c>
      <c r="S837" s="3">
        <f t="shared" si="140"/>
        <v>0</v>
      </c>
    </row>
    <row r="838" spans="1:19" x14ac:dyDescent="0.25">
      <c r="A838" s="5">
        <v>44741.5</v>
      </c>
      <c r="B838">
        <v>392</v>
      </c>
      <c r="C838">
        <v>3124</v>
      </c>
      <c r="D838">
        <v>246</v>
      </c>
      <c r="E838">
        <v>0</v>
      </c>
      <c r="F838">
        <f t="shared" si="135"/>
        <v>3753920</v>
      </c>
      <c r="G838">
        <f t="shared" si="136"/>
        <v>333290</v>
      </c>
      <c r="H838">
        <f t="shared" si="137"/>
        <v>323701</v>
      </c>
      <c r="I838" s="2">
        <f t="shared" si="134"/>
        <v>5652</v>
      </c>
      <c r="J838">
        <f t="shared" si="141"/>
        <v>3937</v>
      </c>
      <c r="K838" s="4">
        <f t="shared" si="138"/>
        <v>0.12548015364916773</v>
      </c>
      <c r="L838" s="1">
        <f t="shared" si="142"/>
        <v>333290</v>
      </c>
      <c r="M838" s="1">
        <f t="shared" si="143"/>
        <v>0</v>
      </c>
      <c r="N838" s="1">
        <f t="shared" si="144"/>
        <v>323701</v>
      </c>
      <c r="O838" s="1">
        <f t="shared" si="145"/>
        <v>0</v>
      </c>
      <c r="P838" s="1">
        <f t="shared" si="146"/>
        <v>5652</v>
      </c>
      <c r="Q838" s="1">
        <f t="shared" si="147"/>
        <v>0</v>
      </c>
      <c r="R838" s="3">
        <f t="shared" si="139"/>
        <v>3753920</v>
      </c>
      <c r="S838" s="3">
        <f t="shared" si="140"/>
        <v>0</v>
      </c>
    </row>
    <row r="839" spans="1:19" x14ac:dyDescent="0.25">
      <c r="A839" s="5">
        <v>44742.5</v>
      </c>
      <c r="B839">
        <v>404</v>
      </c>
      <c r="C839">
        <v>3075</v>
      </c>
      <c r="D839">
        <v>252</v>
      </c>
      <c r="E839">
        <v>0</v>
      </c>
      <c r="F839">
        <f t="shared" si="135"/>
        <v>3756995</v>
      </c>
      <c r="G839">
        <f t="shared" si="136"/>
        <v>333694</v>
      </c>
      <c r="H839">
        <f t="shared" si="137"/>
        <v>323953</v>
      </c>
      <c r="I839" s="2">
        <f t="shared" si="134"/>
        <v>5652</v>
      </c>
      <c r="J839">
        <f t="shared" si="141"/>
        <v>4089</v>
      </c>
      <c r="K839" s="4">
        <f t="shared" si="138"/>
        <v>0.13138211382113821</v>
      </c>
      <c r="L839" s="1">
        <f t="shared" si="142"/>
        <v>333694</v>
      </c>
      <c r="M839" s="1">
        <f t="shared" si="143"/>
        <v>0</v>
      </c>
      <c r="N839" s="1">
        <f t="shared" si="144"/>
        <v>323953</v>
      </c>
      <c r="O839" s="1">
        <f t="shared" si="145"/>
        <v>0</v>
      </c>
      <c r="P839" s="1">
        <f t="shared" si="146"/>
        <v>5652</v>
      </c>
      <c r="Q839" s="1">
        <f t="shared" si="147"/>
        <v>0</v>
      </c>
      <c r="R839" s="3">
        <f t="shared" si="139"/>
        <v>3756995</v>
      </c>
      <c r="S839" s="3">
        <f t="shared" si="140"/>
        <v>0</v>
      </c>
    </row>
    <row r="840" spans="1:19" x14ac:dyDescent="0.25">
      <c r="A840" s="5">
        <v>44743.5</v>
      </c>
      <c r="B840">
        <v>258</v>
      </c>
      <c r="C840">
        <v>3206</v>
      </c>
      <c r="D840">
        <v>419</v>
      </c>
      <c r="E840">
        <v>1</v>
      </c>
      <c r="F840">
        <f t="shared" si="135"/>
        <v>3760201</v>
      </c>
      <c r="G840">
        <f t="shared" si="136"/>
        <v>333952</v>
      </c>
      <c r="H840">
        <f t="shared" si="137"/>
        <v>324372</v>
      </c>
      <c r="I840" s="2">
        <f t="shared" si="134"/>
        <v>5653</v>
      </c>
      <c r="J840">
        <f t="shared" si="141"/>
        <v>3927</v>
      </c>
      <c r="K840" s="4">
        <f t="shared" si="138"/>
        <v>8.0474111041796637E-2</v>
      </c>
      <c r="L840" s="1">
        <f t="shared" si="142"/>
        <v>333952</v>
      </c>
      <c r="M840" s="1">
        <f t="shared" si="143"/>
        <v>0</v>
      </c>
      <c r="N840" s="1">
        <f t="shared" si="144"/>
        <v>324372</v>
      </c>
      <c r="O840" s="1">
        <f t="shared" si="145"/>
        <v>0</v>
      </c>
      <c r="P840" s="1">
        <f t="shared" si="146"/>
        <v>5653</v>
      </c>
      <c r="Q840" s="1">
        <f t="shared" si="147"/>
        <v>0</v>
      </c>
      <c r="R840" s="3">
        <f t="shared" si="139"/>
        <v>3760201</v>
      </c>
      <c r="S840" s="3">
        <f t="shared" si="140"/>
        <v>0</v>
      </c>
    </row>
    <row r="841" spans="1:19" x14ac:dyDescent="0.25">
      <c r="A841" s="5">
        <v>44744.5</v>
      </c>
      <c r="B841">
        <v>297</v>
      </c>
      <c r="C841">
        <v>3100</v>
      </c>
      <c r="D841">
        <v>454</v>
      </c>
      <c r="E841">
        <v>2</v>
      </c>
      <c r="F841">
        <f t="shared" si="135"/>
        <v>3763301</v>
      </c>
      <c r="G841">
        <f t="shared" si="136"/>
        <v>334249</v>
      </c>
      <c r="H841">
        <f t="shared" si="137"/>
        <v>324826</v>
      </c>
      <c r="I841" s="2">
        <f t="shared" si="134"/>
        <v>5655</v>
      </c>
      <c r="J841">
        <f t="shared" si="141"/>
        <v>3768</v>
      </c>
      <c r="K841" s="4">
        <f t="shared" si="138"/>
        <v>9.5806451612903229E-2</v>
      </c>
      <c r="L841" s="1">
        <f t="shared" si="142"/>
        <v>334249</v>
      </c>
      <c r="M841" s="1">
        <f t="shared" si="143"/>
        <v>0</v>
      </c>
      <c r="N841" s="1">
        <f t="shared" si="144"/>
        <v>324826</v>
      </c>
      <c r="O841" s="1">
        <f t="shared" si="145"/>
        <v>0</v>
      </c>
      <c r="P841" s="1">
        <f t="shared" si="146"/>
        <v>5655</v>
      </c>
      <c r="Q841" s="1">
        <f t="shared" si="147"/>
        <v>0</v>
      </c>
      <c r="R841" s="3">
        <f t="shared" si="139"/>
        <v>3763301</v>
      </c>
      <c r="S841" s="3">
        <f t="shared" si="140"/>
        <v>0</v>
      </c>
    </row>
    <row r="842" spans="1:19" x14ac:dyDescent="0.25">
      <c r="A842" s="5">
        <v>44745.5</v>
      </c>
      <c r="B842">
        <v>194</v>
      </c>
      <c r="C842">
        <v>2319</v>
      </c>
      <c r="D842">
        <v>559</v>
      </c>
      <c r="E842">
        <v>1</v>
      </c>
      <c r="F842">
        <f t="shared" si="135"/>
        <v>3765620</v>
      </c>
      <c r="G842">
        <f t="shared" si="136"/>
        <v>334443</v>
      </c>
      <c r="H842">
        <f t="shared" si="137"/>
        <v>325385</v>
      </c>
      <c r="I842" s="2">
        <f t="shared" si="134"/>
        <v>5656</v>
      </c>
      <c r="J842">
        <f t="shared" si="141"/>
        <v>3402</v>
      </c>
      <c r="K842" s="4">
        <f t="shared" si="138"/>
        <v>8.365674859853385E-2</v>
      </c>
      <c r="L842" s="1">
        <f t="shared" si="142"/>
        <v>334443</v>
      </c>
      <c r="M842" s="1">
        <f t="shared" si="143"/>
        <v>0</v>
      </c>
      <c r="N842" s="1">
        <f t="shared" si="144"/>
        <v>325385</v>
      </c>
      <c r="O842" s="1">
        <f t="shared" si="145"/>
        <v>0</v>
      </c>
      <c r="P842" s="1">
        <f t="shared" si="146"/>
        <v>5656</v>
      </c>
      <c r="Q842" s="1">
        <f t="shared" si="147"/>
        <v>0</v>
      </c>
      <c r="R842" s="3">
        <f t="shared" si="139"/>
        <v>3765620</v>
      </c>
      <c r="S842" s="3">
        <f t="shared" si="140"/>
        <v>0</v>
      </c>
    </row>
    <row r="843" spans="1:19" x14ac:dyDescent="0.25">
      <c r="A843" s="5">
        <v>44746.5</v>
      </c>
      <c r="B843">
        <v>108</v>
      </c>
      <c r="C843">
        <v>1366</v>
      </c>
      <c r="D843">
        <v>53</v>
      </c>
      <c r="E843">
        <v>0</v>
      </c>
      <c r="F843">
        <f t="shared" si="135"/>
        <v>3766986</v>
      </c>
      <c r="G843">
        <f t="shared" si="136"/>
        <v>334551</v>
      </c>
      <c r="H843">
        <f t="shared" si="137"/>
        <v>325438</v>
      </c>
      <c r="I843" s="2">
        <f t="shared" si="134"/>
        <v>5656</v>
      </c>
      <c r="J843">
        <f t="shared" si="141"/>
        <v>3457</v>
      </c>
      <c r="K843" s="4">
        <f t="shared" si="138"/>
        <v>7.9062957540263545E-2</v>
      </c>
      <c r="L843" s="1">
        <f t="shared" si="142"/>
        <v>334551</v>
      </c>
      <c r="M843" s="1">
        <f t="shared" si="143"/>
        <v>0</v>
      </c>
      <c r="N843" s="1">
        <f t="shared" si="144"/>
        <v>325438</v>
      </c>
      <c r="O843" s="1">
        <f t="shared" si="145"/>
        <v>0</v>
      </c>
      <c r="P843" s="1">
        <f t="shared" si="146"/>
        <v>5656</v>
      </c>
      <c r="Q843" s="1">
        <f t="shared" si="147"/>
        <v>0</v>
      </c>
      <c r="R843" s="3">
        <f t="shared" si="139"/>
        <v>3766986</v>
      </c>
      <c r="S843" s="3">
        <f t="shared" si="140"/>
        <v>0</v>
      </c>
    </row>
    <row r="844" spans="1:19" x14ac:dyDescent="0.25">
      <c r="A844" s="5">
        <v>44747.5</v>
      </c>
      <c r="B844">
        <v>249</v>
      </c>
      <c r="C844">
        <v>2572</v>
      </c>
      <c r="D844">
        <v>248</v>
      </c>
      <c r="E844">
        <v>1</v>
      </c>
      <c r="F844">
        <f t="shared" si="135"/>
        <v>3769558</v>
      </c>
      <c r="G844">
        <f t="shared" si="136"/>
        <v>334800</v>
      </c>
      <c r="H844">
        <f t="shared" si="137"/>
        <v>325686</v>
      </c>
      <c r="I844" s="2">
        <f t="shared" si="134"/>
        <v>5657</v>
      </c>
      <c r="J844">
        <f t="shared" si="141"/>
        <v>3457</v>
      </c>
      <c r="K844" s="4">
        <f t="shared" si="138"/>
        <v>9.6811819595645415E-2</v>
      </c>
      <c r="L844" s="1">
        <f t="shared" si="142"/>
        <v>334800</v>
      </c>
      <c r="M844" s="1">
        <f t="shared" si="143"/>
        <v>0</v>
      </c>
      <c r="N844" s="1">
        <f t="shared" si="144"/>
        <v>325686</v>
      </c>
      <c r="O844" s="1">
        <f t="shared" si="145"/>
        <v>0</v>
      </c>
      <c r="P844" s="1">
        <f t="shared" si="146"/>
        <v>5657</v>
      </c>
      <c r="Q844" s="1">
        <f t="shared" si="147"/>
        <v>0</v>
      </c>
      <c r="R844" s="3">
        <f t="shared" si="139"/>
        <v>3769558</v>
      </c>
      <c r="S844" s="3">
        <f t="shared" si="140"/>
        <v>0</v>
      </c>
    </row>
    <row r="845" spans="1:19" x14ac:dyDescent="0.25">
      <c r="A845" s="5">
        <v>44748.5</v>
      </c>
      <c r="B845">
        <v>292</v>
      </c>
      <c r="C845">
        <v>3297</v>
      </c>
      <c r="D845">
        <v>261</v>
      </c>
      <c r="E845">
        <v>2</v>
      </c>
      <c r="F845">
        <f t="shared" si="135"/>
        <v>3772855</v>
      </c>
      <c r="G845">
        <f t="shared" si="136"/>
        <v>335092</v>
      </c>
      <c r="H845">
        <f t="shared" si="137"/>
        <v>325947</v>
      </c>
      <c r="I845" s="2">
        <f t="shared" si="134"/>
        <v>5659</v>
      </c>
      <c r="J845">
        <f t="shared" si="141"/>
        <v>3486</v>
      </c>
      <c r="K845" s="4">
        <f t="shared" si="138"/>
        <v>8.8565362450712767E-2</v>
      </c>
      <c r="L845" s="1">
        <f t="shared" si="142"/>
        <v>335092</v>
      </c>
      <c r="M845" s="1">
        <f t="shared" si="143"/>
        <v>0</v>
      </c>
      <c r="N845" s="1">
        <f t="shared" si="144"/>
        <v>325947</v>
      </c>
      <c r="O845" s="1">
        <f t="shared" si="145"/>
        <v>0</v>
      </c>
      <c r="P845" s="1">
        <f t="shared" si="146"/>
        <v>5659</v>
      </c>
      <c r="Q845" s="1">
        <f t="shared" si="147"/>
        <v>0</v>
      </c>
      <c r="R845" s="3">
        <f t="shared" si="139"/>
        <v>3772855</v>
      </c>
      <c r="S845" s="3">
        <f t="shared" si="140"/>
        <v>0</v>
      </c>
    </row>
    <row r="846" spans="1:19" x14ac:dyDescent="0.25">
      <c r="A846" s="5">
        <v>44749.5</v>
      </c>
      <c r="B846">
        <v>249</v>
      </c>
      <c r="C846">
        <v>2118</v>
      </c>
      <c r="D846">
        <v>852</v>
      </c>
      <c r="E846">
        <v>1</v>
      </c>
      <c r="F846">
        <f t="shared" si="135"/>
        <v>3774973</v>
      </c>
      <c r="G846">
        <f t="shared" si="136"/>
        <v>335341</v>
      </c>
      <c r="H846">
        <f t="shared" si="137"/>
        <v>326799</v>
      </c>
      <c r="I846" s="2">
        <f t="shared" ref="I846:I909" si="148">I845+E846</f>
        <v>5660</v>
      </c>
      <c r="J846">
        <f t="shared" si="141"/>
        <v>2882</v>
      </c>
      <c r="K846" s="4">
        <f t="shared" si="138"/>
        <v>0.11756373937677053</v>
      </c>
      <c r="L846" s="1">
        <f t="shared" si="142"/>
        <v>335341</v>
      </c>
      <c r="M846" s="1">
        <f t="shared" si="143"/>
        <v>0</v>
      </c>
      <c r="N846" s="1">
        <f t="shared" si="144"/>
        <v>326799</v>
      </c>
      <c r="O846" s="1">
        <f t="shared" si="145"/>
        <v>0</v>
      </c>
      <c r="P846" s="1">
        <f t="shared" si="146"/>
        <v>5660</v>
      </c>
      <c r="Q846" s="1">
        <f t="shared" si="147"/>
        <v>0</v>
      </c>
      <c r="R846" s="3">
        <f t="shared" si="139"/>
        <v>3774973</v>
      </c>
      <c r="S846" s="3">
        <f t="shared" si="140"/>
        <v>0</v>
      </c>
    </row>
    <row r="847" spans="1:19" x14ac:dyDescent="0.25">
      <c r="A847" s="5">
        <v>44750.5</v>
      </c>
      <c r="B847">
        <v>228</v>
      </c>
      <c r="C847">
        <v>2471</v>
      </c>
      <c r="D847">
        <v>20</v>
      </c>
      <c r="E847">
        <v>0</v>
      </c>
      <c r="F847">
        <f t="shared" ref="F847:F910" si="149">F846+C847</f>
        <v>3777444</v>
      </c>
      <c r="G847">
        <f t="shared" ref="G847:G910" si="150">G846+B847</f>
        <v>335569</v>
      </c>
      <c r="H847">
        <f t="shared" ref="H847:H910" si="151">H846+D847</f>
        <v>326819</v>
      </c>
      <c r="I847" s="2">
        <f t="shared" si="148"/>
        <v>5660</v>
      </c>
      <c r="J847">
        <f t="shared" si="141"/>
        <v>3090</v>
      </c>
      <c r="K847" s="4">
        <f t="shared" si="138"/>
        <v>9.2270335896398215E-2</v>
      </c>
      <c r="L847" s="1">
        <f t="shared" si="142"/>
        <v>335569</v>
      </c>
      <c r="M847" s="1">
        <f t="shared" si="143"/>
        <v>0</v>
      </c>
      <c r="N847" s="1">
        <f t="shared" si="144"/>
        <v>326819</v>
      </c>
      <c r="O847" s="1">
        <f t="shared" si="145"/>
        <v>0</v>
      </c>
      <c r="P847" s="1">
        <f t="shared" si="146"/>
        <v>5660</v>
      </c>
      <c r="Q847" s="1">
        <f t="shared" si="147"/>
        <v>0</v>
      </c>
      <c r="R847" s="3">
        <f t="shared" si="139"/>
        <v>3777444</v>
      </c>
      <c r="S847" s="3">
        <f t="shared" si="140"/>
        <v>0</v>
      </c>
    </row>
    <row r="848" spans="1:19" x14ac:dyDescent="0.25">
      <c r="A848" s="5">
        <v>44751.5</v>
      </c>
      <c r="B848">
        <v>204</v>
      </c>
      <c r="C848">
        <v>2372</v>
      </c>
      <c r="D848">
        <v>808</v>
      </c>
      <c r="E848">
        <v>3</v>
      </c>
      <c r="F848">
        <f t="shared" si="149"/>
        <v>3779816</v>
      </c>
      <c r="G848">
        <f t="shared" si="150"/>
        <v>335773</v>
      </c>
      <c r="H848">
        <f t="shared" si="151"/>
        <v>327627</v>
      </c>
      <c r="I848" s="2">
        <f t="shared" si="148"/>
        <v>5663</v>
      </c>
      <c r="J848">
        <f t="shared" si="141"/>
        <v>2483</v>
      </c>
      <c r="K848" s="4">
        <f t="shared" si="138"/>
        <v>8.6003372681281623E-2</v>
      </c>
      <c r="L848" s="1">
        <f t="shared" si="142"/>
        <v>335773</v>
      </c>
      <c r="M848" s="1">
        <f t="shared" si="143"/>
        <v>0</v>
      </c>
      <c r="N848" s="1">
        <f t="shared" si="144"/>
        <v>327627</v>
      </c>
      <c r="O848" s="1">
        <f t="shared" si="145"/>
        <v>0</v>
      </c>
      <c r="P848" s="1">
        <f t="shared" si="146"/>
        <v>5663</v>
      </c>
      <c r="Q848" s="1">
        <f t="shared" si="147"/>
        <v>0</v>
      </c>
      <c r="R848" s="3">
        <f t="shared" si="139"/>
        <v>3779816</v>
      </c>
      <c r="S848" s="3">
        <f t="shared" si="140"/>
        <v>0</v>
      </c>
    </row>
    <row r="849" spans="1:19" x14ac:dyDescent="0.25">
      <c r="A849" s="5">
        <v>44752.5</v>
      </c>
      <c r="B849">
        <v>88</v>
      </c>
      <c r="C849">
        <v>1615</v>
      </c>
      <c r="D849">
        <v>400</v>
      </c>
      <c r="E849">
        <v>4</v>
      </c>
      <c r="F849">
        <f t="shared" si="149"/>
        <v>3781431</v>
      </c>
      <c r="G849">
        <f t="shared" si="150"/>
        <v>335861</v>
      </c>
      <c r="H849">
        <f t="shared" si="151"/>
        <v>328027</v>
      </c>
      <c r="I849" s="2">
        <f t="shared" si="148"/>
        <v>5667</v>
      </c>
      <c r="J849">
        <f t="shared" si="141"/>
        <v>2167</v>
      </c>
      <c r="K849" s="4">
        <f t="shared" si="138"/>
        <v>5.448916408668731E-2</v>
      </c>
      <c r="L849" s="1">
        <f t="shared" si="142"/>
        <v>335861</v>
      </c>
      <c r="M849" s="1">
        <f t="shared" si="143"/>
        <v>0</v>
      </c>
      <c r="N849" s="1">
        <f t="shared" si="144"/>
        <v>328027</v>
      </c>
      <c r="O849" s="1">
        <f t="shared" si="145"/>
        <v>0</v>
      </c>
      <c r="P849" s="1">
        <f t="shared" si="146"/>
        <v>5667</v>
      </c>
      <c r="Q849" s="1">
        <f t="shared" si="147"/>
        <v>0</v>
      </c>
      <c r="R849" s="3">
        <f t="shared" si="139"/>
        <v>3781431</v>
      </c>
      <c r="S849" s="3">
        <f t="shared" si="140"/>
        <v>0</v>
      </c>
    </row>
    <row r="850" spans="1:19" x14ac:dyDescent="0.25">
      <c r="A850" s="5">
        <v>44753.5</v>
      </c>
      <c r="B850">
        <v>68</v>
      </c>
      <c r="C850">
        <v>1637</v>
      </c>
      <c r="D850">
        <v>257</v>
      </c>
      <c r="E850">
        <v>1</v>
      </c>
      <c r="F850">
        <f t="shared" si="149"/>
        <v>3783068</v>
      </c>
      <c r="G850">
        <f t="shared" si="150"/>
        <v>335929</v>
      </c>
      <c r="H850">
        <f t="shared" si="151"/>
        <v>328284</v>
      </c>
      <c r="I850" s="2">
        <f t="shared" si="148"/>
        <v>5668</v>
      </c>
      <c r="J850">
        <f t="shared" si="141"/>
        <v>1977</v>
      </c>
      <c r="K850" s="4">
        <f t="shared" si="138"/>
        <v>4.1539401343921811E-2</v>
      </c>
      <c r="L850" s="1">
        <f t="shared" si="142"/>
        <v>335929</v>
      </c>
      <c r="M850" s="1">
        <f t="shared" si="143"/>
        <v>0</v>
      </c>
      <c r="N850" s="1">
        <f t="shared" si="144"/>
        <v>328284</v>
      </c>
      <c r="O850" s="1">
        <f t="shared" si="145"/>
        <v>0</v>
      </c>
      <c r="P850" s="1">
        <f t="shared" si="146"/>
        <v>5668</v>
      </c>
      <c r="Q850" s="1">
        <f t="shared" si="147"/>
        <v>0</v>
      </c>
      <c r="R850" s="3">
        <f t="shared" si="139"/>
        <v>3783068</v>
      </c>
      <c r="S850" s="3">
        <f t="shared" si="140"/>
        <v>0</v>
      </c>
    </row>
    <row r="851" spans="1:19" x14ac:dyDescent="0.25">
      <c r="A851" s="5">
        <v>44754.5</v>
      </c>
      <c r="B851">
        <v>124</v>
      </c>
      <c r="C851">
        <v>2060</v>
      </c>
      <c r="D851">
        <v>283</v>
      </c>
      <c r="E851">
        <v>0</v>
      </c>
      <c r="F851">
        <f t="shared" si="149"/>
        <v>3785128</v>
      </c>
      <c r="G851">
        <f t="shared" si="150"/>
        <v>336053</v>
      </c>
      <c r="H851">
        <f t="shared" si="151"/>
        <v>328567</v>
      </c>
      <c r="I851" s="2">
        <f t="shared" si="148"/>
        <v>5668</v>
      </c>
      <c r="J851">
        <f t="shared" si="141"/>
        <v>1818</v>
      </c>
      <c r="K851" s="4">
        <f t="shared" si="138"/>
        <v>6.0194174757281553E-2</v>
      </c>
      <c r="L851" s="1">
        <f t="shared" si="142"/>
        <v>336053</v>
      </c>
      <c r="M851" s="1">
        <f t="shared" si="143"/>
        <v>0</v>
      </c>
      <c r="N851" s="1">
        <f t="shared" si="144"/>
        <v>328567</v>
      </c>
      <c r="O851" s="1">
        <f t="shared" si="145"/>
        <v>0</v>
      </c>
      <c r="P851" s="1">
        <f t="shared" si="146"/>
        <v>5668</v>
      </c>
      <c r="Q851" s="1">
        <f t="shared" si="147"/>
        <v>0</v>
      </c>
      <c r="R851" s="3">
        <f t="shared" si="139"/>
        <v>3785128</v>
      </c>
      <c r="S851" s="3">
        <f t="shared" si="140"/>
        <v>0</v>
      </c>
    </row>
    <row r="852" spans="1:19" x14ac:dyDescent="0.25">
      <c r="A852" s="5">
        <v>44755.5</v>
      </c>
      <c r="B852">
        <v>239</v>
      </c>
      <c r="C852">
        <v>2413</v>
      </c>
      <c r="D852">
        <v>258</v>
      </c>
      <c r="E852">
        <v>0</v>
      </c>
      <c r="F852">
        <f t="shared" si="149"/>
        <v>3787541</v>
      </c>
      <c r="G852">
        <f t="shared" si="150"/>
        <v>336292</v>
      </c>
      <c r="H852">
        <f t="shared" si="151"/>
        <v>328825</v>
      </c>
      <c r="I852" s="2">
        <f t="shared" si="148"/>
        <v>5668</v>
      </c>
      <c r="J852">
        <f t="shared" si="141"/>
        <v>1799</v>
      </c>
      <c r="K852" s="4">
        <f t="shared" si="138"/>
        <v>9.9046829672606709E-2</v>
      </c>
      <c r="L852" s="1">
        <f t="shared" si="142"/>
        <v>336292</v>
      </c>
      <c r="M852" s="1">
        <f t="shared" si="143"/>
        <v>0</v>
      </c>
      <c r="N852" s="1">
        <f t="shared" si="144"/>
        <v>328825</v>
      </c>
      <c r="O852" s="1">
        <f t="shared" si="145"/>
        <v>0</v>
      </c>
      <c r="P852" s="1">
        <f t="shared" si="146"/>
        <v>5668</v>
      </c>
      <c r="Q852" s="1">
        <f t="shared" si="147"/>
        <v>0</v>
      </c>
      <c r="R852" s="3">
        <f t="shared" si="139"/>
        <v>3787541</v>
      </c>
      <c r="S852" s="3">
        <f t="shared" si="140"/>
        <v>0</v>
      </c>
    </row>
    <row r="853" spans="1:19" x14ac:dyDescent="0.25">
      <c r="A853" s="5">
        <v>44756.5</v>
      </c>
      <c r="B853">
        <v>153</v>
      </c>
      <c r="C853">
        <v>2769</v>
      </c>
      <c r="D853">
        <v>297</v>
      </c>
      <c r="E853">
        <v>0</v>
      </c>
      <c r="F853">
        <f t="shared" si="149"/>
        <v>3790310</v>
      </c>
      <c r="G853">
        <f t="shared" si="150"/>
        <v>336445</v>
      </c>
      <c r="H853">
        <f t="shared" si="151"/>
        <v>329122</v>
      </c>
      <c r="I853" s="2">
        <f t="shared" si="148"/>
        <v>5668</v>
      </c>
      <c r="J853">
        <f t="shared" si="141"/>
        <v>1655</v>
      </c>
      <c r="K853" s="4">
        <f t="shared" si="138"/>
        <v>5.5254604550379199E-2</v>
      </c>
      <c r="L853" s="1">
        <f t="shared" si="142"/>
        <v>336445</v>
      </c>
      <c r="M853" s="1">
        <f t="shared" si="143"/>
        <v>0</v>
      </c>
      <c r="N853" s="1">
        <f t="shared" si="144"/>
        <v>329122</v>
      </c>
      <c r="O853" s="1">
        <f t="shared" si="145"/>
        <v>0</v>
      </c>
      <c r="P853" s="1">
        <f t="shared" si="146"/>
        <v>5668</v>
      </c>
      <c r="Q853" s="1">
        <f t="shared" si="147"/>
        <v>0</v>
      </c>
      <c r="R853" s="3">
        <f t="shared" si="139"/>
        <v>3790310</v>
      </c>
      <c r="S853" s="3">
        <f t="shared" si="140"/>
        <v>0</v>
      </c>
    </row>
    <row r="854" spans="1:19" x14ac:dyDescent="0.25">
      <c r="A854" s="5">
        <v>44757.5</v>
      </c>
      <c r="B854">
        <v>133</v>
      </c>
      <c r="C854">
        <v>2526</v>
      </c>
      <c r="D854">
        <v>194</v>
      </c>
      <c r="E854">
        <v>0</v>
      </c>
      <c r="F854">
        <f t="shared" si="149"/>
        <v>3792836</v>
      </c>
      <c r="G854">
        <f t="shared" si="150"/>
        <v>336578</v>
      </c>
      <c r="H854">
        <f t="shared" si="151"/>
        <v>329316</v>
      </c>
      <c r="I854" s="2">
        <f t="shared" si="148"/>
        <v>5668</v>
      </c>
      <c r="J854">
        <f t="shared" si="141"/>
        <v>1594</v>
      </c>
      <c r="K854" s="4">
        <f t="shared" si="138"/>
        <v>5.2652414885193982E-2</v>
      </c>
      <c r="L854" s="1">
        <f t="shared" si="142"/>
        <v>336578</v>
      </c>
      <c r="M854" s="1">
        <f t="shared" si="143"/>
        <v>0</v>
      </c>
      <c r="N854" s="1">
        <f t="shared" si="144"/>
        <v>329316</v>
      </c>
      <c r="O854" s="1">
        <f t="shared" si="145"/>
        <v>0</v>
      </c>
      <c r="P854" s="1">
        <f t="shared" si="146"/>
        <v>5668</v>
      </c>
      <c r="Q854" s="1">
        <f t="shared" si="147"/>
        <v>0</v>
      </c>
      <c r="R854" s="3">
        <f t="shared" si="139"/>
        <v>3792836</v>
      </c>
      <c r="S854" s="3">
        <f t="shared" si="140"/>
        <v>0</v>
      </c>
    </row>
    <row r="855" spans="1:19" x14ac:dyDescent="0.25">
      <c r="A855" s="5">
        <v>44758.5</v>
      </c>
      <c r="B855">
        <v>112</v>
      </c>
      <c r="C855">
        <v>2224</v>
      </c>
      <c r="D855">
        <v>108</v>
      </c>
      <c r="E855">
        <v>0</v>
      </c>
      <c r="F855">
        <f t="shared" si="149"/>
        <v>3795060</v>
      </c>
      <c r="G855">
        <f t="shared" si="150"/>
        <v>336690</v>
      </c>
      <c r="H855">
        <f t="shared" si="151"/>
        <v>329424</v>
      </c>
      <c r="I855" s="2">
        <f t="shared" si="148"/>
        <v>5668</v>
      </c>
      <c r="J855">
        <f t="shared" si="141"/>
        <v>1598</v>
      </c>
      <c r="K855" s="4">
        <f t="shared" si="138"/>
        <v>5.0359712230215826E-2</v>
      </c>
      <c r="L855" s="1">
        <f t="shared" si="142"/>
        <v>336690</v>
      </c>
      <c r="M855" s="1">
        <f t="shared" si="143"/>
        <v>0</v>
      </c>
      <c r="N855" s="1">
        <f t="shared" si="144"/>
        <v>329424</v>
      </c>
      <c r="O855" s="1">
        <f t="shared" si="145"/>
        <v>0</v>
      </c>
      <c r="P855" s="1">
        <f t="shared" si="146"/>
        <v>5668</v>
      </c>
      <c r="Q855" s="1">
        <f t="shared" si="147"/>
        <v>0</v>
      </c>
      <c r="R855" s="3">
        <f t="shared" si="139"/>
        <v>3795060</v>
      </c>
      <c r="S855" s="3">
        <f t="shared" si="140"/>
        <v>0</v>
      </c>
    </row>
    <row r="856" spans="1:19" x14ac:dyDescent="0.25">
      <c r="A856" s="5">
        <v>44759.5</v>
      </c>
      <c r="B856">
        <v>50</v>
      </c>
      <c r="C856">
        <v>1160</v>
      </c>
      <c r="D856">
        <v>249</v>
      </c>
      <c r="E856">
        <v>0</v>
      </c>
      <c r="F856">
        <f t="shared" si="149"/>
        <v>3796220</v>
      </c>
      <c r="G856">
        <f t="shared" si="150"/>
        <v>336740</v>
      </c>
      <c r="H856">
        <f t="shared" si="151"/>
        <v>329673</v>
      </c>
      <c r="I856" s="2">
        <f t="shared" si="148"/>
        <v>5668</v>
      </c>
      <c r="J856">
        <f t="shared" si="141"/>
        <v>1399</v>
      </c>
      <c r="K856" s="4">
        <f t="shared" si="138"/>
        <v>4.3103448275862072E-2</v>
      </c>
      <c r="L856" s="1">
        <f t="shared" si="142"/>
        <v>336740</v>
      </c>
      <c r="M856" s="1">
        <f t="shared" si="143"/>
        <v>0</v>
      </c>
      <c r="N856" s="1">
        <f t="shared" si="144"/>
        <v>329673</v>
      </c>
      <c r="O856" s="1">
        <f t="shared" si="145"/>
        <v>0</v>
      </c>
      <c r="P856" s="1">
        <f t="shared" si="146"/>
        <v>5668</v>
      </c>
      <c r="Q856" s="1">
        <f t="shared" si="147"/>
        <v>0</v>
      </c>
      <c r="R856" s="3">
        <f t="shared" si="139"/>
        <v>3796220</v>
      </c>
      <c r="S856" s="3">
        <f t="shared" si="140"/>
        <v>0</v>
      </c>
    </row>
    <row r="857" spans="1:19" x14ac:dyDescent="0.25">
      <c r="A857" s="5">
        <v>44760.5</v>
      </c>
      <c r="B857">
        <v>58</v>
      </c>
      <c r="C857">
        <v>1511</v>
      </c>
      <c r="D857">
        <v>228</v>
      </c>
      <c r="E857">
        <v>0</v>
      </c>
      <c r="F857">
        <f t="shared" si="149"/>
        <v>3797731</v>
      </c>
      <c r="G857">
        <f t="shared" si="150"/>
        <v>336798</v>
      </c>
      <c r="H857">
        <f t="shared" si="151"/>
        <v>329901</v>
      </c>
      <c r="I857" s="2">
        <f t="shared" si="148"/>
        <v>5668</v>
      </c>
      <c r="J857">
        <f t="shared" si="141"/>
        <v>1229</v>
      </c>
      <c r="K857" s="4">
        <f t="shared" si="138"/>
        <v>3.8385175380542688E-2</v>
      </c>
      <c r="L857" s="1">
        <f t="shared" si="142"/>
        <v>336798</v>
      </c>
      <c r="M857" s="1">
        <f t="shared" si="143"/>
        <v>0</v>
      </c>
      <c r="N857" s="1">
        <f t="shared" si="144"/>
        <v>329901</v>
      </c>
      <c r="O857" s="1">
        <f t="shared" si="145"/>
        <v>0</v>
      </c>
      <c r="P857" s="1">
        <f t="shared" si="146"/>
        <v>5668</v>
      </c>
      <c r="Q857" s="1">
        <f t="shared" si="147"/>
        <v>0</v>
      </c>
      <c r="R857" s="3">
        <f t="shared" si="139"/>
        <v>3797731</v>
      </c>
      <c r="S857" s="3">
        <f t="shared" si="140"/>
        <v>0</v>
      </c>
    </row>
    <row r="858" spans="1:19" x14ac:dyDescent="0.25">
      <c r="A858" s="5">
        <v>44761.5</v>
      </c>
      <c r="B858">
        <v>106</v>
      </c>
      <c r="C858">
        <v>2057</v>
      </c>
      <c r="D858">
        <v>204</v>
      </c>
      <c r="E858">
        <v>0</v>
      </c>
      <c r="F858">
        <f t="shared" si="149"/>
        <v>3799788</v>
      </c>
      <c r="G858">
        <f t="shared" si="150"/>
        <v>336904</v>
      </c>
      <c r="H858">
        <f t="shared" si="151"/>
        <v>330105</v>
      </c>
      <c r="I858" s="2">
        <f t="shared" si="148"/>
        <v>5668</v>
      </c>
      <c r="J858">
        <f t="shared" si="141"/>
        <v>1131</v>
      </c>
      <c r="K858" s="4">
        <f t="shared" si="138"/>
        <v>5.1531356344190565E-2</v>
      </c>
      <c r="L858" s="1">
        <f t="shared" si="142"/>
        <v>336904</v>
      </c>
      <c r="M858" s="1">
        <f t="shared" si="143"/>
        <v>0</v>
      </c>
      <c r="N858" s="1">
        <f t="shared" si="144"/>
        <v>330105</v>
      </c>
      <c r="O858" s="1">
        <f t="shared" si="145"/>
        <v>0</v>
      </c>
      <c r="P858" s="1">
        <f t="shared" si="146"/>
        <v>5668</v>
      </c>
      <c r="Q858" s="1">
        <f t="shared" si="147"/>
        <v>0</v>
      </c>
      <c r="R858" s="3">
        <f t="shared" si="139"/>
        <v>3799788</v>
      </c>
      <c r="S858" s="3">
        <f t="shared" si="140"/>
        <v>0</v>
      </c>
    </row>
    <row r="859" spans="1:19" x14ac:dyDescent="0.25">
      <c r="A859" s="5">
        <v>44762.5</v>
      </c>
      <c r="B859">
        <v>101</v>
      </c>
      <c r="C859">
        <v>2222</v>
      </c>
      <c r="D859">
        <v>88</v>
      </c>
      <c r="E859">
        <v>2</v>
      </c>
      <c r="F859">
        <f t="shared" si="149"/>
        <v>3802010</v>
      </c>
      <c r="G859">
        <f t="shared" si="150"/>
        <v>337005</v>
      </c>
      <c r="H859">
        <f t="shared" si="151"/>
        <v>330193</v>
      </c>
      <c r="I859" s="2">
        <f t="shared" si="148"/>
        <v>5670</v>
      </c>
      <c r="J859">
        <f t="shared" si="141"/>
        <v>1142</v>
      </c>
      <c r="K859" s="4">
        <f t="shared" si="138"/>
        <v>4.5454545454545456E-2</v>
      </c>
      <c r="L859" s="1">
        <f t="shared" si="142"/>
        <v>337005</v>
      </c>
      <c r="M859" s="1">
        <f t="shared" si="143"/>
        <v>0</v>
      </c>
      <c r="N859" s="1">
        <f t="shared" si="144"/>
        <v>330193</v>
      </c>
      <c r="O859" s="1">
        <f t="shared" si="145"/>
        <v>0</v>
      </c>
      <c r="P859" s="1">
        <f t="shared" si="146"/>
        <v>5670</v>
      </c>
      <c r="Q859" s="1">
        <f t="shared" si="147"/>
        <v>0</v>
      </c>
      <c r="R859" s="3">
        <f t="shared" si="139"/>
        <v>3802010</v>
      </c>
      <c r="S859" s="3">
        <f t="shared" si="140"/>
        <v>0</v>
      </c>
    </row>
    <row r="860" spans="1:19" x14ac:dyDescent="0.25">
      <c r="A860" s="5">
        <v>44763.5</v>
      </c>
      <c r="B860">
        <v>80</v>
      </c>
      <c r="C860">
        <v>2075</v>
      </c>
      <c r="D860">
        <v>68</v>
      </c>
      <c r="E860">
        <v>0</v>
      </c>
      <c r="F860">
        <f t="shared" si="149"/>
        <v>3804085</v>
      </c>
      <c r="G860">
        <f t="shared" si="150"/>
        <v>337085</v>
      </c>
      <c r="H860">
        <f t="shared" si="151"/>
        <v>330261</v>
      </c>
      <c r="I860" s="2">
        <f t="shared" si="148"/>
        <v>5670</v>
      </c>
      <c r="J860">
        <f t="shared" si="141"/>
        <v>1154</v>
      </c>
      <c r="K860" s="4">
        <f t="shared" si="138"/>
        <v>3.8554216867469883E-2</v>
      </c>
      <c r="L860" s="1">
        <f t="shared" si="142"/>
        <v>337085</v>
      </c>
      <c r="M860" s="1">
        <f t="shared" si="143"/>
        <v>0</v>
      </c>
      <c r="N860" s="1">
        <f t="shared" si="144"/>
        <v>330261</v>
      </c>
      <c r="O860" s="1">
        <f t="shared" si="145"/>
        <v>0</v>
      </c>
      <c r="P860" s="1">
        <f t="shared" si="146"/>
        <v>5670</v>
      </c>
      <c r="Q860" s="1">
        <f t="shared" si="147"/>
        <v>0</v>
      </c>
      <c r="R860" s="3">
        <f t="shared" si="139"/>
        <v>3804085</v>
      </c>
      <c r="S860" s="3">
        <f t="shared" si="140"/>
        <v>0</v>
      </c>
    </row>
    <row r="861" spans="1:19" x14ac:dyDescent="0.25">
      <c r="A861" s="5">
        <v>44764.5</v>
      </c>
      <c r="B861">
        <v>76</v>
      </c>
      <c r="C861">
        <v>1680</v>
      </c>
      <c r="D861">
        <v>124</v>
      </c>
      <c r="E861">
        <v>0</v>
      </c>
      <c r="F861">
        <f t="shared" si="149"/>
        <v>3805765</v>
      </c>
      <c r="G861">
        <f t="shared" si="150"/>
        <v>337161</v>
      </c>
      <c r="H861">
        <f t="shared" si="151"/>
        <v>330385</v>
      </c>
      <c r="I861" s="2">
        <f t="shared" si="148"/>
        <v>5670</v>
      </c>
      <c r="J861">
        <f t="shared" si="141"/>
        <v>1106</v>
      </c>
      <c r="K861" s="4">
        <f t="shared" si="138"/>
        <v>4.5238095238095237E-2</v>
      </c>
      <c r="L861" s="1">
        <f t="shared" si="142"/>
        <v>337161</v>
      </c>
      <c r="M861" s="1">
        <f t="shared" si="143"/>
        <v>0</v>
      </c>
      <c r="N861" s="1">
        <f t="shared" si="144"/>
        <v>330385</v>
      </c>
      <c r="O861" s="1">
        <f t="shared" si="145"/>
        <v>0</v>
      </c>
      <c r="P861" s="1">
        <f t="shared" si="146"/>
        <v>5670</v>
      </c>
      <c r="Q861" s="1">
        <f t="shared" si="147"/>
        <v>0</v>
      </c>
      <c r="R861" s="3">
        <f t="shared" si="139"/>
        <v>3805765</v>
      </c>
      <c r="S861" s="3">
        <f t="shared" si="140"/>
        <v>0</v>
      </c>
    </row>
    <row r="862" spans="1:19" x14ac:dyDescent="0.25">
      <c r="A862" s="5">
        <v>44765.5</v>
      </c>
      <c r="B862">
        <v>81</v>
      </c>
      <c r="C862">
        <v>1377</v>
      </c>
      <c r="D862">
        <v>239</v>
      </c>
      <c r="E862">
        <v>0</v>
      </c>
      <c r="F862">
        <f t="shared" si="149"/>
        <v>3807142</v>
      </c>
      <c r="G862">
        <f t="shared" si="150"/>
        <v>337242</v>
      </c>
      <c r="H862">
        <f t="shared" si="151"/>
        <v>330624</v>
      </c>
      <c r="I862" s="2">
        <f t="shared" si="148"/>
        <v>5670</v>
      </c>
      <c r="J862">
        <f t="shared" si="141"/>
        <v>948</v>
      </c>
      <c r="K862" s="4">
        <f t="shared" si="138"/>
        <v>5.8823529411764705E-2</v>
      </c>
      <c r="L862" s="1">
        <f t="shared" si="142"/>
        <v>337242</v>
      </c>
      <c r="M862" s="1">
        <f t="shared" si="143"/>
        <v>0</v>
      </c>
      <c r="N862" s="1">
        <f t="shared" si="144"/>
        <v>330624</v>
      </c>
      <c r="O862" s="1">
        <f t="shared" si="145"/>
        <v>0</v>
      </c>
      <c r="P862" s="1">
        <f t="shared" si="146"/>
        <v>5670</v>
      </c>
      <c r="Q862" s="1">
        <f t="shared" si="147"/>
        <v>0</v>
      </c>
      <c r="R862" s="3">
        <f t="shared" si="139"/>
        <v>3807142</v>
      </c>
      <c r="S862" s="3">
        <f t="shared" si="140"/>
        <v>0</v>
      </c>
    </row>
    <row r="863" spans="1:19" x14ac:dyDescent="0.25">
      <c r="A863" s="5">
        <v>44766.5</v>
      </c>
      <c r="B863">
        <v>55</v>
      </c>
      <c r="C863">
        <v>1934</v>
      </c>
      <c r="D863">
        <v>153</v>
      </c>
      <c r="E863">
        <v>0</v>
      </c>
      <c r="F863">
        <f t="shared" si="149"/>
        <v>3809076</v>
      </c>
      <c r="G863">
        <f t="shared" si="150"/>
        <v>337297</v>
      </c>
      <c r="H863">
        <f t="shared" si="151"/>
        <v>330777</v>
      </c>
      <c r="I863" s="2">
        <f t="shared" si="148"/>
        <v>5670</v>
      </c>
      <c r="J863">
        <f t="shared" si="141"/>
        <v>850</v>
      </c>
      <c r="K863" s="4">
        <f t="shared" si="138"/>
        <v>2.843846949327818E-2</v>
      </c>
      <c r="L863" s="1">
        <f t="shared" si="142"/>
        <v>337297</v>
      </c>
      <c r="M863" s="1">
        <f t="shared" si="143"/>
        <v>0</v>
      </c>
      <c r="N863" s="1">
        <f t="shared" si="144"/>
        <v>330777</v>
      </c>
      <c r="O863" s="1">
        <f t="shared" si="145"/>
        <v>0</v>
      </c>
      <c r="P863" s="1">
        <f t="shared" si="146"/>
        <v>5670</v>
      </c>
      <c r="Q863" s="1">
        <f t="shared" si="147"/>
        <v>0</v>
      </c>
      <c r="R863" s="3">
        <f t="shared" si="139"/>
        <v>3809076</v>
      </c>
      <c r="S863" s="3">
        <f t="shared" si="140"/>
        <v>0</v>
      </c>
    </row>
    <row r="864" spans="1:19" x14ac:dyDescent="0.25">
      <c r="A864" s="5">
        <v>44767.5</v>
      </c>
      <c r="B864">
        <v>42</v>
      </c>
      <c r="C864">
        <v>1564</v>
      </c>
      <c r="D864">
        <v>133</v>
      </c>
      <c r="E864">
        <v>0</v>
      </c>
      <c r="F864">
        <f t="shared" si="149"/>
        <v>3810640</v>
      </c>
      <c r="G864">
        <f t="shared" si="150"/>
        <v>337339</v>
      </c>
      <c r="H864">
        <f t="shared" si="151"/>
        <v>330910</v>
      </c>
      <c r="I864" s="2">
        <f t="shared" si="148"/>
        <v>5670</v>
      </c>
      <c r="J864">
        <f t="shared" si="141"/>
        <v>759</v>
      </c>
      <c r="K864" s="4">
        <f t="shared" si="138"/>
        <v>2.6854219948849106E-2</v>
      </c>
      <c r="L864" s="1">
        <f t="shared" si="142"/>
        <v>337339</v>
      </c>
      <c r="M864" s="1">
        <f t="shared" si="143"/>
        <v>0</v>
      </c>
      <c r="N864" s="1">
        <f t="shared" si="144"/>
        <v>330910</v>
      </c>
      <c r="O864" s="1">
        <f t="shared" si="145"/>
        <v>0</v>
      </c>
      <c r="P864" s="1">
        <f t="shared" si="146"/>
        <v>5670</v>
      </c>
      <c r="Q864" s="1">
        <f t="shared" si="147"/>
        <v>0</v>
      </c>
      <c r="R864" s="3">
        <f t="shared" si="139"/>
        <v>3810640</v>
      </c>
      <c r="S864" s="3">
        <f t="shared" si="140"/>
        <v>0</v>
      </c>
    </row>
    <row r="865" spans="1:19" x14ac:dyDescent="0.25">
      <c r="A865" s="5">
        <v>44768.5</v>
      </c>
      <c r="B865">
        <v>50</v>
      </c>
      <c r="C865">
        <v>1869</v>
      </c>
      <c r="D865">
        <v>110</v>
      </c>
      <c r="E865">
        <v>2</v>
      </c>
      <c r="F865">
        <f t="shared" si="149"/>
        <v>3812509</v>
      </c>
      <c r="G865">
        <f t="shared" si="150"/>
        <v>337389</v>
      </c>
      <c r="H865">
        <f t="shared" si="151"/>
        <v>331020</v>
      </c>
      <c r="I865" s="2">
        <f t="shared" si="148"/>
        <v>5672</v>
      </c>
      <c r="J865">
        <f t="shared" si="141"/>
        <v>697</v>
      </c>
      <c r="K865" s="4">
        <f t="shared" si="138"/>
        <v>2.6752273943285179E-2</v>
      </c>
      <c r="L865" s="1">
        <f t="shared" si="142"/>
        <v>337389</v>
      </c>
      <c r="M865" s="1">
        <f t="shared" si="143"/>
        <v>0</v>
      </c>
      <c r="N865" s="1">
        <f t="shared" si="144"/>
        <v>331020</v>
      </c>
      <c r="O865" s="1">
        <f t="shared" si="145"/>
        <v>0</v>
      </c>
      <c r="P865" s="1">
        <f t="shared" si="146"/>
        <v>5672</v>
      </c>
      <c r="Q865" s="1">
        <f t="shared" si="147"/>
        <v>0</v>
      </c>
      <c r="R865" s="3">
        <f t="shared" si="139"/>
        <v>3812509</v>
      </c>
      <c r="S865" s="3">
        <f t="shared" si="140"/>
        <v>0</v>
      </c>
    </row>
    <row r="866" spans="1:19" x14ac:dyDescent="0.25">
      <c r="A866" s="5">
        <v>44769.5</v>
      </c>
      <c r="B866">
        <v>67</v>
      </c>
      <c r="C866">
        <v>1924</v>
      </c>
      <c r="D866">
        <v>50</v>
      </c>
      <c r="E866">
        <v>0</v>
      </c>
      <c r="F866">
        <f t="shared" si="149"/>
        <v>3814433</v>
      </c>
      <c r="G866">
        <f t="shared" si="150"/>
        <v>337456</v>
      </c>
      <c r="H866">
        <f t="shared" si="151"/>
        <v>331070</v>
      </c>
      <c r="I866" s="2">
        <f t="shared" si="148"/>
        <v>5672</v>
      </c>
      <c r="J866">
        <f t="shared" si="141"/>
        <v>714</v>
      </c>
      <c r="K866" s="4">
        <f t="shared" si="138"/>
        <v>3.4823284823284825E-2</v>
      </c>
      <c r="L866" s="1">
        <f t="shared" si="142"/>
        <v>337456</v>
      </c>
      <c r="M866" s="1">
        <f t="shared" si="143"/>
        <v>0</v>
      </c>
      <c r="N866" s="1">
        <f t="shared" si="144"/>
        <v>331070</v>
      </c>
      <c r="O866" s="1">
        <f t="shared" si="145"/>
        <v>0</v>
      </c>
      <c r="P866" s="1">
        <f t="shared" si="146"/>
        <v>5672</v>
      </c>
      <c r="Q866" s="1">
        <f t="shared" si="147"/>
        <v>0</v>
      </c>
      <c r="R866" s="3">
        <f t="shared" si="139"/>
        <v>3814433</v>
      </c>
      <c r="S866" s="3">
        <f t="shared" si="140"/>
        <v>0</v>
      </c>
    </row>
    <row r="867" spans="1:19" x14ac:dyDescent="0.25">
      <c r="A867" s="5">
        <v>44770.5</v>
      </c>
      <c r="B867">
        <v>44</v>
      </c>
      <c r="C867">
        <v>2058</v>
      </c>
      <c r="D867">
        <v>58</v>
      </c>
      <c r="E867">
        <v>0</v>
      </c>
      <c r="F867">
        <f t="shared" si="149"/>
        <v>3816491</v>
      </c>
      <c r="G867">
        <f t="shared" si="150"/>
        <v>337500</v>
      </c>
      <c r="H867">
        <f t="shared" si="151"/>
        <v>331128</v>
      </c>
      <c r="I867" s="2">
        <f t="shared" si="148"/>
        <v>5672</v>
      </c>
      <c r="J867">
        <f t="shared" si="141"/>
        <v>700</v>
      </c>
      <c r="K867" s="4">
        <f t="shared" si="138"/>
        <v>2.1379980563654033E-2</v>
      </c>
      <c r="L867" s="1">
        <f t="shared" si="142"/>
        <v>337500</v>
      </c>
      <c r="M867" s="1">
        <f t="shared" si="143"/>
        <v>0</v>
      </c>
      <c r="N867" s="1">
        <f t="shared" si="144"/>
        <v>331128</v>
      </c>
      <c r="O867" s="1">
        <f t="shared" si="145"/>
        <v>0</v>
      </c>
      <c r="P867" s="1">
        <f t="shared" si="146"/>
        <v>5672</v>
      </c>
      <c r="Q867" s="1">
        <f t="shared" si="147"/>
        <v>0</v>
      </c>
      <c r="R867" s="3">
        <f t="shared" si="139"/>
        <v>3816491</v>
      </c>
      <c r="S867" s="3">
        <f t="shared" si="140"/>
        <v>0</v>
      </c>
    </row>
    <row r="868" spans="1:19" x14ac:dyDescent="0.25">
      <c r="A868" s="5">
        <v>44771.5</v>
      </c>
      <c r="B868">
        <v>50</v>
      </c>
      <c r="C868">
        <v>1583</v>
      </c>
      <c r="D868">
        <v>106</v>
      </c>
      <c r="E868">
        <v>0</v>
      </c>
      <c r="F868">
        <f t="shared" si="149"/>
        <v>3818074</v>
      </c>
      <c r="G868">
        <f t="shared" si="150"/>
        <v>337550</v>
      </c>
      <c r="H868">
        <f t="shared" si="151"/>
        <v>331234</v>
      </c>
      <c r="I868" s="2">
        <f t="shared" si="148"/>
        <v>5672</v>
      </c>
      <c r="J868">
        <f t="shared" si="141"/>
        <v>644</v>
      </c>
      <c r="K868" s="4">
        <f t="shared" si="138"/>
        <v>3.1585596967782688E-2</v>
      </c>
      <c r="L868" s="1">
        <f t="shared" si="142"/>
        <v>337550</v>
      </c>
      <c r="M868" s="1">
        <f t="shared" si="143"/>
        <v>0</v>
      </c>
      <c r="N868" s="1">
        <f t="shared" si="144"/>
        <v>331234</v>
      </c>
      <c r="O868" s="1">
        <f t="shared" si="145"/>
        <v>0</v>
      </c>
      <c r="P868" s="1">
        <f t="shared" si="146"/>
        <v>5672</v>
      </c>
      <c r="Q868" s="1">
        <f t="shared" si="147"/>
        <v>0</v>
      </c>
      <c r="R868" s="3">
        <f t="shared" si="139"/>
        <v>3818074</v>
      </c>
      <c r="S868" s="3">
        <f t="shared" si="140"/>
        <v>0</v>
      </c>
    </row>
    <row r="869" spans="1:19" x14ac:dyDescent="0.25">
      <c r="A869" s="5">
        <v>44772.5</v>
      </c>
      <c r="B869">
        <v>49</v>
      </c>
      <c r="C869">
        <v>1836</v>
      </c>
      <c r="D869">
        <v>101</v>
      </c>
      <c r="E869">
        <v>0</v>
      </c>
      <c r="F869">
        <f t="shared" si="149"/>
        <v>3819910</v>
      </c>
      <c r="G869">
        <f t="shared" si="150"/>
        <v>337599</v>
      </c>
      <c r="H869">
        <f t="shared" si="151"/>
        <v>331335</v>
      </c>
      <c r="I869" s="2">
        <f t="shared" si="148"/>
        <v>5672</v>
      </c>
      <c r="J869">
        <f t="shared" si="141"/>
        <v>592</v>
      </c>
      <c r="K869" s="4">
        <f t="shared" si="138"/>
        <v>2.6688453159041396E-2</v>
      </c>
      <c r="L869" s="1">
        <f t="shared" si="142"/>
        <v>337599</v>
      </c>
      <c r="M869" s="1">
        <f t="shared" si="143"/>
        <v>0</v>
      </c>
      <c r="N869" s="1">
        <f t="shared" si="144"/>
        <v>331335</v>
      </c>
      <c r="O869" s="1">
        <f t="shared" si="145"/>
        <v>0</v>
      </c>
      <c r="P869" s="1">
        <f t="shared" si="146"/>
        <v>5672</v>
      </c>
      <c r="Q869" s="1">
        <f t="shared" si="147"/>
        <v>0</v>
      </c>
      <c r="R869" s="3">
        <f t="shared" si="139"/>
        <v>3819910</v>
      </c>
      <c r="S869" s="3">
        <f t="shared" si="140"/>
        <v>0</v>
      </c>
    </row>
    <row r="870" spans="1:19" x14ac:dyDescent="0.25">
      <c r="A870" s="5">
        <v>44773.5</v>
      </c>
      <c r="B870">
        <v>23</v>
      </c>
      <c r="C870">
        <v>1962</v>
      </c>
      <c r="D870">
        <v>80</v>
      </c>
      <c r="E870">
        <v>0</v>
      </c>
      <c r="F870">
        <f t="shared" si="149"/>
        <v>3821872</v>
      </c>
      <c r="G870">
        <f t="shared" si="150"/>
        <v>337622</v>
      </c>
      <c r="H870">
        <f t="shared" si="151"/>
        <v>331415</v>
      </c>
      <c r="I870" s="2">
        <f t="shared" si="148"/>
        <v>5672</v>
      </c>
      <c r="J870">
        <f t="shared" si="141"/>
        <v>535</v>
      </c>
      <c r="K870" s="4">
        <f t="shared" si="138"/>
        <v>1.1722731906218144E-2</v>
      </c>
      <c r="L870" s="1">
        <f t="shared" si="142"/>
        <v>337622</v>
      </c>
      <c r="M870" s="1">
        <f t="shared" si="143"/>
        <v>0</v>
      </c>
      <c r="N870" s="1">
        <f t="shared" si="144"/>
        <v>331415</v>
      </c>
      <c r="O870" s="1">
        <f t="shared" si="145"/>
        <v>0</v>
      </c>
      <c r="P870" s="1">
        <f t="shared" si="146"/>
        <v>5672</v>
      </c>
      <c r="Q870" s="1">
        <f t="shared" si="147"/>
        <v>0</v>
      </c>
      <c r="R870" s="3">
        <f t="shared" si="139"/>
        <v>3821872</v>
      </c>
      <c r="S870" s="3">
        <f t="shared" si="140"/>
        <v>0</v>
      </c>
    </row>
    <row r="871" spans="1:19" x14ac:dyDescent="0.25">
      <c r="A871" s="5">
        <v>44774.5</v>
      </c>
      <c r="B871">
        <v>17</v>
      </c>
      <c r="C871">
        <v>1146</v>
      </c>
      <c r="D871">
        <v>76</v>
      </c>
      <c r="E871">
        <v>0</v>
      </c>
      <c r="F871">
        <f t="shared" si="149"/>
        <v>3823018</v>
      </c>
      <c r="G871">
        <f t="shared" si="150"/>
        <v>337639</v>
      </c>
      <c r="H871">
        <f t="shared" si="151"/>
        <v>331491</v>
      </c>
      <c r="I871" s="2">
        <f t="shared" si="148"/>
        <v>5672</v>
      </c>
      <c r="J871">
        <f t="shared" si="141"/>
        <v>476</v>
      </c>
      <c r="K871" s="4">
        <f t="shared" si="138"/>
        <v>1.4834205933682374E-2</v>
      </c>
      <c r="L871" s="1">
        <f t="shared" si="142"/>
        <v>337639</v>
      </c>
      <c r="M871" s="1">
        <f t="shared" si="143"/>
        <v>0</v>
      </c>
      <c r="N871" s="1">
        <f t="shared" si="144"/>
        <v>331491</v>
      </c>
      <c r="O871" s="1">
        <f t="shared" si="145"/>
        <v>0</v>
      </c>
      <c r="P871" s="1">
        <f t="shared" si="146"/>
        <v>5672</v>
      </c>
      <c r="Q871" s="1">
        <f t="shared" si="147"/>
        <v>0</v>
      </c>
      <c r="R871" s="3">
        <f t="shared" si="139"/>
        <v>3823018</v>
      </c>
      <c r="S871" s="3">
        <f t="shared" si="140"/>
        <v>0</v>
      </c>
    </row>
    <row r="872" spans="1:19" x14ac:dyDescent="0.25">
      <c r="A872" s="5">
        <v>44775.5</v>
      </c>
      <c r="B872">
        <v>50</v>
      </c>
      <c r="C872">
        <v>1584</v>
      </c>
      <c r="D872">
        <v>81</v>
      </c>
      <c r="E872">
        <v>0</v>
      </c>
      <c r="F872">
        <f t="shared" si="149"/>
        <v>3824602</v>
      </c>
      <c r="G872">
        <f t="shared" si="150"/>
        <v>337689</v>
      </c>
      <c r="H872">
        <f t="shared" si="151"/>
        <v>331572</v>
      </c>
      <c r="I872" s="2">
        <f t="shared" si="148"/>
        <v>5672</v>
      </c>
      <c r="J872">
        <f t="shared" si="141"/>
        <v>445</v>
      </c>
      <c r="K872" s="4">
        <f t="shared" si="138"/>
        <v>3.1565656565656568E-2</v>
      </c>
      <c r="L872" s="1">
        <f t="shared" si="142"/>
        <v>337689</v>
      </c>
      <c r="M872" s="1">
        <f t="shared" si="143"/>
        <v>0</v>
      </c>
      <c r="N872" s="1">
        <f t="shared" si="144"/>
        <v>331572</v>
      </c>
      <c r="O872" s="1">
        <f t="shared" si="145"/>
        <v>0</v>
      </c>
      <c r="P872" s="1">
        <f t="shared" si="146"/>
        <v>5672</v>
      </c>
      <c r="Q872" s="1">
        <f t="shared" si="147"/>
        <v>0</v>
      </c>
      <c r="R872" s="3">
        <f t="shared" si="139"/>
        <v>3824602</v>
      </c>
      <c r="S872" s="3">
        <f t="shared" si="140"/>
        <v>0</v>
      </c>
    </row>
    <row r="873" spans="1:19" x14ac:dyDescent="0.25">
      <c r="A873" s="5">
        <v>44776.5</v>
      </c>
      <c r="B873">
        <v>45</v>
      </c>
      <c r="C873">
        <v>1815</v>
      </c>
      <c r="D873">
        <v>55</v>
      </c>
      <c r="E873">
        <v>0</v>
      </c>
      <c r="F873">
        <f t="shared" si="149"/>
        <v>3826417</v>
      </c>
      <c r="G873">
        <f t="shared" si="150"/>
        <v>337734</v>
      </c>
      <c r="H873">
        <f t="shared" si="151"/>
        <v>331627</v>
      </c>
      <c r="I873" s="2">
        <f t="shared" si="148"/>
        <v>5672</v>
      </c>
      <c r="J873">
        <f t="shared" si="141"/>
        <v>435</v>
      </c>
      <c r="K873" s="4">
        <f t="shared" si="138"/>
        <v>2.4793388429752067E-2</v>
      </c>
      <c r="L873" s="1">
        <f t="shared" si="142"/>
        <v>337734</v>
      </c>
      <c r="M873" s="1">
        <f t="shared" si="143"/>
        <v>0</v>
      </c>
      <c r="N873" s="1">
        <f t="shared" si="144"/>
        <v>331627</v>
      </c>
      <c r="O873" s="1">
        <f t="shared" si="145"/>
        <v>0</v>
      </c>
      <c r="P873" s="1">
        <f t="shared" si="146"/>
        <v>5672</v>
      </c>
      <c r="Q873" s="1">
        <f t="shared" si="147"/>
        <v>0</v>
      </c>
      <c r="R873" s="3">
        <f t="shared" si="139"/>
        <v>3826417</v>
      </c>
      <c r="S873" s="3">
        <f t="shared" si="140"/>
        <v>0</v>
      </c>
    </row>
    <row r="874" spans="1:19" x14ac:dyDescent="0.25">
      <c r="A874" s="5">
        <v>44777.5</v>
      </c>
      <c r="B874">
        <v>34</v>
      </c>
      <c r="C874">
        <v>1283</v>
      </c>
      <c r="D874">
        <v>42</v>
      </c>
      <c r="E874">
        <v>0</v>
      </c>
      <c r="F874">
        <f t="shared" si="149"/>
        <v>3827700</v>
      </c>
      <c r="G874">
        <f t="shared" si="150"/>
        <v>337768</v>
      </c>
      <c r="H874">
        <f t="shared" si="151"/>
        <v>331669</v>
      </c>
      <c r="I874" s="2">
        <f t="shared" si="148"/>
        <v>5672</v>
      </c>
      <c r="J874">
        <f t="shared" si="141"/>
        <v>427</v>
      </c>
      <c r="K874" s="4">
        <f t="shared" si="138"/>
        <v>2.6500389711613406E-2</v>
      </c>
      <c r="L874" s="1">
        <f t="shared" si="142"/>
        <v>337768</v>
      </c>
      <c r="M874" s="1">
        <f t="shared" si="143"/>
        <v>0</v>
      </c>
      <c r="N874" s="1">
        <f t="shared" si="144"/>
        <v>331669</v>
      </c>
      <c r="O874" s="1">
        <f t="shared" si="145"/>
        <v>0</v>
      </c>
      <c r="P874" s="1">
        <f t="shared" si="146"/>
        <v>5672</v>
      </c>
      <c r="Q874" s="1">
        <f t="shared" si="147"/>
        <v>0</v>
      </c>
      <c r="R874" s="3">
        <f t="shared" si="139"/>
        <v>3827700</v>
      </c>
      <c r="S874" s="3">
        <f t="shared" si="140"/>
        <v>0</v>
      </c>
    </row>
    <row r="875" spans="1:19" x14ac:dyDescent="0.25">
      <c r="A875" s="5">
        <v>44778.5</v>
      </c>
      <c r="B875">
        <v>40</v>
      </c>
      <c r="C875">
        <v>2136</v>
      </c>
      <c r="D875">
        <v>50</v>
      </c>
      <c r="E875">
        <v>0</v>
      </c>
      <c r="F875">
        <f t="shared" si="149"/>
        <v>3829836</v>
      </c>
      <c r="G875">
        <f t="shared" si="150"/>
        <v>337808</v>
      </c>
      <c r="H875">
        <f t="shared" si="151"/>
        <v>331719</v>
      </c>
      <c r="I875" s="2">
        <f t="shared" si="148"/>
        <v>5672</v>
      </c>
      <c r="J875">
        <f t="shared" si="141"/>
        <v>417</v>
      </c>
      <c r="K875" s="4">
        <f t="shared" si="138"/>
        <v>1.8726591760299626E-2</v>
      </c>
      <c r="L875" s="1">
        <f t="shared" si="142"/>
        <v>337808</v>
      </c>
      <c r="M875" s="1">
        <f t="shared" si="143"/>
        <v>0</v>
      </c>
      <c r="N875" s="1">
        <f t="shared" si="144"/>
        <v>331719</v>
      </c>
      <c r="O875" s="1">
        <f t="shared" si="145"/>
        <v>0</v>
      </c>
      <c r="P875" s="1">
        <f t="shared" si="146"/>
        <v>5672</v>
      </c>
      <c r="Q875" s="1">
        <f t="shared" si="147"/>
        <v>0</v>
      </c>
      <c r="R875" s="3">
        <f t="shared" si="139"/>
        <v>3829836</v>
      </c>
      <c r="S875" s="3">
        <f t="shared" si="140"/>
        <v>0</v>
      </c>
    </row>
    <row r="876" spans="1:19" x14ac:dyDescent="0.25">
      <c r="A876" s="5">
        <v>44779.5</v>
      </c>
      <c r="B876">
        <v>25</v>
      </c>
      <c r="C876">
        <v>1495</v>
      </c>
      <c r="D876">
        <v>67</v>
      </c>
      <c r="E876">
        <v>0</v>
      </c>
      <c r="F876">
        <f t="shared" si="149"/>
        <v>3831331</v>
      </c>
      <c r="G876">
        <f t="shared" si="150"/>
        <v>337833</v>
      </c>
      <c r="H876">
        <f t="shared" si="151"/>
        <v>331786</v>
      </c>
      <c r="I876" s="2">
        <f t="shared" si="148"/>
        <v>5672</v>
      </c>
      <c r="J876">
        <f t="shared" si="141"/>
        <v>375</v>
      </c>
      <c r="K876" s="4">
        <f t="shared" si="138"/>
        <v>1.6722408026755852E-2</v>
      </c>
      <c r="L876" s="1">
        <f t="shared" si="142"/>
        <v>337833</v>
      </c>
      <c r="M876" s="1">
        <f t="shared" si="143"/>
        <v>0</v>
      </c>
      <c r="N876" s="1">
        <f t="shared" si="144"/>
        <v>331786</v>
      </c>
      <c r="O876" s="1">
        <f t="shared" si="145"/>
        <v>0</v>
      </c>
      <c r="P876" s="1">
        <f t="shared" si="146"/>
        <v>5672</v>
      </c>
      <c r="Q876" s="1">
        <f t="shared" si="147"/>
        <v>0</v>
      </c>
      <c r="R876" s="3">
        <f t="shared" si="139"/>
        <v>3831331</v>
      </c>
      <c r="S876" s="3">
        <f t="shared" si="140"/>
        <v>0</v>
      </c>
    </row>
    <row r="877" spans="1:19" x14ac:dyDescent="0.25">
      <c r="A877" s="5">
        <v>44780.5</v>
      </c>
      <c r="B877">
        <v>20</v>
      </c>
      <c r="C877">
        <v>1244</v>
      </c>
      <c r="D877">
        <v>44</v>
      </c>
      <c r="E877">
        <v>0</v>
      </c>
      <c r="F877">
        <f t="shared" si="149"/>
        <v>3832575</v>
      </c>
      <c r="G877">
        <f t="shared" si="150"/>
        <v>337853</v>
      </c>
      <c r="H877">
        <f t="shared" si="151"/>
        <v>331830</v>
      </c>
      <c r="I877" s="2">
        <f t="shared" si="148"/>
        <v>5672</v>
      </c>
      <c r="J877">
        <f t="shared" si="141"/>
        <v>351</v>
      </c>
      <c r="K877" s="4">
        <f t="shared" si="138"/>
        <v>1.607717041800643E-2</v>
      </c>
      <c r="L877" s="1">
        <f t="shared" si="142"/>
        <v>337853</v>
      </c>
      <c r="M877" s="1">
        <f t="shared" si="143"/>
        <v>0</v>
      </c>
      <c r="N877" s="1">
        <f t="shared" si="144"/>
        <v>331830</v>
      </c>
      <c r="O877" s="1">
        <f t="shared" si="145"/>
        <v>0</v>
      </c>
      <c r="P877" s="1">
        <f t="shared" si="146"/>
        <v>5672</v>
      </c>
      <c r="Q877" s="1">
        <f t="shared" si="147"/>
        <v>0</v>
      </c>
      <c r="R877" s="3">
        <f t="shared" si="139"/>
        <v>3832575</v>
      </c>
      <c r="S877" s="3">
        <f t="shared" si="140"/>
        <v>0</v>
      </c>
    </row>
    <row r="878" spans="1:19" x14ac:dyDescent="0.25">
      <c r="A878" s="5">
        <v>44781.5</v>
      </c>
      <c r="B878">
        <v>21</v>
      </c>
      <c r="C878">
        <v>1095</v>
      </c>
      <c r="D878">
        <v>50</v>
      </c>
      <c r="E878">
        <v>0</v>
      </c>
      <c r="F878">
        <f t="shared" si="149"/>
        <v>3833670</v>
      </c>
      <c r="G878">
        <f t="shared" si="150"/>
        <v>337874</v>
      </c>
      <c r="H878">
        <f t="shared" si="151"/>
        <v>331880</v>
      </c>
      <c r="I878" s="2">
        <f t="shared" si="148"/>
        <v>5672</v>
      </c>
      <c r="J878">
        <f t="shared" si="141"/>
        <v>322</v>
      </c>
      <c r="K878" s="4">
        <f t="shared" si="138"/>
        <v>1.9178082191780823E-2</v>
      </c>
      <c r="L878" s="1">
        <f t="shared" si="142"/>
        <v>337874</v>
      </c>
      <c r="M878" s="1">
        <f t="shared" si="143"/>
        <v>0</v>
      </c>
      <c r="N878" s="1">
        <f t="shared" si="144"/>
        <v>331880</v>
      </c>
      <c r="O878" s="1">
        <f t="shared" si="145"/>
        <v>0</v>
      </c>
      <c r="P878" s="1">
        <f t="shared" si="146"/>
        <v>5672</v>
      </c>
      <c r="Q878" s="1">
        <f t="shared" si="147"/>
        <v>0</v>
      </c>
      <c r="R878" s="3">
        <f t="shared" si="139"/>
        <v>3833670</v>
      </c>
      <c r="S878" s="3">
        <f t="shared" si="140"/>
        <v>0</v>
      </c>
    </row>
    <row r="879" spans="1:19" x14ac:dyDescent="0.25">
      <c r="A879" s="5">
        <v>44782.5</v>
      </c>
      <c r="B879">
        <v>10</v>
      </c>
      <c r="C879">
        <v>1008</v>
      </c>
      <c r="D879">
        <v>49</v>
      </c>
      <c r="E879">
        <v>0</v>
      </c>
      <c r="F879">
        <f t="shared" si="149"/>
        <v>3834678</v>
      </c>
      <c r="G879">
        <f t="shared" si="150"/>
        <v>337884</v>
      </c>
      <c r="H879">
        <f t="shared" si="151"/>
        <v>331929</v>
      </c>
      <c r="I879" s="2">
        <f t="shared" si="148"/>
        <v>5672</v>
      </c>
      <c r="J879">
        <f t="shared" si="141"/>
        <v>283</v>
      </c>
      <c r="K879" s="4">
        <f t="shared" si="138"/>
        <v>9.9206349206349201E-3</v>
      </c>
      <c r="L879" s="1">
        <f t="shared" si="142"/>
        <v>337884</v>
      </c>
      <c r="M879" s="1">
        <f t="shared" si="143"/>
        <v>0</v>
      </c>
      <c r="N879" s="1">
        <f t="shared" si="144"/>
        <v>331929</v>
      </c>
      <c r="O879" s="1">
        <f t="shared" si="145"/>
        <v>0</v>
      </c>
      <c r="P879" s="1">
        <f t="shared" si="146"/>
        <v>5672</v>
      </c>
      <c r="Q879" s="1">
        <f t="shared" si="147"/>
        <v>0</v>
      </c>
      <c r="R879" s="3">
        <f t="shared" si="139"/>
        <v>3834678</v>
      </c>
      <c r="S879" s="3">
        <f t="shared" si="140"/>
        <v>0</v>
      </c>
    </row>
    <row r="880" spans="1:19" x14ac:dyDescent="0.25">
      <c r="A880" s="5">
        <v>44783.5</v>
      </c>
      <c r="B880">
        <v>10</v>
      </c>
      <c r="C880">
        <v>427</v>
      </c>
      <c r="D880">
        <v>23</v>
      </c>
      <c r="E880">
        <v>1</v>
      </c>
      <c r="F880">
        <f t="shared" si="149"/>
        <v>3835105</v>
      </c>
      <c r="G880">
        <f t="shared" si="150"/>
        <v>337894</v>
      </c>
      <c r="H880">
        <f t="shared" si="151"/>
        <v>331952</v>
      </c>
      <c r="I880" s="2">
        <f t="shared" si="148"/>
        <v>5673</v>
      </c>
      <c r="J880">
        <f t="shared" si="141"/>
        <v>269</v>
      </c>
      <c r="K880" s="4">
        <f t="shared" si="138"/>
        <v>2.3419203747072601E-2</v>
      </c>
      <c r="L880" s="1">
        <f t="shared" si="142"/>
        <v>337894</v>
      </c>
      <c r="M880" s="1">
        <f t="shared" si="143"/>
        <v>0</v>
      </c>
      <c r="N880" s="1">
        <f t="shared" si="144"/>
        <v>331952</v>
      </c>
      <c r="O880" s="1">
        <f t="shared" si="145"/>
        <v>0</v>
      </c>
      <c r="P880" s="1">
        <f t="shared" si="146"/>
        <v>5673</v>
      </c>
      <c r="Q880" s="1">
        <f t="shared" si="147"/>
        <v>0</v>
      </c>
      <c r="R880" s="3">
        <f t="shared" si="139"/>
        <v>3835105</v>
      </c>
      <c r="S880" s="3">
        <f t="shared" si="140"/>
        <v>0</v>
      </c>
    </row>
    <row r="881" spans="1:19" x14ac:dyDescent="0.25">
      <c r="A881" s="5">
        <v>44784.5</v>
      </c>
      <c r="B881">
        <v>18</v>
      </c>
      <c r="C881">
        <v>724</v>
      </c>
      <c r="D881">
        <v>17</v>
      </c>
      <c r="E881">
        <v>0</v>
      </c>
      <c r="F881">
        <f t="shared" si="149"/>
        <v>3835829</v>
      </c>
      <c r="G881">
        <f t="shared" si="150"/>
        <v>337912</v>
      </c>
      <c r="H881">
        <f t="shared" si="151"/>
        <v>331969</v>
      </c>
      <c r="I881" s="2">
        <f t="shared" si="148"/>
        <v>5673</v>
      </c>
      <c r="J881">
        <f t="shared" si="141"/>
        <v>270</v>
      </c>
      <c r="K881" s="4">
        <f t="shared" si="138"/>
        <v>2.4861878453038673E-2</v>
      </c>
      <c r="L881" s="1">
        <f t="shared" si="142"/>
        <v>337912</v>
      </c>
      <c r="M881" s="1">
        <f t="shared" si="143"/>
        <v>0</v>
      </c>
      <c r="N881" s="1">
        <f t="shared" si="144"/>
        <v>331969</v>
      </c>
      <c r="O881" s="1">
        <f t="shared" si="145"/>
        <v>0</v>
      </c>
      <c r="P881" s="1">
        <f t="shared" si="146"/>
        <v>5673</v>
      </c>
      <c r="Q881" s="1">
        <f t="shared" si="147"/>
        <v>0</v>
      </c>
      <c r="R881" s="3">
        <f t="shared" si="139"/>
        <v>3835829</v>
      </c>
      <c r="S881" s="3">
        <f t="shared" si="140"/>
        <v>0</v>
      </c>
    </row>
    <row r="882" spans="1:19" x14ac:dyDescent="0.25">
      <c r="A882" s="5">
        <v>44785.5</v>
      </c>
      <c r="B882">
        <v>9</v>
      </c>
      <c r="C882">
        <v>675</v>
      </c>
      <c r="D882">
        <v>50</v>
      </c>
      <c r="E882">
        <v>0</v>
      </c>
      <c r="F882">
        <f t="shared" si="149"/>
        <v>3836504</v>
      </c>
      <c r="G882">
        <f t="shared" si="150"/>
        <v>337921</v>
      </c>
      <c r="H882">
        <f t="shared" si="151"/>
        <v>332019</v>
      </c>
      <c r="I882" s="2">
        <f t="shared" si="148"/>
        <v>5673</v>
      </c>
      <c r="J882">
        <f t="shared" si="141"/>
        <v>229</v>
      </c>
      <c r="K882" s="4">
        <f t="shared" si="138"/>
        <v>1.3333333333333334E-2</v>
      </c>
      <c r="L882" s="1">
        <f t="shared" si="142"/>
        <v>337921</v>
      </c>
      <c r="M882" s="1">
        <f t="shared" si="143"/>
        <v>0</v>
      </c>
      <c r="N882" s="1">
        <f t="shared" si="144"/>
        <v>332019</v>
      </c>
      <c r="O882" s="1">
        <f t="shared" si="145"/>
        <v>0</v>
      </c>
      <c r="P882" s="1">
        <f t="shared" si="146"/>
        <v>5673</v>
      </c>
      <c r="Q882" s="1">
        <f t="shared" si="147"/>
        <v>0</v>
      </c>
      <c r="R882" s="3">
        <f t="shared" si="139"/>
        <v>3836504</v>
      </c>
      <c r="S882" s="3">
        <f t="shared" si="140"/>
        <v>0</v>
      </c>
    </row>
    <row r="883" spans="1:19" x14ac:dyDescent="0.25">
      <c r="A883" s="5">
        <v>44786.5</v>
      </c>
      <c r="B883">
        <v>17</v>
      </c>
      <c r="C883">
        <v>944</v>
      </c>
      <c r="D883">
        <v>45</v>
      </c>
      <c r="E883">
        <v>0</v>
      </c>
      <c r="F883">
        <f t="shared" si="149"/>
        <v>3837448</v>
      </c>
      <c r="G883">
        <f t="shared" si="150"/>
        <v>337938</v>
      </c>
      <c r="H883">
        <f t="shared" si="151"/>
        <v>332064</v>
      </c>
      <c r="I883" s="2">
        <f t="shared" si="148"/>
        <v>5673</v>
      </c>
      <c r="J883">
        <f t="shared" si="141"/>
        <v>201</v>
      </c>
      <c r="K883" s="4">
        <f t="shared" si="138"/>
        <v>1.8008474576271187E-2</v>
      </c>
      <c r="L883" s="1">
        <f t="shared" si="142"/>
        <v>337938</v>
      </c>
      <c r="M883" s="1">
        <f t="shared" si="143"/>
        <v>0</v>
      </c>
      <c r="N883" s="1">
        <f t="shared" si="144"/>
        <v>332064</v>
      </c>
      <c r="O883" s="1">
        <f t="shared" si="145"/>
        <v>0</v>
      </c>
      <c r="P883" s="1">
        <f t="shared" si="146"/>
        <v>5673</v>
      </c>
      <c r="Q883" s="1">
        <f t="shared" si="147"/>
        <v>0</v>
      </c>
      <c r="R883" s="3">
        <f t="shared" si="139"/>
        <v>3837448</v>
      </c>
      <c r="S883" s="3">
        <f t="shared" si="140"/>
        <v>0</v>
      </c>
    </row>
    <row r="884" spans="1:19" x14ac:dyDescent="0.25">
      <c r="A884" s="5">
        <v>44787.5</v>
      </c>
      <c r="B884">
        <v>12</v>
      </c>
      <c r="C884">
        <v>763</v>
      </c>
      <c r="D884">
        <v>34</v>
      </c>
      <c r="E884">
        <v>0</v>
      </c>
      <c r="F884">
        <f t="shared" si="149"/>
        <v>3838211</v>
      </c>
      <c r="G884">
        <f t="shared" si="150"/>
        <v>337950</v>
      </c>
      <c r="H884">
        <f t="shared" si="151"/>
        <v>332098</v>
      </c>
      <c r="I884" s="2">
        <f t="shared" si="148"/>
        <v>5673</v>
      </c>
      <c r="J884">
        <f t="shared" si="141"/>
        <v>179</v>
      </c>
      <c r="K884" s="4">
        <f t="shared" si="138"/>
        <v>1.5727391874180863E-2</v>
      </c>
      <c r="L884" s="1">
        <f t="shared" si="142"/>
        <v>337950</v>
      </c>
      <c r="M884" s="1">
        <f t="shared" si="143"/>
        <v>0</v>
      </c>
      <c r="N884" s="1">
        <f t="shared" si="144"/>
        <v>332098</v>
      </c>
      <c r="O884" s="1">
        <f t="shared" si="145"/>
        <v>0</v>
      </c>
      <c r="P884" s="1">
        <f t="shared" si="146"/>
        <v>5673</v>
      </c>
      <c r="Q884" s="1">
        <f t="shared" si="147"/>
        <v>0</v>
      </c>
      <c r="R884" s="3">
        <f t="shared" si="139"/>
        <v>3838211</v>
      </c>
      <c r="S884" s="3">
        <f t="shared" si="140"/>
        <v>0</v>
      </c>
    </row>
    <row r="885" spans="1:19" x14ac:dyDescent="0.25">
      <c r="A885" s="5">
        <v>44788.5</v>
      </c>
      <c r="B885">
        <v>11</v>
      </c>
      <c r="C885">
        <v>611</v>
      </c>
      <c r="D885">
        <v>5</v>
      </c>
      <c r="E885">
        <v>0</v>
      </c>
      <c r="F885">
        <f t="shared" si="149"/>
        <v>3838822</v>
      </c>
      <c r="G885">
        <f t="shared" si="150"/>
        <v>337961</v>
      </c>
      <c r="H885">
        <f t="shared" si="151"/>
        <v>332103</v>
      </c>
      <c r="I885" s="2">
        <f t="shared" si="148"/>
        <v>5673</v>
      </c>
      <c r="J885">
        <f t="shared" si="141"/>
        <v>185</v>
      </c>
      <c r="K885" s="4">
        <f t="shared" si="138"/>
        <v>1.8003273322422259E-2</v>
      </c>
      <c r="L885" s="1">
        <f t="shared" si="142"/>
        <v>337961</v>
      </c>
      <c r="M885" s="1">
        <f t="shared" si="143"/>
        <v>0</v>
      </c>
      <c r="N885" s="1">
        <f t="shared" si="144"/>
        <v>332103</v>
      </c>
      <c r="O885" s="1">
        <f t="shared" si="145"/>
        <v>0</v>
      </c>
      <c r="P885" s="1">
        <f t="shared" si="146"/>
        <v>5673</v>
      </c>
      <c r="Q885" s="1">
        <f t="shared" si="147"/>
        <v>0</v>
      </c>
      <c r="R885" s="3">
        <f t="shared" si="139"/>
        <v>3838822</v>
      </c>
      <c r="S885" s="3">
        <f t="shared" si="140"/>
        <v>0</v>
      </c>
    </row>
    <row r="886" spans="1:19" x14ac:dyDescent="0.25">
      <c r="A886" s="5">
        <v>44789.5</v>
      </c>
      <c r="B886">
        <v>5</v>
      </c>
      <c r="C886">
        <v>775</v>
      </c>
      <c r="D886">
        <v>57</v>
      </c>
      <c r="E886">
        <v>0</v>
      </c>
      <c r="F886">
        <f t="shared" si="149"/>
        <v>3839597</v>
      </c>
      <c r="G886">
        <f t="shared" si="150"/>
        <v>337966</v>
      </c>
      <c r="H886">
        <f t="shared" si="151"/>
        <v>332160</v>
      </c>
      <c r="I886" s="2">
        <f t="shared" si="148"/>
        <v>5673</v>
      </c>
      <c r="J886">
        <f t="shared" si="141"/>
        <v>133</v>
      </c>
      <c r="K886" s="4">
        <f t="shared" si="138"/>
        <v>6.4516129032258064E-3</v>
      </c>
      <c r="L886" s="1">
        <f t="shared" si="142"/>
        <v>337966</v>
      </c>
      <c r="M886" s="1">
        <f t="shared" si="143"/>
        <v>0</v>
      </c>
      <c r="N886" s="1">
        <f t="shared" si="144"/>
        <v>332160</v>
      </c>
      <c r="O886" s="1">
        <f t="shared" si="145"/>
        <v>0</v>
      </c>
      <c r="P886" s="1">
        <f t="shared" si="146"/>
        <v>5673</v>
      </c>
      <c r="Q886" s="1">
        <f t="shared" si="147"/>
        <v>0</v>
      </c>
      <c r="R886" s="3">
        <f t="shared" si="139"/>
        <v>3839597</v>
      </c>
      <c r="S886" s="3">
        <f t="shared" si="140"/>
        <v>0</v>
      </c>
    </row>
    <row r="887" spans="1:19" x14ac:dyDescent="0.25">
      <c r="A887" s="5">
        <v>44790.5</v>
      </c>
      <c r="B887">
        <v>19</v>
      </c>
      <c r="C887">
        <v>1262</v>
      </c>
      <c r="D887">
        <v>20</v>
      </c>
      <c r="E887">
        <v>0</v>
      </c>
      <c r="F887">
        <f t="shared" si="149"/>
        <v>3840859</v>
      </c>
      <c r="G887">
        <f t="shared" si="150"/>
        <v>337985</v>
      </c>
      <c r="H887">
        <f t="shared" si="151"/>
        <v>332180</v>
      </c>
      <c r="I887" s="2">
        <f t="shared" si="148"/>
        <v>5673</v>
      </c>
      <c r="J887">
        <f t="shared" si="141"/>
        <v>132</v>
      </c>
      <c r="K887" s="4">
        <f t="shared" ref="K887:K950" si="152">B887/C887</f>
        <v>1.5055467511885896E-2</v>
      </c>
      <c r="L887" s="1">
        <f t="shared" si="142"/>
        <v>337985</v>
      </c>
      <c r="M887" s="1">
        <f t="shared" si="143"/>
        <v>0</v>
      </c>
      <c r="N887" s="1">
        <f t="shared" si="144"/>
        <v>332180</v>
      </c>
      <c r="O887" s="1">
        <f t="shared" si="145"/>
        <v>0</v>
      </c>
      <c r="P887" s="1">
        <f t="shared" si="146"/>
        <v>5673</v>
      </c>
      <c r="Q887" s="1">
        <f t="shared" si="147"/>
        <v>0</v>
      </c>
      <c r="R887" s="3">
        <f t="shared" si="139"/>
        <v>3840859</v>
      </c>
      <c r="S887" s="3">
        <f t="shared" si="140"/>
        <v>0</v>
      </c>
    </row>
    <row r="888" spans="1:19" x14ac:dyDescent="0.25">
      <c r="A888" s="5">
        <v>44791.5</v>
      </c>
      <c r="B888">
        <v>24</v>
      </c>
      <c r="C888">
        <v>1325</v>
      </c>
      <c r="D888">
        <v>21</v>
      </c>
      <c r="E888">
        <v>0</v>
      </c>
      <c r="F888">
        <f t="shared" si="149"/>
        <v>3842184</v>
      </c>
      <c r="G888">
        <f t="shared" si="150"/>
        <v>338009</v>
      </c>
      <c r="H888">
        <f t="shared" si="151"/>
        <v>332201</v>
      </c>
      <c r="I888" s="2">
        <f t="shared" si="148"/>
        <v>5673</v>
      </c>
      <c r="J888">
        <f t="shared" si="141"/>
        <v>135</v>
      </c>
      <c r="K888" s="4">
        <f t="shared" si="152"/>
        <v>1.8113207547169812E-2</v>
      </c>
      <c r="L888" s="1">
        <f t="shared" si="142"/>
        <v>338009</v>
      </c>
      <c r="M888" s="1">
        <f t="shared" si="143"/>
        <v>0</v>
      </c>
      <c r="N888" s="1">
        <f t="shared" si="144"/>
        <v>332201</v>
      </c>
      <c r="O888" s="1">
        <f t="shared" si="145"/>
        <v>0</v>
      </c>
      <c r="P888" s="1">
        <f t="shared" si="146"/>
        <v>5673</v>
      </c>
      <c r="Q888" s="1">
        <f t="shared" si="147"/>
        <v>0</v>
      </c>
      <c r="R888" s="3">
        <f t="shared" ref="R888:R951" si="153">F887+C888</f>
        <v>3842184</v>
      </c>
      <c r="S888" s="3">
        <f t="shared" ref="S888:S951" si="154">F888-R888</f>
        <v>0</v>
      </c>
    </row>
    <row r="889" spans="1:19" x14ac:dyDescent="0.25">
      <c r="A889" s="5">
        <v>44792.5</v>
      </c>
      <c r="B889">
        <v>13</v>
      </c>
      <c r="C889">
        <v>1229</v>
      </c>
      <c r="D889">
        <v>10</v>
      </c>
      <c r="E889">
        <v>0</v>
      </c>
      <c r="F889">
        <f t="shared" si="149"/>
        <v>3843413</v>
      </c>
      <c r="G889">
        <f t="shared" si="150"/>
        <v>338022</v>
      </c>
      <c r="H889">
        <f t="shared" si="151"/>
        <v>332211</v>
      </c>
      <c r="I889" s="2">
        <f t="shared" si="148"/>
        <v>5673</v>
      </c>
      <c r="J889">
        <f t="shared" si="141"/>
        <v>138</v>
      </c>
      <c r="K889" s="4">
        <f t="shared" si="152"/>
        <v>1.0577705451586655E-2</v>
      </c>
      <c r="L889" s="1">
        <f t="shared" si="142"/>
        <v>338022</v>
      </c>
      <c r="M889" s="1">
        <f t="shared" si="143"/>
        <v>0</v>
      </c>
      <c r="N889" s="1">
        <f t="shared" si="144"/>
        <v>332211</v>
      </c>
      <c r="O889" s="1">
        <f t="shared" si="145"/>
        <v>0</v>
      </c>
      <c r="P889" s="1">
        <f t="shared" si="146"/>
        <v>5673</v>
      </c>
      <c r="Q889" s="1">
        <f t="shared" si="147"/>
        <v>0</v>
      </c>
      <c r="R889" s="3">
        <f t="shared" si="153"/>
        <v>3843413</v>
      </c>
      <c r="S889" s="3">
        <f t="shared" si="154"/>
        <v>0</v>
      </c>
    </row>
    <row r="890" spans="1:19" x14ac:dyDescent="0.25">
      <c r="A890" s="5">
        <v>44793.5</v>
      </c>
      <c r="B890">
        <v>20</v>
      </c>
      <c r="C890">
        <v>1462</v>
      </c>
      <c r="D890">
        <v>10</v>
      </c>
      <c r="E890">
        <v>0</v>
      </c>
      <c r="F890">
        <f t="shared" si="149"/>
        <v>3844875</v>
      </c>
      <c r="G890">
        <f t="shared" si="150"/>
        <v>338042</v>
      </c>
      <c r="H890">
        <f t="shared" si="151"/>
        <v>332221</v>
      </c>
      <c r="I890" s="2">
        <f t="shared" si="148"/>
        <v>5673</v>
      </c>
      <c r="J890">
        <f t="shared" si="141"/>
        <v>148</v>
      </c>
      <c r="K890" s="4">
        <f t="shared" si="152"/>
        <v>1.3679890560875513E-2</v>
      </c>
      <c r="L890" s="1">
        <f t="shared" si="142"/>
        <v>338042</v>
      </c>
      <c r="M890" s="1">
        <f t="shared" si="143"/>
        <v>0</v>
      </c>
      <c r="N890" s="1">
        <f t="shared" si="144"/>
        <v>332221</v>
      </c>
      <c r="O890" s="1">
        <f t="shared" si="145"/>
        <v>0</v>
      </c>
      <c r="P890" s="1">
        <f t="shared" si="146"/>
        <v>5673</v>
      </c>
      <c r="Q890" s="1">
        <f t="shared" si="147"/>
        <v>0</v>
      </c>
      <c r="R890" s="3">
        <f t="shared" si="153"/>
        <v>3844875</v>
      </c>
      <c r="S890" s="3">
        <f t="shared" si="154"/>
        <v>0</v>
      </c>
    </row>
    <row r="891" spans="1:19" x14ac:dyDescent="0.25">
      <c r="A891" s="5">
        <v>44794.5</v>
      </c>
      <c r="B891">
        <v>5</v>
      </c>
      <c r="C891">
        <v>768</v>
      </c>
      <c r="D891">
        <v>18</v>
      </c>
      <c r="E891">
        <v>0</v>
      </c>
      <c r="F891">
        <f t="shared" si="149"/>
        <v>3845643</v>
      </c>
      <c r="G891">
        <f t="shared" si="150"/>
        <v>338047</v>
      </c>
      <c r="H891">
        <f t="shared" si="151"/>
        <v>332239</v>
      </c>
      <c r="I891" s="2">
        <f t="shared" si="148"/>
        <v>5673</v>
      </c>
      <c r="J891">
        <f t="shared" si="141"/>
        <v>135</v>
      </c>
      <c r="K891" s="4">
        <f t="shared" si="152"/>
        <v>6.510416666666667E-3</v>
      </c>
      <c r="L891" s="1">
        <f t="shared" si="142"/>
        <v>338047</v>
      </c>
      <c r="M891" s="1">
        <f t="shared" si="143"/>
        <v>0</v>
      </c>
      <c r="N891" s="1">
        <f t="shared" si="144"/>
        <v>332239</v>
      </c>
      <c r="O891" s="1">
        <f t="shared" si="145"/>
        <v>0</v>
      </c>
      <c r="P891" s="1">
        <f t="shared" si="146"/>
        <v>5673</v>
      </c>
      <c r="Q891" s="1">
        <f t="shared" si="147"/>
        <v>0</v>
      </c>
      <c r="R891" s="3">
        <f t="shared" si="153"/>
        <v>3845643</v>
      </c>
      <c r="S891" s="3">
        <f t="shared" si="154"/>
        <v>0</v>
      </c>
    </row>
    <row r="892" spans="1:19" x14ac:dyDescent="0.25">
      <c r="A892" s="5">
        <v>44795.5</v>
      </c>
      <c r="B892">
        <v>6</v>
      </c>
      <c r="C892">
        <v>640</v>
      </c>
      <c r="D892">
        <v>0</v>
      </c>
      <c r="E892">
        <v>0</v>
      </c>
      <c r="F892">
        <f t="shared" si="149"/>
        <v>3846283</v>
      </c>
      <c r="G892">
        <f t="shared" si="150"/>
        <v>338053</v>
      </c>
      <c r="H892">
        <f t="shared" si="151"/>
        <v>332239</v>
      </c>
      <c r="I892" s="2">
        <f t="shared" si="148"/>
        <v>5673</v>
      </c>
      <c r="J892">
        <f t="shared" si="141"/>
        <v>141</v>
      </c>
      <c r="K892" s="4">
        <f t="shared" si="152"/>
        <v>9.3749999999999997E-3</v>
      </c>
      <c r="L892" s="1">
        <f t="shared" si="142"/>
        <v>338053</v>
      </c>
      <c r="M892" s="1">
        <f t="shared" si="143"/>
        <v>0</v>
      </c>
      <c r="N892" s="1">
        <f t="shared" si="144"/>
        <v>332239</v>
      </c>
      <c r="O892" s="1">
        <f t="shared" si="145"/>
        <v>0</v>
      </c>
      <c r="P892" s="1">
        <f t="shared" si="146"/>
        <v>5673</v>
      </c>
      <c r="Q892" s="1">
        <f t="shared" si="147"/>
        <v>0</v>
      </c>
      <c r="R892" s="3">
        <f t="shared" si="153"/>
        <v>3846283</v>
      </c>
      <c r="S892" s="3">
        <f t="shared" si="154"/>
        <v>0</v>
      </c>
    </row>
    <row r="893" spans="1:19" x14ac:dyDescent="0.25">
      <c r="A893" s="5">
        <v>44796.5</v>
      </c>
      <c r="B893">
        <v>8</v>
      </c>
      <c r="C893">
        <v>1041</v>
      </c>
      <c r="D893">
        <v>17</v>
      </c>
      <c r="E893">
        <v>0</v>
      </c>
      <c r="F893">
        <f t="shared" si="149"/>
        <v>3847324</v>
      </c>
      <c r="G893">
        <f t="shared" si="150"/>
        <v>338061</v>
      </c>
      <c r="H893">
        <f t="shared" si="151"/>
        <v>332256</v>
      </c>
      <c r="I893" s="2">
        <f t="shared" si="148"/>
        <v>5673</v>
      </c>
      <c r="J893">
        <f t="shared" si="141"/>
        <v>132</v>
      </c>
      <c r="K893" s="4">
        <f t="shared" si="152"/>
        <v>7.684918347742555E-3</v>
      </c>
      <c r="L893" s="1">
        <f t="shared" si="142"/>
        <v>338061</v>
      </c>
      <c r="M893" s="1">
        <f t="shared" si="143"/>
        <v>0</v>
      </c>
      <c r="N893" s="1">
        <f t="shared" si="144"/>
        <v>332256</v>
      </c>
      <c r="O893" s="1">
        <f t="shared" si="145"/>
        <v>0</v>
      </c>
      <c r="P893" s="1">
        <f t="shared" si="146"/>
        <v>5673</v>
      </c>
      <c r="Q893" s="1">
        <f t="shared" si="147"/>
        <v>0</v>
      </c>
      <c r="R893" s="3">
        <f t="shared" si="153"/>
        <v>3847324</v>
      </c>
      <c r="S893" s="3">
        <f t="shared" si="154"/>
        <v>0</v>
      </c>
    </row>
    <row r="894" spans="1:19" x14ac:dyDescent="0.25">
      <c r="A894" s="5">
        <v>44797.5</v>
      </c>
      <c r="B894">
        <v>27</v>
      </c>
      <c r="C894">
        <v>1486</v>
      </c>
      <c r="D894">
        <v>12</v>
      </c>
      <c r="E894">
        <v>0</v>
      </c>
      <c r="F894">
        <f t="shared" si="149"/>
        <v>3848810</v>
      </c>
      <c r="G894">
        <f t="shared" si="150"/>
        <v>338088</v>
      </c>
      <c r="H894">
        <f t="shared" si="151"/>
        <v>332268</v>
      </c>
      <c r="I894" s="2">
        <f t="shared" si="148"/>
        <v>5673</v>
      </c>
      <c r="J894">
        <f t="shared" si="141"/>
        <v>147</v>
      </c>
      <c r="K894" s="4">
        <f t="shared" si="152"/>
        <v>1.8169582772543741E-2</v>
      </c>
      <c r="L894" s="1">
        <f t="shared" si="142"/>
        <v>338088</v>
      </c>
      <c r="M894" s="1">
        <f t="shared" si="143"/>
        <v>0</v>
      </c>
      <c r="N894" s="1">
        <f t="shared" si="144"/>
        <v>332268</v>
      </c>
      <c r="O894" s="1">
        <f t="shared" si="145"/>
        <v>0</v>
      </c>
      <c r="P894" s="1">
        <f t="shared" si="146"/>
        <v>5673</v>
      </c>
      <c r="Q894" s="1">
        <f t="shared" si="147"/>
        <v>0</v>
      </c>
      <c r="R894" s="3">
        <f t="shared" si="153"/>
        <v>3848810</v>
      </c>
      <c r="S894" s="3">
        <f t="shared" si="154"/>
        <v>0</v>
      </c>
    </row>
    <row r="895" spans="1:19" x14ac:dyDescent="0.25">
      <c r="A895" s="5">
        <v>44798.5</v>
      </c>
      <c r="B895">
        <v>5</v>
      </c>
      <c r="C895">
        <v>865</v>
      </c>
      <c r="D895">
        <v>11</v>
      </c>
      <c r="E895">
        <v>0</v>
      </c>
      <c r="F895">
        <f t="shared" si="149"/>
        <v>3849675</v>
      </c>
      <c r="G895">
        <f t="shared" si="150"/>
        <v>338093</v>
      </c>
      <c r="H895">
        <f t="shared" si="151"/>
        <v>332279</v>
      </c>
      <c r="I895" s="2">
        <f t="shared" si="148"/>
        <v>5673</v>
      </c>
      <c r="J895">
        <f t="shared" si="141"/>
        <v>141</v>
      </c>
      <c r="K895" s="4">
        <f t="shared" si="152"/>
        <v>5.7803468208092483E-3</v>
      </c>
      <c r="L895" s="1">
        <f t="shared" si="142"/>
        <v>338093</v>
      </c>
      <c r="M895" s="1">
        <f t="shared" si="143"/>
        <v>0</v>
      </c>
      <c r="N895" s="1">
        <f t="shared" si="144"/>
        <v>332279</v>
      </c>
      <c r="O895" s="1">
        <f t="shared" si="145"/>
        <v>0</v>
      </c>
      <c r="P895" s="1">
        <f t="shared" si="146"/>
        <v>5673</v>
      </c>
      <c r="Q895" s="1">
        <f t="shared" si="147"/>
        <v>0</v>
      </c>
      <c r="R895" s="3">
        <f t="shared" si="153"/>
        <v>3849675</v>
      </c>
      <c r="S895" s="3">
        <f t="shared" si="154"/>
        <v>0</v>
      </c>
    </row>
    <row r="896" spans="1:19" x14ac:dyDescent="0.25">
      <c r="A896" s="5">
        <v>44799.5</v>
      </c>
      <c r="B896">
        <v>12</v>
      </c>
      <c r="C896">
        <v>1048</v>
      </c>
      <c r="D896">
        <v>14</v>
      </c>
      <c r="E896">
        <v>0</v>
      </c>
      <c r="F896">
        <f t="shared" si="149"/>
        <v>3850723</v>
      </c>
      <c r="G896">
        <f t="shared" si="150"/>
        <v>338105</v>
      </c>
      <c r="H896">
        <f t="shared" si="151"/>
        <v>332293</v>
      </c>
      <c r="I896" s="2">
        <f t="shared" si="148"/>
        <v>5673</v>
      </c>
      <c r="J896">
        <f t="shared" si="141"/>
        <v>139</v>
      </c>
      <c r="K896" s="4">
        <f t="shared" si="152"/>
        <v>1.1450381679389313E-2</v>
      </c>
      <c r="L896" s="1">
        <f t="shared" si="142"/>
        <v>338105</v>
      </c>
      <c r="M896" s="1">
        <f t="shared" si="143"/>
        <v>0</v>
      </c>
      <c r="N896" s="1">
        <f t="shared" si="144"/>
        <v>332293</v>
      </c>
      <c r="O896" s="1">
        <f t="shared" si="145"/>
        <v>0</v>
      </c>
      <c r="P896" s="1">
        <f t="shared" si="146"/>
        <v>5673</v>
      </c>
      <c r="Q896" s="1">
        <f t="shared" si="147"/>
        <v>0</v>
      </c>
      <c r="R896" s="3">
        <f t="shared" si="153"/>
        <v>3850723</v>
      </c>
      <c r="S896" s="3">
        <f t="shared" si="154"/>
        <v>0</v>
      </c>
    </row>
    <row r="897" spans="1:19" x14ac:dyDescent="0.25">
      <c r="A897" s="5">
        <v>44800.5</v>
      </c>
      <c r="B897">
        <v>48</v>
      </c>
      <c r="C897">
        <v>1449</v>
      </c>
      <c r="D897">
        <v>5</v>
      </c>
      <c r="E897">
        <v>0</v>
      </c>
      <c r="F897">
        <f t="shared" si="149"/>
        <v>3852172</v>
      </c>
      <c r="G897">
        <f t="shared" si="150"/>
        <v>338153</v>
      </c>
      <c r="H897">
        <f t="shared" si="151"/>
        <v>332298</v>
      </c>
      <c r="I897" s="2">
        <f t="shared" si="148"/>
        <v>5673</v>
      </c>
      <c r="J897">
        <f t="shared" si="141"/>
        <v>182</v>
      </c>
      <c r="K897" s="4">
        <f t="shared" si="152"/>
        <v>3.3126293995859216E-2</v>
      </c>
      <c r="L897" s="1">
        <f t="shared" si="142"/>
        <v>338153</v>
      </c>
      <c r="M897" s="1">
        <f t="shared" si="143"/>
        <v>0</v>
      </c>
      <c r="N897" s="1">
        <f t="shared" si="144"/>
        <v>332298</v>
      </c>
      <c r="O897" s="1">
        <f t="shared" si="145"/>
        <v>0</v>
      </c>
      <c r="P897" s="1">
        <f t="shared" si="146"/>
        <v>5673</v>
      </c>
      <c r="Q897" s="1">
        <f t="shared" si="147"/>
        <v>0</v>
      </c>
      <c r="R897" s="3">
        <f t="shared" si="153"/>
        <v>3852172</v>
      </c>
      <c r="S897" s="3">
        <f t="shared" si="154"/>
        <v>0</v>
      </c>
    </row>
    <row r="898" spans="1:19" x14ac:dyDescent="0.25">
      <c r="A898" s="5">
        <v>44801.5</v>
      </c>
      <c r="B898">
        <v>8</v>
      </c>
      <c r="C898">
        <v>727</v>
      </c>
      <c r="D898">
        <v>39</v>
      </c>
      <c r="E898">
        <v>1</v>
      </c>
      <c r="F898">
        <f t="shared" si="149"/>
        <v>3852899</v>
      </c>
      <c r="G898">
        <f t="shared" si="150"/>
        <v>338161</v>
      </c>
      <c r="H898">
        <f t="shared" si="151"/>
        <v>332337</v>
      </c>
      <c r="I898" s="2">
        <f t="shared" si="148"/>
        <v>5674</v>
      </c>
      <c r="J898">
        <f t="shared" ref="J898:J961" si="155">G898-H898-I898</f>
        <v>150</v>
      </c>
      <c r="K898" s="4">
        <f t="shared" si="152"/>
        <v>1.1004126547455296E-2</v>
      </c>
      <c r="L898" s="1">
        <f t="shared" si="142"/>
        <v>338161</v>
      </c>
      <c r="M898" s="1">
        <f t="shared" si="143"/>
        <v>0</v>
      </c>
      <c r="N898" s="1">
        <f t="shared" si="144"/>
        <v>332337</v>
      </c>
      <c r="O898" s="1">
        <f t="shared" si="145"/>
        <v>0</v>
      </c>
      <c r="P898" s="1">
        <f t="shared" si="146"/>
        <v>5674</v>
      </c>
      <c r="Q898" s="1">
        <f t="shared" si="147"/>
        <v>0</v>
      </c>
      <c r="R898" s="3">
        <f t="shared" si="153"/>
        <v>3852899</v>
      </c>
      <c r="S898" s="3">
        <f t="shared" si="154"/>
        <v>0</v>
      </c>
    </row>
    <row r="899" spans="1:19" x14ac:dyDescent="0.25">
      <c r="A899" s="5">
        <v>44802.5</v>
      </c>
      <c r="B899">
        <v>4</v>
      </c>
      <c r="C899">
        <v>682</v>
      </c>
      <c r="D899">
        <v>13</v>
      </c>
      <c r="E899">
        <v>0</v>
      </c>
      <c r="F899">
        <f t="shared" si="149"/>
        <v>3853581</v>
      </c>
      <c r="G899">
        <f t="shared" si="150"/>
        <v>338165</v>
      </c>
      <c r="H899">
        <f t="shared" si="151"/>
        <v>332350</v>
      </c>
      <c r="I899" s="2">
        <f t="shared" si="148"/>
        <v>5674</v>
      </c>
      <c r="J899">
        <f t="shared" si="155"/>
        <v>141</v>
      </c>
      <c r="K899" s="4">
        <f t="shared" si="152"/>
        <v>5.8651026392961877E-3</v>
      </c>
      <c r="L899" s="1">
        <f t="shared" ref="L899:L962" si="156">G898+B899</f>
        <v>338165</v>
      </c>
      <c r="M899" s="1">
        <f t="shared" ref="M899:M962" si="157">G899-L899</f>
        <v>0</v>
      </c>
      <c r="N899" s="1">
        <f t="shared" ref="N899:N962" si="158">H898+D899</f>
        <v>332350</v>
      </c>
      <c r="O899" s="1">
        <f t="shared" ref="O899:O962" si="159">H899-N899</f>
        <v>0</v>
      </c>
      <c r="P899" s="1">
        <f t="shared" ref="P899:P962" si="160">I898+E899</f>
        <v>5674</v>
      </c>
      <c r="Q899" s="1">
        <f t="shared" ref="Q899:Q962" si="161">I899-P899</f>
        <v>0</v>
      </c>
      <c r="R899" s="3">
        <f t="shared" si="153"/>
        <v>3853581</v>
      </c>
      <c r="S899" s="3">
        <f t="shared" si="154"/>
        <v>0</v>
      </c>
    </row>
    <row r="900" spans="1:19" x14ac:dyDescent="0.25">
      <c r="A900" s="5">
        <v>44803.5</v>
      </c>
      <c r="B900">
        <v>5</v>
      </c>
      <c r="C900">
        <v>1062</v>
      </c>
      <c r="D900">
        <v>20</v>
      </c>
      <c r="E900">
        <v>0</v>
      </c>
      <c r="F900">
        <f t="shared" si="149"/>
        <v>3854643</v>
      </c>
      <c r="G900">
        <f t="shared" si="150"/>
        <v>338170</v>
      </c>
      <c r="H900">
        <f t="shared" si="151"/>
        <v>332370</v>
      </c>
      <c r="I900" s="2">
        <f t="shared" si="148"/>
        <v>5674</v>
      </c>
      <c r="J900">
        <f t="shared" si="155"/>
        <v>126</v>
      </c>
      <c r="K900" s="4">
        <f t="shared" si="152"/>
        <v>4.7080979284369112E-3</v>
      </c>
      <c r="L900" s="1">
        <f t="shared" si="156"/>
        <v>338170</v>
      </c>
      <c r="M900" s="1">
        <f t="shared" si="157"/>
        <v>0</v>
      </c>
      <c r="N900" s="1">
        <f t="shared" si="158"/>
        <v>332370</v>
      </c>
      <c r="O900" s="1">
        <f t="shared" si="159"/>
        <v>0</v>
      </c>
      <c r="P900" s="1">
        <f t="shared" si="160"/>
        <v>5674</v>
      </c>
      <c r="Q900" s="1">
        <f t="shared" si="161"/>
        <v>0</v>
      </c>
      <c r="R900" s="3">
        <f t="shared" si="153"/>
        <v>3854643</v>
      </c>
      <c r="S900" s="3">
        <f t="shared" si="154"/>
        <v>0</v>
      </c>
    </row>
    <row r="901" spans="1:19" x14ac:dyDescent="0.25">
      <c r="A901" s="5">
        <v>44804.5</v>
      </c>
      <c r="B901">
        <v>13</v>
      </c>
      <c r="C901">
        <v>848</v>
      </c>
      <c r="D901">
        <v>5</v>
      </c>
      <c r="E901">
        <v>0</v>
      </c>
      <c r="F901">
        <f t="shared" si="149"/>
        <v>3855491</v>
      </c>
      <c r="G901">
        <f t="shared" si="150"/>
        <v>338183</v>
      </c>
      <c r="H901">
        <f t="shared" si="151"/>
        <v>332375</v>
      </c>
      <c r="I901" s="2">
        <f t="shared" si="148"/>
        <v>5674</v>
      </c>
      <c r="J901">
        <f t="shared" si="155"/>
        <v>134</v>
      </c>
      <c r="K901" s="4">
        <f t="shared" si="152"/>
        <v>1.5330188679245283E-2</v>
      </c>
      <c r="L901" s="1">
        <f t="shared" si="156"/>
        <v>338183</v>
      </c>
      <c r="M901" s="1">
        <f t="shared" si="157"/>
        <v>0</v>
      </c>
      <c r="N901" s="1">
        <f t="shared" si="158"/>
        <v>332375</v>
      </c>
      <c r="O901" s="1">
        <f t="shared" si="159"/>
        <v>0</v>
      </c>
      <c r="P901" s="1">
        <f t="shared" si="160"/>
        <v>5674</v>
      </c>
      <c r="Q901" s="1">
        <f t="shared" si="161"/>
        <v>0</v>
      </c>
      <c r="R901" s="3">
        <f t="shared" si="153"/>
        <v>3855491</v>
      </c>
      <c r="S901" s="3">
        <f t="shared" si="154"/>
        <v>0</v>
      </c>
    </row>
    <row r="902" spans="1:19" x14ac:dyDescent="0.25">
      <c r="A902" s="5">
        <v>44805.5</v>
      </c>
      <c r="B902">
        <v>27</v>
      </c>
      <c r="C902">
        <v>1548</v>
      </c>
      <c r="D902">
        <v>6</v>
      </c>
      <c r="E902">
        <v>0</v>
      </c>
      <c r="F902">
        <f t="shared" si="149"/>
        <v>3857039</v>
      </c>
      <c r="G902">
        <f t="shared" si="150"/>
        <v>338210</v>
      </c>
      <c r="H902">
        <f t="shared" si="151"/>
        <v>332381</v>
      </c>
      <c r="I902" s="2">
        <f t="shared" si="148"/>
        <v>5674</v>
      </c>
      <c r="J902">
        <f t="shared" si="155"/>
        <v>155</v>
      </c>
      <c r="K902" s="4">
        <f t="shared" si="152"/>
        <v>1.7441860465116279E-2</v>
      </c>
      <c r="L902" s="1">
        <f t="shared" si="156"/>
        <v>338210</v>
      </c>
      <c r="M902" s="1">
        <f t="shared" si="157"/>
        <v>0</v>
      </c>
      <c r="N902" s="1">
        <f t="shared" si="158"/>
        <v>332381</v>
      </c>
      <c r="O902" s="1">
        <f t="shared" si="159"/>
        <v>0</v>
      </c>
      <c r="P902" s="1">
        <f t="shared" si="160"/>
        <v>5674</v>
      </c>
      <c r="Q902" s="1">
        <f t="shared" si="161"/>
        <v>0</v>
      </c>
      <c r="R902" s="3">
        <f t="shared" si="153"/>
        <v>3857039</v>
      </c>
      <c r="S902" s="3">
        <f t="shared" si="154"/>
        <v>0</v>
      </c>
    </row>
    <row r="903" spans="1:19" x14ac:dyDescent="0.25">
      <c r="A903" s="5">
        <v>44806.5</v>
      </c>
      <c r="B903">
        <v>4</v>
      </c>
      <c r="C903">
        <v>903</v>
      </c>
      <c r="D903">
        <v>8</v>
      </c>
      <c r="E903">
        <v>0</v>
      </c>
      <c r="F903">
        <f t="shared" si="149"/>
        <v>3857942</v>
      </c>
      <c r="G903">
        <f t="shared" si="150"/>
        <v>338214</v>
      </c>
      <c r="H903">
        <f t="shared" si="151"/>
        <v>332389</v>
      </c>
      <c r="I903" s="2">
        <f t="shared" si="148"/>
        <v>5674</v>
      </c>
      <c r="J903">
        <f t="shared" si="155"/>
        <v>151</v>
      </c>
      <c r="K903" s="4">
        <f t="shared" si="152"/>
        <v>4.4296788482834993E-3</v>
      </c>
      <c r="L903" s="1">
        <f t="shared" si="156"/>
        <v>338214</v>
      </c>
      <c r="M903" s="1">
        <f t="shared" si="157"/>
        <v>0</v>
      </c>
      <c r="N903" s="1">
        <f t="shared" si="158"/>
        <v>332389</v>
      </c>
      <c r="O903" s="1">
        <f t="shared" si="159"/>
        <v>0</v>
      </c>
      <c r="P903" s="1">
        <f t="shared" si="160"/>
        <v>5674</v>
      </c>
      <c r="Q903" s="1">
        <f t="shared" si="161"/>
        <v>0</v>
      </c>
      <c r="R903" s="3">
        <f t="shared" si="153"/>
        <v>3857942</v>
      </c>
      <c r="S903" s="3">
        <f t="shared" si="154"/>
        <v>0</v>
      </c>
    </row>
    <row r="904" spans="1:19" x14ac:dyDescent="0.25">
      <c r="A904" s="5">
        <v>44807.5</v>
      </c>
      <c r="B904">
        <v>20</v>
      </c>
      <c r="C904">
        <v>1659</v>
      </c>
      <c r="D904">
        <v>27</v>
      </c>
      <c r="E904">
        <v>0</v>
      </c>
      <c r="F904">
        <f t="shared" si="149"/>
        <v>3859601</v>
      </c>
      <c r="G904">
        <f t="shared" si="150"/>
        <v>338234</v>
      </c>
      <c r="H904">
        <f t="shared" si="151"/>
        <v>332416</v>
      </c>
      <c r="I904" s="2">
        <f t="shared" si="148"/>
        <v>5674</v>
      </c>
      <c r="J904">
        <f t="shared" si="155"/>
        <v>144</v>
      </c>
      <c r="K904" s="4">
        <f t="shared" si="152"/>
        <v>1.2055455093429777E-2</v>
      </c>
      <c r="L904" s="1">
        <f t="shared" si="156"/>
        <v>338234</v>
      </c>
      <c r="M904" s="1">
        <f t="shared" si="157"/>
        <v>0</v>
      </c>
      <c r="N904" s="1">
        <f t="shared" si="158"/>
        <v>332416</v>
      </c>
      <c r="O904" s="1">
        <f t="shared" si="159"/>
        <v>0</v>
      </c>
      <c r="P904" s="1">
        <f t="shared" si="160"/>
        <v>5674</v>
      </c>
      <c r="Q904" s="1">
        <f t="shared" si="161"/>
        <v>0</v>
      </c>
      <c r="R904" s="3">
        <f t="shared" si="153"/>
        <v>3859601</v>
      </c>
      <c r="S904" s="3">
        <f t="shared" si="154"/>
        <v>0</v>
      </c>
    </row>
    <row r="905" spans="1:19" x14ac:dyDescent="0.25">
      <c r="A905" s="5">
        <v>44808.5</v>
      </c>
      <c r="B905">
        <v>1</v>
      </c>
      <c r="C905">
        <v>866</v>
      </c>
      <c r="D905">
        <v>13</v>
      </c>
      <c r="E905">
        <v>0</v>
      </c>
      <c r="F905">
        <f t="shared" si="149"/>
        <v>3860467</v>
      </c>
      <c r="G905">
        <f t="shared" si="150"/>
        <v>338235</v>
      </c>
      <c r="H905">
        <f t="shared" si="151"/>
        <v>332429</v>
      </c>
      <c r="I905" s="2">
        <f t="shared" si="148"/>
        <v>5674</v>
      </c>
      <c r="J905">
        <f t="shared" si="155"/>
        <v>132</v>
      </c>
      <c r="K905" s="4">
        <f t="shared" si="152"/>
        <v>1.1547344110854503E-3</v>
      </c>
      <c r="L905" s="1">
        <f t="shared" si="156"/>
        <v>338235</v>
      </c>
      <c r="M905" s="1">
        <f t="shared" si="157"/>
        <v>0</v>
      </c>
      <c r="N905" s="1">
        <f t="shared" si="158"/>
        <v>332429</v>
      </c>
      <c r="O905" s="1">
        <f t="shared" si="159"/>
        <v>0</v>
      </c>
      <c r="P905" s="1">
        <f t="shared" si="160"/>
        <v>5674</v>
      </c>
      <c r="Q905" s="1">
        <f t="shared" si="161"/>
        <v>0</v>
      </c>
      <c r="R905" s="3">
        <f t="shared" si="153"/>
        <v>3860467</v>
      </c>
      <c r="S905" s="3">
        <f t="shared" si="154"/>
        <v>0</v>
      </c>
    </row>
    <row r="906" spans="1:19" x14ac:dyDescent="0.25">
      <c r="A906" s="5">
        <v>44809.5</v>
      </c>
      <c r="B906">
        <v>2</v>
      </c>
      <c r="C906">
        <v>688</v>
      </c>
      <c r="D906">
        <v>2</v>
      </c>
      <c r="E906">
        <v>0</v>
      </c>
      <c r="F906">
        <f t="shared" si="149"/>
        <v>3861155</v>
      </c>
      <c r="G906">
        <f t="shared" si="150"/>
        <v>338237</v>
      </c>
      <c r="H906">
        <f t="shared" si="151"/>
        <v>332431</v>
      </c>
      <c r="I906" s="2">
        <f t="shared" si="148"/>
        <v>5674</v>
      </c>
      <c r="J906">
        <f t="shared" si="155"/>
        <v>132</v>
      </c>
      <c r="K906" s="4">
        <f t="shared" si="152"/>
        <v>2.9069767441860465E-3</v>
      </c>
      <c r="L906" s="1">
        <f t="shared" si="156"/>
        <v>338237</v>
      </c>
      <c r="M906" s="1">
        <f t="shared" si="157"/>
        <v>0</v>
      </c>
      <c r="N906" s="1">
        <f t="shared" si="158"/>
        <v>332431</v>
      </c>
      <c r="O906" s="1">
        <f t="shared" si="159"/>
        <v>0</v>
      </c>
      <c r="P906" s="1">
        <f t="shared" si="160"/>
        <v>5674</v>
      </c>
      <c r="Q906" s="1">
        <f t="shared" si="161"/>
        <v>0</v>
      </c>
      <c r="R906" s="3">
        <f t="shared" si="153"/>
        <v>3861155</v>
      </c>
      <c r="S906" s="3">
        <f t="shared" si="154"/>
        <v>0</v>
      </c>
    </row>
    <row r="907" spans="1:19" x14ac:dyDescent="0.25">
      <c r="A907" s="5">
        <v>44810.5</v>
      </c>
      <c r="B907">
        <v>6</v>
      </c>
      <c r="C907">
        <v>1393</v>
      </c>
      <c r="D907">
        <v>12</v>
      </c>
      <c r="E907">
        <v>0</v>
      </c>
      <c r="F907">
        <f t="shared" si="149"/>
        <v>3862548</v>
      </c>
      <c r="G907">
        <f t="shared" si="150"/>
        <v>338243</v>
      </c>
      <c r="H907">
        <f t="shared" si="151"/>
        <v>332443</v>
      </c>
      <c r="I907" s="2">
        <f t="shared" si="148"/>
        <v>5674</v>
      </c>
      <c r="J907">
        <f t="shared" si="155"/>
        <v>126</v>
      </c>
      <c r="K907" s="4">
        <f t="shared" si="152"/>
        <v>4.3072505384063172E-3</v>
      </c>
      <c r="L907" s="1">
        <f t="shared" si="156"/>
        <v>338243</v>
      </c>
      <c r="M907" s="1">
        <f t="shared" si="157"/>
        <v>0</v>
      </c>
      <c r="N907" s="1">
        <f t="shared" si="158"/>
        <v>332443</v>
      </c>
      <c r="O907" s="1">
        <f t="shared" si="159"/>
        <v>0</v>
      </c>
      <c r="P907" s="1">
        <f t="shared" si="160"/>
        <v>5674</v>
      </c>
      <c r="Q907" s="1">
        <f t="shared" si="161"/>
        <v>0</v>
      </c>
      <c r="R907" s="3">
        <f t="shared" si="153"/>
        <v>3862548</v>
      </c>
      <c r="S907" s="3">
        <f t="shared" si="154"/>
        <v>0</v>
      </c>
    </row>
    <row r="908" spans="1:19" x14ac:dyDescent="0.25">
      <c r="A908" s="5">
        <v>44811.5</v>
      </c>
      <c r="B908">
        <v>16</v>
      </c>
      <c r="C908">
        <v>1048</v>
      </c>
      <c r="D908">
        <v>48</v>
      </c>
      <c r="E908">
        <v>0</v>
      </c>
      <c r="F908">
        <f t="shared" si="149"/>
        <v>3863596</v>
      </c>
      <c r="G908">
        <f t="shared" si="150"/>
        <v>338259</v>
      </c>
      <c r="H908">
        <f t="shared" si="151"/>
        <v>332491</v>
      </c>
      <c r="I908" s="2">
        <f t="shared" si="148"/>
        <v>5674</v>
      </c>
      <c r="J908">
        <f t="shared" si="155"/>
        <v>94</v>
      </c>
      <c r="K908" s="4">
        <f t="shared" si="152"/>
        <v>1.5267175572519083E-2</v>
      </c>
      <c r="L908" s="1">
        <f t="shared" si="156"/>
        <v>338259</v>
      </c>
      <c r="M908" s="1">
        <f t="shared" si="157"/>
        <v>0</v>
      </c>
      <c r="N908" s="1">
        <f t="shared" si="158"/>
        <v>332491</v>
      </c>
      <c r="O908" s="1">
        <f t="shared" si="159"/>
        <v>0</v>
      </c>
      <c r="P908" s="1">
        <f t="shared" si="160"/>
        <v>5674</v>
      </c>
      <c r="Q908" s="1">
        <f t="shared" si="161"/>
        <v>0</v>
      </c>
      <c r="R908" s="3">
        <f t="shared" si="153"/>
        <v>3863596</v>
      </c>
      <c r="S908" s="3">
        <f t="shared" si="154"/>
        <v>0</v>
      </c>
    </row>
    <row r="909" spans="1:19" x14ac:dyDescent="0.25">
      <c r="A909" s="5">
        <v>44812.5</v>
      </c>
      <c r="B909">
        <v>12</v>
      </c>
      <c r="C909">
        <v>1153</v>
      </c>
      <c r="D909">
        <v>8</v>
      </c>
      <c r="E909">
        <v>0</v>
      </c>
      <c r="F909">
        <f t="shared" si="149"/>
        <v>3864749</v>
      </c>
      <c r="G909">
        <f t="shared" si="150"/>
        <v>338271</v>
      </c>
      <c r="H909">
        <f t="shared" si="151"/>
        <v>332499</v>
      </c>
      <c r="I909" s="2">
        <f t="shared" si="148"/>
        <v>5674</v>
      </c>
      <c r="J909">
        <f t="shared" si="155"/>
        <v>98</v>
      </c>
      <c r="K909" s="4">
        <f t="shared" si="152"/>
        <v>1.0407632263660017E-2</v>
      </c>
      <c r="L909" s="1">
        <f t="shared" si="156"/>
        <v>338271</v>
      </c>
      <c r="M909" s="1">
        <f t="shared" si="157"/>
        <v>0</v>
      </c>
      <c r="N909" s="1">
        <f t="shared" si="158"/>
        <v>332499</v>
      </c>
      <c r="O909" s="1">
        <f t="shared" si="159"/>
        <v>0</v>
      </c>
      <c r="P909" s="1">
        <f t="shared" si="160"/>
        <v>5674</v>
      </c>
      <c r="Q909" s="1">
        <f t="shared" si="161"/>
        <v>0</v>
      </c>
      <c r="R909" s="3">
        <f t="shared" si="153"/>
        <v>3864749</v>
      </c>
      <c r="S909" s="3">
        <f t="shared" si="154"/>
        <v>0</v>
      </c>
    </row>
    <row r="910" spans="1:19" x14ac:dyDescent="0.25">
      <c r="A910" s="5">
        <v>44813.5</v>
      </c>
      <c r="B910">
        <v>9</v>
      </c>
      <c r="C910">
        <v>1013</v>
      </c>
      <c r="D910">
        <v>4</v>
      </c>
      <c r="E910">
        <v>0</v>
      </c>
      <c r="F910">
        <f t="shared" si="149"/>
        <v>3865762</v>
      </c>
      <c r="G910">
        <f t="shared" si="150"/>
        <v>338280</v>
      </c>
      <c r="H910">
        <f t="shared" si="151"/>
        <v>332503</v>
      </c>
      <c r="I910" s="2">
        <f t="shared" ref="I910:I973" si="162">I909+E910</f>
        <v>5674</v>
      </c>
      <c r="J910">
        <f t="shared" si="155"/>
        <v>103</v>
      </c>
      <c r="K910" s="4">
        <f t="shared" si="152"/>
        <v>8.8845014807502464E-3</v>
      </c>
      <c r="L910" s="1">
        <f t="shared" si="156"/>
        <v>338280</v>
      </c>
      <c r="M910" s="1">
        <f t="shared" si="157"/>
        <v>0</v>
      </c>
      <c r="N910" s="1">
        <f t="shared" si="158"/>
        <v>332503</v>
      </c>
      <c r="O910" s="1">
        <f t="shared" si="159"/>
        <v>0</v>
      </c>
      <c r="P910" s="1">
        <f t="shared" si="160"/>
        <v>5674</v>
      </c>
      <c r="Q910" s="1">
        <f t="shared" si="161"/>
        <v>0</v>
      </c>
      <c r="R910" s="3">
        <f t="shared" si="153"/>
        <v>3865762</v>
      </c>
      <c r="S910" s="3">
        <f t="shared" si="154"/>
        <v>0</v>
      </c>
    </row>
    <row r="911" spans="1:19" x14ac:dyDescent="0.25">
      <c r="A911" s="5">
        <v>44814.5</v>
      </c>
      <c r="B911">
        <v>10</v>
      </c>
      <c r="C911">
        <v>1428</v>
      </c>
      <c r="D911">
        <v>5</v>
      </c>
      <c r="E911">
        <v>0</v>
      </c>
      <c r="F911">
        <f t="shared" ref="F911:F974" si="163">F910+C911</f>
        <v>3867190</v>
      </c>
      <c r="G911">
        <f t="shared" ref="G911:G974" si="164">G910+B911</f>
        <v>338290</v>
      </c>
      <c r="H911">
        <f t="shared" ref="H911:H974" si="165">H910+D911</f>
        <v>332508</v>
      </c>
      <c r="I911" s="2">
        <f t="shared" si="162"/>
        <v>5674</v>
      </c>
      <c r="J911">
        <f t="shared" si="155"/>
        <v>108</v>
      </c>
      <c r="K911" s="4">
        <f t="shared" si="152"/>
        <v>7.0028011204481795E-3</v>
      </c>
      <c r="L911" s="1">
        <f t="shared" si="156"/>
        <v>338290</v>
      </c>
      <c r="M911" s="1">
        <f t="shared" si="157"/>
        <v>0</v>
      </c>
      <c r="N911" s="1">
        <f t="shared" si="158"/>
        <v>332508</v>
      </c>
      <c r="O911" s="1">
        <f t="shared" si="159"/>
        <v>0</v>
      </c>
      <c r="P911" s="1">
        <f t="shared" si="160"/>
        <v>5674</v>
      </c>
      <c r="Q911" s="1">
        <f t="shared" si="161"/>
        <v>0</v>
      </c>
      <c r="R911" s="3">
        <f t="shared" si="153"/>
        <v>3867190</v>
      </c>
      <c r="S911" s="3">
        <f t="shared" si="154"/>
        <v>0</v>
      </c>
    </row>
    <row r="912" spans="1:19" x14ac:dyDescent="0.25">
      <c r="A912" s="5">
        <v>44815.5</v>
      </c>
      <c r="B912">
        <v>5</v>
      </c>
      <c r="C912">
        <v>641</v>
      </c>
      <c r="D912">
        <v>13</v>
      </c>
      <c r="E912">
        <v>0</v>
      </c>
      <c r="F912">
        <f t="shared" si="163"/>
        <v>3867831</v>
      </c>
      <c r="G912">
        <f t="shared" si="164"/>
        <v>338295</v>
      </c>
      <c r="H912">
        <f t="shared" si="165"/>
        <v>332521</v>
      </c>
      <c r="I912" s="2">
        <f t="shared" si="162"/>
        <v>5674</v>
      </c>
      <c r="J912">
        <f t="shared" si="155"/>
        <v>100</v>
      </c>
      <c r="K912" s="4">
        <f t="shared" si="152"/>
        <v>7.8003120124804995E-3</v>
      </c>
      <c r="L912" s="1">
        <f t="shared" si="156"/>
        <v>338295</v>
      </c>
      <c r="M912" s="1">
        <f t="shared" si="157"/>
        <v>0</v>
      </c>
      <c r="N912" s="1">
        <f t="shared" si="158"/>
        <v>332521</v>
      </c>
      <c r="O912" s="1">
        <f t="shared" si="159"/>
        <v>0</v>
      </c>
      <c r="P912" s="1">
        <f t="shared" si="160"/>
        <v>5674</v>
      </c>
      <c r="Q912" s="1">
        <f t="shared" si="161"/>
        <v>0</v>
      </c>
      <c r="R912" s="3">
        <f t="shared" si="153"/>
        <v>3867831</v>
      </c>
      <c r="S912" s="3">
        <f t="shared" si="154"/>
        <v>0</v>
      </c>
    </row>
    <row r="913" spans="1:19" x14ac:dyDescent="0.25">
      <c r="A913" s="5">
        <v>44816.5</v>
      </c>
      <c r="B913">
        <v>6</v>
      </c>
      <c r="C913">
        <v>705</v>
      </c>
      <c r="D913">
        <v>4</v>
      </c>
      <c r="E913">
        <v>0</v>
      </c>
      <c r="F913">
        <f t="shared" si="163"/>
        <v>3868536</v>
      </c>
      <c r="G913">
        <f t="shared" si="164"/>
        <v>338301</v>
      </c>
      <c r="H913">
        <f t="shared" si="165"/>
        <v>332525</v>
      </c>
      <c r="I913" s="2">
        <f t="shared" si="162"/>
        <v>5674</v>
      </c>
      <c r="J913">
        <f t="shared" si="155"/>
        <v>102</v>
      </c>
      <c r="K913" s="4">
        <f t="shared" si="152"/>
        <v>8.5106382978723406E-3</v>
      </c>
      <c r="L913" s="1">
        <f t="shared" si="156"/>
        <v>338301</v>
      </c>
      <c r="M913" s="1">
        <f t="shared" si="157"/>
        <v>0</v>
      </c>
      <c r="N913" s="1">
        <f t="shared" si="158"/>
        <v>332525</v>
      </c>
      <c r="O913" s="1">
        <f t="shared" si="159"/>
        <v>0</v>
      </c>
      <c r="P913" s="1">
        <f t="shared" si="160"/>
        <v>5674</v>
      </c>
      <c r="Q913" s="1">
        <f t="shared" si="161"/>
        <v>0</v>
      </c>
      <c r="R913" s="3">
        <f t="shared" si="153"/>
        <v>3868536</v>
      </c>
      <c r="S913" s="3">
        <f t="shared" si="154"/>
        <v>0</v>
      </c>
    </row>
    <row r="914" spans="1:19" x14ac:dyDescent="0.25">
      <c r="A914" s="5">
        <v>44817.5</v>
      </c>
      <c r="B914">
        <v>6</v>
      </c>
      <c r="C914">
        <v>827</v>
      </c>
      <c r="D914">
        <v>20</v>
      </c>
      <c r="E914">
        <v>1</v>
      </c>
      <c r="F914">
        <f t="shared" si="163"/>
        <v>3869363</v>
      </c>
      <c r="G914">
        <f t="shared" si="164"/>
        <v>338307</v>
      </c>
      <c r="H914">
        <f t="shared" si="165"/>
        <v>332545</v>
      </c>
      <c r="I914" s="2">
        <f t="shared" si="162"/>
        <v>5675</v>
      </c>
      <c r="J914">
        <f t="shared" si="155"/>
        <v>87</v>
      </c>
      <c r="K914" s="4">
        <f t="shared" si="152"/>
        <v>7.2551390568319227E-3</v>
      </c>
      <c r="L914" s="1">
        <f t="shared" si="156"/>
        <v>338307</v>
      </c>
      <c r="M914" s="1">
        <f t="shared" si="157"/>
        <v>0</v>
      </c>
      <c r="N914" s="1">
        <f t="shared" si="158"/>
        <v>332545</v>
      </c>
      <c r="O914" s="1">
        <f t="shared" si="159"/>
        <v>0</v>
      </c>
      <c r="P914" s="1">
        <f t="shared" si="160"/>
        <v>5675</v>
      </c>
      <c r="Q914" s="1">
        <f t="shared" si="161"/>
        <v>0</v>
      </c>
      <c r="R914" s="3">
        <f t="shared" si="153"/>
        <v>3869363</v>
      </c>
      <c r="S914" s="3">
        <f t="shared" si="154"/>
        <v>0</v>
      </c>
    </row>
    <row r="915" spans="1:19" x14ac:dyDescent="0.25">
      <c r="A915" s="5">
        <v>44818.5</v>
      </c>
      <c r="B915">
        <v>1</v>
      </c>
      <c r="C915">
        <v>399</v>
      </c>
      <c r="D915">
        <v>1</v>
      </c>
      <c r="E915">
        <v>0</v>
      </c>
      <c r="F915">
        <f t="shared" si="163"/>
        <v>3869762</v>
      </c>
      <c r="G915">
        <f t="shared" si="164"/>
        <v>338308</v>
      </c>
      <c r="H915">
        <f t="shared" si="165"/>
        <v>332546</v>
      </c>
      <c r="I915" s="2">
        <f t="shared" si="162"/>
        <v>5675</v>
      </c>
      <c r="J915">
        <f t="shared" si="155"/>
        <v>87</v>
      </c>
      <c r="K915" s="4">
        <f t="shared" si="152"/>
        <v>2.5062656641604009E-3</v>
      </c>
      <c r="L915" s="1">
        <f t="shared" si="156"/>
        <v>338308</v>
      </c>
      <c r="M915" s="1">
        <f t="shared" si="157"/>
        <v>0</v>
      </c>
      <c r="N915" s="1">
        <f t="shared" si="158"/>
        <v>332546</v>
      </c>
      <c r="O915" s="1">
        <f t="shared" si="159"/>
        <v>0</v>
      </c>
      <c r="P915" s="1">
        <f t="shared" si="160"/>
        <v>5675</v>
      </c>
      <c r="Q915" s="1">
        <f t="shared" si="161"/>
        <v>0</v>
      </c>
      <c r="R915" s="3">
        <f t="shared" si="153"/>
        <v>3869762</v>
      </c>
      <c r="S915" s="3">
        <f t="shared" si="154"/>
        <v>0</v>
      </c>
    </row>
    <row r="916" spans="1:19" x14ac:dyDescent="0.25">
      <c r="A916" s="5">
        <v>44819.5</v>
      </c>
      <c r="B916">
        <v>7</v>
      </c>
      <c r="C916">
        <v>1380</v>
      </c>
      <c r="D916">
        <v>2</v>
      </c>
      <c r="E916">
        <v>0</v>
      </c>
      <c r="F916">
        <f t="shared" si="163"/>
        <v>3871142</v>
      </c>
      <c r="G916">
        <f t="shared" si="164"/>
        <v>338315</v>
      </c>
      <c r="H916">
        <f t="shared" si="165"/>
        <v>332548</v>
      </c>
      <c r="I916" s="2">
        <f t="shared" si="162"/>
        <v>5675</v>
      </c>
      <c r="J916">
        <f t="shared" si="155"/>
        <v>92</v>
      </c>
      <c r="K916" s="4">
        <f t="shared" si="152"/>
        <v>5.0724637681159417E-3</v>
      </c>
      <c r="L916" s="1">
        <f t="shared" si="156"/>
        <v>338315</v>
      </c>
      <c r="M916" s="1">
        <f t="shared" si="157"/>
        <v>0</v>
      </c>
      <c r="N916" s="1">
        <f t="shared" si="158"/>
        <v>332548</v>
      </c>
      <c r="O916" s="1">
        <f t="shared" si="159"/>
        <v>0</v>
      </c>
      <c r="P916" s="1">
        <f t="shared" si="160"/>
        <v>5675</v>
      </c>
      <c r="Q916" s="1">
        <f t="shared" si="161"/>
        <v>0</v>
      </c>
      <c r="R916" s="3">
        <f t="shared" si="153"/>
        <v>3871142</v>
      </c>
      <c r="S916" s="3">
        <f t="shared" si="154"/>
        <v>0</v>
      </c>
    </row>
    <row r="917" spans="1:19" x14ac:dyDescent="0.25">
      <c r="A917" s="5">
        <v>44820.5</v>
      </c>
      <c r="B917">
        <v>9</v>
      </c>
      <c r="C917">
        <v>992</v>
      </c>
      <c r="D917">
        <v>6</v>
      </c>
      <c r="E917">
        <v>0</v>
      </c>
      <c r="F917">
        <f t="shared" si="163"/>
        <v>3872134</v>
      </c>
      <c r="G917">
        <f t="shared" si="164"/>
        <v>338324</v>
      </c>
      <c r="H917">
        <f t="shared" si="165"/>
        <v>332554</v>
      </c>
      <c r="I917" s="2">
        <f t="shared" si="162"/>
        <v>5675</v>
      </c>
      <c r="J917">
        <f t="shared" si="155"/>
        <v>95</v>
      </c>
      <c r="K917" s="4">
        <f t="shared" si="152"/>
        <v>9.0725806451612909E-3</v>
      </c>
      <c r="L917" s="1">
        <f t="shared" si="156"/>
        <v>338324</v>
      </c>
      <c r="M917" s="1">
        <f t="shared" si="157"/>
        <v>0</v>
      </c>
      <c r="N917" s="1">
        <f t="shared" si="158"/>
        <v>332554</v>
      </c>
      <c r="O917" s="1">
        <f t="shared" si="159"/>
        <v>0</v>
      </c>
      <c r="P917" s="1">
        <f t="shared" si="160"/>
        <v>5675</v>
      </c>
      <c r="Q917" s="1">
        <f t="shared" si="161"/>
        <v>0</v>
      </c>
      <c r="R917" s="3">
        <f t="shared" si="153"/>
        <v>3872134</v>
      </c>
      <c r="S917" s="3">
        <f t="shared" si="154"/>
        <v>0</v>
      </c>
    </row>
    <row r="918" spans="1:19" x14ac:dyDescent="0.25">
      <c r="A918" s="5">
        <v>44821.5</v>
      </c>
      <c r="B918">
        <v>8</v>
      </c>
      <c r="C918">
        <v>787</v>
      </c>
      <c r="D918">
        <v>16</v>
      </c>
      <c r="E918">
        <v>0</v>
      </c>
      <c r="F918">
        <f t="shared" si="163"/>
        <v>3872921</v>
      </c>
      <c r="G918">
        <f t="shared" si="164"/>
        <v>338332</v>
      </c>
      <c r="H918">
        <f t="shared" si="165"/>
        <v>332570</v>
      </c>
      <c r="I918" s="2">
        <f t="shared" si="162"/>
        <v>5675</v>
      </c>
      <c r="J918">
        <f t="shared" si="155"/>
        <v>87</v>
      </c>
      <c r="K918" s="4">
        <f t="shared" si="152"/>
        <v>1.0165184243964422E-2</v>
      </c>
      <c r="L918" s="1">
        <f t="shared" si="156"/>
        <v>338332</v>
      </c>
      <c r="M918" s="1">
        <f t="shared" si="157"/>
        <v>0</v>
      </c>
      <c r="N918" s="1">
        <f t="shared" si="158"/>
        <v>332570</v>
      </c>
      <c r="O918" s="1">
        <f t="shared" si="159"/>
        <v>0</v>
      </c>
      <c r="P918" s="1">
        <f t="shared" si="160"/>
        <v>5675</v>
      </c>
      <c r="Q918" s="1">
        <f t="shared" si="161"/>
        <v>0</v>
      </c>
      <c r="R918" s="3">
        <f t="shared" si="153"/>
        <v>3872921</v>
      </c>
      <c r="S918" s="3">
        <f t="shared" si="154"/>
        <v>0</v>
      </c>
    </row>
    <row r="919" spans="1:19" x14ac:dyDescent="0.25">
      <c r="A919" s="5">
        <v>44822.5</v>
      </c>
      <c r="B919">
        <v>9</v>
      </c>
      <c r="C919">
        <v>861</v>
      </c>
      <c r="D919">
        <v>6</v>
      </c>
      <c r="E919">
        <v>0</v>
      </c>
      <c r="F919">
        <f t="shared" si="163"/>
        <v>3873782</v>
      </c>
      <c r="G919">
        <f t="shared" si="164"/>
        <v>338341</v>
      </c>
      <c r="H919">
        <f t="shared" si="165"/>
        <v>332576</v>
      </c>
      <c r="I919" s="2">
        <f t="shared" si="162"/>
        <v>5675</v>
      </c>
      <c r="J919">
        <f t="shared" si="155"/>
        <v>90</v>
      </c>
      <c r="K919" s="4">
        <f t="shared" si="152"/>
        <v>1.0452961672473868E-2</v>
      </c>
      <c r="L919" s="1">
        <f t="shared" si="156"/>
        <v>338341</v>
      </c>
      <c r="M919" s="1">
        <f t="shared" si="157"/>
        <v>0</v>
      </c>
      <c r="N919" s="1">
        <f t="shared" si="158"/>
        <v>332576</v>
      </c>
      <c r="O919" s="1">
        <f t="shared" si="159"/>
        <v>0</v>
      </c>
      <c r="P919" s="1">
        <f t="shared" si="160"/>
        <v>5675</v>
      </c>
      <c r="Q919" s="1">
        <f t="shared" si="161"/>
        <v>0</v>
      </c>
      <c r="R919" s="3">
        <f t="shared" si="153"/>
        <v>3873782</v>
      </c>
      <c r="S919" s="3">
        <f t="shared" si="154"/>
        <v>0</v>
      </c>
    </row>
    <row r="920" spans="1:19" x14ac:dyDescent="0.25">
      <c r="A920" s="5">
        <v>44823.5</v>
      </c>
      <c r="B920">
        <v>6</v>
      </c>
      <c r="C920">
        <v>487</v>
      </c>
      <c r="D920">
        <v>9</v>
      </c>
      <c r="E920">
        <v>0</v>
      </c>
      <c r="F920">
        <f t="shared" si="163"/>
        <v>3874269</v>
      </c>
      <c r="G920">
        <f t="shared" si="164"/>
        <v>338347</v>
      </c>
      <c r="H920">
        <f t="shared" si="165"/>
        <v>332585</v>
      </c>
      <c r="I920" s="2">
        <f t="shared" si="162"/>
        <v>5675</v>
      </c>
      <c r="J920">
        <f t="shared" si="155"/>
        <v>87</v>
      </c>
      <c r="K920" s="4">
        <f t="shared" si="152"/>
        <v>1.2320328542094456E-2</v>
      </c>
      <c r="L920" s="1">
        <f t="shared" si="156"/>
        <v>338347</v>
      </c>
      <c r="M920" s="1">
        <f t="shared" si="157"/>
        <v>0</v>
      </c>
      <c r="N920" s="1">
        <f t="shared" si="158"/>
        <v>332585</v>
      </c>
      <c r="O920" s="1">
        <f t="shared" si="159"/>
        <v>0</v>
      </c>
      <c r="P920" s="1">
        <f t="shared" si="160"/>
        <v>5675</v>
      </c>
      <c r="Q920" s="1">
        <f t="shared" si="161"/>
        <v>0</v>
      </c>
      <c r="R920" s="3">
        <f t="shared" si="153"/>
        <v>3874269</v>
      </c>
      <c r="S920" s="3">
        <f t="shared" si="154"/>
        <v>0</v>
      </c>
    </row>
    <row r="921" spans="1:19" x14ac:dyDescent="0.25">
      <c r="A921" s="5">
        <v>44824.5</v>
      </c>
      <c r="B921">
        <v>18</v>
      </c>
      <c r="C921">
        <v>987</v>
      </c>
      <c r="D921">
        <v>10</v>
      </c>
      <c r="E921">
        <v>0</v>
      </c>
      <c r="F921">
        <f t="shared" si="163"/>
        <v>3875256</v>
      </c>
      <c r="G921">
        <f t="shared" si="164"/>
        <v>338365</v>
      </c>
      <c r="H921">
        <f t="shared" si="165"/>
        <v>332595</v>
      </c>
      <c r="I921" s="2">
        <f t="shared" si="162"/>
        <v>5675</v>
      </c>
      <c r="J921">
        <f t="shared" si="155"/>
        <v>95</v>
      </c>
      <c r="K921" s="4">
        <f t="shared" si="152"/>
        <v>1.82370820668693E-2</v>
      </c>
      <c r="L921" s="1">
        <f t="shared" si="156"/>
        <v>338365</v>
      </c>
      <c r="M921" s="1">
        <f t="shared" si="157"/>
        <v>0</v>
      </c>
      <c r="N921" s="1">
        <f t="shared" si="158"/>
        <v>332595</v>
      </c>
      <c r="O921" s="1">
        <f t="shared" si="159"/>
        <v>0</v>
      </c>
      <c r="P921" s="1">
        <f t="shared" si="160"/>
        <v>5675</v>
      </c>
      <c r="Q921" s="1">
        <f t="shared" si="161"/>
        <v>0</v>
      </c>
      <c r="R921" s="3">
        <f t="shared" si="153"/>
        <v>3875256</v>
      </c>
      <c r="S921" s="3">
        <f t="shared" si="154"/>
        <v>0</v>
      </c>
    </row>
    <row r="922" spans="1:19" x14ac:dyDescent="0.25">
      <c r="A922" s="5">
        <v>44825.5</v>
      </c>
      <c r="B922">
        <v>6</v>
      </c>
      <c r="C922">
        <v>986</v>
      </c>
      <c r="D922">
        <v>5</v>
      </c>
      <c r="E922">
        <v>0</v>
      </c>
      <c r="F922">
        <f t="shared" si="163"/>
        <v>3876242</v>
      </c>
      <c r="G922">
        <f t="shared" si="164"/>
        <v>338371</v>
      </c>
      <c r="H922">
        <f t="shared" si="165"/>
        <v>332600</v>
      </c>
      <c r="I922" s="2">
        <f t="shared" si="162"/>
        <v>5675</v>
      </c>
      <c r="J922">
        <f t="shared" si="155"/>
        <v>96</v>
      </c>
      <c r="K922" s="4">
        <f t="shared" si="152"/>
        <v>6.0851926977687626E-3</v>
      </c>
      <c r="L922" s="1">
        <f t="shared" si="156"/>
        <v>338371</v>
      </c>
      <c r="M922" s="1">
        <f t="shared" si="157"/>
        <v>0</v>
      </c>
      <c r="N922" s="1">
        <f t="shared" si="158"/>
        <v>332600</v>
      </c>
      <c r="O922" s="1">
        <f t="shared" si="159"/>
        <v>0</v>
      </c>
      <c r="P922" s="1">
        <f t="shared" si="160"/>
        <v>5675</v>
      </c>
      <c r="Q922" s="1">
        <f t="shared" si="161"/>
        <v>0</v>
      </c>
      <c r="R922" s="3">
        <f t="shared" si="153"/>
        <v>3876242</v>
      </c>
      <c r="S922" s="3">
        <f t="shared" si="154"/>
        <v>0</v>
      </c>
    </row>
    <row r="923" spans="1:19" x14ac:dyDescent="0.25">
      <c r="A923" s="5">
        <v>44826.5</v>
      </c>
      <c r="B923">
        <v>8</v>
      </c>
      <c r="C923">
        <v>899</v>
      </c>
      <c r="D923">
        <v>6</v>
      </c>
      <c r="E923">
        <v>0</v>
      </c>
      <c r="F923">
        <f t="shared" si="163"/>
        <v>3877141</v>
      </c>
      <c r="G923">
        <f t="shared" si="164"/>
        <v>338379</v>
      </c>
      <c r="H923">
        <f t="shared" si="165"/>
        <v>332606</v>
      </c>
      <c r="I923" s="2">
        <f t="shared" si="162"/>
        <v>5675</v>
      </c>
      <c r="J923">
        <f t="shared" si="155"/>
        <v>98</v>
      </c>
      <c r="K923" s="4">
        <f t="shared" si="152"/>
        <v>8.8987764182424916E-3</v>
      </c>
      <c r="L923" s="1">
        <f t="shared" si="156"/>
        <v>338379</v>
      </c>
      <c r="M923" s="1">
        <f t="shared" si="157"/>
        <v>0</v>
      </c>
      <c r="N923" s="1">
        <f t="shared" si="158"/>
        <v>332606</v>
      </c>
      <c r="O923" s="1">
        <f t="shared" si="159"/>
        <v>0</v>
      </c>
      <c r="P923" s="1">
        <f t="shared" si="160"/>
        <v>5675</v>
      </c>
      <c r="Q923" s="1">
        <f t="shared" si="161"/>
        <v>0</v>
      </c>
      <c r="R923" s="3">
        <f t="shared" si="153"/>
        <v>3877141</v>
      </c>
      <c r="S923" s="3">
        <f t="shared" si="154"/>
        <v>0</v>
      </c>
    </row>
    <row r="924" spans="1:19" x14ac:dyDescent="0.25">
      <c r="A924" s="5">
        <v>44827.5</v>
      </c>
      <c r="B924">
        <v>3</v>
      </c>
      <c r="C924">
        <v>626</v>
      </c>
      <c r="D924">
        <v>6</v>
      </c>
      <c r="E924">
        <v>0</v>
      </c>
      <c r="F924">
        <f t="shared" si="163"/>
        <v>3877767</v>
      </c>
      <c r="G924">
        <f t="shared" si="164"/>
        <v>338382</v>
      </c>
      <c r="H924">
        <f t="shared" si="165"/>
        <v>332612</v>
      </c>
      <c r="I924" s="2">
        <f t="shared" si="162"/>
        <v>5675</v>
      </c>
      <c r="J924">
        <f t="shared" si="155"/>
        <v>95</v>
      </c>
      <c r="K924" s="4">
        <f t="shared" si="152"/>
        <v>4.7923322683706068E-3</v>
      </c>
      <c r="L924" s="1">
        <f t="shared" si="156"/>
        <v>338382</v>
      </c>
      <c r="M924" s="1">
        <f t="shared" si="157"/>
        <v>0</v>
      </c>
      <c r="N924" s="1">
        <f t="shared" si="158"/>
        <v>332612</v>
      </c>
      <c r="O924" s="1">
        <f t="shared" si="159"/>
        <v>0</v>
      </c>
      <c r="P924" s="1">
        <f t="shared" si="160"/>
        <v>5675</v>
      </c>
      <c r="Q924" s="1">
        <f t="shared" si="161"/>
        <v>0</v>
      </c>
      <c r="R924" s="3">
        <f t="shared" si="153"/>
        <v>3877767</v>
      </c>
      <c r="S924" s="3">
        <f t="shared" si="154"/>
        <v>0</v>
      </c>
    </row>
    <row r="925" spans="1:19" x14ac:dyDescent="0.25">
      <c r="A925" s="5">
        <v>44828.5</v>
      </c>
      <c r="B925">
        <v>7</v>
      </c>
      <c r="C925">
        <v>952</v>
      </c>
      <c r="D925">
        <v>1</v>
      </c>
      <c r="E925">
        <v>0</v>
      </c>
      <c r="F925">
        <f t="shared" si="163"/>
        <v>3878719</v>
      </c>
      <c r="G925">
        <f t="shared" si="164"/>
        <v>338389</v>
      </c>
      <c r="H925">
        <f t="shared" si="165"/>
        <v>332613</v>
      </c>
      <c r="I925" s="2">
        <f t="shared" si="162"/>
        <v>5675</v>
      </c>
      <c r="J925">
        <f t="shared" si="155"/>
        <v>101</v>
      </c>
      <c r="K925" s="4">
        <f t="shared" si="152"/>
        <v>7.3529411764705881E-3</v>
      </c>
      <c r="L925" s="1">
        <f t="shared" si="156"/>
        <v>338389</v>
      </c>
      <c r="M925" s="1">
        <f t="shared" si="157"/>
        <v>0</v>
      </c>
      <c r="N925" s="1">
        <f t="shared" si="158"/>
        <v>332613</v>
      </c>
      <c r="O925" s="1">
        <f t="shared" si="159"/>
        <v>0</v>
      </c>
      <c r="P925" s="1">
        <f t="shared" si="160"/>
        <v>5675</v>
      </c>
      <c r="Q925" s="1">
        <f t="shared" si="161"/>
        <v>0</v>
      </c>
      <c r="R925" s="3">
        <f t="shared" si="153"/>
        <v>3878719</v>
      </c>
      <c r="S925" s="3">
        <f t="shared" si="154"/>
        <v>0</v>
      </c>
    </row>
    <row r="926" spans="1:19" x14ac:dyDescent="0.25">
      <c r="A926" s="5">
        <v>44829.5</v>
      </c>
      <c r="B926">
        <v>1</v>
      </c>
      <c r="C926">
        <v>435</v>
      </c>
      <c r="D926">
        <v>7</v>
      </c>
      <c r="E926">
        <v>0</v>
      </c>
      <c r="F926">
        <f t="shared" si="163"/>
        <v>3879154</v>
      </c>
      <c r="G926">
        <f t="shared" si="164"/>
        <v>338390</v>
      </c>
      <c r="H926">
        <f t="shared" si="165"/>
        <v>332620</v>
      </c>
      <c r="I926" s="2">
        <f t="shared" si="162"/>
        <v>5675</v>
      </c>
      <c r="J926">
        <f t="shared" si="155"/>
        <v>95</v>
      </c>
      <c r="K926" s="4">
        <f t="shared" si="152"/>
        <v>2.2988505747126436E-3</v>
      </c>
      <c r="L926" s="1">
        <f t="shared" si="156"/>
        <v>338390</v>
      </c>
      <c r="M926" s="1">
        <f t="shared" si="157"/>
        <v>0</v>
      </c>
      <c r="N926" s="1">
        <f t="shared" si="158"/>
        <v>332620</v>
      </c>
      <c r="O926" s="1">
        <f t="shared" si="159"/>
        <v>0</v>
      </c>
      <c r="P926" s="1">
        <f t="shared" si="160"/>
        <v>5675</v>
      </c>
      <c r="Q926" s="1">
        <f t="shared" si="161"/>
        <v>0</v>
      </c>
      <c r="R926" s="3">
        <f t="shared" si="153"/>
        <v>3879154</v>
      </c>
      <c r="S926" s="3">
        <f t="shared" si="154"/>
        <v>0</v>
      </c>
    </row>
    <row r="927" spans="1:19" x14ac:dyDescent="0.25">
      <c r="A927" s="5">
        <v>44830.5</v>
      </c>
      <c r="B927">
        <v>2</v>
      </c>
      <c r="C927">
        <v>707</v>
      </c>
      <c r="D927">
        <v>9</v>
      </c>
      <c r="E927">
        <v>0</v>
      </c>
      <c r="F927">
        <f t="shared" si="163"/>
        <v>3879861</v>
      </c>
      <c r="G927">
        <f t="shared" si="164"/>
        <v>338392</v>
      </c>
      <c r="H927">
        <f t="shared" si="165"/>
        <v>332629</v>
      </c>
      <c r="I927" s="2">
        <f t="shared" si="162"/>
        <v>5675</v>
      </c>
      <c r="J927">
        <f t="shared" si="155"/>
        <v>88</v>
      </c>
      <c r="K927" s="4">
        <f t="shared" si="152"/>
        <v>2.828854314002829E-3</v>
      </c>
      <c r="L927" s="1">
        <f t="shared" si="156"/>
        <v>338392</v>
      </c>
      <c r="M927" s="1">
        <f t="shared" si="157"/>
        <v>0</v>
      </c>
      <c r="N927" s="1">
        <f t="shared" si="158"/>
        <v>332629</v>
      </c>
      <c r="O927" s="1">
        <f t="shared" si="159"/>
        <v>0</v>
      </c>
      <c r="P927" s="1">
        <f t="shared" si="160"/>
        <v>5675</v>
      </c>
      <c r="Q927" s="1">
        <f t="shared" si="161"/>
        <v>0</v>
      </c>
      <c r="R927" s="3">
        <f t="shared" si="153"/>
        <v>3879861</v>
      </c>
      <c r="S927" s="3">
        <f t="shared" si="154"/>
        <v>0</v>
      </c>
    </row>
    <row r="928" spans="1:19" x14ac:dyDescent="0.25">
      <c r="A928" s="5">
        <v>44831.5</v>
      </c>
      <c r="B928">
        <v>12</v>
      </c>
      <c r="C928">
        <v>994</v>
      </c>
      <c r="D928">
        <v>0</v>
      </c>
      <c r="E928">
        <v>0</v>
      </c>
      <c r="F928">
        <f t="shared" si="163"/>
        <v>3880855</v>
      </c>
      <c r="G928">
        <f t="shared" si="164"/>
        <v>338404</v>
      </c>
      <c r="H928">
        <f t="shared" si="165"/>
        <v>332629</v>
      </c>
      <c r="I928" s="2">
        <f t="shared" si="162"/>
        <v>5675</v>
      </c>
      <c r="J928">
        <f t="shared" si="155"/>
        <v>100</v>
      </c>
      <c r="K928" s="4">
        <f t="shared" si="152"/>
        <v>1.2072434607645875E-2</v>
      </c>
      <c r="L928" s="1">
        <f t="shared" si="156"/>
        <v>338404</v>
      </c>
      <c r="M928" s="1">
        <f t="shared" si="157"/>
        <v>0</v>
      </c>
      <c r="N928" s="1">
        <f t="shared" si="158"/>
        <v>332629</v>
      </c>
      <c r="O928" s="1">
        <f t="shared" si="159"/>
        <v>0</v>
      </c>
      <c r="P928" s="1">
        <f t="shared" si="160"/>
        <v>5675</v>
      </c>
      <c r="Q928" s="1">
        <f t="shared" si="161"/>
        <v>0</v>
      </c>
      <c r="R928" s="3">
        <f t="shared" si="153"/>
        <v>3880855</v>
      </c>
      <c r="S928" s="3">
        <f t="shared" si="154"/>
        <v>0</v>
      </c>
    </row>
    <row r="929" spans="1:19" x14ac:dyDescent="0.25">
      <c r="A929" s="5">
        <v>44832.5</v>
      </c>
      <c r="B929">
        <v>16</v>
      </c>
      <c r="C929">
        <v>1112</v>
      </c>
      <c r="D929">
        <v>34</v>
      </c>
      <c r="E929">
        <v>3</v>
      </c>
      <c r="F929">
        <f t="shared" si="163"/>
        <v>3881967</v>
      </c>
      <c r="G929">
        <f t="shared" si="164"/>
        <v>338420</v>
      </c>
      <c r="H929">
        <f t="shared" si="165"/>
        <v>332663</v>
      </c>
      <c r="I929" s="2">
        <f t="shared" si="162"/>
        <v>5678</v>
      </c>
      <c r="J929">
        <f t="shared" si="155"/>
        <v>79</v>
      </c>
      <c r="K929" s="4">
        <f t="shared" si="152"/>
        <v>1.4388489208633094E-2</v>
      </c>
      <c r="L929" s="1">
        <f t="shared" si="156"/>
        <v>338420</v>
      </c>
      <c r="M929" s="1">
        <f t="shared" si="157"/>
        <v>0</v>
      </c>
      <c r="N929" s="1">
        <f t="shared" si="158"/>
        <v>332663</v>
      </c>
      <c r="O929" s="1">
        <f t="shared" si="159"/>
        <v>0</v>
      </c>
      <c r="P929" s="1">
        <f t="shared" si="160"/>
        <v>5678</v>
      </c>
      <c r="Q929" s="1">
        <f t="shared" si="161"/>
        <v>0</v>
      </c>
      <c r="R929" s="3">
        <f t="shared" si="153"/>
        <v>3881967</v>
      </c>
      <c r="S929" s="3">
        <f t="shared" si="154"/>
        <v>0</v>
      </c>
    </row>
    <row r="930" spans="1:19" x14ac:dyDescent="0.25">
      <c r="A930" s="5">
        <v>44833.5</v>
      </c>
      <c r="B930">
        <v>4</v>
      </c>
      <c r="C930">
        <v>1483</v>
      </c>
      <c r="D930">
        <v>6</v>
      </c>
      <c r="E930">
        <v>0</v>
      </c>
      <c r="F930">
        <f t="shared" si="163"/>
        <v>3883450</v>
      </c>
      <c r="G930">
        <f t="shared" si="164"/>
        <v>338424</v>
      </c>
      <c r="H930">
        <f t="shared" si="165"/>
        <v>332669</v>
      </c>
      <c r="I930" s="2">
        <f t="shared" si="162"/>
        <v>5678</v>
      </c>
      <c r="J930">
        <f t="shared" si="155"/>
        <v>77</v>
      </c>
      <c r="K930" s="4">
        <f t="shared" si="152"/>
        <v>2.6972353337828725E-3</v>
      </c>
      <c r="L930" s="1">
        <f t="shared" si="156"/>
        <v>338424</v>
      </c>
      <c r="M930" s="1">
        <f t="shared" si="157"/>
        <v>0</v>
      </c>
      <c r="N930" s="1">
        <f t="shared" si="158"/>
        <v>332669</v>
      </c>
      <c r="O930" s="1">
        <f t="shared" si="159"/>
        <v>0</v>
      </c>
      <c r="P930" s="1">
        <f t="shared" si="160"/>
        <v>5678</v>
      </c>
      <c r="Q930" s="1">
        <f t="shared" si="161"/>
        <v>0</v>
      </c>
      <c r="R930" s="3">
        <f t="shared" si="153"/>
        <v>3883450</v>
      </c>
      <c r="S930" s="3">
        <f t="shared" si="154"/>
        <v>0</v>
      </c>
    </row>
    <row r="931" spans="1:19" x14ac:dyDescent="0.25">
      <c r="A931" s="5">
        <v>44834.5</v>
      </c>
      <c r="B931">
        <v>10</v>
      </c>
      <c r="C931">
        <v>964</v>
      </c>
      <c r="D931">
        <v>0</v>
      </c>
      <c r="E931">
        <v>0</v>
      </c>
      <c r="F931">
        <f t="shared" si="163"/>
        <v>3884414</v>
      </c>
      <c r="G931">
        <f t="shared" si="164"/>
        <v>338434</v>
      </c>
      <c r="H931">
        <f t="shared" si="165"/>
        <v>332669</v>
      </c>
      <c r="I931" s="2">
        <f t="shared" si="162"/>
        <v>5678</v>
      </c>
      <c r="J931">
        <f t="shared" si="155"/>
        <v>87</v>
      </c>
      <c r="K931" s="4">
        <f t="shared" si="152"/>
        <v>1.0373443983402489E-2</v>
      </c>
      <c r="L931" s="1">
        <f t="shared" si="156"/>
        <v>338434</v>
      </c>
      <c r="M931" s="1">
        <f t="shared" si="157"/>
        <v>0</v>
      </c>
      <c r="N931" s="1">
        <f t="shared" si="158"/>
        <v>332669</v>
      </c>
      <c r="O931" s="1">
        <f t="shared" si="159"/>
        <v>0</v>
      </c>
      <c r="P931" s="1">
        <f t="shared" si="160"/>
        <v>5678</v>
      </c>
      <c r="Q931" s="1">
        <f t="shared" si="161"/>
        <v>0</v>
      </c>
      <c r="R931" s="3">
        <f t="shared" si="153"/>
        <v>3884414</v>
      </c>
      <c r="S931" s="3">
        <f t="shared" si="154"/>
        <v>0</v>
      </c>
    </row>
    <row r="932" spans="1:19" x14ac:dyDescent="0.25">
      <c r="A932" s="5">
        <v>44835.5</v>
      </c>
      <c r="B932">
        <v>5</v>
      </c>
      <c r="C932">
        <v>841</v>
      </c>
      <c r="D932">
        <v>24</v>
      </c>
      <c r="E932">
        <v>0</v>
      </c>
      <c r="F932">
        <f t="shared" si="163"/>
        <v>3885255</v>
      </c>
      <c r="G932">
        <f t="shared" si="164"/>
        <v>338439</v>
      </c>
      <c r="H932">
        <f t="shared" si="165"/>
        <v>332693</v>
      </c>
      <c r="I932" s="2">
        <f t="shared" si="162"/>
        <v>5678</v>
      </c>
      <c r="J932">
        <f t="shared" si="155"/>
        <v>68</v>
      </c>
      <c r="K932" s="4">
        <f t="shared" si="152"/>
        <v>5.945303210463734E-3</v>
      </c>
      <c r="L932" s="1">
        <f t="shared" si="156"/>
        <v>338439</v>
      </c>
      <c r="M932" s="1">
        <f t="shared" si="157"/>
        <v>0</v>
      </c>
      <c r="N932" s="1">
        <f t="shared" si="158"/>
        <v>332693</v>
      </c>
      <c r="O932" s="1">
        <f t="shared" si="159"/>
        <v>0</v>
      </c>
      <c r="P932" s="1">
        <f t="shared" si="160"/>
        <v>5678</v>
      </c>
      <c r="Q932" s="1">
        <f t="shared" si="161"/>
        <v>0</v>
      </c>
      <c r="R932" s="3">
        <f t="shared" si="153"/>
        <v>3885255</v>
      </c>
      <c r="S932" s="3">
        <f t="shared" si="154"/>
        <v>0</v>
      </c>
    </row>
    <row r="933" spans="1:19" x14ac:dyDescent="0.25">
      <c r="A933" s="5">
        <v>44836.5</v>
      </c>
      <c r="B933">
        <v>6</v>
      </c>
      <c r="C933">
        <v>680</v>
      </c>
      <c r="D933">
        <v>8</v>
      </c>
      <c r="E933">
        <v>0</v>
      </c>
      <c r="F933">
        <f t="shared" si="163"/>
        <v>3885935</v>
      </c>
      <c r="G933">
        <f t="shared" si="164"/>
        <v>338445</v>
      </c>
      <c r="H933">
        <f t="shared" si="165"/>
        <v>332701</v>
      </c>
      <c r="I933" s="2">
        <f t="shared" si="162"/>
        <v>5678</v>
      </c>
      <c r="J933">
        <f t="shared" si="155"/>
        <v>66</v>
      </c>
      <c r="K933" s="4">
        <f t="shared" si="152"/>
        <v>8.8235294117647058E-3</v>
      </c>
      <c r="L933" s="1">
        <f t="shared" si="156"/>
        <v>338445</v>
      </c>
      <c r="M933" s="1">
        <f t="shared" si="157"/>
        <v>0</v>
      </c>
      <c r="N933" s="1">
        <f t="shared" si="158"/>
        <v>332701</v>
      </c>
      <c r="O933" s="1">
        <f t="shared" si="159"/>
        <v>0</v>
      </c>
      <c r="P933" s="1">
        <f t="shared" si="160"/>
        <v>5678</v>
      </c>
      <c r="Q933" s="1">
        <f t="shared" si="161"/>
        <v>0</v>
      </c>
      <c r="R933" s="3">
        <f t="shared" si="153"/>
        <v>3885935</v>
      </c>
      <c r="S933" s="3">
        <f t="shared" si="154"/>
        <v>0</v>
      </c>
    </row>
    <row r="934" spans="1:19" x14ac:dyDescent="0.25">
      <c r="A934" s="5">
        <v>44837.5</v>
      </c>
      <c r="B934">
        <v>4</v>
      </c>
      <c r="C934">
        <v>580</v>
      </c>
      <c r="D934">
        <v>3</v>
      </c>
      <c r="E934">
        <v>0</v>
      </c>
      <c r="F934">
        <f t="shared" si="163"/>
        <v>3886515</v>
      </c>
      <c r="G934">
        <f t="shared" si="164"/>
        <v>338449</v>
      </c>
      <c r="H934">
        <f t="shared" si="165"/>
        <v>332704</v>
      </c>
      <c r="I934" s="2">
        <f t="shared" si="162"/>
        <v>5678</v>
      </c>
      <c r="J934">
        <f t="shared" si="155"/>
        <v>67</v>
      </c>
      <c r="K934" s="4">
        <f t="shared" si="152"/>
        <v>6.8965517241379309E-3</v>
      </c>
      <c r="L934" s="1">
        <f t="shared" si="156"/>
        <v>338449</v>
      </c>
      <c r="M934" s="1">
        <f t="shared" si="157"/>
        <v>0</v>
      </c>
      <c r="N934" s="1">
        <f t="shared" si="158"/>
        <v>332704</v>
      </c>
      <c r="O934" s="1">
        <f t="shared" si="159"/>
        <v>0</v>
      </c>
      <c r="P934" s="1">
        <f t="shared" si="160"/>
        <v>5678</v>
      </c>
      <c r="Q934" s="1">
        <f t="shared" si="161"/>
        <v>0</v>
      </c>
      <c r="R934" s="3">
        <f t="shared" si="153"/>
        <v>3886515</v>
      </c>
      <c r="S934" s="3">
        <f t="shared" si="154"/>
        <v>0</v>
      </c>
    </row>
    <row r="935" spans="1:19" x14ac:dyDescent="0.25">
      <c r="A935" s="5">
        <v>44838.5</v>
      </c>
      <c r="B935">
        <v>6</v>
      </c>
      <c r="C935">
        <v>1545</v>
      </c>
      <c r="D935">
        <v>7</v>
      </c>
      <c r="E935">
        <v>0</v>
      </c>
      <c r="F935">
        <f t="shared" si="163"/>
        <v>3888060</v>
      </c>
      <c r="G935">
        <f t="shared" si="164"/>
        <v>338455</v>
      </c>
      <c r="H935">
        <f t="shared" si="165"/>
        <v>332711</v>
      </c>
      <c r="I935" s="2">
        <f t="shared" si="162"/>
        <v>5678</v>
      </c>
      <c r="J935">
        <f t="shared" si="155"/>
        <v>66</v>
      </c>
      <c r="K935" s="4">
        <f t="shared" si="152"/>
        <v>3.8834951456310678E-3</v>
      </c>
      <c r="L935" s="1">
        <f t="shared" si="156"/>
        <v>338455</v>
      </c>
      <c r="M935" s="1">
        <f t="shared" si="157"/>
        <v>0</v>
      </c>
      <c r="N935" s="1">
        <f t="shared" si="158"/>
        <v>332711</v>
      </c>
      <c r="O935" s="1">
        <f t="shared" si="159"/>
        <v>0</v>
      </c>
      <c r="P935" s="1">
        <f t="shared" si="160"/>
        <v>5678</v>
      </c>
      <c r="Q935" s="1">
        <f t="shared" si="161"/>
        <v>0</v>
      </c>
      <c r="R935" s="3">
        <f t="shared" si="153"/>
        <v>3888060</v>
      </c>
      <c r="S935" s="3">
        <f t="shared" si="154"/>
        <v>0</v>
      </c>
    </row>
    <row r="936" spans="1:19" x14ac:dyDescent="0.25">
      <c r="A936" s="5">
        <v>44839.5</v>
      </c>
      <c r="B936">
        <v>8</v>
      </c>
      <c r="C936">
        <v>1411</v>
      </c>
      <c r="D936">
        <v>1</v>
      </c>
      <c r="E936">
        <v>0</v>
      </c>
      <c r="F936">
        <f t="shared" si="163"/>
        <v>3889471</v>
      </c>
      <c r="G936">
        <f t="shared" si="164"/>
        <v>338463</v>
      </c>
      <c r="H936">
        <f t="shared" si="165"/>
        <v>332712</v>
      </c>
      <c r="I936" s="2">
        <f t="shared" si="162"/>
        <v>5678</v>
      </c>
      <c r="J936">
        <f t="shared" si="155"/>
        <v>73</v>
      </c>
      <c r="K936" s="4">
        <f t="shared" si="152"/>
        <v>5.6697377746279237E-3</v>
      </c>
      <c r="L936" s="1">
        <f t="shared" si="156"/>
        <v>338463</v>
      </c>
      <c r="M936" s="1">
        <f t="shared" si="157"/>
        <v>0</v>
      </c>
      <c r="N936" s="1">
        <f t="shared" si="158"/>
        <v>332712</v>
      </c>
      <c r="O936" s="1">
        <f t="shared" si="159"/>
        <v>0</v>
      </c>
      <c r="P936" s="1">
        <f t="shared" si="160"/>
        <v>5678</v>
      </c>
      <c r="Q936" s="1">
        <f t="shared" si="161"/>
        <v>0</v>
      </c>
      <c r="R936" s="3">
        <f t="shared" si="153"/>
        <v>3889471</v>
      </c>
      <c r="S936" s="3">
        <f t="shared" si="154"/>
        <v>0</v>
      </c>
    </row>
    <row r="937" spans="1:19" x14ac:dyDescent="0.25">
      <c r="A937" s="5">
        <v>44840.5</v>
      </c>
      <c r="B937">
        <v>11</v>
      </c>
      <c r="C937">
        <v>2685</v>
      </c>
      <c r="D937">
        <v>2</v>
      </c>
      <c r="E937">
        <v>0</v>
      </c>
      <c r="F937">
        <f t="shared" si="163"/>
        <v>3892156</v>
      </c>
      <c r="G937">
        <f t="shared" si="164"/>
        <v>338474</v>
      </c>
      <c r="H937">
        <f t="shared" si="165"/>
        <v>332714</v>
      </c>
      <c r="I937" s="2">
        <f t="shared" si="162"/>
        <v>5678</v>
      </c>
      <c r="J937">
        <f t="shared" si="155"/>
        <v>82</v>
      </c>
      <c r="K937" s="4">
        <f t="shared" si="152"/>
        <v>4.0968342644320298E-3</v>
      </c>
      <c r="L937" s="1">
        <f t="shared" si="156"/>
        <v>338474</v>
      </c>
      <c r="M937" s="1">
        <f t="shared" si="157"/>
        <v>0</v>
      </c>
      <c r="N937" s="1">
        <f t="shared" si="158"/>
        <v>332714</v>
      </c>
      <c r="O937" s="1">
        <f t="shared" si="159"/>
        <v>0</v>
      </c>
      <c r="P937" s="1">
        <f t="shared" si="160"/>
        <v>5678</v>
      </c>
      <c r="Q937" s="1">
        <f t="shared" si="161"/>
        <v>0</v>
      </c>
      <c r="R937" s="3">
        <f t="shared" si="153"/>
        <v>3892156</v>
      </c>
      <c r="S937" s="3">
        <f t="shared" si="154"/>
        <v>0</v>
      </c>
    </row>
    <row r="938" spans="1:19" x14ac:dyDescent="0.25">
      <c r="A938" s="5">
        <v>44841.5</v>
      </c>
      <c r="B938">
        <v>10</v>
      </c>
      <c r="C938">
        <v>1257</v>
      </c>
      <c r="D938">
        <v>48</v>
      </c>
      <c r="E938">
        <v>0</v>
      </c>
      <c r="F938">
        <f t="shared" si="163"/>
        <v>3893413</v>
      </c>
      <c r="G938">
        <f t="shared" si="164"/>
        <v>338484</v>
      </c>
      <c r="H938">
        <f t="shared" si="165"/>
        <v>332762</v>
      </c>
      <c r="I938" s="2">
        <f t="shared" si="162"/>
        <v>5678</v>
      </c>
      <c r="J938">
        <f t="shared" si="155"/>
        <v>44</v>
      </c>
      <c r="K938" s="4">
        <f t="shared" si="152"/>
        <v>7.955449482895784E-3</v>
      </c>
      <c r="L938" s="1">
        <f t="shared" si="156"/>
        <v>338484</v>
      </c>
      <c r="M938" s="1">
        <f t="shared" si="157"/>
        <v>0</v>
      </c>
      <c r="N938" s="1">
        <f t="shared" si="158"/>
        <v>332762</v>
      </c>
      <c r="O938" s="1">
        <f t="shared" si="159"/>
        <v>0</v>
      </c>
      <c r="P938" s="1">
        <f t="shared" si="160"/>
        <v>5678</v>
      </c>
      <c r="Q938" s="1">
        <f t="shared" si="161"/>
        <v>0</v>
      </c>
      <c r="R938" s="3">
        <f t="shared" si="153"/>
        <v>3893413</v>
      </c>
      <c r="S938" s="3">
        <f t="shared" si="154"/>
        <v>0</v>
      </c>
    </row>
    <row r="939" spans="1:19" x14ac:dyDescent="0.25">
      <c r="A939" s="5">
        <v>44842.5</v>
      </c>
      <c r="B939">
        <v>9</v>
      </c>
      <c r="C939">
        <v>956</v>
      </c>
      <c r="D939">
        <v>44</v>
      </c>
      <c r="E939">
        <v>0</v>
      </c>
      <c r="F939">
        <f t="shared" si="163"/>
        <v>3894369</v>
      </c>
      <c r="G939">
        <f t="shared" si="164"/>
        <v>338493</v>
      </c>
      <c r="H939">
        <f t="shared" si="165"/>
        <v>332806</v>
      </c>
      <c r="I939" s="2">
        <f t="shared" si="162"/>
        <v>5678</v>
      </c>
      <c r="J939">
        <f t="shared" si="155"/>
        <v>9</v>
      </c>
      <c r="K939" s="4">
        <f t="shared" si="152"/>
        <v>9.4142259414225944E-3</v>
      </c>
      <c r="L939" s="1">
        <f t="shared" si="156"/>
        <v>338493</v>
      </c>
      <c r="M939" s="1">
        <f t="shared" si="157"/>
        <v>0</v>
      </c>
      <c r="N939" s="1">
        <f t="shared" si="158"/>
        <v>332806</v>
      </c>
      <c r="O939" s="1">
        <f t="shared" si="159"/>
        <v>0</v>
      </c>
      <c r="P939" s="1">
        <f t="shared" si="160"/>
        <v>5678</v>
      </c>
      <c r="Q939" s="1">
        <f t="shared" si="161"/>
        <v>0</v>
      </c>
      <c r="R939" s="3">
        <f t="shared" si="153"/>
        <v>3894369</v>
      </c>
      <c r="S939" s="3">
        <f t="shared" si="154"/>
        <v>0</v>
      </c>
    </row>
    <row r="940" spans="1:19" x14ac:dyDescent="0.25">
      <c r="A940" s="5">
        <v>44843.5</v>
      </c>
      <c r="B940">
        <v>6</v>
      </c>
      <c r="C940">
        <v>985</v>
      </c>
      <c r="D940">
        <v>4</v>
      </c>
      <c r="E940">
        <v>0</v>
      </c>
      <c r="F940">
        <f t="shared" si="163"/>
        <v>3895354</v>
      </c>
      <c r="G940">
        <f t="shared" si="164"/>
        <v>338499</v>
      </c>
      <c r="H940">
        <f t="shared" si="165"/>
        <v>332810</v>
      </c>
      <c r="I940" s="2">
        <f t="shared" si="162"/>
        <v>5678</v>
      </c>
      <c r="J940">
        <f t="shared" si="155"/>
        <v>11</v>
      </c>
      <c r="K940" s="4">
        <f t="shared" si="152"/>
        <v>6.0913705583756344E-3</v>
      </c>
      <c r="L940" s="1">
        <f t="shared" si="156"/>
        <v>338499</v>
      </c>
      <c r="M940" s="1">
        <f t="shared" si="157"/>
        <v>0</v>
      </c>
      <c r="N940" s="1">
        <f t="shared" si="158"/>
        <v>332810</v>
      </c>
      <c r="O940" s="1">
        <f t="shared" si="159"/>
        <v>0</v>
      </c>
      <c r="P940" s="1">
        <f t="shared" si="160"/>
        <v>5678</v>
      </c>
      <c r="Q940" s="1">
        <f t="shared" si="161"/>
        <v>0</v>
      </c>
      <c r="R940" s="3">
        <f t="shared" si="153"/>
        <v>3895354</v>
      </c>
      <c r="S940" s="3">
        <f t="shared" si="154"/>
        <v>0</v>
      </c>
    </row>
    <row r="941" spans="1:19" x14ac:dyDescent="0.25">
      <c r="A941" s="5">
        <v>44844.5</v>
      </c>
      <c r="B941">
        <v>7</v>
      </c>
      <c r="C941">
        <v>431</v>
      </c>
      <c r="D941">
        <v>0</v>
      </c>
      <c r="E941">
        <v>0</v>
      </c>
      <c r="F941">
        <f t="shared" si="163"/>
        <v>3895785</v>
      </c>
      <c r="G941">
        <f t="shared" si="164"/>
        <v>338506</v>
      </c>
      <c r="H941">
        <f t="shared" si="165"/>
        <v>332810</v>
      </c>
      <c r="I941" s="2">
        <f t="shared" si="162"/>
        <v>5678</v>
      </c>
      <c r="J941">
        <f t="shared" si="155"/>
        <v>18</v>
      </c>
      <c r="K941" s="4">
        <f t="shared" si="152"/>
        <v>1.6241299303944315E-2</v>
      </c>
      <c r="L941" s="1">
        <f t="shared" si="156"/>
        <v>338506</v>
      </c>
      <c r="M941" s="1">
        <f t="shared" si="157"/>
        <v>0</v>
      </c>
      <c r="N941" s="1">
        <f t="shared" si="158"/>
        <v>332810</v>
      </c>
      <c r="O941" s="1">
        <f t="shared" si="159"/>
        <v>0</v>
      </c>
      <c r="P941" s="1">
        <f t="shared" si="160"/>
        <v>5678</v>
      </c>
      <c r="Q941" s="1">
        <f t="shared" si="161"/>
        <v>0</v>
      </c>
      <c r="R941" s="3">
        <f t="shared" si="153"/>
        <v>3895785</v>
      </c>
      <c r="S941" s="3">
        <f t="shared" si="154"/>
        <v>0</v>
      </c>
    </row>
    <row r="942" spans="1:19" x14ac:dyDescent="0.25">
      <c r="A942" s="5">
        <v>44845.5</v>
      </c>
      <c r="B942">
        <v>12</v>
      </c>
      <c r="C942">
        <v>803</v>
      </c>
      <c r="D942">
        <v>0</v>
      </c>
      <c r="E942">
        <v>0</v>
      </c>
      <c r="F942">
        <f t="shared" si="163"/>
        <v>3896588</v>
      </c>
      <c r="G942">
        <f t="shared" si="164"/>
        <v>338518</v>
      </c>
      <c r="H942">
        <f t="shared" si="165"/>
        <v>332810</v>
      </c>
      <c r="I942" s="2">
        <f t="shared" si="162"/>
        <v>5678</v>
      </c>
      <c r="J942">
        <f t="shared" si="155"/>
        <v>30</v>
      </c>
      <c r="K942" s="4">
        <f t="shared" si="152"/>
        <v>1.4943960149439602E-2</v>
      </c>
      <c r="L942" s="1">
        <f t="shared" si="156"/>
        <v>338518</v>
      </c>
      <c r="M942" s="1">
        <f t="shared" si="157"/>
        <v>0</v>
      </c>
      <c r="N942" s="1">
        <f t="shared" si="158"/>
        <v>332810</v>
      </c>
      <c r="O942" s="1">
        <f t="shared" si="159"/>
        <v>0</v>
      </c>
      <c r="P942" s="1">
        <f t="shared" si="160"/>
        <v>5678</v>
      </c>
      <c r="Q942" s="1">
        <f t="shared" si="161"/>
        <v>0</v>
      </c>
      <c r="R942" s="3">
        <f t="shared" si="153"/>
        <v>3896588</v>
      </c>
      <c r="S942" s="3">
        <f t="shared" si="154"/>
        <v>0</v>
      </c>
    </row>
    <row r="943" spans="1:19" x14ac:dyDescent="0.25">
      <c r="A943" s="5">
        <v>44846.5</v>
      </c>
      <c r="B943">
        <v>10</v>
      </c>
      <c r="C943">
        <v>1493</v>
      </c>
      <c r="D943">
        <v>2</v>
      </c>
      <c r="E943">
        <v>0</v>
      </c>
      <c r="F943">
        <f t="shared" si="163"/>
        <v>3898081</v>
      </c>
      <c r="G943">
        <f t="shared" si="164"/>
        <v>338528</v>
      </c>
      <c r="H943">
        <f t="shared" si="165"/>
        <v>332812</v>
      </c>
      <c r="I943" s="2">
        <f t="shared" si="162"/>
        <v>5678</v>
      </c>
      <c r="J943">
        <f t="shared" si="155"/>
        <v>38</v>
      </c>
      <c r="K943" s="4">
        <f t="shared" si="152"/>
        <v>6.6979236436704621E-3</v>
      </c>
      <c r="L943" s="1">
        <f t="shared" si="156"/>
        <v>338528</v>
      </c>
      <c r="M943" s="1">
        <f t="shared" si="157"/>
        <v>0</v>
      </c>
      <c r="N943" s="1">
        <f t="shared" si="158"/>
        <v>332812</v>
      </c>
      <c r="O943" s="1">
        <f t="shared" si="159"/>
        <v>0</v>
      </c>
      <c r="P943" s="1">
        <f t="shared" si="160"/>
        <v>5678</v>
      </c>
      <c r="Q943" s="1">
        <f t="shared" si="161"/>
        <v>0</v>
      </c>
      <c r="R943" s="3">
        <f t="shared" si="153"/>
        <v>3898081</v>
      </c>
      <c r="S943" s="3">
        <f t="shared" si="154"/>
        <v>0</v>
      </c>
    </row>
    <row r="944" spans="1:19" x14ac:dyDescent="0.25">
      <c r="A944" s="5">
        <v>44847.5</v>
      </c>
      <c r="B944">
        <v>10</v>
      </c>
      <c r="C944">
        <v>1217</v>
      </c>
      <c r="D944">
        <v>0</v>
      </c>
      <c r="E944">
        <v>0</v>
      </c>
      <c r="F944">
        <f t="shared" si="163"/>
        <v>3899298</v>
      </c>
      <c r="G944">
        <f t="shared" si="164"/>
        <v>338538</v>
      </c>
      <c r="H944">
        <f t="shared" si="165"/>
        <v>332812</v>
      </c>
      <c r="I944" s="2">
        <f t="shared" si="162"/>
        <v>5678</v>
      </c>
      <c r="J944">
        <f t="shared" si="155"/>
        <v>48</v>
      </c>
      <c r="K944" s="4">
        <f t="shared" si="152"/>
        <v>8.2169268693508633E-3</v>
      </c>
      <c r="L944" s="1">
        <f t="shared" si="156"/>
        <v>338538</v>
      </c>
      <c r="M944" s="1">
        <f t="shared" si="157"/>
        <v>0</v>
      </c>
      <c r="N944" s="1">
        <f t="shared" si="158"/>
        <v>332812</v>
      </c>
      <c r="O944" s="1">
        <f t="shared" si="159"/>
        <v>0</v>
      </c>
      <c r="P944" s="1">
        <f t="shared" si="160"/>
        <v>5678</v>
      </c>
      <c r="Q944" s="1">
        <f t="shared" si="161"/>
        <v>0</v>
      </c>
      <c r="R944" s="3">
        <f t="shared" si="153"/>
        <v>3899298</v>
      </c>
      <c r="S944" s="3">
        <f t="shared" si="154"/>
        <v>0</v>
      </c>
    </row>
    <row r="945" spans="1:19" x14ac:dyDescent="0.25">
      <c r="A945" s="5">
        <v>44848.5</v>
      </c>
      <c r="B945">
        <v>30</v>
      </c>
      <c r="C945">
        <v>3038</v>
      </c>
      <c r="D945">
        <v>6</v>
      </c>
      <c r="E945">
        <v>0</v>
      </c>
      <c r="F945">
        <f t="shared" si="163"/>
        <v>3902336</v>
      </c>
      <c r="G945">
        <f t="shared" si="164"/>
        <v>338568</v>
      </c>
      <c r="H945">
        <f t="shared" si="165"/>
        <v>332818</v>
      </c>
      <c r="I945" s="2">
        <f t="shared" si="162"/>
        <v>5678</v>
      </c>
      <c r="J945">
        <f t="shared" si="155"/>
        <v>72</v>
      </c>
      <c r="K945" s="4">
        <f t="shared" si="152"/>
        <v>9.8749177090190921E-3</v>
      </c>
      <c r="L945" s="1">
        <f t="shared" si="156"/>
        <v>338568</v>
      </c>
      <c r="M945" s="1">
        <f t="shared" si="157"/>
        <v>0</v>
      </c>
      <c r="N945" s="1">
        <f t="shared" si="158"/>
        <v>332818</v>
      </c>
      <c r="O945" s="1">
        <f t="shared" si="159"/>
        <v>0</v>
      </c>
      <c r="P945" s="1">
        <f t="shared" si="160"/>
        <v>5678</v>
      </c>
      <c r="Q945" s="1">
        <f t="shared" si="161"/>
        <v>0</v>
      </c>
      <c r="R945" s="3">
        <f t="shared" si="153"/>
        <v>3902336</v>
      </c>
      <c r="S945" s="3">
        <f t="shared" si="154"/>
        <v>0</v>
      </c>
    </row>
    <row r="946" spans="1:19" x14ac:dyDescent="0.25">
      <c r="A946" s="5">
        <v>44849.5</v>
      </c>
      <c r="B946">
        <v>13</v>
      </c>
      <c r="C946">
        <v>2857</v>
      </c>
      <c r="D946">
        <v>8</v>
      </c>
      <c r="E946">
        <v>0</v>
      </c>
      <c r="F946">
        <f t="shared" si="163"/>
        <v>3905193</v>
      </c>
      <c r="G946">
        <f t="shared" si="164"/>
        <v>338581</v>
      </c>
      <c r="H946">
        <f t="shared" si="165"/>
        <v>332826</v>
      </c>
      <c r="I946" s="2">
        <f t="shared" si="162"/>
        <v>5678</v>
      </c>
      <c r="J946">
        <f t="shared" si="155"/>
        <v>77</v>
      </c>
      <c r="K946" s="4">
        <f t="shared" si="152"/>
        <v>4.5502275113755691E-3</v>
      </c>
      <c r="L946" s="1">
        <f t="shared" si="156"/>
        <v>338581</v>
      </c>
      <c r="M946" s="1">
        <f t="shared" si="157"/>
        <v>0</v>
      </c>
      <c r="N946" s="1">
        <f t="shared" si="158"/>
        <v>332826</v>
      </c>
      <c r="O946" s="1">
        <f t="shared" si="159"/>
        <v>0</v>
      </c>
      <c r="P946" s="1">
        <f t="shared" si="160"/>
        <v>5678</v>
      </c>
      <c r="Q946" s="1">
        <f t="shared" si="161"/>
        <v>0</v>
      </c>
      <c r="R946" s="3">
        <f t="shared" si="153"/>
        <v>3905193</v>
      </c>
      <c r="S946" s="3">
        <f t="shared" si="154"/>
        <v>0</v>
      </c>
    </row>
    <row r="947" spans="1:19" x14ac:dyDescent="0.25">
      <c r="A947" s="5">
        <v>44850.5</v>
      </c>
      <c r="B947">
        <v>7</v>
      </c>
      <c r="C947">
        <v>351</v>
      </c>
      <c r="D947">
        <v>11</v>
      </c>
      <c r="E947">
        <v>0</v>
      </c>
      <c r="F947">
        <f t="shared" si="163"/>
        <v>3905544</v>
      </c>
      <c r="G947">
        <f t="shared" si="164"/>
        <v>338588</v>
      </c>
      <c r="H947">
        <f t="shared" si="165"/>
        <v>332837</v>
      </c>
      <c r="I947" s="2">
        <f t="shared" si="162"/>
        <v>5678</v>
      </c>
      <c r="J947">
        <f t="shared" si="155"/>
        <v>73</v>
      </c>
      <c r="K947" s="4">
        <f t="shared" si="152"/>
        <v>1.9943019943019943E-2</v>
      </c>
      <c r="L947" s="1">
        <f t="shared" si="156"/>
        <v>338588</v>
      </c>
      <c r="M947" s="1">
        <f t="shared" si="157"/>
        <v>0</v>
      </c>
      <c r="N947" s="1">
        <f t="shared" si="158"/>
        <v>332837</v>
      </c>
      <c r="O947" s="1">
        <f t="shared" si="159"/>
        <v>0</v>
      </c>
      <c r="P947" s="1">
        <f t="shared" si="160"/>
        <v>5678</v>
      </c>
      <c r="Q947" s="1">
        <f t="shared" si="161"/>
        <v>0</v>
      </c>
      <c r="R947" s="3">
        <f t="shared" si="153"/>
        <v>3905544</v>
      </c>
      <c r="S947" s="3">
        <f t="shared" si="154"/>
        <v>0</v>
      </c>
    </row>
    <row r="948" spans="1:19" x14ac:dyDescent="0.25">
      <c r="A948" s="5">
        <v>44851.5</v>
      </c>
      <c r="B948">
        <v>11</v>
      </c>
      <c r="C948">
        <v>519</v>
      </c>
      <c r="D948">
        <v>0</v>
      </c>
      <c r="E948">
        <v>0</v>
      </c>
      <c r="F948">
        <f t="shared" si="163"/>
        <v>3906063</v>
      </c>
      <c r="G948">
        <f t="shared" si="164"/>
        <v>338599</v>
      </c>
      <c r="H948">
        <f t="shared" si="165"/>
        <v>332837</v>
      </c>
      <c r="I948" s="2">
        <f t="shared" si="162"/>
        <v>5678</v>
      </c>
      <c r="J948">
        <f t="shared" si="155"/>
        <v>84</v>
      </c>
      <c r="K948" s="4">
        <f t="shared" si="152"/>
        <v>2.119460500963391E-2</v>
      </c>
      <c r="L948" s="1">
        <f t="shared" si="156"/>
        <v>338599</v>
      </c>
      <c r="M948" s="1">
        <f t="shared" si="157"/>
        <v>0</v>
      </c>
      <c r="N948" s="1">
        <f t="shared" si="158"/>
        <v>332837</v>
      </c>
      <c r="O948" s="1">
        <f t="shared" si="159"/>
        <v>0</v>
      </c>
      <c r="P948" s="1">
        <f t="shared" si="160"/>
        <v>5678</v>
      </c>
      <c r="Q948" s="1">
        <f t="shared" si="161"/>
        <v>0</v>
      </c>
      <c r="R948" s="3">
        <f t="shared" si="153"/>
        <v>3906063</v>
      </c>
      <c r="S948" s="3">
        <f t="shared" si="154"/>
        <v>0</v>
      </c>
    </row>
    <row r="949" spans="1:19" x14ac:dyDescent="0.25">
      <c r="A949" s="5">
        <v>44852.5</v>
      </c>
      <c r="B949">
        <v>48</v>
      </c>
      <c r="C949">
        <v>1333</v>
      </c>
      <c r="D949">
        <v>0</v>
      </c>
      <c r="E949">
        <v>0</v>
      </c>
      <c r="F949">
        <f t="shared" si="163"/>
        <v>3907396</v>
      </c>
      <c r="G949">
        <f t="shared" si="164"/>
        <v>338647</v>
      </c>
      <c r="H949">
        <f t="shared" si="165"/>
        <v>332837</v>
      </c>
      <c r="I949" s="2">
        <f t="shared" si="162"/>
        <v>5678</v>
      </c>
      <c r="J949">
        <f t="shared" si="155"/>
        <v>132</v>
      </c>
      <c r="K949" s="4">
        <f t="shared" si="152"/>
        <v>3.6009002250562638E-2</v>
      </c>
      <c r="L949" s="1">
        <f t="shared" si="156"/>
        <v>338647</v>
      </c>
      <c r="M949" s="1">
        <f t="shared" si="157"/>
        <v>0</v>
      </c>
      <c r="N949" s="1">
        <f t="shared" si="158"/>
        <v>332837</v>
      </c>
      <c r="O949" s="1">
        <f t="shared" si="159"/>
        <v>0</v>
      </c>
      <c r="P949" s="1">
        <f t="shared" si="160"/>
        <v>5678</v>
      </c>
      <c r="Q949" s="1">
        <f t="shared" si="161"/>
        <v>0</v>
      </c>
      <c r="R949" s="3">
        <f t="shared" si="153"/>
        <v>3907396</v>
      </c>
      <c r="S949" s="3">
        <f t="shared" si="154"/>
        <v>0</v>
      </c>
    </row>
    <row r="950" spans="1:19" x14ac:dyDescent="0.25">
      <c r="A950" s="5">
        <v>44853.5</v>
      </c>
      <c r="B950">
        <v>31</v>
      </c>
      <c r="C950">
        <v>1010</v>
      </c>
      <c r="D950">
        <v>0</v>
      </c>
      <c r="E950">
        <v>0</v>
      </c>
      <c r="F950">
        <f t="shared" si="163"/>
        <v>3908406</v>
      </c>
      <c r="G950">
        <f t="shared" si="164"/>
        <v>338678</v>
      </c>
      <c r="H950">
        <f t="shared" si="165"/>
        <v>332837</v>
      </c>
      <c r="I950" s="2">
        <f t="shared" si="162"/>
        <v>5678</v>
      </c>
      <c r="J950">
        <f t="shared" si="155"/>
        <v>163</v>
      </c>
      <c r="K950" s="4">
        <f t="shared" si="152"/>
        <v>3.0693069306930693E-2</v>
      </c>
      <c r="L950" s="1">
        <f t="shared" si="156"/>
        <v>338678</v>
      </c>
      <c r="M950" s="1">
        <f t="shared" si="157"/>
        <v>0</v>
      </c>
      <c r="N950" s="1">
        <f t="shared" si="158"/>
        <v>332837</v>
      </c>
      <c r="O950" s="1">
        <f t="shared" si="159"/>
        <v>0</v>
      </c>
      <c r="P950" s="1">
        <f t="shared" si="160"/>
        <v>5678</v>
      </c>
      <c r="Q950" s="1">
        <f t="shared" si="161"/>
        <v>0</v>
      </c>
      <c r="R950" s="3">
        <f t="shared" si="153"/>
        <v>3908406</v>
      </c>
      <c r="S950" s="3">
        <f t="shared" si="154"/>
        <v>0</v>
      </c>
    </row>
    <row r="951" spans="1:19" x14ac:dyDescent="0.25">
      <c r="A951" s="5">
        <v>44854.5</v>
      </c>
      <c r="B951">
        <v>25</v>
      </c>
      <c r="C951">
        <v>864</v>
      </c>
      <c r="D951">
        <v>0</v>
      </c>
      <c r="E951">
        <v>0</v>
      </c>
      <c r="F951">
        <f t="shared" si="163"/>
        <v>3909270</v>
      </c>
      <c r="G951">
        <f t="shared" si="164"/>
        <v>338703</v>
      </c>
      <c r="H951">
        <f t="shared" si="165"/>
        <v>332837</v>
      </c>
      <c r="I951" s="2">
        <f t="shared" si="162"/>
        <v>5678</v>
      </c>
      <c r="J951">
        <f t="shared" si="155"/>
        <v>188</v>
      </c>
      <c r="K951" s="4">
        <f t="shared" ref="K951:K1047" si="166">B951/C951</f>
        <v>2.8935185185185185E-2</v>
      </c>
      <c r="L951" s="1">
        <f t="shared" si="156"/>
        <v>338703</v>
      </c>
      <c r="M951" s="1">
        <f t="shared" si="157"/>
        <v>0</v>
      </c>
      <c r="N951" s="1">
        <f t="shared" si="158"/>
        <v>332837</v>
      </c>
      <c r="O951" s="1">
        <f t="shared" si="159"/>
        <v>0</v>
      </c>
      <c r="P951" s="1">
        <f t="shared" si="160"/>
        <v>5678</v>
      </c>
      <c r="Q951" s="1">
        <f t="shared" si="161"/>
        <v>0</v>
      </c>
      <c r="R951" s="3">
        <f t="shared" si="153"/>
        <v>3909270</v>
      </c>
      <c r="S951" s="3">
        <f t="shared" si="154"/>
        <v>0</v>
      </c>
    </row>
    <row r="952" spans="1:19" x14ac:dyDescent="0.25">
      <c r="A952" s="5">
        <v>44855.5</v>
      </c>
      <c r="B952">
        <v>25</v>
      </c>
      <c r="C952">
        <v>606</v>
      </c>
      <c r="D952">
        <v>0</v>
      </c>
      <c r="E952">
        <v>0</v>
      </c>
      <c r="F952">
        <f t="shared" si="163"/>
        <v>3909876</v>
      </c>
      <c r="G952">
        <f t="shared" si="164"/>
        <v>338728</v>
      </c>
      <c r="H952">
        <f t="shared" si="165"/>
        <v>332837</v>
      </c>
      <c r="I952" s="2">
        <f t="shared" si="162"/>
        <v>5678</v>
      </c>
      <c r="J952">
        <f t="shared" si="155"/>
        <v>213</v>
      </c>
      <c r="K952" s="4">
        <f t="shared" si="166"/>
        <v>4.1254125412541254E-2</v>
      </c>
      <c r="L952" s="1">
        <f t="shared" si="156"/>
        <v>338728</v>
      </c>
      <c r="M952" s="1">
        <f t="shared" si="157"/>
        <v>0</v>
      </c>
      <c r="N952" s="1">
        <f t="shared" si="158"/>
        <v>332837</v>
      </c>
      <c r="O952" s="1">
        <f t="shared" si="159"/>
        <v>0</v>
      </c>
      <c r="P952" s="1">
        <f t="shared" si="160"/>
        <v>5678</v>
      </c>
      <c r="Q952" s="1">
        <f t="shared" si="161"/>
        <v>0</v>
      </c>
      <c r="R952" s="3">
        <f t="shared" ref="R952:R1015" si="167">F951+C952</f>
        <v>3909876</v>
      </c>
      <c r="S952" s="3">
        <f t="shared" ref="S952:S1015" si="168">F952-R952</f>
        <v>0</v>
      </c>
    </row>
    <row r="953" spans="1:19" x14ac:dyDescent="0.25">
      <c r="A953" s="5">
        <v>44856.5</v>
      </c>
      <c r="B953">
        <v>21</v>
      </c>
      <c r="C953">
        <v>671</v>
      </c>
      <c r="D953">
        <v>0</v>
      </c>
      <c r="E953">
        <v>0</v>
      </c>
      <c r="F953">
        <f t="shared" si="163"/>
        <v>3910547</v>
      </c>
      <c r="G953">
        <f t="shared" si="164"/>
        <v>338749</v>
      </c>
      <c r="H953">
        <f t="shared" si="165"/>
        <v>332837</v>
      </c>
      <c r="I953" s="2">
        <f t="shared" si="162"/>
        <v>5678</v>
      </c>
      <c r="J953">
        <f t="shared" si="155"/>
        <v>234</v>
      </c>
      <c r="K953" s="4">
        <f t="shared" si="166"/>
        <v>3.129657228017884E-2</v>
      </c>
      <c r="L953" s="1">
        <f t="shared" si="156"/>
        <v>338749</v>
      </c>
      <c r="M953" s="1">
        <f t="shared" si="157"/>
        <v>0</v>
      </c>
      <c r="N953" s="1">
        <f t="shared" si="158"/>
        <v>332837</v>
      </c>
      <c r="O953" s="1">
        <f t="shared" si="159"/>
        <v>0</v>
      </c>
      <c r="P953" s="1">
        <f t="shared" si="160"/>
        <v>5678</v>
      </c>
      <c r="Q953" s="1">
        <f t="shared" si="161"/>
        <v>0</v>
      </c>
      <c r="R953" s="3">
        <f t="shared" si="167"/>
        <v>3910547</v>
      </c>
      <c r="S953" s="3">
        <f t="shared" si="168"/>
        <v>0</v>
      </c>
    </row>
    <row r="954" spans="1:19" x14ac:dyDescent="0.25">
      <c r="A954" s="5">
        <v>44857.5</v>
      </c>
      <c r="B954">
        <v>35</v>
      </c>
      <c r="C954">
        <v>890</v>
      </c>
      <c r="D954">
        <v>23</v>
      </c>
      <c r="E954">
        <v>0</v>
      </c>
      <c r="F954">
        <f t="shared" si="163"/>
        <v>3911437</v>
      </c>
      <c r="G954">
        <f t="shared" si="164"/>
        <v>338784</v>
      </c>
      <c r="H954">
        <f t="shared" si="165"/>
        <v>332860</v>
      </c>
      <c r="I954" s="2">
        <f t="shared" si="162"/>
        <v>5678</v>
      </c>
      <c r="J954">
        <f t="shared" si="155"/>
        <v>246</v>
      </c>
      <c r="K954" s="4">
        <f t="shared" si="166"/>
        <v>3.9325842696629212E-2</v>
      </c>
      <c r="L954" s="1">
        <f t="shared" si="156"/>
        <v>338784</v>
      </c>
      <c r="M954" s="1">
        <f t="shared" si="157"/>
        <v>0</v>
      </c>
      <c r="N954" s="1">
        <f t="shared" si="158"/>
        <v>332860</v>
      </c>
      <c r="O954" s="1">
        <f t="shared" si="159"/>
        <v>0</v>
      </c>
      <c r="P954" s="1">
        <f t="shared" si="160"/>
        <v>5678</v>
      </c>
      <c r="Q954" s="1">
        <f t="shared" si="161"/>
        <v>0</v>
      </c>
      <c r="R954" s="3">
        <f t="shared" si="167"/>
        <v>3911437</v>
      </c>
      <c r="S954" s="3">
        <f t="shared" si="168"/>
        <v>0</v>
      </c>
    </row>
    <row r="955" spans="1:19" x14ac:dyDescent="0.25">
      <c r="A955" s="5">
        <v>44858.5</v>
      </c>
      <c r="B955">
        <v>5</v>
      </c>
      <c r="C955">
        <v>315</v>
      </c>
      <c r="D955">
        <v>30</v>
      </c>
      <c r="E955">
        <v>0</v>
      </c>
      <c r="F955">
        <f t="shared" si="163"/>
        <v>3911752</v>
      </c>
      <c r="G955">
        <f t="shared" si="164"/>
        <v>338789</v>
      </c>
      <c r="H955">
        <f t="shared" si="165"/>
        <v>332890</v>
      </c>
      <c r="I955" s="2">
        <f t="shared" si="162"/>
        <v>5678</v>
      </c>
      <c r="J955">
        <f t="shared" si="155"/>
        <v>221</v>
      </c>
      <c r="K955" s="4">
        <f t="shared" si="166"/>
        <v>1.5873015873015872E-2</v>
      </c>
      <c r="L955" s="1">
        <f t="shared" si="156"/>
        <v>338789</v>
      </c>
      <c r="M955" s="1">
        <f t="shared" si="157"/>
        <v>0</v>
      </c>
      <c r="N955" s="1">
        <f t="shared" si="158"/>
        <v>332890</v>
      </c>
      <c r="O955" s="1">
        <f t="shared" si="159"/>
        <v>0</v>
      </c>
      <c r="P955" s="1">
        <f t="shared" si="160"/>
        <v>5678</v>
      </c>
      <c r="Q955" s="1">
        <f t="shared" si="161"/>
        <v>0</v>
      </c>
      <c r="R955" s="3">
        <f t="shared" si="167"/>
        <v>3911752</v>
      </c>
      <c r="S955" s="3">
        <f t="shared" si="168"/>
        <v>0</v>
      </c>
    </row>
    <row r="956" spans="1:19" x14ac:dyDescent="0.25">
      <c r="A956" s="5">
        <v>44859.5</v>
      </c>
      <c r="B956">
        <v>40</v>
      </c>
      <c r="C956">
        <v>1096</v>
      </c>
      <c r="D956">
        <v>13</v>
      </c>
      <c r="E956">
        <v>0</v>
      </c>
      <c r="F956">
        <f t="shared" si="163"/>
        <v>3912848</v>
      </c>
      <c r="G956">
        <f t="shared" si="164"/>
        <v>338829</v>
      </c>
      <c r="H956">
        <f t="shared" si="165"/>
        <v>332903</v>
      </c>
      <c r="I956" s="2">
        <f t="shared" si="162"/>
        <v>5678</v>
      </c>
      <c r="J956">
        <f t="shared" si="155"/>
        <v>248</v>
      </c>
      <c r="K956" s="4">
        <f t="shared" si="166"/>
        <v>3.6496350364963501E-2</v>
      </c>
      <c r="L956" s="1">
        <f t="shared" si="156"/>
        <v>338829</v>
      </c>
      <c r="M956" s="1">
        <f t="shared" si="157"/>
        <v>0</v>
      </c>
      <c r="N956" s="1">
        <f t="shared" si="158"/>
        <v>332903</v>
      </c>
      <c r="O956" s="1">
        <f t="shared" si="159"/>
        <v>0</v>
      </c>
      <c r="P956" s="1">
        <f t="shared" si="160"/>
        <v>5678</v>
      </c>
      <c r="Q956" s="1">
        <f t="shared" si="161"/>
        <v>0</v>
      </c>
      <c r="R956" s="3">
        <f t="shared" si="167"/>
        <v>3912848</v>
      </c>
      <c r="S956" s="3">
        <f t="shared" si="168"/>
        <v>0</v>
      </c>
    </row>
    <row r="957" spans="1:19" x14ac:dyDescent="0.25">
      <c r="A957" s="5">
        <v>44860.5</v>
      </c>
      <c r="B957">
        <v>79</v>
      </c>
      <c r="C957">
        <v>1161</v>
      </c>
      <c r="D957">
        <v>7</v>
      </c>
      <c r="E957">
        <v>0</v>
      </c>
      <c r="F957">
        <f t="shared" si="163"/>
        <v>3914009</v>
      </c>
      <c r="G957">
        <f t="shared" si="164"/>
        <v>338908</v>
      </c>
      <c r="H957">
        <f t="shared" si="165"/>
        <v>332910</v>
      </c>
      <c r="I957" s="2">
        <f t="shared" si="162"/>
        <v>5678</v>
      </c>
      <c r="J957">
        <f t="shared" si="155"/>
        <v>320</v>
      </c>
      <c r="K957" s="4">
        <f t="shared" si="166"/>
        <v>6.8044788975021531E-2</v>
      </c>
      <c r="L957" s="1">
        <f t="shared" si="156"/>
        <v>338908</v>
      </c>
      <c r="M957" s="1">
        <f t="shared" si="157"/>
        <v>0</v>
      </c>
      <c r="N957" s="1">
        <f t="shared" si="158"/>
        <v>332910</v>
      </c>
      <c r="O957" s="1">
        <f t="shared" si="159"/>
        <v>0</v>
      </c>
      <c r="P957" s="1">
        <f t="shared" si="160"/>
        <v>5678</v>
      </c>
      <c r="Q957" s="1">
        <f t="shared" si="161"/>
        <v>0</v>
      </c>
      <c r="R957" s="3">
        <f t="shared" si="167"/>
        <v>3914009</v>
      </c>
      <c r="S957" s="3">
        <f t="shared" si="168"/>
        <v>0</v>
      </c>
    </row>
    <row r="958" spans="1:19" x14ac:dyDescent="0.25">
      <c r="A958" s="5">
        <v>44861.5</v>
      </c>
      <c r="B958">
        <v>62</v>
      </c>
      <c r="C958">
        <v>832</v>
      </c>
      <c r="D958">
        <v>11</v>
      </c>
      <c r="E958">
        <v>0</v>
      </c>
      <c r="F958">
        <f t="shared" si="163"/>
        <v>3914841</v>
      </c>
      <c r="G958">
        <f t="shared" si="164"/>
        <v>338970</v>
      </c>
      <c r="H958">
        <f t="shared" si="165"/>
        <v>332921</v>
      </c>
      <c r="I958" s="2">
        <f t="shared" si="162"/>
        <v>5678</v>
      </c>
      <c r="J958">
        <f t="shared" si="155"/>
        <v>371</v>
      </c>
      <c r="K958" s="4">
        <f t="shared" si="166"/>
        <v>7.4519230769230768E-2</v>
      </c>
      <c r="L958" s="1">
        <f t="shared" si="156"/>
        <v>338970</v>
      </c>
      <c r="M958" s="1">
        <f t="shared" si="157"/>
        <v>0</v>
      </c>
      <c r="N958" s="1">
        <f t="shared" si="158"/>
        <v>332921</v>
      </c>
      <c r="O958" s="1">
        <f t="shared" si="159"/>
        <v>0</v>
      </c>
      <c r="P958" s="1">
        <f t="shared" si="160"/>
        <v>5678</v>
      </c>
      <c r="Q958" s="1">
        <f t="shared" si="161"/>
        <v>0</v>
      </c>
      <c r="R958" s="3">
        <f t="shared" si="167"/>
        <v>3914841</v>
      </c>
      <c r="S958" s="3">
        <f t="shared" si="168"/>
        <v>0</v>
      </c>
    </row>
    <row r="959" spans="1:19" x14ac:dyDescent="0.25">
      <c r="A959" s="5">
        <v>44862.5</v>
      </c>
      <c r="B959">
        <v>66</v>
      </c>
      <c r="C959">
        <v>842</v>
      </c>
      <c r="D959">
        <v>48</v>
      </c>
      <c r="E959">
        <v>0</v>
      </c>
      <c r="F959">
        <f t="shared" si="163"/>
        <v>3915683</v>
      </c>
      <c r="G959">
        <f t="shared" si="164"/>
        <v>339036</v>
      </c>
      <c r="H959">
        <f t="shared" si="165"/>
        <v>332969</v>
      </c>
      <c r="I959" s="2">
        <f t="shared" si="162"/>
        <v>5678</v>
      </c>
      <c r="J959">
        <f t="shared" si="155"/>
        <v>389</v>
      </c>
      <c r="K959" s="4">
        <f t="shared" si="166"/>
        <v>7.8384798099762468E-2</v>
      </c>
      <c r="L959" s="1">
        <f t="shared" si="156"/>
        <v>339036</v>
      </c>
      <c r="M959" s="1">
        <f t="shared" si="157"/>
        <v>0</v>
      </c>
      <c r="N959" s="1">
        <f t="shared" si="158"/>
        <v>332969</v>
      </c>
      <c r="O959" s="1">
        <f t="shared" si="159"/>
        <v>0</v>
      </c>
      <c r="P959" s="1">
        <f t="shared" si="160"/>
        <v>5678</v>
      </c>
      <c r="Q959" s="1">
        <f t="shared" si="161"/>
        <v>0</v>
      </c>
      <c r="R959" s="3">
        <f t="shared" si="167"/>
        <v>3915683</v>
      </c>
      <c r="S959" s="3">
        <f t="shared" si="168"/>
        <v>0</v>
      </c>
    </row>
    <row r="960" spans="1:19" x14ac:dyDescent="0.25">
      <c r="A960" s="5">
        <v>44863.5</v>
      </c>
      <c r="B960">
        <v>42</v>
      </c>
      <c r="C960">
        <v>533</v>
      </c>
      <c r="D960">
        <v>31</v>
      </c>
      <c r="E960">
        <v>0</v>
      </c>
      <c r="F960">
        <f t="shared" si="163"/>
        <v>3916216</v>
      </c>
      <c r="G960">
        <f t="shared" si="164"/>
        <v>339078</v>
      </c>
      <c r="H960">
        <f t="shared" si="165"/>
        <v>333000</v>
      </c>
      <c r="I960" s="2">
        <f t="shared" si="162"/>
        <v>5678</v>
      </c>
      <c r="J960">
        <f t="shared" si="155"/>
        <v>400</v>
      </c>
      <c r="K960" s="4">
        <f t="shared" si="166"/>
        <v>7.879924953095685E-2</v>
      </c>
      <c r="L960" s="1">
        <f t="shared" si="156"/>
        <v>339078</v>
      </c>
      <c r="M960" s="1">
        <f t="shared" si="157"/>
        <v>0</v>
      </c>
      <c r="N960" s="1">
        <f t="shared" si="158"/>
        <v>333000</v>
      </c>
      <c r="O960" s="1">
        <f t="shared" si="159"/>
        <v>0</v>
      </c>
      <c r="P960" s="1">
        <f t="shared" si="160"/>
        <v>5678</v>
      </c>
      <c r="Q960" s="1">
        <f t="shared" si="161"/>
        <v>0</v>
      </c>
      <c r="R960" s="3">
        <f t="shared" si="167"/>
        <v>3916216</v>
      </c>
      <c r="S960" s="3">
        <f t="shared" si="168"/>
        <v>0</v>
      </c>
    </row>
    <row r="961" spans="1:19" x14ac:dyDescent="0.25">
      <c r="A961" s="5">
        <v>44864.5</v>
      </c>
      <c r="B961">
        <v>35</v>
      </c>
      <c r="C961">
        <v>1841</v>
      </c>
      <c r="D961">
        <v>25</v>
      </c>
      <c r="E961">
        <v>0</v>
      </c>
      <c r="F961">
        <f t="shared" si="163"/>
        <v>3918057</v>
      </c>
      <c r="G961">
        <f t="shared" si="164"/>
        <v>339113</v>
      </c>
      <c r="H961">
        <f t="shared" si="165"/>
        <v>333025</v>
      </c>
      <c r="I961" s="2">
        <f t="shared" si="162"/>
        <v>5678</v>
      </c>
      <c r="J961">
        <f t="shared" si="155"/>
        <v>410</v>
      </c>
      <c r="K961" s="4">
        <f t="shared" si="166"/>
        <v>1.9011406844106463E-2</v>
      </c>
      <c r="L961" s="1">
        <f t="shared" si="156"/>
        <v>339113</v>
      </c>
      <c r="M961" s="1">
        <f t="shared" si="157"/>
        <v>0</v>
      </c>
      <c r="N961" s="1">
        <f t="shared" si="158"/>
        <v>333025</v>
      </c>
      <c r="O961" s="1">
        <f t="shared" si="159"/>
        <v>0</v>
      </c>
      <c r="P961" s="1">
        <f t="shared" si="160"/>
        <v>5678</v>
      </c>
      <c r="Q961" s="1">
        <f t="shared" si="161"/>
        <v>0</v>
      </c>
      <c r="R961" s="3">
        <f t="shared" si="167"/>
        <v>3918057</v>
      </c>
      <c r="S961" s="3">
        <f t="shared" si="168"/>
        <v>0</v>
      </c>
    </row>
    <row r="962" spans="1:19" x14ac:dyDescent="0.25">
      <c r="A962" s="5">
        <v>44865.5</v>
      </c>
      <c r="B962">
        <v>34</v>
      </c>
      <c r="C962">
        <v>452</v>
      </c>
      <c r="D962">
        <v>25</v>
      </c>
      <c r="E962">
        <v>0</v>
      </c>
      <c r="F962">
        <f t="shared" si="163"/>
        <v>3918509</v>
      </c>
      <c r="G962">
        <f t="shared" si="164"/>
        <v>339147</v>
      </c>
      <c r="H962">
        <f t="shared" si="165"/>
        <v>333050</v>
      </c>
      <c r="I962" s="2">
        <f t="shared" si="162"/>
        <v>5678</v>
      </c>
      <c r="J962">
        <f t="shared" ref="J962:J1047" si="169">G962-H962-I962</f>
        <v>419</v>
      </c>
      <c r="K962" s="4">
        <f t="shared" si="166"/>
        <v>7.5221238938053103E-2</v>
      </c>
      <c r="L962" s="1">
        <f t="shared" si="156"/>
        <v>339147</v>
      </c>
      <c r="M962" s="1">
        <f t="shared" si="157"/>
        <v>0</v>
      </c>
      <c r="N962" s="1">
        <f t="shared" si="158"/>
        <v>333050</v>
      </c>
      <c r="O962" s="1">
        <f t="shared" si="159"/>
        <v>0</v>
      </c>
      <c r="P962" s="1">
        <f t="shared" si="160"/>
        <v>5678</v>
      </c>
      <c r="Q962" s="1">
        <f t="shared" si="161"/>
        <v>0</v>
      </c>
      <c r="R962" s="3">
        <f t="shared" si="167"/>
        <v>3918509</v>
      </c>
      <c r="S962" s="3">
        <f t="shared" si="168"/>
        <v>0</v>
      </c>
    </row>
    <row r="963" spans="1:19" x14ac:dyDescent="0.25">
      <c r="A963" s="5">
        <v>44866.5</v>
      </c>
      <c r="B963">
        <v>106</v>
      </c>
      <c r="C963">
        <v>1113</v>
      </c>
      <c r="D963">
        <v>21</v>
      </c>
      <c r="E963">
        <v>0</v>
      </c>
      <c r="F963">
        <f t="shared" si="163"/>
        <v>3919622</v>
      </c>
      <c r="G963">
        <f t="shared" si="164"/>
        <v>339253</v>
      </c>
      <c r="H963">
        <f t="shared" si="165"/>
        <v>333071</v>
      </c>
      <c r="I963" s="2">
        <f t="shared" si="162"/>
        <v>5678</v>
      </c>
      <c r="J963">
        <f t="shared" si="169"/>
        <v>504</v>
      </c>
      <c r="K963" s="4">
        <f t="shared" si="166"/>
        <v>9.5238095238095233E-2</v>
      </c>
      <c r="L963" s="1">
        <f t="shared" ref="L963:L1026" si="170">G962+B963</f>
        <v>339253</v>
      </c>
      <c r="M963" s="1">
        <f t="shared" ref="M963:M1026" si="171">G963-L963</f>
        <v>0</v>
      </c>
      <c r="N963" s="1">
        <f t="shared" ref="N963:N1026" si="172">H962+D963</f>
        <v>333071</v>
      </c>
      <c r="O963" s="1">
        <f t="shared" ref="O963:O1026" si="173">H963-N963</f>
        <v>0</v>
      </c>
      <c r="P963" s="1">
        <f t="shared" ref="P963:P1026" si="174">I962+E963</f>
        <v>5678</v>
      </c>
      <c r="Q963" s="1">
        <f t="shared" ref="Q963:Q1026" si="175">I963-P963</f>
        <v>0</v>
      </c>
      <c r="R963" s="3">
        <f t="shared" si="167"/>
        <v>3919622</v>
      </c>
      <c r="S963" s="3">
        <f t="shared" si="168"/>
        <v>0</v>
      </c>
    </row>
    <row r="964" spans="1:19" x14ac:dyDescent="0.25">
      <c r="A964" s="5">
        <v>44867.5</v>
      </c>
      <c r="B964">
        <v>97</v>
      </c>
      <c r="C964">
        <v>695</v>
      </c>
      <c r="D964">
        <v>35</v>
      </c>
      <c r="E964">
        <v>0</v>
      </c>
      <c r="F964">
        <f t="shared" si="163"/>
        <v>3920317</v>
      </c>
      <c r="G964">
        <f t="shared" si="164"/>
        <v>339350</v>
      </c>
      <c r="H964">
        <f t="shared" si="165"/>
        <v>333106</v>
      </c>
      <c r="I964" s="2">
        <f t="shared" si="162"/>
        <v>5678</v>
      </c>
      <c r="J964">
        <f t="shared" si="169"/>
        <v>566</v>
      </c>
      <c r="K964" s="4">
        <f t="shared" si="166"/>
        <v>0.13956834532374102</v>
      </c>
      <c r="L964" s="1">
        <f t="shared" si="170"/>
        <v>339350</v>
      </c>
      <c r="M964" s="1">
        <f t="shared" si="171"/>
        <v>0</v>
      </c>
      <c r="N964" s="1">
        <f t="shared" si="172"/>
        <v>333106</v>
      </c>
      <c r="O964" s="1">
        <f t="shared" si="173"/>
        <v>0</v>
      </c>
      <c r="P964" s="1">
        <f t="shared" si="174"/>
        <v>5678</v>
      </c>
      <c r="Q964" s="1">
        <f t="shared" si="175"/>
        <v>0</v>
      </c>
      <c r="R964" s="3">
        <f t="shared" si="167"/>
        <v>3920317</v>
      </c>
      <c r="S964" s="3">
        <f t="shared" si="168"/>
        <v>0</v>
      </c>
    </row>
    <row r="965" spans="1:19" x14ac:dyDescent="0.25">
      <c r="A965" s="5">
        <v>44868.5</v>
      </c>
      <c r="B965">
        <v>89</v>
      </c>
      <c r="C965">
        <v>1113</v>
      </c>
      <c r="D965">
        <v>5</v>
      </c>
      <c r="E965">
        <v>0</v>
      </c>
      <c r="F965">
        <f t="shared" si="163"/>
        <v>3921430</v>
      </c>
      <c r="G965">
        <f t="shared" si="164"/>
        <v>339439</v>
      </c>
      <c r="H965">
        <f t="shared" si="165"/>
        <v>333111</v>
      </c>
      <c r="I965" s="2">
        <f t="shared" si="162"/>
        <v>5678</v>
      </c>
      <c r="J965">
        <f t="shared" si="169"/>
        <v>650</v>
      </c>
      <c r="K965" s="4">
        <f t="shared" si="166"/>
        <v>7.9964061096136574E-2</v>
      </c>
      <c r="L965" s="1">
        <f t="shared" si="170"/>
        <v>339439</v>
      </c>
      <c r="M965" s="1">
        <f t="shared" si="171"/>
        <v>0</v>
      </c>
      <c r="N965" s="1">
        <f t="shared" si="172"/>
        <v>333111</v>
      </c>
      <c r="O965" s="1">
        <f t="shared" si="173"/>
        <v>0</v>
      </c>
      <c r="P965" s="1">
        <f t="shared" si="174"/>
        <v>5678</v>
      </c>
      <c r="Q965" s="1">
        <f t="shared" si="175"/>
        <v>0</v>
      </c>
      <c r="R965" s="3">
        <f t="shared" si="167"/>
        <v>3921430</v>
      </c>
      <c r="S965" s="3">
        <f t="shared" si="168"/>
        <v>0</v>
      </c>
    </row>
    <row r="966" spans="1:19" x14ac:dyDescent="0.25">
      <c r="A966" s="5">
        <v>44869.5</v>
      </c>
      <c r="B966">
        <v>113</v>
      </c>
      <c r="C966">
        <v>1269</v>
      </c>
      <c r="D966">
        <v>40</v>
      </c>
      <c r="E966">
        <v>0</v>
      </c>
      <c r="F966">
        <f t="shared" si="163"/>
        <v>3922699</v>
      </c>
      <c r="G966">
        <f t="shared" si="164"/>
        <v>339552</v>
      </c>
      <c r="H966">
        <f t="shared" si="165"/>
        <v>333151</v>
      </c>
      <c r="I966" s="2">
        <f t="shared" si="162"/>
        <v>5678</v>
      </c>
      <c r="J966">
        <f t="shared" si="169"/>
        <v>723</v>
      </c>
      <c r="K966" s="4">
        <f t="shared" si="166"/>
        <v>8.9046493301812454E-2</v>
      </c>
      <c r="L966" s="1">
        <f t="shared" si="170"/>
        <v>339552</v>
      </c>
      <c r="M966" s="1">
        <f t="shared" si="171"/>
        <v>0</v>
      </c>
      <c r="N966" s="1">
        <f t="shared" si="172"/>
        <v>333151</v>
      </c>
      <c r="O966" s="1">
        <f t="shared" si="173"/>
        <v>0</v>
      </c>
      <c r="P966" s="1">
        <f t="shared" si="174"/>
        <v>5678</v>
      </c>
      <c r="Q966" s="1">
        <f t="shared" si="175"/>
        <v>0</v>
      </c>
      <c r="R966" s="3">
        <f t="shared" si="167"/>
        <v>3922699</v>
      </c>
      <c r="S966" s="3">
        <f t="shared" si="168"/>
        <v>0</v>
      </c>
    </row>
    <row r="967" spans="1:19" x14ac:dyDescent="0.25">
      <c r="A967" s="5">
        <v>44870.5</v>
      </c>
      <c r="B967">
        <v>119</v>
      </c>
      <c r="C967">
        <v>921</v>
      </c>
      <c r="D967">
        <v>79</v>
      </c>
      <c r="E967">
        <v>0</v>
      </c>
      <c r="F967">
        <f t="shared" si="163"/>
        <v>3923620</v>
      </c>
      <c r="G967">
        <f t="shared" si="164"/>
        <v>339671</v>
      </c>
      <c r="H967">
        <f t="shared" si="165"/>
        <v>333230</v>
      </c>
      <c r="I967" s="2">
        <f t="shared" si="162"/>
        <v>5678</v>
      </c>
      <c r="J967">
        <f t="shared" si="169"/>
        <v>763</v>
      </c>
      <c r="K967" s="4">
        <f t="shared" si="166"/>
        <v>0.12920738327904452</v>
      </c>
      <c r="L967" s="1">
        <f t="shared" si="170"/>
        <v>339671</v>
      </c>
      <c r="M967" s="1">
        <f t="shared" si="171"/>
        <v>0</v>
      </c>
      <c r="N967" s="1">
        <f t="shared" si="172"/>
        <v>333230</v>
      </c>
      <c r="O967" s="1">
        <f t="shared" si="173"/>
        <v>0</v>
      </c>
      <c r="P967" s="1">
        <f t="shared" si="174"/>
        <v>5678</v>
      </c>
      <c r="Q967" s="1">
        <f t="shared" si="175"/>
        <v>0</v>
      </c>
      <c r="R967" s="3">
        <f t="shared" si="167"/>
        <v>3923620</v>
      </c>
      <c r="S967" s="3">
        <f t="shared" si="168"/>
        <v>0</v>
      </c>
    </row>
    <row r="968" spans="1:19" x14ac:dyDescent="0.25">
      <c r="A968" s="5">
        <v>44871.5</v>
      </c>
      <c r="B968">
        <v>85</v>
      </c>
      <c r="C968">
        <v>792</v>
      </c>
      <c r="D968">
        <v>62</v>
      </c>
      <c r="E968">
        <v>0</v>
      </c>
      <c r="F968">
        <f t="shared" si="163"/>
        <v>3924412</v>
      </c>
      <c r="G968">
        <f t="shared" si="164"/>
        <v>339756</v>
      </c>
      <c r="H968">
        <f t="shared" si="165"/>
        <v>333292</v>
      </c>
      <c r="I968" s="2">
        <f t="shared" si="162"/>
        <v>5678</v>
      </c>
      <c r="J968">
        <f t="shared" si="169"/>
        <v>786</v>
      </c>
      <c r="K968" s="4">
        <f t="shared" si="166"/>
        <v>0.10732323232323232</v>
      </c>
      <c r="L968" s="1">
        <f t="shared" si="170"/>
        <v>339756</v>
      </c>
      <c r="M968" s="1">
        <f t="shared" si="171"/>
        <v>0</v>
      </c>
      <c r="N968" s="1">
        <f t="shared" si="172"/>
        <v>333292</v>
      </c>
      <c r="O968" s="1">
        <f t="shared" si="173"/>
        <v>0</v>
      </c>
      <c r="P968" s="1">
        <f t="shared" si="174"/>
        <v>5678</v>
      </c>
      <c r="Q968" s="1">
        <f t="shared" si="175"/>
        <v>0</v>
      </c>
      <c r="R968" s="3">
        <f t="shared" si="167"/>
        <v>3924412</v>
      </c>
      <c r="S968" s="3">
        <f t="shared" si="168"/>
        <v>0</v>
      </c>
    </row>
    <row r="969" spans="1:19" x14ac:dyDescent="0.25">
      <c r="A969" s="5">
        <v>44872.5</v>
      </c>
      <c r="B969">
        <v>32</v>
      </c>
      <c r="C969">
        <v>344</v>
      </c>
      <c r="D969">
        <v>66</v>
      </c>
      <c r="E969">
        <v>0</v>
      </c>
      <c r="F969">
        <f t="shared" si="163"/>
        <v>3924756</v>
      </c>
      <c r="G969">
        <f t="shared" si="164"/>
        <v>339788</v>
      </c>
      <c r="H969">
        <f t="shared" si="165"/>
        <v>333358</v>
      </c>
      <c r="I969" s="2">
        <f t="shared" si="162"/>
        <v>5678</v>
      </c>
      <c r="J969">
        <f t="shared" si="169"/>
        <v>752</v>
      </c>
      <c r="K969" s="4">
        <f t="shared" si="166"/>
        <v>9.3023255813953487E-2</v>
      </c>
      <c r="L969" s="1">
        <f t="shared" si="170"/>
        <v>339788</v>
      </c>
      <c r="M969" s="1">
        <f t="shared" si="171"/>
        <v>0</v>
      </c>
      <c r="N969" s="1">
        <f t="shared" si="172"/>
        <v>333358</v>
      </c>
      <c r="O969" s="1">
        <f t="shared" si="173"/>
        <v>0</v>
      </c>
      <c r="P969" s="1">
        <f t="shared" si="174"/>
        <v>5678</v>
      </c>
      <c r="Q969" s="1">
        <f t="shared" si="175"/>
        <v>0</v>
      </c>
      <c r="R969" s="3">
        <f t="shared" si="167"/>
        <v>3924756</v>
      </c>
      <c r="S969" s="3">
        <f t="shared" si="168"/>
        <v>0</v>
      </c>
    </row>
    <row r="970" spans="1:19" x14ac:dyDescent="0.25">
      <c r="A970" s="5">
        <v>44873.5</v>
      </c>
      <c r="B970">
        <v>98</v>
      </c>
      <c r="C970">
        <v>939</v>
      </c>
      <c r="D970">
        <v>42</v>
      </c>
      <c r="E970">
        <v>0</v>
      </c>
      <c r="F970">
        <f t="shared" si="163"/>
        <v>3925695</v>
      </c>
      <c r="G970">
        <f t="shared" si="164"/>
        <v>339886</v>
      </c>
      <c r="H970">
        <f t="shared" si="165"/>
        <v>333400</v>
      </c>
      <c r="I970" s="2">
        <f t="shared" si="162"/>
        <v>5678</v>
      </c>
      <c r="J970">
        <f t="shared" si="169"/>
        <v>808</v>
      </c>
      <c r="K970" s="4">
        <f t="shared" si="166"/>
        <v>0.10436634717784878</v>
      </c>
      <c r="L970" s="1">
        <f t="shared" si="170"/>
        <v>339886</v>
      </c>
      <c r="M970" s="1">
        <f t="shared" si="171"/>
        <v>0</v>
      </c>
      <c r="N970" s="1">
        <f t="shared" si="172"/>
        <v>333400</v>
      </c>
      <c r="O970" s="1">
        <f t="shared" si="173"/>
        <v>0</v>
      </c>
      <c r="P970" s="1">
        <f t="shared" si="174"/>
        <v>5678</v>
      </c>
      <c r="Q970" s="1">
        <f t="shared" si="175"/>
        <v>0</v>
      </c>
      <c r="R970" s="3">
        <f t="shared" si="167"/>
        <v>3925695</v>
      </c>
      <c r="S970" s="3">
        <f t="shared" si="168"/>
        <v>0</v>
      </c>
    </row>
    <row r="971" spans="1:19" x14ac:dyDescent="0.25">
      <c r="A971" s="5">
        <v>44874.5</v>
      </c>
      <c r="B971">
        <v>101</v>
      </c>
      <c r="C971">
        <v>1286</v>
      </c>
      <c r="D971">
        <v>35</v>
      </c>
      <c r="E971">
        <v>0</v>
      </c>
      <c r="F971">
        <f t="shared" si="163"/>
        <v>3926981</v>
      </c>
      <c r="G971">
        <f t="shared" si="164"/>
        <v>339987</v>
      </c>
      <c r="H971">
        <f t="shared" si="165"/>
        <v>333435</v>
      </c>
      <c r="I971" s="2">
        <f t="shared" si="162"/>
        <v>5678</v>
      </c>
      <c r="J971">
        <f t="shared" si="169"/>
        <v>874</v>
      </c>
      <c r="K971" s="4">
        <f t="shared" si="166"/>
        <v>7.8538102643856925E-2</v>
      </c>
      <c r="L971" s="1">
        <f t="shared" si="170"/>
        <v>339987</v>
      </c>
      <c r="M971" s="1">
        <f t="shared" si="171"/>
        <v>0</v>
      </c>
      <c r="N971" s="1">
        <f t="shared" si="172"/>
        <v>333435</v>
      </c>
      <c r="O971" s="1">
        <f t="shared" si="173"/>
        <v>0</v>
      </c>
      <c r="P971" s="1">
        <f t="shared" si="174"/>
        <v>5678</v>
      </c>
      <c r="Q971" s="1">
        <f t="shared" si="175"/>
        <v>0</v>
      </c>
      <c r="R971" s="3">
        <f t="shared" si="167"/>
        <v>3926981</v>
      </c>
      <c r="S971" s="3">
        <f t="shared" si="168"/>
        <v>0</v>
      </c>
    </row>
    <row r="972" spans="1:19" x14ac:dyDescent="0.25">
      <c r="A972" s="5">
        <v>44875.5</v>
      </c>
      <c r="B972">
        <v>127</v>
      </c>
      <c r="C972">
        <v>763</v>
      </c>
      <c r="D972">
        <v>34</v>
      </c>
      <c r="E972">
        <v>0</v>
      </c>
      <c r="F972">
        <f t="shared" si="163"/>
        <v>3927744</v>
      </c>
      <c r="G972">
        <f t="shared" si="164"/>
        <v>340114</v>
      </c>
      <c r="H972">
        <f t="shared" si="165"/>
        <v>333469</v>
      </c>
      <c r="I972" s="2">
        <f t="shared" si="162"/>
        <v>5678</v>
      </c>
      <c r="J972">
        <f t="shared" si="169"/>
        <v>967</v>
      </c>
      <c r="K972" s="4">
        <f t="shared" si="166"/>
        <v>0.16644823066841416</v>
      </c>
      <c r="L972" s="1">
        <f t="shared" si="170"/>
        <v>340114</v>
      </c>
      <c r="M972" s="1">
        <f t="shared" si="171"/>
        <v>0</v>
      </c>
      <c r="N972" s="1">
        <f t="shared" si="172"/>
        <v>333469</v>
      </c>
      <c r="O972" s="1">
        <f t="shared" si="173"/>
        <v>0</v>
      </c>
      <c r="P972" s="1">
        <f t="shared" si="174"/>
        <v>5678</v>
      </c>
      <c r="Q972" s="1">
        <f t="shared" si="175"/>
        <v>0</v>
      </c>
      <c r="R972" s="3">
        <f t="shared" si="167"/>
        <v>3927744</v>
      </c>
      <c r="S972" s="3">
        <f t="shared" si="168"/>
        <v>0</v>
      </c>
    </row>
    <row r="973" spans="1:19" x14ac:dyDescent="0.25">
      <c r="A973" s="5">
        <v>44876.5</v>
      </c>
      <c r="B973">
        <v>95</v>
      </c>
      <c r="C973">
        <v>874</v>
      </c>
      <c r="D973">
        <v>106</v>
      </c>
      <c r="E973">
        <v>0</v>
      </c>
      <c r="F973">
        <f t="shared" si="163"/>
        <v>3928618</v>
      </c>
      <c r="G973">
        <f t="shared" si="164"/>
        <v>340209</v>
      </c>
      <c r="H973">
        <f t="shared" si="165"/>
        <v>333575</v>
      </c>
      <c r="I973" s="2">
        <f t="shared" si="162"/>
        <v>5678</v>
      </c>
      <c r="J973">
        <f t="shared" si="169"/>
        <v>956</v>
      </c>
      <c r="K973" s="4">
        <f t="shared" si="166"/>
        <v>0.10869565217391304</v>
      </c>
      <c r="L973" s="1">
        <f t="shared" si="170"/>
        <v>340209</v>
      </c>
      <c r="M973" s="1">
        <f t="shared" si="171"/>
        <v>0</v>
      </c>
      <c r="N973" s="1">
        <f t="shared" si="172"/>
        <v>333575</v>
      </c>
      <c r="O973" s="1">
        <f t="shared" si="173"/>
        <v>0</v>
      </c>
      <c r="P973" s="1">
        <f t="shared" si="174"/>
        <v>5678</v>
      </c>
      <c r="Q973" s="1">
        <f t="shared" si="175"/>
        <v>0</v>
      </c>
      <c r="R973" s="3">
        <f t="shared" si="167"/>
        <v>3928618</v>
      </c>
      <c r="S973" s="3">
        <f t="shared" si="168"/>
        <v>0</v>
      </c>
    </row>
    <row r="974" spans="1:19" x14ac:dyDescent="0.25">
      <c r="A974" s="5">
        <v>44877.5</v>
      </c>
      <c r="B974">
        <v>162</v>
      </c>
      <c r="C974">
        <v>990</v>
      </c>
      <c r="D974">
        <v>97</v>
      </c>
      <c r="E974">
        <v>0</v>
      </c>
      <c r="F974">
        <f t="shared" si="163"/>
        <v>3929608</v>
      </c>
      <c r="G974">
        <f t="shared" si="164"/>
        <v>340371</v>
      </c>
      <c r="H974">
        <f t="shared" si="165"/>
        <v>333672</v>
      </c>
      <c r="I974" s="2">
        <f t="shared" ref="I974:I1011" si="176">I973+E974</f>
        <v>5678</v>
      </c>
      <c r="J974">
        <f t="shared" si="169"/>
        <v>1021</v>
      </c>
      <c r="K974" s="4">
        <f t="shared" si="166"/>
        <v>0.16363636363636364</v>
      </c>
      <c r="L974" s="1">
        <f t="shared" si="170"/>
        <v>340371</v>
      </c>
      <c r="M974" s="1">
        <f t="shared" si="171"/>
        <v>0</v>
      </c>
      <c r="N974" s="1">
        <f t="shared" si="172"/>
        <v>333672</v>
      </c>
      <c r="O974" s="1">
        <f t="shared" si="173"/>
        <v>0</v>
      </c>
      <c r="P974" s="1">
        <f t="shared" si="174"/>
        <v>5678</v>
      </c>
      <c r="Q974" s="1">
        <f t="shared" si="175"/>
        <v>0</v>
      </c>
      <c r="R974" s="3">
        <f t="shared" si="167"/>
        <v>3929608</v>
      </c>
      <c r="S974" s="3">
        <f t="shared" si="168"/>
        <v>0</v>
      </c>
    </row>
    <row r="975" spans="1:19" x14ac:dyDescent="0.25">
      <c r="A975" s="5">
        <v>44878.5</v>
      </c>
      <c r="B975">
        <v>60</v>
      </c>
      <c r="C975">
        <v>397</v>
      </c>
      <c r="D975">
        <v>89</v>
      </c>
      <c r="E975">
        <v>2</v>
      </c>
      <c r="F975">
        <f t="shared" ref="F975:F1011" si="177">F974+C975</f>
        <v>3930005</v>
      </c>
      <c r="G975">
        <f t="shared" ref="G975:G1011" si="178">G974+B975</f>
        <v>340431</v>
      </c>
      <c r="H975">
        <f t="shared" ref="H975:H1012" si="179">H974+D975</f>
        <v>333761</v>
      </c>
      <c r="I975" s="2">
        <f t="shared" si="176"/>
        <v>5680</v>
      </c>
      <c r="J975">
        <f t="shared" si="169"/>
        <v>990</v>
      </c>
      <c r="K975" s="4">
        <f t="shared" si="166"/>
        <v>0.15113350125944586</v>
      </c>
      <c r="L975" s="1">
        <f t="shared" si="170"/>
        <v>340431</v>
      </c>
      <c r="M975" s="1">
        <f t="shared" si="171"/>
        <v>0</v>
      </c>
      <c r="N975" s="1">
        <f t="shared" si="172"/>
        <v>333761</v>
      </c>
      <c r="O975" s="1">
        <f t="shared" si="173"/>
        <v>0</v>
      </c>
      <c r="P975" s="1">
        <f t="shared" si="174"/>
        <v>5680</v>
      </c>
      <c r="Q975" s="1">
        <f t="shared" si="175"/>
        <v>0</v>
      </c>
      <c r="R975" s="3">
        <f t="shared" si="167"/>
        <v>3930005</v>
      </c>
      <c r="S975" s="3">
        <f t="shared" si="168"/>
        <v>0</v>
      </c>
    </row>
    <row r="976" spans="1:19" x14ac:dyDescent="0.25">
      <c r="A976" s="5">
        <v>44879.5</v>
      </c>
      <c r="B976">
        <v>37</v>
      </c>
      <c r="C976">
        <v>407</v>
      </c>
      <c r="D976">
        <v>113</v>
      </c>
      <c r="E976">
        <v>0</v>
      </c>
      <c r="F976">
        <f t="shared" si="177"/>
        <v>3930412</v>
      </c>
      <c r="G976">
        <f t="shared" si="178"/>
        <v>340468</v>
      </c>
      <c r="H976">
        <f t="shared" si="179"/>
        <v>333874</v>
      </c>
      <c r="I976" s="2">
        <f t="shared" si="176"/>
        <v>5680</v>
      </c>
      <c r="J976">
        <f t="shared" si="169"/>
        <v>914</v>
      </c>
      <c r="K976" s="4">
        <f t="shared" si="166"/>
        <v>9.0909090909090912E-2</v>
      </c>
      <c r="L976" s="1">
        <f t="shared" si="170"/>
        <v>340468</v>
      </c>
      <c r="M976" s="1">
        <f t="shared" si="171"/>
        <v>0</v>
      </c>
      <c r="N976" s="1">
        <f t="shared" si="172"/>
        <v>333874</v>
      </c>
      <c r="O976" s="1">
        <f t="shared" si="173"/>
        <v>0</v>
      </c>
      <c r="P976" s="1">
        <f t="shared" si="174"/>
        <v>5680</v>
      </c>
      <c r="Q976" s="1">
        <f t="shared" si="175"/>
        <v>0</v>
      </c>
      <c r="R976" s="3">
        <f t="shared" si="167"/>
        <v>3930412</v>
      </c>
      <c r="S976" s="3">
        <f t="shared" si="168"/>
        <v>0</v>
      </c>
    </row>
    <row r="977" spans="1:19" x14ac:dyDescent="0.25">
      <c r="A977" s="5">
        <v>44880.5</v>
      </c>
      <c r="B977">
        <v>132</v>
      </c>
      <c r="C977">
        <v>1187</v>
      </c>
      <c r="D977">
        <v>119</v>
      </c>
      <c r="E977">
        <v>0</v>
      </c>
      <c r="F977">
        <f t="shared" si="177"/>
        <v>3931599</v>
      </c>
      <c r="G977">
        <f t="shared" si="178"/>
        <v>340600</v>
      </c>
      <c r="H977">
        <f t="shared" si="179"/>
        <v>333993</v>
      </c>
      <c r="I977" s="2">
        <f t="shared" si="176"/>
        <v>5680</v>
      </c>
      <c r="J977">
        <f t="shared" si="169"/>
        <v>927</v>
      </c>
      <c r="K977" s="4">
        <f t="shared" si="166"/>
        <v>0.11120471777590564</v>
      </c>
      <c r="L977" s="1">
        <f t="shared" si="170"/>
        <v>340600</v>
      </c>
      <c r="M977" s="1">
        <f t="shared" si="171"/>
        <v>0</v>
      </c>
      <c r="N977" s="1">
        <f t="shared" si="172"/>
        <v>333993</v>
      </c>
      <c r="O977" s="1">
        <f t="shared" si="173"/>
        <v>0</v>
      </c>
      <c r="P977" s="1">
        <f t="shared" si="174"/>
        <v>5680</v>
      </c>
      <c r="Q977" s="1">
        <f t="shared" si="175"/>
        <v>0</v>
      </c>
      <c r="R977" s="3">
        <f t="shared" si="167"/>
        <v>3931599</v>
      </c>
      <c r="S977" s="3">
        <f t="shared" si="168"/>
        <v>0</v>
      </c>
    </row>
    <row r="978" spans="1:19" x14ac:dyDescent="0.25">
      <c r="A978" s="5">
        <v>44881.5</v>
      </c>
      <c r="B978">
        <v>90</v>
      </c>
      <c r="C978">
        <v>875</v>
      </c>
      <c r="D978">
        <v>85</v>
      </c>
      <c r="E978">
        <v>4</v>
      </c>
      <c r="F978">
        <f t="shared" si="177"/>
        <v>3932474</v>
      </c>
      <c r="G978">
        <f t="shared" si="178"/>
        <v>340690</v>
      </c>
      <c r="H978">
        <f t="shared" si="179"/>
        <v>334078</v>
      </c>
      <c r="I978" s="2">
        <f t="shared" si="176"/>
        <v>5684</v>
      </c>
      <c r="J978">
        <f t="shared" si="169"/>
        <v>928</v>
      </c>
      <c r="K978" s="4">
        <f t="shared" si="166"/>
        <v>0.10285714285714286</v>
      </c>
      <c r="L978" s="1">
        <f t="shared" si="170"/>
        <v>340690</v>
      </c>
      <c r="M978" s="1">
        <f t="shared" si="171"/>
        <v>0</v>
      </c>
      <c r="N978" s="1">
        <f t="shared" si="172"/>
        <v>334078</v>
      </c>
      <c r="O978" s="1">
        <f t="shared" si="173"/>
        <v>0</v>
      </c>
      <c r="P978" s="1">
        <f t="shared" si="174"/>
        <v>5684</v>
      </c>
      <c r="Q978" s="1">
        <f t="shared" si="175"/>
        <v>0</v>
      </c>
      <c r="R978" s="3">
        <f t="shared" si="167"/>
        <v>3932474</v>
      </c>
      <c r="S978" s="3">
        <f t="shared" si="168"/>
        <v>0</v>
      </c>
    </row>
    <row r="979" spans="1:19" x14ac:dyDescent="0.25">
      <c r="A979" s="5">
        <v>44882.5</v>
      </c>
      <c r="B979">
        <v>94</v>
      </c>
      <c r="C979">
        <v>772</v>
      </c>
      <c r="D979">
        <v>32</v>
      </c>
      <c r="E979">
        <v>0</v>
      </c>
      <c r="F979">
        <f t="shared" si="177"/>
        <v>3933246</v>
      </c>
      <c r="G979">
        <f t="shared" si="178"/>
        <v>340784</v>
      </c>
      <c r="H979">
        <f t="shared" si="179"/>
        <v>334110</v>
      </c>
      <c r="I979" s="2">
        <f t="shared" si="176"/>
        <v>5684</v>
      </c>
      <c r="J979">
        <f t="shared" si="169"/>
        <v>990</v>
      </c>
      <c r="K979" s="4">
        <f t="shared" si="166"/>
        <v>0.12176165803108809</v>
      </c>
      <c r="L979" s="1">
        <f t="shared" si="170"/>
        <v>340784</v>
      </c>
      <c r="M979" s="1">
        <f t="shared" si="171"/>
        <v>0</v>
      </c>
      <c r="N979" s="1">
        <f t="shared" si="172"/>
        <v>334110</v>
      </c>
      <c r="O979" s="1">
        <f t="shared" si="173"/>
        <v>0</v>
      </c>
      <c r="P979" s="1">
        <f t="shared" si="174"/>
        <v>5684</v>
      </c>
      <c r="Q979" s="1">
        <f t="shared" si="175"/>
        <v>0</v>
      </c>
      <c r="R979" s="3">
        <f t="shared" si="167"/>
        <v>3933246</v>
      </c>
      <c r="S979" s="3">
        <f t="shared" si="168"/>
        <v>0</v>
      </c>
    </row>
    <row r="980" spans="1:19" x14ac:dyDescent="0.25">
      <c r="A980" s="5">
        <v>44883.5</v>
      </c>
      <c r="B980">
        <v>104</v>
      </c>
      <c r="C980">
        <v>767</v>
      </c>
      <c r="D980">
        <v>98</v>
      </c>
      <c r="E980">
        <v>0</v>
      </c>
      <c r="F980">
        <f t="shared" si="177"/>
        <v>3934013</v>
      </c>
      <c r="G980">
        <f t="shared" si="178"/>
        <v>340888</v>
      </c>
      <c r="H980">
        <f t="shared" si="179"/>
        <v>334208</v>
      </c>
      <c r="I980" s="2">
        <f t="shared" si="176"/>
        <v>5684</v>
      </c>
      <c r="J980">
        <f t="shared" si="169"/>
        <v>996</v>
      </c>
      <c r="K980" s="4">
        <f t="shared" si="166"/>
        <v>0.13559322033898305</v>
      </c>
      <c r="L980" s="1">
        <f t="shared" si="170"/>
        <v>340888</v>
      </c>
      <c r="M980" s="1">
        <f t="shared" si="171"/>
        <v>0</v>
      </c>
      <c r="N980" s="1">
        <f t="shared" si="172"/>
        <v>334208</v>
      </c>
      <c r="O980" s="1">
        <f t="shared" si="173"/>
        <v>0</v>
      </c>
      <c r="P980" s="1">
        <f t="shared" si="174"/>
        <v>5684</v>
      </c>
      <c r="Q980" s="1">
        <f t="shared" si="175"/>
        <v>0</v>
      </c>
      <c r="R980" s="3">
        <f t="shared" si="167"/>
        <v>3934013</v>
      </c>
      <c r="S980" s="3">
        <f t="shared" si="168"/>
        <v>0</v>
      </c>
    </row>
    <row r="981" spans="1:19" x14ac:dyDescent="0.25">
      <c r="A981" s="5">
        <v>44884.5</v>
      </c>
      <c r="B981">
        <v>87</v>
      </c>
      <c r="C981">
        <v>593</v>
      </c>
      <c r="D981">
        <v>101</v>
      </c>
      <c r="E981">
        <v>0</v>
      </c>
      <c r="F981">
        <f t="shared" si="177"/>
        <v>3934606</v>
      </c>
      <c r="G981">
        <f t="shared" si="178"/>
        <v>340975</v>
      </c>
      <c r="H981">
        <f t="shared" si="179"/>
        <v>334309</v>
      </c>
      <c r="I981" s="2">
        <f t="shared" si="176"/>
        <v>5684</v>
      </c>
      <c r="J981">
        <f t="shared" si="169"/>
        <v>982</v>
      </c>
      <c r="K981" s="4">
        <f t="shared" si="166"/>
        <v>0.14671163575042159</v>
      </c>
      <c r="L981" s="1">
        <f t="shared" si="170"/>
        <v>340975</v>
      </c>
      <c r="M981" s="1">
        <f t="shared" si="171"/>
        <v>0</v>
      </c>
      <c r="N981" s="1">
        <f t="shared" si="172"/>
        <v>334309</v>
      </c>
      <c r="O981" s="1">
        <f t="shared" si="173"/>
        <v>0</v>
      </c>
      <c r="P981" s="1">
        <f t="shared" si="174"/>
        <v>5684</v>
      </c>
      <c r="Q981" s="1">
        <f t="shared" si="175"/>
        <v>0</v>
      </c>
      <c r="R981" s="3">
        <f t="shared" si="167"/>
        <v>3934606</v>
      </c>
      <c r="S981" s="3">
        <f t="shared" si="168"/>
        <v>0</v>
      </c>
    </row>
    <row r="982" spans="1:19" x14ac:dyDescent="0.25">
      <c r="A982" s="5">
        <v>44885.5</v>
      </c>
      <c r="B982">
        <v>55</v>
      </c>
      <c r="C982">
        <v>670</v>
      </c>
      <c r="D982">
        <v>127</v>
      </c>
      <c r="E982">
        <v>0</v>
      </c>
      <c r="F982">
        <f t="shared" si="177"/>
        <v>3935276</v>
      </c>
      <c r="G982">
        <f t="shared" si="178"/>
        <v>341030</v>
      </c>
      <c r="H982">
        <f t="shared" si="179"/>
        <v>334436</v>
      </c>
      <c r="I982" s="2">
        <f t="shared" si="176"/>
        <v>5684</v>
      </c>
      <c r="J982">
        <f t="shared" si="169"/>
        <v>910</v>
      </c>
      <c r="K982" s="4">
        <f t="shared" si="166"/>
        <v>8.2089552238805971E-2</v>
      </c>
      <c r="L982" s="1">
        <f t="shared" si="170"/>
        <v>341030</v>
      </c>
      <c r="M982" s="1">
        <f t="shared" si="171"/>
        <v>0</v>
      </c>
      <c r="N982" s="1">
        <f t="shared" si="172"/>
        <v>334436</v>
      </c>
      <c r="O982" s="1">
        <f t="shared" si="173"/>
        <v>0</v>
      </c>
      <c r="P982" s="1">
        <f t="shared" si="174"/>
        <v>5684</v>
      </c>
      <c r="Q982" s="1">
        <f t="shared" si="175"/>
        <v>0</v>
      </c>
      <c r="R982" s="3">
        <f t="shared" si="167"/>
        <v>3935276</v>
      </c>
      <c r="S982" s="3">
        <f t="shared" si="168"/>
        <v>0</v>
      </c>
    </row>
    <row r="983" spans="1:19" x14ac:dyDescent="0.25">
      <c r="A983" s="5">
        <v>44886.5</v>
      </c>
      <c r="B983">
        <v>13</v>
      </c>
      <c r="C983">
        <v>188</v>
      </c>
      <c r="D983">
        <v>95</v>
      </c>
      <c r="E983">
        <v>0</v>
      </c>
      <c r="F983">
        <f t="shared" si="177"/>
        <v>3935464</v>
      </c>
      <c r="G983">
        <f t="shared" si="178"/>
        <v>341043</v>
      </c>
      <c r="H983">
        <f t="shared" si="179"/>
        <v>334531</v>
      </c>
      <c r="I983" s="2">
        <f t="shared" si="176"/>
        <v>5684</v>
      </c>
      <c r="J983">
        <f t="shared" si="169"/>
        <v>828</v>
      </c>
      <c r="K983" s="4">
        <f t="shared" si="166"/>
        <v>6.9148936170212769E-2</v>
      </c>
      <c r="L983" s="1">
        <f t="shared" si="170"/>
        <v>341043</v>
      </c>
      <c r="M983" s="1">
        <f t="shared" si="171"/>
        <v>0</v>
      </c>
      <c r="N983" s="1">
        <f t="shared" si="172"/>
        <v>334531</v>
      </c>
      <c r="O983" s="1">
        <f t="shared" si="173"/>
        <v>0</v>
      </c>
      <c r="P983" s="1">
        <f t="shared" si="174"/>
        <v>5684</v>
      </c>
      <c r="Q983" s="1">
        <f t="shared" si="175"/>
        <v>0</v>
      </c>
      <c r="R983" s="3">
        <f t="shared" si="167"/>
        <v>3935464</v>
      </c>
      <c r="S983" s="3">
        <f t="shared" si="168"/>
        <v>0</v>
      </c>
    </row>
    <row r="984" spans="1:19" x14ac:dyDescent="0.25">
      <c r="A984" s="5">
        <v>44887.5</v>
      </c>
      <c r="B984">
        <v>73</v>
      </c>
      <c r="C984">
        <v>603</v>
      </c>
      <c r="D984">
        <v>162</v>
      </c>
      <c r="E984">
        <v>0</v>
      </c>
      <c r="F984">
        <f t="shared" si="177"/>
        <v>3936067</v>
      </c>
      <c r="G984">
        <f t="shared" si="178"/>
        <v>341116</v>
      </c>
      <c r="H984">
        <f t="shared" si="179"/>
        <v>334693</v>
      </c>
      <c r="I984" s="2">
        <f t="shared" si="176"/>
        <v>5684</v>
      </c>
      <c r="J984">
        <f t="shared" si="169"/>
        <v>739</v>
      </c>
      <c r="K984" s="4">
        <f t="shared" si="166"/>
        <v>0.12106135986733002</v>
      </c>
      <c r="L984" s="1">
        <f t="shared" si="170"/>
        <v>341116</v>
      </c>
      <c r="M984" s="1">
        <f t="shared" si="171"/>
        <v>0</v>
      </c>
      <c r="N984" s="1">
        <f t="shared" si="172"/>
        <v>334693</v>
      </c>
      <c r="O984" s="1">
        <f t="shared" si="173"/>
        <v>0</v>
      </c>
      <c r="P984" s="1">
        <f t="shared" si="174"/>
        <v>5684</v>
      </c>
      <c r="Q984" s="1">
        <f t="shared" si="175"/>
        <v>0</v>
      </c>
      <c r="R984" s="3">
        <f t="shared" si="167"/>
        <v>3936067</v>
      </c>
      <c r="S984" s="3">
        <f t="shared" si="168"/>
        <v>0</v>
      </c>
    </row>
    <row r="985" spans="1:19" x14ac:dyDescent="0.25">
      <c r="A985" s="5">
        <v>44888.5</v>
      </c>
      <c r="B985">
        <v>119</v>
      </c>
      <c r="C985">
        <v>1691</v>
      </c>
      <c r="D985">
        <v>60</v>
      </c>
      <c r="E985">
        <v>0</v>
      </c>
      <c r="F985">
        <f t="shared" si="177"/>
        <v>3937758</v>
      </c>
      <c r="G985">
        <f t="shared" si="178"/>
        <v>341235</v>
      </c>
      <c r="H985">
        <f t="shared" si="179"/>
        <v>334753</v>
      </c>
      <c r="I985" s="2">
        <f t="shared" si="176"/>
        <v>5684</v>
      </c>
      <c r="J985">
        <f t="shared" si="169"/>
        <v>798</v>
      </c>
      <c r="K985" s="4">
        <f t="shared" si="166"/>
        <v>7.0372560615020702E-2</v>
      </c>
      <c r="L985" s="1">
        <f t="shared" si="170"/>
        <v>341235</v>
      </c>
      <c r="M985" s="1">
        <f t="shared" si="171"/>
        <v>0</v>
      </c>
      <c r="N985" s="1">
        <f t="shared" si="172"/>
        <v>334753</v>
      </c>
      <c r="O985" s="1">
        <f t="shared" si="173"/>
        <v>0</v>
      </c>
      <c r="P985" s="1">
        <f t="shared" si="174"/>
        <v>5684</v>
      </c>
      <c r="Q985" s="1">
        <f t="shared" si="175"/>
        <v>0</v>
      </c>
      <c r="R985" s="3">
        <f t="shared" si="167"/>
        <v>3937758</v>
      </c>
      <c r="S985" s="3">
        <f t="shared" si="168"/>
        <v>0</v>
      </c>
    </row>
    <row r="986" spans="1:19" x14ac:dyDescent="0.25">
      <c r="A986" s="5">
        <v>44889.5</v>
      </c>
      <c r="B986">
        <v>84</v>
      </c>
      <c r="C986">
        <v>730</v>
      </c>
      <c r="D986">
        <v>37</v>
      </c>
      <c r="E986">
        <v>0</v>
      </c>
      <c r="F986">
        <f t="shared" si="177"/>
        <v>3938488</v>
      </c>
      <c r="G986">
        <f t="shared" si="178"/>
        <v>341319</v>
      </c>
      <c r="H986">
        <f t="shared" si="179"/>
        <v>334790</v>
      </c>
      <c r="I986" s="2">
        <f t="shared" si="176"/>
        <v>5684</v>
      </c>
      <c r="J986">
        <f t="shared" si="169"/>
        <v>845</v>
      </c>
      <c r="K986" s="4">
        <f t="shared" si="166"/>
        <v>0.11506849315068493</v>
      </c>
      <c r="L986" s="1">
        <f t="shared" si="170"/>
        <v>341319</v>
      </c>
      <c r="M986" s="1">
        <f t="shared" si="171"/>
        <v>0</v>
      </c>
      <c r="N986" s="1">
        <f t="shared" si="172"/>
        <v>334790</v>
      </c>
      <c r="O986" s="1">
        <f t="shared" si="173"/>
        <v>0</v>
      </c>
      <c r="P986" s="1">
        <f t="shared" si="174"/>
        <v>5684</v>
      </c>
      <c r="Q986" s="1">
        <f t="shared" si="175"/>
        <v>0</v>
      </c>
      <c r="R986" s="3">
        <f t="shared" si="167"/>
        <v>3938488</v>
      </c>
      <c r="S986" s="3">
        <f t="shared" si="168"/>
        <v>0</v>
      </c>
    </row>
    <row r="987" spans="1:19" x14ac:dyDescent="0.25">
      <c r="A987" s="5">
        <v>44890.5</v>
      </c>
      <c r="B987">
        <v>42</v>
      </c>
      <c r="C987">
        <v>399</v>
      </c>
      <c r="D987">
        <v>132</v>
      </c>
      <c r="E987">
        <v>0</v>
      </c>
      <c r="F987">
        <f t="shared" si="177"/>
        <v>3938887</v>
      </c>
      <c r="G987">
        <f t="shared" si="178"/>
        <v>341361</v>
      </c>
      <c r="H987">
        <f t="shared" si="179"/>
        <v>334922</v>
      </c>
      <c r="I987" s="2">
        <f t="shared" si="176"/>
        <v>5684</v>
      </c>
      <c r="J987">
        <f t="shared" si="169"/>
        <v>755</v>
      </c>
      <c r="K987" s="4">
        <f t="shared" si="166"/>
        <v>0.10526315789473684</v>
      </c>
      <c r="L987" s="1">
        <f t="shared" si="170"/>
        <v>341361</v>
      </c>
      <c r="M987" s="1">
        <f t="shared" si="171"/>
        <v>0</v>
      </c>
      <c r="N987" s="1">
        <f t="shared" si="172"/>
        <v>334922</v>
      </c>
      <c r="O987" s="1">
        <f t="shared" si="173"/>
        <v>0</v>
      </c>
      <c r="P987" s="1">
        <f t="shared" si="174"/>
        <v>5684</v>
      </c>
      <c r="Q987" s="1">
        <f t="shared" si="175"/>
        <v>0</v>
      </c>
      <c r="R987" s="3">
        <f t="shared" si="167"/>
        <v>3938887</v>
      </c>
      <c r="S987" s="3">
        <f t="shared" si="168"/>
        <v>0</v>
      </c>
    </row>
    <row r="988" spans="1:19" x14ac:dyDescent="0.25">
      <c r="A988" s="5">
        <v>44891.5</v>
      </c>
      <c r="B988">
        <v>98</v>
      </c>
      <c r="C988">
        <v>815</v>
      </c>
      <c r="D988">
        <v>90</v>
      </c>
      <c r="E988">
        <v>0</v>
      </c>
      <c r="F988">
        <f t="shared" si="177"/>
        <v>3939702</v>
      </c>
      <c r="G988">
        <f t="shared" si="178"/>
        <v>341459</v>
      </c>
      <c r="H988">
        <f t="shared" si="179"/>
        <v>335012</v>
      </c>
      <c r="I988" s="2">
        <f t="shared" si="176"/>
        <v>5684</v>
      </c>
      <c r="J988">
        <f t="shared" si="169"/>
        <v>763</v>
      </c>
      <c r="K988" s="4">
        <f t="shared" si="166"/>
        <v>0.12024539877300613</v>
      </c>
      <c r="L988" s="1">
        <f t="shared" si="170"/>
        <v>341459</v>
      </c>
      <c r="M988" s="1">
        <f t="shared" si="171"/>
        <v>0</v>
      </c>
      <c r="N988" s="1">
        <f t="shared" si="172"/>
        <v>335012</v>
      </c>
      <c r="O988" s="1">
        <f t="shared" si="173"/>
        <v>0</v>
      </c>
      <c r="P988" s="1">
        <f t="shared" si="174"/>
        <v>5684</v>
      </c>
      <c r="Q988" s="1">
        <f t="shared" si="175"/>
        <v>0</v>
      </c>
      <c r="R988" s="3">
        <f t="shared" si="167"/>
        <v>3939702</v>
      </c>
      <c r="S988" s="3">
        <f t="shared" si="168"/>
        <v>0</v>
      </c>
    </row>
    <row r="989" spans="1:19" x14ac:dyDescent="0.25">
      <c r="A989" s="5">
        <v>44892.5</v>
      </c>
      <c r="B989">
        <v>36</v>
      </c>
      <c r="C989">
        <v>450</v>
      </c>
      <c r="D989">
        <v>94</v>
      </c>
      <c r="E989">
        <v>0</v>
      </c>
      <c r="F989">
        <f t="shared" si="177"/>
        <v>3940152</v>
      </c>
      <c r="G989">
        <f t="shared" si="178"/>
        <v>341495</v>
      </c>
      <c r="H989">
        <f t="shared" si="179"/>
        <v>335106</v>
      </c>
      <c r="I989" s="2">
        <f t="shared" si="176"/>
        <v>5684</v>
      </c>
      <c r="J989">
        <f t="shared" si="169"/>
        <v>705</v>
      </c>
      <c r="K989" s="4">
        <f t="shared" si="166"/>
        <v>0.08</v>
      </c>
      <c r="L989" s="1">
        <f t="shared" si="170"/>
        <v>341495</v>
      </c>
      <c r="M989" s="1">
        <f t="shared" si="171"/>
        <v>0</v>
      </c>
      <c r="N989" s="1">
        <f t="shared" si="172"/>
        <v>335106</v>
      </c>
      <c r="O989" s="1">
        <f t="shared" si="173"/>
        <v>0</v>
      </c>
      <c r="P989" s="1">
        <f t="shared" si="174"/>
        <v>5684</v>
      </c>
      <c r="Q989" s="1">
        <f t="shared" si="175"/>
        <v>0</v>
      </c>
      <c r="R989" s="3">
        <f t="shared" si="167"/>
        <v>3940152</v>
      </c>
      <c r="S989" s="3">
        <f t="shared" si="168"/>
        <v>0</v>
      </c>
    </row>
    <row r="990" spans="1:19" x14ac:dyDescent="0.25">
      <c r="A990" s="5">
        <v>44893.5</v>
      </c>
      <c r="B990">
        <v>20</v>
      </c>
      <c r="C990">
        <v>314</v>
      </c>
      <c r="D990">
        <v>104</v>
      </c>
      <c r="E990">
        <v>0</v>
      </c>
      <c r="F990">
        <f t="shared" si="177"/>
        <v>3940466</v>
      </c>
      <c r="G990">
        <f t="shared" si="178"/>
        <v>341515</v>
      </c>
      <c r="H990">
        <f t="shared" si="179"/>
        <v>335210</v>
      </c>
      <c r="I990" s="2">
        <f t="shared" si="176"/>
        <v>5684</v>
      </c>
      <c r="J990">
        <f t="shared" si="169"/>
        <v>621</v>
      </c>
      <c r="K990" s="4">
        <f t="shared" si="166"/>
        <v>6.3694267515923567E-2</v>
      </c>
      <c r="L990" s="1">
        <f t="shared" si="170"/>
        <v>341515</v>
      </c>
      <c r="M990" s="1">
        <f t="shared" si="171"/>
        <v>0</v>
      </c>
      <c r="N990" s="1">
        <f t="shared" si="172"/>
        <v>335210</v>
      </c>
      <c r="O990" s="1">
        <f t="shared" si="173"/>
        <v>0</v>
      </c>
      <c r="P990" s="1">
        <f t="shared" si="174"/>
        <v>5684</v>
      </c>
      <c r="Q990" s="1">
        <f t="shared" si="175"/>
        <v>0</v>
      </c>
      <c r="R990" s="3">
        <f t="shared" si="167"/>
        <v>3940466</v>
      </c>
      <c r="S990" s="3">
        <f t="shared" si="168"/>
        <v>0</v>
      </c>
    </row>
    <row r="991" spans="1:19" x14ac:dyDescent="0.25">
      <c r="A991" s="5">
        <v>44894.5</v>
      </c>
      <c r="B991">
        <v>58</v>
      </c>
      <c r="C991">
        <v>592</v>
      </c>
      <c r="D991">
        <v>81</v>
      </c>
      <c r="E991">
        <v>0</v>
      </c>
      <c r="F991">
        <f t="shared" si="177"/>
        <v>3941058</v>
      </c>
      <c r="G991">
        <f t="shared" si="178"/>
        <v>341573</v>
      </c>
      <c r="H991">
        <f t="shared" si="179"/>
        <v>335291</v>
      </c>
      <c r="I991" s="2">
        <f t="shared" si="176"/>
        <v>5684</v>
      </c>
      <c r="J991">
        <f t="shared" si="169"/>
        <v>598</v>
      </c>
      <c r="K991" s="4">
        <f t="shared" si="166"/>
        <v>9.7972972972972971E-2</v>
      </c>
      <c r="L991" s="1">
        <f t="shared" si="170"/>
        <v>341573</v>
      </c>
      <c r="M991" s="1">
        <f t="shared" si="171"/>
        <v>0</v>
      </c>
      <c r="N991" s="1">
        <f t="shared" si="172"/>
        <v>335291</v>
      </c>
      <c r="O991" s="1">
        <f t="shared" si="173"/>
        <v>0</v>
      </c>
      <c r="P991" s="1">
        <f t="shared" si="174"/>
        <v>5684</v>
      </c>
      <c r="Q991" s="1">
        <f t="shared" si="175"/>
        <v>0</v>
      </c>
      <c r="R991" s="3">
        <f t="shared" si="167"/>
        <v>3941058</v>
      </c>
      <c r="S991" s="3">
        <f t="shared" si="168"/>
        <v>0</v>
      </c>
    </row>
    <row r="992" spans="1:19" x14ac:dyDescent="0.25">
      <c r="A992" s="5">
        <v>44895.5</v>
      </c>
      <c r="B992">
        <v>63</v>
      </c>
      <c r="C992">
        <v>863</v>
      </c>
      <c r="D992">
        <v>55</v>
      </c>
      <c r="E992">
        <v>0</v>
      </c>
      <c r="F992">
        <f t="shared" si="177"/>
        <v>3941921</v>
      </c>
      <c r="G992">
        <f t="shared" si="178"/>
        <v>341636</v>
      </c>
      <c r="H992">
        <f t="shared" si="179"/>
        <v>335346</v>
      </c>
      <c r="I992" s="2">
        <f t="shared" si="176"/>
        <v>5684</v>
      </c>
      <c r="J992">
        <f t="shared" si="169"/>
        <v>606</v>
      </c>
      <c r="K992" s="4">
        <f t="shared" si="166"/>
        <v>7.3001158748551565E-2</v>
      </c>
      <c r="L992" s="1">
        <f t="shared" si="170"/>
        <v>341636</v>
      </c>
      <c r="M992" s="1">
        <f t="shared" si="171"/>
        <v>0</v>
      </c>
      <c r="N992" s="1">
        <f t="shared" si="172"/>
        <v>335346</v>
      </c>
      <c r="O992" s="1">
        <f t="shared" si="173"/>
        <v>0</v>
      </c>
      <c r="P992" s="1">
        <f t="shared" si="174"/>
        <v>5684</v>
      </c>
      <c r="Q992" s="1">
        <f t="shared" si="175"/>
        <v>0</v>
      </c>
      <c r="R992" s="3">
        <f t="shared" si="167"/>
        <v>3941921</v>
      </c>
      <c r="S992" s="3">
        <f t="shared" si="168"/>
        <v>0</v>
      </c>
    </row>
    <row r="993" spans="1:19" x14ac:dyDescent="0.25">
      <c r="A993" s="5">
        <v>44896.5</v>
      </c>
      <c r="B993">
        <v>60</v>
      </c>
      <c r="C993">
        <v>823</v>
      </c>
      <c r="D993">
        <v>13</v>
      </c>
      <c r="E993">
        <v>0</v>
      </c>
      <c r="F993">
        <f t="shared" si="177"/>
        <v>3942744</v>
      </c>
      <c r="G993">
        <f t="shared" si="178"/>
        <v>341696</v>
      </c>
      <c r="H993">
        <f t="shared" si="179"/>
        <v>335359</v>
      </c>
      <c r="I993" s="2">
        <f t="shared" si="176"/>
        <v>5684</v>
      </c>
      <c r="J993">
        <f t="shared" si="169"/>
        <v>653</v>
      </c>
      <c r="K993" s="4">
        <f t="shared" si="166"/>
        <v>7.2904009720534624E-2</v>
      </c>
      <c r="L993" s="1">
        <f t="shared" si="170"/>
        <v>341696</v>
      </c>
      <c r="M993" s="1">
        <f t="shared" si="171"/>
        <v>0</v>
      </c>
      <c r="N993" s="1">
        <f t="shared" si="172"/>
        <v>335359</v>
      </c>
      <c r="O993" s="1">
        <f t="shared" si="173"/>
        <v>0</v>
      </c>
      <c r="P993" s="1">
        <f t="shared" si="174"/>
        <v>5684</v>
      </c>
      <c r="Q993" s="1">
        <f t="shared" si="175"/>
        <v>0</v>
      </c>
      <c r="R993" s="3">
        <f t="shared" si="167"/>
        <v>3942744</v>
      </c>
      <c r="S993" s="3">
        <f t="shared" si="168"/>
        <v>0</v>
      </c>
    </row>
    <row r="994" spans="1:19" x14ac:dyDescent="0.25">
      <c r="A994" s="5">
        <v>44897.5</v>
      </c>
      <c r="B994">
        <v>108</v>
      </c>
      <c r="C994">
        <v>1185</v>
      </c>
      <c r="D994">
        <v>73</v>
      </c>
      <c r="E994">
        <v>0</v>
      </c>
      <c r="F994">
        <f t="shared" si="177"/>
        <v>3943929</v>
      </c>
      <c r="G994">
        <f t="shared" si="178"/>
        <v>341804</v>
      </c>
      <c r="H994">
        <f t="shared" si="179"/>
        <v>335432</v>
      </c>
      <c r="I994" s="2">
        <f t="shared" si="176"/>
        <v>5684</v>
      </c>
      <c r="J994">
        <f t="shared" si="169"/>
        <v>688</v>
      </c>
      <c r="K994" s="4">
        <f t="shared" si="166"/>
        <v>9.1139240506329114E-2</v>
      </c>
      <c r="L994" s="1">
        <f t="shared" si="170"/>
        <v>341804</v>
      </c>
      <c r="M994" s="1">
        <f t="shared" si="171"/>
        <v>0</v>
      </c>
      <c r="N994" s="1">
        <f t="shared" si="172"/>
        <v>335432</v>
      </c>
      <c r="O994" s="1">
        <f t="shared" si="173"/>
        <v>0</v>
      </c>
      <c r="P994" s="1">
        <f t="shared" si="174"/>
        <v>5684</v>
      </c>
      <c r="Q994" s="1">
        <f t="shared" si="175"/>
        <v>0</v>
      </c>
      <c r="R994" s="3">
        <f t="shared" si="167"/>
        <v>3943929</v>
      </c>
      <c r="S994" s="3">
        <f t="shared" si="168"/>
        <v>0</v>
      </c>
    </row>
    <row r="995" spans="1:19" x14ac:dyDescent="0.25">
      <c r="A995" s="5">
        <v>44898.5</v>
      </c>
      <c r="B995">
        <v>82</v>
      </c>
      <c r="C995">
        <v>821</v>
      </c>
      <c r="D995">
        <v>119</v>
      </c>
      <c r="E995">
        <v>0</v>
      </c>
      <c r="F995">
        <f t="shared" si="177"/>
        <v>3944750</v>
      </c>
      <c r="G995">
        <f t="shared" si="178"/>
        <v>341886</v>
      </c>
      <c r="H995">
        <f t="shared" si="179"/>
        <v>335551</v>
      </c>
      <c r="I995" s="2">
        <f t="shared" si="176"/>
        <v>5684</v>
      </c>
      <c r="J995">
        <f t="shared" si="169"/>
        <v>651</v>
      </c>
      <c r="K995" s="4">
        <f t="shared" si="166"/>
        <v>9.9878197320341047E-2</v>
      </c>
      <c r="L995" s="1">
        <f t="shared" si="170"/>
        <v>341886</v>
      </c>
      <c r="M995" s="1">
        <f t="shared" si="171"/>
        <v>0</v>
      </c>
      <c r="N995" s="1">
        <f t="shared" si="172"/>
        <v>335551</v>
      </c>
      <c r="O995" s="1">
        <f t="shared" si="173"/>
        <v>0</v>
      </c>
      <c r="P995" s="1">
        <f t="shared" si="174"/>
        <v>5684</v>
      </c>
      <c r="Q995" s="1">
        <f t="shared" si="175"/>
        <v>0</v>
      </c>
      <c r="R995" s="3">
        <f t="shared" si="167"/>
        <v>3944750</v>
      </c>
      <c r="S995" s="3">
        <f t="shared" si="168"/>
        <v>0</v>
      </c>
    </row>
    <row r="996" spans="1:19" x14ac:dyDescent="0.25">
      <c r="A996" s="5">
        <v>44899.5</v>
      </c>
      <c r="B996">
        <v>38</v>
      </c>
      <c r="C996">
        <v>581</v>
      </c>
      <c r="D996">
        <v>84</v>
      </c>
      <c r="E996">
        <v>0</v>
      </c>
      <c r="F996">
        <f t="shared" si="177"/>
        <v>3945331</v>
      </c>
      <c r="G996">
        <f t="shared" si="178"/>
        <v>341924</v>
      </c>
      <c r="H996">
        <f t="shared" si="179"/>
        <v>335635</v>
      </c>
      <c r="I996" s="2">
        <f t="shared" si="176"/>
        <v>5684</v>
      </c>
      <c r="J996">
        <f t="shared" si="169"/>
        <v>605</v>
      </c>
      <c r="K996" s="4">
        <f t="shared" si="166"/>
        <v>6.5404475043029264E-2</v>
      </c>
      <c r="L996" s="1">
        <f t="shared" si="170"/>
        <v>341924</v>
      </c>
      <c r="M996" s="1">
        <f t="shared" si="171"/>
        <v>0</v>
      </c>
      <c r="N996" s="1">
        <f t="shared" si="172"/>
        <v>335635</v>
      </c>
      <c r="O996" s="1">
        <f t="shared" si="173"/>
        <v>0</v>
      </c>
      <c r="P996" s="1">
        <f t="shared" si="174"/>
        <v>5684</v>
      </c>
      <c r="Q996" s="1">
        <f t="shared" si="175"/>
        <v>0</v>
      </c>
      <c r="R996" s="3">
        <f t="shared" si="167"/>
        <v>3945331</v>
      </c>
      <c r="S996" s="3">
        <f t="shared" si="168"/>
        <v>0</v>
      </c>
    </row>
    <row r="997" spans="1:19" x14ac:dyDescent="0.25">
      <c r="A997" s="5">
        <v>44900.5</v>
      </c>
      <c r="B997">
        <v>9</v>
      </c>
      <c r="C997">
        <v>242</v>
      </c>
      <c r="D997">
        <v>63</v>
      </c>
      <c r="E997">
        <v>0</v>
      </c>
      <c r="F997">
        <f t="shared" si="177"/>
        <v>3945573</v>
      </c>
      <c r="G997">
        <f t="shared" si="178"/>
        <v>341933</v>
      </c>
      <c r="H997">
        <f t="shared" si="179"/>
        <v>335698</v>
      </c>
      <c r="I997" s="2">
        <f t="shared" si="176"/>
        <v>5684</v>
      </c>
      <c r="J997">
        <f t="shared" si="169"/>
        <v>551</v>
      </c>
      <c r="K997" s="4">
        <f t="shared" si="166"/>
        <v>3.71900826446281E-2</v>
      </c>
      <c r="L997" s="1">
        <f t="shared" si="170"/>
        <v>341933</v>
      </c>
      <c r="M997" s="1">
        <f t="shared" si="171"/>
        <v>0</v>
      </c>
      <c r="N997" s="1">
        <f t="shared" si="172"/>
        <v>335698</v>
      </c>
      <c r="O997" s="1">
        <f t="shared" si="173"/>
        <v>0</v>
      </c>
      <c r="P997" s="1">
        <f t="shared" si="174"/>
        <v>5684</v>
      </c>
      <c r="Q997" s="1">
        <f t="shared" si="175"/>
        <v>0</v>
      </c>
      <c r="R997" s="3">
        <f t="shared" si="167"/>
        <v>3945573</v>
      </c>
      <c r="S997" s="3">
        <f t="shared" si="168"/>
        <v>0</v>
      </c>
    </row>
    <row r="998" spans="1:19" x14ac:dyDescent="0.25">
      <c r="A998" s="5">
        <v>44901.5</v>
      </c>
      <c r="B998">
        <v>44</v>
      </c>
      <c r="C998">
        <v>661</v>
      </c>
      <c r="D998">
        <v>42</v>
      </c>
      <c r="E998">
        <v>0</v>
      </c>
      <c r="F998">
        <f t="shared" si="177"/>
        <v>3946234</v>
      </c>
      <c r="G998">
        <f t="shared" si="178"/>
        <v>341977</v>
      </c>
      <c r="H998">
        <f t="shared" si="179"/>
        <v>335740</v>
      </c>
      <c r="I998" s="2">
        <f t="shared" si="176"/>
        <v>5684</v>
      </c>
      <c r="J998">
        <f t="shared" si="169"/>
        <v>553</v>
      </c>
      <c r="K998" s="4">
        <f t="shared" si="166"/>
        <v>6.6565809379727683E-2</v>
      </c>
      <c r="L998" s="1">
        <f t="shared" si="170"/>
        <v>341977</v>
      </c>
      <c r="M998" s="1">
        <f t="shared" si="171"/>
        <v>0</v>
      </c>
      <c r="N998" s="1">
        <f t="shared" si="172"/>
        <v>335740</v>
      </c>
      <c r="O998" s="1">
        <f t="shared" si="173"/>
        <v>0</v>
      </c>
      <c r="P998" s="1">
        <f t="shared" si="174"/>
        <v>5684</v>
      </c>
      <c r="Q998" s="1">
        <f t="shared" si="175"/>
        <v>0</v>
      </c>
      <c r="R998" s="3">
        <f t="shared" si="167"/>
        <v>3946234</v>
      </c>
      <c r="S998" s="3">
        <f t="shared" si="168"/>
        <v>0</v>
      </c>
    </row>
    <row r="999" spans="1:19" x14ac:dyDescent="0.25">
      <c r="A999" s="5">
        <v>44902.5</v>
      </c>
      <c r="B999">
        <v>49</v>
      </c>
      <c r="C999">
        <v>605</v>
      </c>
      <c r="D999">
        <v>98</v>
      </c>
      <c r="E999">
        <v>0</v>
      </c>
      <c r="F999">
        <f t="shared" si="177"/>
        <v>3946839</v>
      </c>
      <c r="G999">
        <f t="shared" si="178"/>
        <v>342026</v>
      </c>
      <c r="H999">
        <f t="shared" si="179"/>
        <v>335838</v>
      </c>
      <c r="I999" s="2">
        <f t="shared" si="176"/>
        <v>5684</v>
      </c>
      <c r="J999">
        <f t="shared" si="169"/>
        <v>504</v>
      </c>
      <c r="K999" s="4">
        <f t="shared" si="166"/>
        <v>8.0991735537190079E-2</v>
      </c>
      <c r="L999" s="1">
        <f t="shared" si="170"/>
        <v>342026</v>
      </c>
      <c r="M999" s="1">
        <f t="shared" si="171"/>
        <v>0</v>
      </c>
      <c r="N999" s="1">
        <f t="shared" si="172"/>
        <v>335838</v>
      </c>
      <c r="O999" s="1">
        <f t="shared" si="173"/>
        <v>0</v>
      </c>
      <c r="P999" s="1">
        <f t="shared" si="174"/>
        <v>5684</v>
      </c>
      <c r="Q999" s="1">
        <f t="shared" si="175"/>
        <v>0</v>
      </c>
      <c r="R999" s="3">
        <f t="shared" si="167"/>
        <v>3946839</v>
      </c>
      <c r="S999" s="3">
        <f t="shared" si="168"/>
        <v>0</v>
      </c>
    </row>
    <row r="1000" spans="1:19" x14ac:dyDescent="0.25">
      <c r="A1000" s="5">
        <v>44903.5</v>
      </c>
      <c r="B1000">
        <v>57</v>
      </c>
      <c r="C1000">
        <v>1040</v>
      </c>
      <c r="D1000">
        <v>36</v>
      </c>
      <c r="E1000">
        <v>0</v>
      </c>
      <c r="F1000">
        <f t="shared" si="177"/>
        <v>3947879</v>
      </c>
      <c r="G1000">
        <f t="shared" si="178"/>
        <v>342083</v>
      </c>
      <c r="H1000">
        <f t="shared" si="179"/>
        <v>335874</v>
      </c>
      <c r="I1000" s="2">
        <f t="shared" si="176"/>
        <v>5684</v>
      </c>
      <c r="J1000">
        <f t="shared" si="169"/>
        <v>525</v>
      </c>
      <c r="K1000" s="4">
        <f t="shared" si="166"/>
        <v>5.4807692307692307E-2</v>
      </c>
      <c r="L1000" s="1">
        <f t="shared" si="170"/>
        <v>342083</v>
      </c>
      <c r="M1000" s="1">
        <f t="shared" si="171"/>
        <v>0</v>
      </c>
      <c r="N1000" s="1">
        <f t="shared" si="172"/>
        <v>335874</v>
      </c>
      <c r="O1000" s="1">
        <f t="shared" si="173"/>
        <v>0</v>
      </c>
      <c r="P1000" s="1">
        <f t="shared" si="174"/>
        <v>5684</v>
      </c>
      <c r="Q1000" s="1">
        <f t="shared" si="175"/>
        <v>0</v>
      </c>
      <c r="R1000" s="3">
        <f t="shared" si="167"/>
        <v>3947879</v>
      </c>
      <c r="S1000" s="3">
        <f t="shared" si="168"/>
        <v>0</v>
      </c>
    </row>
    <row r="1001" spans="1:19" x14ac:dyDescent="0.25">
      <c r="A1001" s="5">
        <v>44904.5</v>
      </c>
      <c r="B1001">
        <v>10</v>
      </c>
      <c r="C1001">
        <v>125</v>
      </c>
      <c r="D1001">
        <v>20</v>
      </c>
      <c r="E1001">
        <v>0</v>
      </c>
      <c r="F1001">
        <f t="shared" si="177"/>
        <v>3948004</v>
      </c>
      <c r="G1001">
        <f t="shared" si="178"/>
        <v>342093</v>
      </c>
      <c r="H1001">
        <f t="shared" si="179"/>
        <v>335894</v>
      </c>
      <c r="I1001" s="2">
        <f t="shared" si="176"/>
        <v>5684</v>
      </c>
      <c r="J1001">
        <f t="shared" si="169"/>
        <v>515</v>
      </c>
      <c r="K1001" s="4">
        <f t="shared" si="166"/>
        <v>0.08</v>
      </c>
      <c r="L1001" s="1">
        <f t="shared" si="170"/>
        <v>342093</v>
      </c>
      <c r="M1001" s="1">
        <f t="shared" si="171"/>
        <v>0</v>
      </c>
      <c r="N1001" s="1">
        <f t="shared" si="172"/>
        <v>335894</v>
      </c>
      <c r="O1001" s="1">
        <f t="shared" si="173"/>
        <v>0</v>
      </c>
      <c r="P1001" s="1">
        <f t="shared" si="174"/>
        <v>5684</v>
      </c>
      <c r="Q1001" s="1">
        <f t="shared" si="175"/>
        <v>0</v>
      </c>
      <c r="R1001" s="3">
        <f t="shared" si="167"/>
        <v>3948004</v>
      </c>
      <c r="S1001" s="3">
        <f t="shared" si="168"/>
        <v>0</v>
      </c>
    </row>
    <row r="1002" spans="1:19" x14ac:dyDescent="0.25">
      <c r="A1002" s="5">
        <v>44905.5</v>
      </c>
      <c r="B1002">
        <v>4</v>
      </c>
      <c r="C1002">
        <v>164</v>
      </c>
      <c r="D1002">
        <v>98</v>
      </c>
      <c r="E1002">
        <v>0</v>
      </c>
      <c r="F1002">
        <f t="shared" si="177"/>
        <v>3948168</v>
      </c>
      <c r="G1002">
        <f t="shared" si="178"/>
        <v>342097</v>
      </c>
      <c r="H1002">
        <f t="shared" si="179"/>
        <v>335992</v>
      </c>
      <c r="I1002" s="2">
        <f t="shared" si="176"/>
        <v>5684</v>
      </c>
      <c r="J1002">
        <f t="shared" si="169"/>
        <v>421</v>
      </c>
      <c r="K1002" s="4">
        <f t="shared" si="166"/>
        <v>2.4390243902439025E-2</v>
      </c>
      <c r="L1002" s="1">
        <f t="shared" si="170"/>
        <v>342097</v>
      </c>
      <c r="M1002" s="1">
        <f t="shared" si="171"/>
        <v>0</v>
      </c>
      <c r="N1002" s="1">
        <f t="shared" si="172"/>
        <v>335992</v>
      </c>
      <c r="O1002" s="1">
        <f t="shared" si="173"/>
        <v>0</v>
      </c>
      <c r="P1002" s="1">
        <f t="shared" si="174"/>
        <v>5684</v>
      </c>
      <c r="Q1002" s="1">
        <f t="shared" si="175"/>
        <v>0</v>
      </c>
      <c r="R1002" s="3">
        <f t="shared" si="167"/>
        <v>3948168</v>
      </c>
      <c r="S1002" s="3">
        <f t="shared" si="168"/>
        <v>0</v>
      </c>
    </row>
    <row r="1003" spans="1:19" x14ac:dyDescent="0.25">
      <c r="A1003" s="5">
        <v>44906.5</v>
      </c>
      <c r="B1003">
        <v>10</v>
      </c>
      <c r="C1003">
        <v>171</v>
      </c>
      <c r="D1003">
        <v>20</v>
      </c>
      <c r="E1003">
        <v>0</v>
      </c>
      <c r="F1003">
        <f t="shared" si="177"/>
        <v>3948339</v>
      </c>
      <c r="G1003">
        <f t="shared" si="178"/>
        <v>342107</v>
      </c>
      <c r="H1003">
        <f t="shared" si="179"/>
        <v>336012</v>
      </c>
      <c r="I1003" s="2">
        <f t="shared" si="176"/>
        <v>5684</v>
      </c>
      <c r="J1003">
        <f t="shared" si="169"/>
        <v>411</v>
      </c>
      <c r="K1003" s="4">
        <f t="shared" si="166"/>
        <v>5.8479532163742687E-2</v>
      </c>
      <c r="L1003" s="1">
        <f t="shared" si="170"/>
        <v>342107</v>
      </c>
      <c r="M1003" s="1">
        <f t="shared" si="171"/>
        <v>0</v>
      </c>
      <c r="N1003" s="1">
        <f t="shared" si="172"/>
        <v>336012</v>
      </c>
      <c r="O1003" s="1">
        <f t="shared" si="173"/>
        <v>0</v>
      </c>
      <c r="P1003" s="1">
        <f t="shared" si="174"/>
        <v>5684</v>
      </c>
      <c r="Q1003" s="1">
        <f t="shared" si="175"/>
        <v>0</v>
      </c>
      <c r="R1003" s="3">
        <f t="shared" si="167"/>
        <v>3948339</v>
      </c>
      <c r="S1003" s="3">
        <f t="shared" si="168"/>
        <v>0</v>
      </c>
    </row>
    <row r="1004" spans="1:19" x14ac:dyDescent="0.25">
      <c r="A1004" s="5">
        <v>44907.5</v>
      </c>
      <c r="B1004">
        <v>13</v>
      </c>
      <c r="C1004">
        <v>363</v>
      </c>
      <c r="D1004">
        <v>20</v>
      </c>
      <c r="E1004">
        <v>0</v>
      </c>
      <c r="F1004">
        <f t="shared" si="177"/>
        <v>3948702</v>
      </c>
      <c r="G1004">
        <f t="shared" si="178"/>
        <v>342120</v>
      </c>
      <c r="H1004">
        <f t="shared" si="179"/>
        <v>336032</v>
      </c>
      <c r="I1004" s="2">
        <f t="shared" si="176"/>
        <v>5684</v>
      </c>
      <c r="J1004">
        <f t="shared" si="169"/>
        <v>404</v>
      </c>
      <c r="K1004" s="4">
        <f t="shared" si="166"/>
        <v>3.5812672176308541E-2</v>
      </c>
      <c r="L1004" s="1">
        <f t="shared" si="170"/>
        <v>342120</v>
      </c>
      <c r="M1004" s="1">
        <f t="shared" si="171"/>
        <v>0</v>
      </c>
      <c r="N1004" s="1">
        <f t="shared" si="172"/>
        <v>336032</v>
      </c>
      <c r="O1004" s="1">
        <f t="shared" si="173"/>
        <v>0</v>
      </c>
      <c r="P1004" s="1">
        <f t="shared" si="174"/>
        <v>5684</v>
      </c>
      <c r="Q1004" s="1">
        <f t="shared" si="175"/>
        <v>0</v>
      </c>
      <c r="R1004" s="3">
        <f t="shared" si="167"/>
        <v>3948702</v>
      </c>
      <c r="S1004" s="3">
        <f t="shared" si="168"/>
        <v>0</v>
      </c>
    </row>
    <row r="1005" spans="1:19" x14ac:dyDescent="0.25">
      <c r="A1005" s="5">
        <v>44908.5</v>
      </c>
      <c r="B1005">
        <v>35</v>
      </c>
      <c r="C1005">
        <v>821</v>
      </c>
      <c r="D1005">
        <v>177</v>
      </c>
      <c r="E1005">
        <v>0</v>
      </c>
      <c r="F1005">
        <f t="shared" si="177"/>
        <v>3949523</v>
      </c>
      <c r="G1005">
        <f t="shared" si="178"/>
        <v>342155</v>
      </c>
      <c r="H1005">
        <f t="shared" si="179"/>
        <v>336209</v>
      </c>
      <c r="I1005" s="2">
        <f t="shared" si="176"/>
        <v>5684</v>
      </c>
      <c r="J1005">
        <f t="shared" si="169"/>
        <v>262</v>
      </c>
      <c r="K1005" s="4">
        <f t="shared" si="166"/>
        <v>4.2630937880633372E-2</v>
      </c>
      <c r="L1005" s="1">
        <f t="shared" si="170"/>
        <v>342155</v>
      </c>
      <c r="M1005" s="1">
        <f t="shared" si="171"/>
        <v>0</v>
      </c>
      <c r="N1005" s="1">
        <f t="shared" si="172"/>
        <v>336209</v>
      </c>
      <c r="O1005" s="1">
        <f t="shared" si="173"/>
        <v>0</v>
      </c>
      <c r="P1005" s="1">
        <f t="shared" si="174"/>
        <v>5684</v>
      </c>
      <c r="Q1005" s="1">
        <f t="shared" si="175"/>
        <v>0</v>
      </c>
      <c r="R1005" s="3">
        <f t="shared" si="167"/>
        <v>3949523</v>
      </c>
      <c r="S1005" s="3">
        <f t="shared" si="168"/>
        <v>0</v>
      </c>
    </row>
    <row r="1006" spans="1:19" x14ac:dyDescent="0.25">
      <c r="A1006" s="5">
        <v>44909.5</v>
      </c>
      <c r="B1006">
        <v>54</v>
      </c>
      <c r="C1006">
        <v>933</v>
      </c>
      <c r="D1006">
        <v>31</v>
      </c>
      <c r="E1006">
        <v>0</v>
      </c>
      <c r="F1006">
        <f t="shared" si="177"/>
        <v>3950456</v>
      </c>
      <c r="G1006">
        <f t="shared" si="178"/>
        <v>342209</v>
      </c>
      <c r="H1006">
        <f t="shared" si="179"/>
        <v>336240</v>
      </c>
      <c r="I1006" s="2">
        <f t="shared" si="176"/>
        <v>5684</v>
      </c>
      <c r="J1006">
        <f t="shared" si="169"/>
        <v>285</v>
      </c>
      <c r="K1006" s="4">
        <f t="shared" si="166"/>
        <v>5.7877813504823149E-2</v>
      </c>
      <c r="L1006" s="1">
        <f t="shared" si="170"/>
        <v>342209</v>
      </c>
      <c r="M1006" s="1">
        <f t="shared" si="171"/>
        <v>0</v>
      </c>
      <c r="N1006" s="1">
        <f t="shared" si="172"/>
        <v>336240</v>
      </c>
      <c r="O1006" s="1">
        <f t="shared" si="173"/>
        <v>0</v>
      </c>
      <c r="P1006" s="1">
        <f t="shared" si="174"/>
        <v>5684</v>
      </c>
      <c r="Q1006" s="1">
        <f t="shared" si="175"/>
        <v>0</v>
      </c>
      <c r="R1006" s="3">
        <f t="shared" si="167"/>
        <v>3950456</v>
      </c>
      <c r="S1006" s="3">
        <f t="shared" si="168"/>
        <v>0</v>
      </c>
    </row>
    <row r="1007" spans="1:19" x14ac:dyDescent="0.25">
      <c r="A1007" s="5">
        <v>44910.5</v>
      </c>
      <c r="B1007">
        <v>39</v>
      </c>
      <c r="C1007">
        <v>977</v>
      </c>
      <c r="D1007">
        <v>9</v>
      </c>
      <c r="E1007">
        <v>0</v>
      </c>
      <c r="F1007">
        <f t="shared" si="177"/>
        <v>3951433</v>
      </c>
      <c r="G1007">
        <f t="shared" si="178"/>
        <v>342248</v>
      </c>
      <c r="H1007">
        <f t="shared" si="179"/>
        <v>336249</v>
      </c>
      <c r="I1007" s="2">
        <f t="shared" si="176"/>
        <v>5684</v>
      </c>
      <c r="J1007">
        <f t="shared" si="169"/>
        <v>315</v>
      </c>
      <c r="K1007" s="4">
        <f t="shared" si="166"/>
        <v>3.9918116683725691E-2</v>
      </c>
      <c r="L1007" s="1">
        <f t="shared" si="170"/>
        <v>342248</v>
      </c>
      <c r="M1007" s="1">
        <f t="shared" si="171"/>
        <v>0</v>
      </c>
      <c r="N1007" s="1">
        <f t="shared" si="172"/>
        <v>336249</v>
      </c>
      <c r="O1007" s="1">
        <f t="shared" si="173"/>
        <v>0</v>
      </c>
      <c r="P1007" s="1">
        <f t="shared" si="174"/>
        <v>5684</v>
      </c>
      <c r="Q1007" s="1">
        <f t="shared" si="175"/>
        <v>0</v>
      </c>
      <c r="R1007" s="3">
        <f t="shared" si="167"/>
        <v>3951433</v>
      </c>
      <c r="S1007" s="3">
        <f t="shared" si="168"/>
        <v>0</v>
      </c>
    </row>
    <row r="1008" spans="1:19" x14ac:dyDescent="0.25">
      <c r="A1008" s="5">
        <v>44911.5</v>
      </c>
      <c r="B1008">
        <v>46</v>
      </c>
      <c r="C1008">
        <v>837</v>
      </c>
      <c r="D1008">
        <v>44</v>
      </c>
      <c r="E1008">
        <v>0</v>
      </c>
      <c r="F1008">
        <f t="shared" si="177"/>
        <v>3952270</v>
      </c>
      <c r="G1008">
        <f t="shared" si="178"/>
        <v>342294</v>
      </c>
      <c r="H1008">
        <f t="shared" si="179"/>
        <v>336293</v>
      </c>
      <c r="I1008" s="2">
        <f t="shared" si="176"/>
        <v>5684</v>
      </c>
      <c r="J1008">
        <f t="shared" si="169"/>
        <v>317</v>
      </c>
      <c r="K1008" s="4">
        <f t="shared" si="166"/>
        <v>5.4958183990442055E-2</v>
      </c>
      <c r="L1008" s="1">
        <f t="shared" si="170"/>
        <v>342294</v>
      </c>
      <c r="M1008" s="1">
        <f t="shared" si="171"/>
        <v>0</v>
      </c>
      <c r="N1008" s="1">
        <f t="shared" si="172"/>
        <v>336293</v>
      </c>
      <c r="O1008" s="1">
        <f t="shared" si="173"/>
        <v>0</v>
      </c>
      <c r="P1008" s="1">
        <f t="shared" si="174"/>
        <v>5684</v>
      </c>
      <c r="Q1008" s="1">
        <f t="shared" si="175"/>
        <v>0</v>
      </c>
      <c r="R1008" s="3">
        <f t="shared" si="167"/>
        <v>3952270</v>
      </c>
      <c r="S1008" s="3">
        <f t="shared" si="168"/>
        <v>0</v>
      </c>
    </row>
    <row r="1009" spans="1:19" x14ac:dyDescent="0.25">
      <c r="A1009" s="5">
        <v>44912.5</v>
      </c>
      <c r="B1009">
        <v>26</v>
      </c>
      <c r="C1009">
        <v>376</v>
      </c>
      <c r="D1009">
        <v>45</v>
      </c>
      <c r="E1009">
        <v>4</v>
      </c>
      <c r="F1009">
        <f t="shared" si="177"/>
        <v>3952646</v>
      </c>
      <c r="G1009">
        <f t="shared" si="178"/>
        <v>342320</v>
      </c>
      <c r="H1009">
        <f t="shared" si="179"/>
        <v>336338</v>
      </c>
      <c r="I1009" s="2">
        <f t="shared" si="176"/>
        <v>5688</v>
      </c>
      <c r="J1009">
        <f t="shared" si="169"/>
        <v>294</v>
      </c>
      <c r="K1009" s="4">
        <f t="shared" si="166"/>
        <v>6.9148936170212769E-2</v>
      </c>
      <c r="L1009" s="1">
        <f t="shared" si="170"/>
        <v>342320</v>
      </c>
      <c r="M1009" s="1">
        <f t="shared" si="171"/>
        <v>0</v>
      </c>
      <c r="N1009" s="1">
        <f t="shared" si="172"/>
        <v>336338</v>
      </c>
      <c r="O1009" s="1">
        <f t="shared" si="173"/>
        <v>0</v>
      </c>
      <c r="P1009" s="1">
        <f t="shared" si="174"/>
        <v>5688</v>
      </c>
      <c r="Q1009" s="1">
        <f t="shared" si="175"/>
        <v>0</v>
      </c>
      <c r="R1009" s="3">
        <f t="shared" si="167"/>
        <v>3952646</v>
      </c>
      <c r="S1009" s="3">
        <f t="shared" si="168"/>
        <v>0</v>
      </c>
    </row>
    <row r="1010" spans="1:19" x14ac:dyDescent="0.25">
      <c r="A1010" s="5">
        <v>44913.5</v>
      </c>
      <c r="B1010">
        <v>16</v>
      </c>
      <c r="C1010">
        <v>344</v>
      </c>
      <c r="D1010">
        <v>57</v>
      </c>
      <c r="E1010">
        <v>0</v>
      </c>
      <c r="F1010">
        <f t="shared" si="177"/>
        <v>3952990</v>
      </c>
      <c r="G1010">
        <f t="shared" si="178"/>
        <v>342336</v>
      </c>
      <c r="H1010">
        <f t="shared" si="179"/>
        <v>336395</v>
      </c>
      <c r="I1010" s="2">
        <f t="shared" si="176"/>
        <v>5688</v>
      </c>
      <c r="J1010">
        <f t="shared" si="169"/>
        <v>253</v>
      </c>
      <c r="K1010" s="4">
        <f t="shared" si="166"/>
        <v>4.6511627906976744E-2</v>
      </c>
      <c r="L1010" s="1">
        <f t="shared" si="170"/>
        <v>342336</v>
      </c>
      <c r="M1010" s="1">
        <f t="shared" si="171"/>
        <v>0</v>
      </c>
      <c r="N1010" s="1">
        <f t="shared" si="172"/>
        <v>336395</v>
      </c>
      <c r="O1010" s="1">
        <f t="shared" si="173"/>
        <v>0</v>
      </c>
      <c r="P1010" s="1">
        <f t="shared" si="174"/>
        <v>5688</v>
      </c>
      <c r="Q1010" s="1">
        <f t="shared" si="175"/>
        <v>0</v>
      </c>
      <c r="R1010" s="3">
        <f t="shared" si="167"/>
        <v>3952990</v>
      </c>
      <c r="S1010" s="3">
        <f t="shared" si="168"/>
        <v>0</v>
      </c>
    </row>
    <row r="1011" spans="1:19" x14ac:dyDescent="0.25">
      <c r="A1011" s="5">
        <v>44914.5</v>
      </c>
      <c r="B1011">
        <v>11</v>
      </c>
      <c r="C1011">
        <v>498</v>
      </c>
      <c r="D1011">
        <v>10</v>
      </c>
      <c r="E1011">
        <v>0</v>
      </c>
      <c r="F1011">
        <f t="shared" si="177"/>
        <v>3953488</v>
      </c>
      <c r="G1011">
        <f t="shared" si="178"/>
        <v>342347</v>
      </c>
      <c r="H1011">
        <f t="shared" si="179"/>
        <v>336405</v>
      </c>
      <c r="I1011" s="2">
        <f t="shared" si="176"/>
        <v>5688</v>
      </c>
      <c r="J1011">
        <f t="shared" si="169"/>
        <v>254</v>
      </c>
      <c r="K1011" s="4">
        <f t="shared" si="166"/>
        <v>2.2088353413654619E-2</v>
      </c>
      <c r="L1011" s="1">
        <f t="shared" si="170"/>
        <v>342347</v>
      </c>
      <c r="M1011" s="1">
        <f t="shared" si="171"/>
        <v>0</v>
      </c>
      <c r="N1011" s="1">
        <f t="shared" si="172"/>
        <v>336405</v>
      </c>
      <c r="O1011" s="1">
        <f t="shared" si="173"/>
        <v>0</v>
      </c>
      <c r="P1011" s="1">
        <f t="shared" si="174"/>
        <v>5688</v>
      </c>
      <c r="Q1011" s="1">
        <f t="shared" si="175"/>
        <v>0</v>
      </c>
      <c r="R1011" s="3">
        <f t="shared" si="167"/>
        <v>3953488</v>
      </c>
      <c r="S1011" s="3">
        <f t="shared" si="168"/>
        <v>0</v>
      </c>
    </row>
    <row r="1012" spans="1:19" x14ac:dyDescent="0.25">
      <c r="A1012" s="5">
        <v>44915.5</v>
      </c>
      <c r="B1012">
        <v>21</v>
      </c>
      <c r="C1012">
        <v>423</v>
      </c>
      <c r="D1012">
        <v>4</v>
      </c>
      <c r="E1012">
        <v>0</v>
      </c>
      <c r="F1012">
        <v>3953911</v>
      </c>
      <c r="G1012">
        <v>342368</v>
      </c>
      <c r="H1012">
        <f t="shared" si="179"/>
        <v>336409</v>
      </c>
      <c r="I1012" s="2">
        <v>5688</v>
      </c>
      <c r="J1012">
        <f t="shared" si="169"/>
        <v>271</v>
      </c>
      <c r="K1012" s="4">
        <f t="shared" si="166"/>
        <v>4.9645390070921988E-2</v>
      </c>
      <c r="L1012" s="1">
        <f t="shared" si="170"/>
        <v>342368</v>
      </c>
      <c r="M1012" s="1">
        <f t="shared" si="171"/>
        <v>0</v>
      </c>
      <c r="N1012" s="1">
        <f t="shared" si="172"/>
        <v>336409</v>
      </c>
      <c r="O1012" s="1">
        <f t="shared" si="173"/>
        <v>0</v>
      </c>
      <c r="P1012" s="1">
        <f t="shared" si="174"/>
        <v>5688</v>
      </c>
      <c r="Q1012" s="1">
        <f t="shared" si="175"/>
        <v>0</v>
      </c>
      <c r="R1012" s="3">
        <f t="shared" si="167"/>
        <v>3953911</v>
      </c>
      <c r="S1012" s="3">
        <f t="shared" si="168"/>
        <v>0</v>
      </c>
    </row>
    <row r="1013" spans="1:19" x14ac:dyDescent="0.25">
      <c r="A1013" s="5">
        <v>44916</v>
      </c>
      <c r="B1013">
        <v>50</v>
      </c>
      <c r="C1013">
        <v>1015</v>
      </c>
      <c r="D1013">
        <v>10</v>
      </c>
      <c r="E1013">
        <v>0</v>
      </c>
      <c r="F1013">
        <v>3954926</v>
      </c>
      <c r="G1013">
        <v>342418</v>
      </c>
      <c r="H1013">
        <v>336419</v>
      </c>
      <c r="I1013" s="2">
        <v>5688</v>
      </c>
      <c r="J1013">
        <f t="shared" si="169"/>
        <v>311</v>
      </c>
      <c r="K1013" s="4">
        <f t="shared" si="166"/>
        <v>4.9261083743842367E-2</v>
      </c>
      <c r="L1013" s="1">
        <f t="shared" si="170"/>
        <v>342418</v>
      </c>
      <c r="M1013" s="1">
        <f t="shared" si="171"/>
        <v>0</v>
      </c>
      <c r="N1013" s="1">
        <f t="shared" si="172"/>
        <v>336419</v>
      </c>
      <c r="O1013" s="1">
        <f t="shared" si="173"/>
        <v>0</v>
      </c>
      <c r="P1013" s="1">
        <f t="shared" si="174"/>
        <v>5688</v>
      </c>
      <c r="Q1013" s="1">
        <f t="shared" si="175"/>
        <v>0</v>
      </c>
      <c r="R1013" s="3">
        <f t="shared" si="167"/>
        <v>3954926</v>
      </c>
      <c r="S1013" s="3">
        <f t="shared" si="168"/>
        <v>0</v>
      </c>
    </row>
    <row r="1014" spans="1:19" x14ac:dyDescent="0.25">
      <c r="A1014" s="5">
        <v>44917</v>
      </c>
      <c r="B1014">
        <v>26</v>
      </c>
      <c r="C1014">
        <v>356</v>
      </c>
      <c r="D1014">
        <v>13</v>
      </c>
      <c r="E1014">
        <v>0</v>
      </c>
      <c r="F1014">
        <v>3955282</v>
      </c>
      <c r="G1014">
        <v>342444</v>
      </c>
      <c r="H1014">
        <v>336432</v>
      </c>
      <c r="I1014" s="2">
        <v>5688</v>
      </c>
      <c r="J1014">
        <f t="shared" si="169"/>
        <v>324</v>
      </c>
      <c r="K1014" s="4">
        <f t="shared" si="166"/>
        <v>7.3033707865168537E-2</v>
      </c>
      <c r="L1014" s="1">
        <f t="shared" si="170"/>
        <v>342444</v>
      </c>
      <c r="M1014" s="1">
        <f t="shared" si="171"/>
        <v>0</v>
      </c>
      <c r="N1014" s="1">
        <f t="shared" si="172"/>
        <v>336432</v>
      </c>
      <c r="O1014" s="1">
        <f t="shared" si="173"/>
        <v>0</v>
      </c>
      <c r="P1014" s="1">
        <f t="shared" si="174"/>
        <v>5688</v>
      </c>
      <c r="Q1014" s="1">
        <f t="shared" si="175"/>
        <v>0</v>
      </c>
      <c r="R1014" s="3">
        <f t="shared" si="167"/>
        <v>3955282</v>
      </c>
      <c r="S1014" s="3">
        <f t="shared" si="168"/>
        <v>0</v>
      </c>
    </row>
    <row r="1015" spans="1:19" x14ac:dyDescent="0.25">
      <c r="A1015" s="5">
        <v>44918</v>
      </c>
      <c r="B1015">
        <v>7</v>
      </c>
      <c r="C1015">
        <v>173</v>
      </c>
      <c r="D1015">
        <v>35</v>
      </c>
      <c r="E1015">
        <v>0</v>
      </c>
      <c r="F1015">
        <v>3955455</v>
      </c>
      <c r="G1015">
        <v>342451</v>
      </c>
      <c r="H1015">
        <v>336467</v>
      </c>
      <c r="I1015" s="2">
        <v>5688</v>
      </c>
      <c r="J1015">
        <f t="shared" si="169"/>
        <v>296</v>
      </c>
      <c r="K1015" s="4">
        <f t="shared" si="166"/>
        <v>4.046242774566474E-2</v>
      </c>
      <c r="L1015" s="1">
        <f t="shared" si="170"/>
        <v>342451</v>
      </c>
      <c r="M1015" s="1">
        <f t="shared" si="171"/>
        <v>0</v>
      </c>
      <c r="N1015" s="1">
        <f t="shared" si="172"/>
        <v>336467</v>
      </c>
      <c r="O1015" s="1">
        <f t="shared" si="173"/>
        <v>0</v>
      </c>
      <c r="P1015" s="1">
        <f t="shared" si="174"/>
        <v>5688</v>
      </c>
      <c r="Q1015" s="1">
        <f t="shared" si="175"/>
        <v>0</v>
      </c>
      <c r="R1015" s="3">
        <f t="shared" si="167"/>
        <v>3955455</v>
      </c>
      <c r="S1015" s="3">
        <f t="shared" si="168"/>
        <v>0</v>
      </c>
    </row>
    <row r="1016" spans="1:19" x14ac:dyDescent="0.25">
      <c r="A1016" s="5">
        <v>44919</v>
      </c>
      <c r="B1016">
        <v>19</v>
      </c>
      <c r="C1016">
        <v>173</v>
      </c>
      <c r="D1016">
        <v>54</v>
      </c>
      <c r="E1016">
        <v>0</v>
      </c>
      <c r="F1016">
        <v>3955628</v>
      </c>
      <c r="G1016">
        <v>342470</v>
      </c>
      <c r="H1016">
        <v>336521</v>
      </c>
      <c r="I1016" s="2">
        <v>5688</v>
      </c>
      <c r="J1016">
        <f t="shared" si="169"/>
        <v>261</v>
      </c>
      <c r="K1016" s="4">
        <f t="shared" si="166"/>
        <v>0.10982658959537572</v>
      </c>
      <c r="L1016" s="1">
        <f t="shared" si="170"/>
        <v>342470</v>
      </c>
      <c r="M1016" s="1">
        <f t="shared" si="171"/>
        <v>0</v>
      </c>
      <c r="N1016" s="1">
        <f t="shared" si="172"/>
        <v>336521</v>
      </c>
      <c r="O1016" s="1">
        <f t="shared" si="173"/>
        <v>0</v>
      </c>
      <c r="P1016" s="1">
        <f t="shared" si="174"/>
        <v>5688</v>
      </c>
      <c r="Q1016" s="1">
        <f t="shared" si="175"/>
        <v>0</v>
      </c>
      <c r="R1016" s="3">
        <f t="shared" ref="R1016:R1047" si="180">F1015+C1016</f>
        <v>3955628</v>
      </c>
      <c r="S1016" s="3">
        <f t="shared" ref="S1016:S1079" si="181">F1016-R1016</f>
        <v>0</v>
      </c>
    </row>
    <row r="1017" spans="1:19" x14ac:dyDescent="0.25">
      <c r="A1017" s="5">
        <v>44920</v>
      </c>
      <c r="B1017">
        <v>2</v>
      </c>
      <c r="C1017">
        <v>254</v>
      </c>
      <c r="D1017">
        <v>39</v>
      </c>
      <c r="E1017">
        <v>0</v>
      </c>
      <c r="F1017">
        <v>3955882</v>
      </c>
      <c r="G1017">
        <v>342472</v>
      </c>
      <c r="H1017">
        <v>336560</v>
      </c>
      <c r="I1017" s="2">
        <v>5688</v>
      </c>
      <c r="J1017">
        <f t="shared" si="169"/>
        <v>224</v>
      </c>
      <c r="K1017" s="4">
        <f t="shared" si="166"/>
        <v>7.874015748031496E-3</v>
      </c>
      <c r="L1017" s="1">
        <f t="shared" si="170"/>
        <v>342472</v>
      </c>
      <c r="M1017" s="1">
        <f t="shared" si="171"/>
        <v>0</v>
      </c>
      <c r="N1017" s="1">
        <f t="shared" si="172"/>
        <v>336560</v>
      </c>
      <c r="O1017" s="1">
        <f t="shared" si="173"/>
        <v>0</v>
      </c>
      <c r="P1017" s="1">
        <f t="shared" si="174"/>
        <v>5688</v>
      </c>
      <c r="Q1017" s="1">
        <f t="shared" si="175"/>
        <v>0</v>
      </c>
      <c r="R1017" s="3">
        <f t="shared" si="180"/>
        <v>3955882</v>
      </c>
      <c r="S1017" s="3">
        <f t="shared" si="181"/>
        <v>0</v>
      </c>
    </row>
    <row r="1018" spans="1:19" x14ac:dyDescent="0.25">
      <c r="A1018" s="5">
        <v>44921</v>
      </c>
      <c r="B1018">
        <v>3</v>
      </c>
      <c r="C1018">
        <v>128</v>
      </c>
      <c r="D1018">
        <v>46</v>
      </c>
      <c r="E1018">
        <v>0</v>
      </c>
      <c r="F1018">
        <v>3956010</v>
      </c>
      <c r="G1018">
        <v>342475</v>
      </c>
      <c r="H1018">
        <v>336606</v>
      </c>
      <c r="I1018" s="2">
        <v>5688</v>
      </c>
      <c r="J1018">
        <f t="shared" si="169"/>
        <v>181</v>
      </c>
      <c r="K1018" s="4">
        <f t="shared" si="166"/>
        <v>2.34375E-2</v>
      </c>
      <c r="L1018" s="1">
        <f t="shared" si="170"/>
        <v>342475</v>
      </c>
      <c r="M1018" s="1">
        <f t="shared" si="171"/>
        <v>0</v>
      </c>
      <c r="N1018" s="1">
        <f t="shared" si="172"/>
        <v>336606</v>
      </c>
      <c r="O1018" s="1">
        <f t="shared" si="173"/>
        <v>0</v>
      </c>
      <c r="P1018" s="1">
        <f t="shared" si="174"/>
        <v>5688</v>
      </c>
      <c r="Q1018" s="1">
        <f t="shared" si="175"/>
        <v>0</v>
      </c>
      <c r="R1018" s="3">
        <f t="shared" si="180"/>
        <v>3956010</v>
      </c>
      <c r="S1018" s="3">
        <f t="shared" si="181"/>
        <v>0</v>
      </c>
    </row>
    <row r="1019" spans="1:19" x14ac:dyDescent="0.25">
      <c r="A1019" s="5">
        <v>44922</v>
      </c>
      <c r="B1019">
        <v>2</v>
      </c>
      <c r="C1019">
        <v>285</v>
      </c>
      <c r="D1019">
        <v>26</v>
      </c>
      <c r="E1019">
        <v>0</v>
      </c>
      <c r="F1019">
        <v>3956295</v>
      </c>
      <c r="G1019">
        <v>342477</v>
      </c>
      <c r="H1019">
        <v>336632</v>
      </c>
      <c r="I1019" s="2">
        <v>5688</v>
      </c>
      <c r="J1019">
        <f t="shared" si="169"/>
        <v>157</v>
      </c>
      <c r="K1019" s="4">
        <f t="shared" si="166"/>
        <v>7.0175438596491229E-3</v>
      </c>
      <c r="L1019" s="1">
        <f t="shared" si="170"/>
        <v>342477</v>
      </c>
      <c r="M1019" s="1">
        <f t="shared" si="171"/>
        <v>0</v>
      </c>
      <c r="N1019" s="1">
        <f t="shared" si="172"/>
        <v>336632</v>
      </c>
      <c r="O1019" s="1">
        <f t="shared" si="173"/>
        <v>0</v>
      </c>
      <c r="P1019" s="1">
        <f t="shared" si="174"/>
        <v>5688</v>
      </c>
      <c r="Q1019" s="1">
        <f t="shared" si="175"/>
        <v>0</v>
      </c>
      <c r="R1019" s="3">
        <f t="shared" si="180"/>
        <v>3956295</v>
      </c>
      <c r="S1019" s="3">
        <f t="shared" si="181"/>
        <v>0</v>
      </c>
    </row>
    <row r="1020" spans="1:19" x14ac:dyDescent="0.25">
      <c r="A1020" s="5">
        <v>44923</v>
      </c>
      <c r="B1020">
        <v>2</v>
      </c>
      <c r="C1020">
        <v>274</v>
      </c>
      <c r="D1020">
        <v>16</v>
      </c>
      <c r="E1020">
        <v>0</v>
      </c>
      <c r="F1020">
        <v>3956569</v>
      </c>
      <c r="G1020">
        <v>342479</v>
      </c>
      <c r="H1020">
        <v>336648</v>
      </c>
      <c r="I1020" s="2">
        <v>5688</v>
      </c>
      <c r="J1020">
        <f t="shared" si="169"/>
        <v>143</v>
      </c>
      <c r="K1020" s="4">
        <f t="shared" si="166"/>
        <v>7.2992700729927005E-3</v>
      </c>
      <c r="L1020" s="1">
        <f t="shared" si="170"/>
        <v>342479</v>
      </c>
      <c r="M1020" s="1">
        <f t="shared" si="171"/>
        <v>0</v>
      </c>
      <c r="N1020" s="1">
        <f t="shared" si="172"/>
        <v>336648</v>
      </c>
      <c r="O1020" s="1">
        <f t="shared" si="173"/>
        <v>0</v>
      </c>
      <c r="P1020" s="1">
        <f t="shared" si="174"/>
        <v>5688</v>
      </c>
      <c r="Q1020" s="1">
        <f t="shared" si="175"/>
        <v>0</v>
      </c>
      <c r="R1020" s="3">
        <f t="shared" si="180"/>
        <v>3956569</v>
      </c>
      <c r="S1020" s="3">
        <f t="shared" si="181"/>
        <v>0</v>
      </c>
    </row>
    <row r="1021" spans="1:19" x14ac:dyDescent="0.25">
      <c r="A1021" s="5">
        <v>44924</v>
      </c>
      <c r="B1021">
        <v>3</v>
      </c>
      <c r="C1021">
        <v>335</v>
      </c>
      <c r="D1021">
        <v>11</v>
      </c>
      <c r="E1021">
        <v>0</v>
      </c>
      <c r="F1021">
        <v>3956904</v>
      </c>
      <c r="G1021">
        <v>342482</v>
      </c>
      <c r="H1021">
        <v>336659</v>
      </c>
      <c r="I1021" s="2">
        <v>5688</v>
      </c>
      <c r="J1021">
        <f t="shared" si="169"/>
        <v>135</v>
      </c>
      <c r="K1021" s="4">
        <f t="shared" si="166"/>
        <v>8.9552238805970154E-3</v>
      </c>
      <c r="L1021" s="1">
        <f t="shared" si="170"/>
        <v>342482</v>
      </c>
      <c r="M1021" s="1">
        <f t="shared" si="171"/>
        <v>0</v>
      </c>
      <c r="N1021" s="1">
        <f t="shared" si="172"/>
        <v>336659</v>
      </c>
      <c r="O1021" s="1">
        <f t="shared" si="173"/>
        <v>0</v>
      </c>
      <c r="P1021" s="1">
        <f t="shared" si="174"/>
        <v>5688</v>
      </c>
      <c r="Q1021" s="1">
        <f t="shared" si="175"/>
        <v>0</v>
      </c>
      <c r="R1021" s="3">
        <f t="shared" si="180"/>
        <v>3956904</v>
      </c>
      <c r="S1021" s="3">
        <f t="shared" si="181"/>
        <v>0</v>
      </c>
    </row>
    <row r="1022" spans="1:19" x14ac:dyDescent="0.25">
      <c r="A1022" s="5">
        <v>44925</v>
      </c>
      <c r="B1022">
        <v>11</v>
      </c>
      <c r="C1022">
        <v>358</v>
      </c>
      <c r="D1022">
        <v>21</v>
      </c>
      <c r="E1022">
        <v>0</v>
      </c>
      <c r="F1022">
        <v>3957262</v>
      </c>
      <c r="G1022">
        <v>342493</v>
      </c>
      <c r="H1022">
        <v>336680</v>
      </c>
      <c r="I1022" s="2">
        <v>5688</v>
      </c>
      <c r="J1022">
        <f t="shared" si="169"/>
        <v>125</v>
      </c>
      <c r="K1022" s="4">
        <f t="shared" si="166"/>
        <v>3.0726256983240222E-2</v>
      </c>
      <c r="L1022" s="1">
        <f t="shared" si="170"/>
        <v>342493</v>
      </c>
      <c r="M1022" s="1">
        <f t="shared" si="171"/>
        <v>0</v>
      </c>
      <c r="N1022" s="1">
        <f t="shared" si="172"/>
        <v>336680</v>
      </c>
      <c r="O1022" s="1">
        <f t="shared" si="173"/>
        <v>0</v>
      </c>
      <c r="P1022" s="1">
        <f t="shared" si="174"/>
        <v>5688</v>
      </c>
      <c r="Q1022" s="1">
        <f t="shared" si="175"/>
        <v>0</v>
      </c>
      <c r="R1022" s="3">
        <f t="shared" si="180"/>
        <v>3957262</v>
      </c>
      <c r="S1022" s="3">
        <f t="shared" si="181"/>
        <v>0</v>
      </c>
    </row>
    <row r="1023" spans="1:19" x14ac:dyDescent="0.25">
      <c r="A1023" s="5">
        <v>44926</v>
      </c>
      <c r="B1023">
        <v>6</v>
      </c>
      <c r="C1023">
        <v>216</v>
      </c>
      <c r="D1023">
        <v>50</v>
      </c>
      <c r="E1023">
        <v>0</v>
      </c>
      <c r="F1023">
        <v>3957478</v>
      </c>
      <c r="G1023">
        <v>342499</v>
      </c>
      <c r="H1023">
        <v>336730</v>
      </c>
      <c r="I1023" s="2">
        <v>5688</v>
      </c>
      <c r="J1023">
        <f t="shared" si="169"/>
        <v>81</v>
      </c>
      <c r="K1023" s="4">
        <f t="shared" si="166"/>
        <v>2.7777777777777776E-2</v>
      </c>
      <c r="L1023" s="1">
        <f t="shared" si="170"/>
        <v>342499</v>
      </c>
      <c r="M1023" s="1">
        <f t="shared" si="171"/>
        <v>0</v>
      </c>
      <c r="N1023" s="1">
        <f t="shared" si="172"/>
        <v>336730</v>
      </c>
      <c r="O1023" s="1">
        <f t="shared" si="173"/>
        <v>0</v>
      </c>
      <c r="P1023" s="1">
        <f t="shared" si="174"/>
        <v>5688</v>
      </c>
      <c r="Q1023" s="1">
        <f t="shared" si="175"/>
        <v>0</v>
      </c>
      <c r="R1023" s="3">
        <f t="shared" si="180"/>
        <v>3957478</v>
      </c>
      <c r="S1023" s="3">
        <f t="shared" si="181"/>
        <v>0</v>
      </c>
    </row>
    <row r="1024" spans="1:19" x14ac:dyDescent="0.25">
      <c r="A1024" s="5">
        <v>44927</v>
      </c>
      <c r="B1024">
        <v>8</v>
      </c>
      <c r="C1024">
        <v>257</v>
      </c>
      <c r="D1024">
        <v>26</v>
      </c>
      <c r="E1024">
        <v>0</v>
      </c>
      <c r="F1024">
        <v>3957735</v>
      </c>
      <c r="G1024">
        <v>342507</v>
      </c>
      <c r="H1024">
        <v>336756</v>
      </c>
      <c r="I1024" s="2">
        <v>5688</v>
      </c>
      <c r="J1024">
        <f t="shared" si="169"/>
        <v>63</v>
      </c>
      <c r="K1024" s="4">
        <f t="shared" si="166"/>
        <v>3.1128404669260701E-2</v>
      </c>
      <c r="L1024" s="1">
        <f t="shared" si="170"/>
        <v>342507</v>
      </c>
      <c r="M1024" s="1">
        <f t="shared" si="171"/>
        <v>0</v>
      </c>
      <c r="N1024" s="1">
        <f t="shared" si="172"/>
        <v>336756</v>
      </c>
      <c r="O1024" s="1">
        <f t="shared" si="173"/>
        <v>0</v>
      </c>
      <c r="P1024" s="1">
        <f t="shared" si="174"/>
        <v>5688</v>
      </c>
      <c r="Q1024" s="1">
        <f t="shared" si="175"/>
        <v>0</v>
      </c>
      <c r="R1024" s="3">
        <f t="shared" si="180"/>
        <v>3957735</v>
      </c>
      <c r="S1024" s="3">
        <f t="shared" si="181"/>
        <v>0</v>
      </c>
    </row>
    <row r="1025" spans="1:19" x14ac:dyDescent="0.25">
      <c r="A1025" s="5">
        <v>44928</v>
      </c>
      <c r="B1025">
        <v>4</v>
      </c>
      <c r="C1025">
        <v>156</v>
      </c>
      <c r="D1025">
        <v>7</v>
      </c>
      <c r="E1025">
        <v>0</v>
      </c>
      <c r="F1025">
        <v>3957891</v>
      </c>
      <c r="G1025">
        <v>342511</v>
      </c>
      <c r="H1025">
        <v>336763</v>
      </c>
      <c r="I1025" s="2">
        <v>5688</v>
      </c>
      <c r="J1025">
        <f t="shared" si="169"/>
        <v>60</v>
      </c>
      <c r="K1025" s="4">
        <f t="shared" si="166"/>
        <v>2.564102564102564E-2</v>
      </c>
      <c r="L1025" s="1">
        <f t="shared" si="170"/>
        <v>342511</v>
      </c>
      <c r="M1025" s="1">
        <f t="shared" si="171"/>
        <v>0</v>
      </c>
      <c r="N1025" s="1">
        <f t="shared" si="172"/>
        <v>336763</v>
      </c>
      <c r="O1025" s="1">
        <f t="shared" si="173"/>
        <v>0</v>
      </c>
      <c r="P1025" s="1">
        <f t="shared" si="174"/>
        <v>5688</v>
      </c>
      <c r="Q1025" s="1">
        <f t="shared" si="175"/>
        <v>0</v>
      </c>
      <c r="R1025" s="3">
        <f t="shared" si="180"/>
        <v>3957891</v>
      </c>
      <c r="S1025" s="3">
        <f t="shared" si="181"/>
        <v>0</v>
      </c>
    </row>
    <row r="1026" spans="1:19" x14ac:dyDescent="0.25">
      <c r="A1026" s="5">
        <v>44929</v>
      </c>
      <c r="B1026">
        <v>1</v>
      </c>
      <c r="C1026">
        <v>287</v>
      </c>
      <c r="D1026">
        <v>19</v>
      </c>
      <c r="E1026">
        <v>0</v>
      </c>
      <c r="F1026">
        <v>3958178</v>
      </c>
      <c r="G1026">
        <v>342512</v>
      </c>
      <c r="H1026">
        <v>336782</v>
      </c>
      <c r="I1026" s="2">
        <v>5688</v>
      </c>
      <c r="J1026">
        <f t="shared" si="169"/>
        <v>42</v>
      </c>
      <c r="K1026" s="4">
        <f t="shared" si="166"/>
        <v>3.4843205574912892E-3</v>
      </c>
      <c r="L1026" s="1">
        <f t="shared" si="170"/>
        <v>342512</v>
      </c>
      <c r="M1026" s="1">
        <f t="shared" si="171"/>
        <v>0</v>
      </c>
      <c r="N1026" s="1">
        <f t="shared" si="172"/>
        <v>336782</v>
      </c>
      <c r="O1026" s="1">
        <f t="shared" si="173"/>
        <v>0</v>
      </c>
      <c r="P1026" s="1">
        <f t="shared" si="174"/>
        <v>5688</v>
      </c>
      <c r="Q1026" s="1">
        <f t="shared" si="175"/>
        <v>0</v>
      </c>
      <c r="R1026" s="3">
        <f t="shared" si="180"/>
        <v>3958178</v>
      </c>
      <c r="S1026" s="3">
        <f t="shared" si="181"/>
        <v>0</v>
      </c>
    </row>
    <row r="1027" spans="1:19" x14ac:dyDescent="0.25">
      <c r="A1027" s="5">
        <v>44930</v>
      </c>
      <c r="B1027">
        <v>3</v>
      </c>
      <c r="C1027">
        <v>298</v>
      </c>
      <c r="D1027">
        <v>5</v>
      </c>
      <c r="E1027">
        <v>0</v>
      </c>
      <c r="F1027">
        <v>3958476</v>
      </c>
      <c r="G1027">
        <v>342515</v>
      </c>
      <c r="H1027">
        <v>336787</v>
      </c>
      <c r="I1027" s="2">
        <v>5688</v>
      </c>
      <c r="J1027">
        <f t="shared" si="169"/>
        <v>40</v>
      </c>
      <c r="K1027" s="4">
        <f t="shared" si="166"/>
        <v>1.0067114093959731E-2</v>
      </c>
      <c r="L1027" s="1">
        <f t="shared" ref="L1027:L1047" si="182">G1026+B1027</f>
        <v>342515</v>
      </c>
      <c r="M1027" s="1">
        <f t="shared" ref="M1027:M1090" si="183">G1027-L1027</f>
        <v>0</v>
      </c>
      <c r="N1027" s="1">
        <f t="shared" ref="N1027:N1047" si="184">H1026+D1027</f>
        <v>336787</v>
      </c>
      <c r="O1027" s="1">
        <f t="shared" ref="O1027:O1090" si="185">H1027-N1027</f>
        <v>0</v>
      </c>
      <c r="P1027" s="1">
        <f t="shared" ref="P1027:P1047" si="186">I1026+E1027</f>
        <v>5688</v>
      </c>
      <c r="Q1027" s="1">
        <f t="shared" ref="Q1027:Q1090" si="187">I1027-P1027</f>
        <v>0</v>
      </c>
      <c r="R1027" s="3">
        <f t="shared" si="180"/>
        <v>3958476</v>
      </c>
      <c r="S1027" s="3">
        <f t="shared" si="181"/>
        <v>0</v>
      </c>
    </row>
    <row r="1028" spans="1:19" x14ac:dyDescent="0.25">
      <c r="A1028" s="5">
        <v>44931</v>
      </c>
      <c r="B1028">
        <v>47</v>
      </c>
      <c r="C1028">
        <v>729</v>
      </c>
      <c r="D1028">
        <v>0</v>
      </c>
      <c r="E1028">
        <v>0</v>
      </c>
      <c r="F1028">
        <v>3959205</v>
      </c>
      <c r="G1028">
        <v>342562</v>
      </c>
      <c r="H1028">
        <v>336787</v>
      </c>
      <c r="I1028" s="2">
        <v>5688</v>
      </c>
      <c r="J1028">
        <f t="shared" si="169"/>
        <v>87</v>
      </c>
      <c r="K1028" s="4">
        <f t="shared" si="166"/>
        <v>6.4471879286694095E-2</v>
      </c>
      <c r="L1028" s="1">
        <f t="shared" si="182"/>
        <v>342562</v>
      </c>
      <c r="M1028" s="1">
        <f t="shared" si="183"/>
        <v>0</v>
      </c>
      <c r="N1028" s="1">
        <f t="shared" si="184"/>
        <v>336787</v>
      </c>
      <c r="O1028" s="1">
        <f t="shared" si="185"/>
        <v>0</v>
      </c>
      <c r="P1028" s="1">
        <f t="shared" si="186"/>
        <v>5688</v>
      </c>
      <c r="Q1028" s="1">
        <f t="shared" si="187"/>
        <v>0</v>
      </c>
      <c r="R1028" s="3">
        <f t="shared" si="180"/>
        <v>3959205</v>
      </c>
      <c r="S1028" s="3">
        <f t="shared" si="181"/>
        <v>0</v>
      </c>
    </row>
    <row r="1029" spans="1:19" x14ac:dyDescent="0.25">
      <c r="A1029" s="5">
        <v>44932</v>
      </c>
      <c r="B1029">
        <v>18</v>
      </c>
      <c r="C1029">
        <v>525</v>
      </c>
      <c r="D1029">
        <v>2</v>
      </c>
      <c r="E1029">
        <v>0</v>
      </c>
      <c r="F1029">
        <v>3959730</v>
      </c>
      <c r="G1029">
        <v>342580</v>
      </c>
      <c r="H1029">
        <v>336789</v>
      </c>
      <c r="I1029" s="2">
        <v>5688</v>
      </c>
      <c r="J1029">
        <f t="shared" si="169"/>
        <v>103</v>
      </c>
      <c r="K1029" s="4">
        <f t="shared" si="166"/>
        <v>3.4285714285714287E-2</v>
      </c>
      <c r="L1029" s="1">
        <f t="shared" si="182"/>
        <v>342580</v>
      </c>
      <c r="M1029" s="1">
        <f t="shared" si="183"/>
        <v>0</v>
      </c>
      <c r="N1029" s="1">
        <f t="shared" si="184"/>
        <v>336789</v>
      </c>
      <c r="O1029" s="1">
        <f t="shared" si="185"/>
        <v>0</v>
      </c>
      <c r="P1029" s="1">
        <f t="shared" si="186"/>
        <v>5688</v>
      </c>
      <c r="Q1029" s="1">
        <f t="shared" si="187"/>
        <v>0</v>
      </c>
      <c r="R1029" s="3">
        <f t="shared" si="180"/>
        <v>3959730</v>
      </c>
      <c r="S1029" s="3">
        <f t="shared" si="181"/>
        <v>0</v>
      </c>
    </row>
    <row r="1030" spans="1:19" x14ac:dyDescent="0.25">
      <c r="A1030" s="5">
        <v>44933</v>
      </c>
      <c r="B1030">
        <v>18</v>
      </c>
      <c r="C1030">
        <v>379</v>
      </c>
      <c r="D1030">
        <v>2</v>
      </c>
      <c r="E1030">
        <v>0</v>
      </c>
      <c r="F1030">
        <v>3960109</v>
      </c>
      <c r="G1030">
        <v>342598</v>
      </c>
      <c r="H1030">
        <v>336791</v>
      </c>
      <c r="I1030" s="2">
        <v>5688</v>
      </c>
      <c r="J1030">
        <f t="shared" si="169"/>
        <v>119</v>
      </c>
      <c r="K1030" s="4">
        <f t="shared" si="166"/>
        <v>4.7493403693931395E-2</v>
      </c>
      <c r="L1030" s="1">
        <f t="shared" si="182"/>
        <v>342598</v>
      </c>
      <c r="M1030" s="1">
        <f t="shared" si="183"/>
        <v>0</v>
      </c>
      <c r="N1030" s="1">
        <f t="shared" si="184"/>
        <v>336791</v>
      </c>
      <c r="O1030" s="1">
        <f t="shared" si="185"/>
        <v>0</v>
      </c>
      <c r="P1030" s="1">
        <f t="shared" si="186"/>
        <v>5688</v>
      </c>
      <c r="Q1030" s="1">
        <f t="shared" si="187"/>
        <v>0</v>
      </c>
      <c r="R1030" s="3">
        <f t="shared" si="180"/>
        <v>3960109</v>
      </c>
      <c r="S1030" s="3">
        <f t="shared" si="181"/>
        <v>0</v>
      </c>
    </row>
    <row r="1031" spans="1:19" x14ac:dyDescent="0.25">
      <c r="A1031" s="5">
        <v>44934</v>
      </c>
      <c r="B1031">
        <v>1</v>
      </c>
      <c r="C1031">
        <v>303</v>
      </c>
      <c r="D1031">
        <v>3</v>
      </c>
      <c r="E1031">
        <v>0</v>
      </c>
      <c r="F1031">
        <v>3960412</v>
      </c>
      <c r="G1031">
        <v>342599</v>
      </c>
      <c r="H1031">
        <v>336794</v>
      </c>
      <c r="I1031" s="2">
        <v>5688</v>
      </c>
      <c r="J1031">
        <f t="shared" si="169"/>
        <v>117</v>
      </c>
      <c r="K1031" s="4">
        <f t="shared" si="166"/>
        <v>3.3003300330033004E-3</v>
      </c>
      <c r="L1031" s="1">
        <f t="shared" si="182"/>
        <v>342599</v>
      </c>
      <c r="M1031" s="1">
        <f t="shared" si="183"/>
        <v>0</v>
      </c>
      <c r="N1031" s="1">
        <f t="shared" si="184"/>
        <v>336794</v>
      </c>
      <c r="O1031" s="1">
        <f t="shared" si="185"/>
        <v>0</v>
      </c>
      <c r="P1031" s="1">
        <f t="shared" si="186"/>
        <v>5688</v>
      </c>
      <c r="Q1031" s="1">
        <f t="shared" si="187"/>
        <v>0</v>
      </c>
      <c r="R1031" s="3">
        <f t="shared" si="180"/>
        <v>3960412</v>
      </c>
      <c r="S1031" s="3">
        <f t="shared" si="181"/>
        <v>0</v>
      </c>
    </row>
    <row r="1032" spans="1:19" x14ac:dyDescent="0.25">
      <c r="A1032" s="5">
        <v>44935</v>
      </c>
      <c r="B1032">
        <v>9</v>
      </c>
      <c r="C1032">
        <v>260</v>
      </c>
      <c r="D1032">
        <v>11</v>
      </c>
      <c r="E1032">
        <v>0</v>
      </c>
      <c r="F1032">
        <v>3960672</v>
      </c>
      <c r="G1032">
        <v>342608</v>
      </c>
      <c r="H1032">
        <v>336805</v>
      </c>
      <c r="I1032" s="2">
        <v>5688</v>
      </c>
      <c r="J1032">
        <f t="shared" si="169"/>
        <v>115</v>
      </c>
      <c r="K1032" s="4">
        <f t="shared" si="166"/>
        <v>3.4615384615384617E-2</v>
      </c>
      <c r="L1032" s="1">
        <f t="shared" si="182"/>
        <v>342608</v>
      </c>
      <c r="M1032" s="1">
        <f t="shared" si="183"/>
        <v>0</v>
      </c>
      <c r="N1032" s="1">
        <f t="shared" si="184"/>
        <v>336805</v>
      </c>
      <c r="O1032" s="1">
        <f t="shared" si="185"/>
        <v>0</v>
      </c>
      <c r="P1032" s="1">
        <f t="shared" si="186"/>
        <v>5688</v>
      </c>
      <c r="Q1032" s="1">
        <f t="shared" si="187"/>
        <v>0</v>
      </c>
      <c r="R1032" s="3">
        <f t="shared" si="180"/>
        <v>3960672</v>
      </c>
      <c r="S1032" s="3">
        <f t="shared" si="181"/>
        <v>0</v>
      </c>
    </row>
    <row r="1033" spans="1:19" x14ac:dyDescent="0.25">
      <c r="A1033" s="5">
        <v>44936</v>
      </c>
      <c r="B1033">
        <v>9</v>
      </c>
      <c r="C1033">
        <v>594</v>
      </c>
      <c r="D1033">
        <v>6</v>
      </c>
      <c r="E1033">
        <v>0</v>
      </c>
      <c r="F1033">
        <v>3961266</v>
      </c>
      <c r="G1033">
        <v>342617</v>
      </c>
      <c r="H1033">
        <v>336811</v>
      </c>
      <c r="I1033" s="2">
        <v>5688</v>
      </c>
      <c r="J1033">
        <f t="shared" si="169"/>
        <v>118</v>
      </c>
      <c r="K1033" s="4">
        <f t="shared" si="166"/>
        <v>1.5151515151515152E-2</v>
      </c>
      <c r="L1033" s="1">
        <f t="shared" si="182"/>
        <v>342617</v>
      </c>
      <c r="M1033" s="1">
        <f t="shared" si="183"/>
        <v>0</v>
      </c>
      <c r="N1033" s="1">
        <f t="shared" si="184"/>
        <v>336811</v>
      </c>
      <c r="O1033" s="1">
        <f t="shared" si="185"/>
        <v>0</v>
      </c>
      <c r="P1033" s="1">
        <f t="shared" si="186"/>
        <v>5688</v>
      </c>
      <c r="Q1033" s="1">
        <f t="shared" si="187"/>
        <v>0</v>
      </c>
      <c r="R1033" s="3">
        <f t="shared" si="180"/>
        <v>3961266</v>
      </c>
      <c r="S1033" s="3">
        <f t="shared" si="181"/>
        <v>0</v>
      </c>
    </row>
    <row r="1034" spans="1:19" x14ac:dyDescent="0.25">
      <c r="A1034" s="5">
        <v>44937</v>
      </c>
      <c r="B1034">
        <v>22</v>
      </c>
      <c r="C1034">
        <v>695</v>
      </c>
      <c r="D1034">
        <v>8</v>
      </c>
      <c r="E1034">
        <v>0</v>
      </c>
      <c r="F1034">
        <v>3961961</v>
      </c>
      <c r="G1034">
        <v>342639</v>
      </c>
      <c r="H1034">
        <v>336819</v>
      </c>
      <c r="I1034" s="2">
        <v>5688</v>
      </c>
      <c r="J1034">
        <f t="shared" si="169"/>
        <v>132</v>
      </c>
      <c r="K1034" s="4">
        <f t="shared" si="166"/>
        <v>3.1654676258992806E-2</v>
      </c>
      <c r="L1034" s="1">
        <f t="shared" si="182"/>
        <v>342639</v>
      </c>
      <c r="M1034" s="1">
        <f t="shared" si="183"/>
        <v>0</v>
      </c>
      <c r="N1034" s="1">
        <f t="shared" si="184"/>
        <v>336819</v>
      </c>
      <c r="O1034" s="1">
        <f t="shared" si="185"/>
        <v>0</v>
      </c>
      <c r="P1034" s="1">
        <f t="shared" si="186"/>
        <v>5688</v>
      </c>
      <c r="Q1034" s="1">
        <f t="shared" si="187"/>
        <v>0</v>
      </c>
      <c r="R1034" s="3">
        <f t="shared" si="180"/>
        <v>3961961</v>
      </c>
      <c r="S1034" s="3">
        <f t="shared" si="181"/>
        <v>0</v>
      </c>
    </row>
    <row r="1035" spans="1:19" x14ac:dyDescent="0.25">
      <c r="A1035" s="5">
        <v>44938</v>
      </c>
      <c r="B1035">
        <v>24</v>
      </c>
      <c r="C1035">
        <v>405</v>
      </c>
      <c r="D1035">
        <v>4</v>
      </c>
      <c r="E1035">
        <v>0</v>
      </c>
      <c r="F1035">
        <v>3962366</v>
      </c>
      <c r="G1035">
        <v>342663</v>
      </c>
      <c r="H1035">
        <v>336823</v>
      </c>
      <c r="I1035" s="2">
        <v>5688</v>
      </c>
      <c r="J1035">
        <f t="shared" si="169"/>
        <v>152</v>
      </c>
      <c r="K1035" s="4">
        <f t="shared" si="166"/>
        <v>5.9259259259259262E-2</v>
      </c>
      <c r="L1035" s="1">
        <f t="shared" si="182"/>
        <v>342663</v>
      </c>
      <c r="M1035" s="1">
        <f t="shared" si="183"/>
        <v>0</v>
      </c>
      <c r="N1035" s="1">
        <f t="shared" si="184"/>
        <v>336823</v>
      </c>
      <c r="O1035" s="1">
        <f t="shared" si="185"/>
        <v>0</v>
      </c>
      <c r="P1035" s="1">
        <f t="shared" si="186"/>
        <v>5688</v>
      </c>
      <c r="Q1035" s="1">
        <f t="shared" si="187"/>
        <v>0</v>
      </c>
      <c r="R1035" s="3">
        <f t="shared" si="180"/>
        <v>3962366</v>
      </c>
      <c r="S1035" s="3">
        <f t="shared" si="181"/>
        <v>0</v>
      </c>
    </row>
    <row r="1036" spans="1:19" x14ac:dyDescent="0.25">
      <c r="A1036" s="5">
        <v>44939</v>
      </c>
      <c r="B1036">
        <v>9</v>
      </c>
      <c r="C1036">
        <v>400</v>
      </c>
      <c r="D1036">
        <v>1</v>
      </c>
      <c r="E1036">
        <v>0</v>
      </c>
      <c r="F1036">
        <v>3962766</v>
      </c>
      <c r="G1036">
        <v>342672</v>
      </c>
      <c r="H1036">
        <v>336824</v>
      </c>
      <c r="I1036" s="2">
        <v>5688</v>
      </c>
      <c r="J1036">
        <f t="shared" si="169"/>
        <v>160</v>
      </c>
      <c r="K1036" s="4">
        <f t="shared" si="166"/>
        <v>2.2499999999999999E-2</v>
      </c>
      <c r="L1036" s="1">
        <f t="shared" si="182"/>
        <v>342672</v>
      </c>
      <c r="M1036" s="1">
        <f t="shared" si="183"/>
        <v>0</v>
      </c>
      <c r="N1036" s="1">
        <f t="shared" si="184"/>
        <v>336824</v>
      </c>
      <c r="O1036" s="1">
        <f t="shared" si="185"/>
        <v>0</v>
      </c>
      <c r="P1036" s="1">
        <f t="shared" si="186"/>
        <v>5688</v>
      </c>
      <c r="Q1036" s="1">
        <f t="shared" si="187"/>
        <v>0</v>
      </c>
      <c r="R1036" s="3">
        <f t="shared" si="180"/>
        <v>3962766</v>
      </c>
      <c r="S1036" s="3">
        <f t="shared" si="181"/>
        <v>0</v>
      </c>
    </row>
    <row r="1037" spans="1:19" x14ac:dyDescent="0.25">
      <c r="A1037" s="5">
        <v>44940</v>
      </c>
      <c r="B1037">
        <v>28</v>
      </c>
      <c r="C1037">
        <v>411</v>
      </c>
      <c r="D1037">
        <v>3</v>
      </c>
      <c r="E1037">
        <v>0</v>
      </c>
      <c r="F1037">
        <v>3963177</v>
      </c>
      <c r="G1037">
        <v>342700</v>
      </c>
      <c r="H1037">
        <v>336827</v>
      </c>
      <c r="I1037" s="2">
        <v>5688</v>
      </c>
      <c r="J1037">
        <f t="shared" si="169"/>
        <v>185</v>
      </c>
      <c r="K1037" s="4">
        <f t="shared" si="166"/>
        <v>6.8126520681265207E-2</v>
      </c>
      <c r="L1037" s="1">
        <f t="shared" si="182"/>
        <v>342700</v>
      </c>
      <c r="M1037" s="1">
        <f t="shared" si="183"/>
        <v>0</v>
      </c>
      <c r="N1037" s="1">
        <f t="shared" si="184"/>
        <v>336827</v>
      </c>
      <c r="O1037" s="1">
        <f t="shared" si="185"/>
        <v>0</v>
      </c>
      <c r="P1037" s="1">
        <f t="shared" si="186"/>
        <v>5688</v>
      </c>
      <c r="Q1037" s="1">
        <f t="shared" si="187"/>
        <v>0</v>
      </c>
      <c r="R1037" s="3">
        <f t="shared" si="180"/>
        <v>3963177</v>
      </c>
      <c r="S1037" s="3">
        <f t="shared" si="181"/>
        <v>0</v>
      </c>
    </row>
    <row r="1038" spans="1:19" x14ac:dyDescent="0.25">
      <c r="A1038" s="5">
        <v>44941</v>
      </c>
      <c r="B1038">
        <v>3</v>
      </c>
      <c r="C1038">
        <v>297</v>
      </c>
      <c r="D1038">
        <v>47</v>
      </c>
      <c r="E1038">
        <v>0</v>
      </c>
      <c r="F1038">
        <v>3963474</v>
      </c>
      <c r="G1038">
        <v>342703</v>
      </c>
      <c r="H1038">
        <v>336874</v>
      </c>
      <c r="I1038" s="2">
        <v>5688</v>
      </c>
      <c r="J1038">
        <f t="shared" si="169"/>
        <v>141</v>
      </c>
      <c r="K1038" s="4">
        <f t="shared" si="166"/>
        <v>1.0101010101010102E-2</v>
      </c>
      <c r="L1038" s="1">
        <f t="shared" si="182"/>
        <v>342703</v>
      </c>
      <c r="M1038" s="1">
        <f t="shared" si="183"/>
        <v>0</v>
      </c>
      <c r="N1038" s="1">
        <f t="shared" si="184"/>
        <v>336874</v>
      </c>
      <c r="O1038" s="1">
        <f t="shared" si="185"/>
        <v>0</v>
      </c>
      <c r="P1038" s="1">
        <f t="shared" si="186"/>
        <v>5688</v>
      </c>
      <c r="Q1038" s="1">
        <f t="shared" si="187"/>
        <v>0</v>
      </c>
      <c r="R1038" s="3">
        <f t="shared" si="180"/>
        <v>3963474</v>
      </c>
      <c r="S1038" s="3">
        <f t="shared" si="181"/>
        <v>0</v>
      </c>
    </row>
    <row r="1039" spans="1:19" x14ac:dyDescent="0.25">
      <c r="A1039" s="5">
        <v>44942</v>
      </c>
      <c r="B1039">
        <v>2</v>
      </c>
      <c r="C1039">
        <v>120</v>
      </c>
      <c r="D1039">
        <v>18</v>
      </c>
      <c r="E1039">
        <v>0</v>
      </c>
      <c r="F1039">
        <v>3963594</v>
      </c>
      <c r="G1039">
        <v>342705</v>
      </c>
      <c r="H1039">
        <v>336892</v>
      </c>
      <c r="I1039" s="2">
        <v>5688</v>
      </c>
      <c r="J1039">
        <f t="shared" si="169"/>
        <v>125</v>
      </c>
      <c r="K1039" s="4">
        <f t="shared" si="166"/>
        <v>1.6666666666666666E-2</v>
      </c>
      <c r="L1039" s="1">
        <f t="shared" si="182"/>
        <v>342705</v>
      </c>
      <c r="M1039" s="1">
        <f t="shared" si="183"/>
        <v>0</v>
      </c>
      <c r="N1039" s="1">
        <f t="shared" si="184"/>
        <v>336892</v>
      </c>
      <c r="O1039" s="1">
        <f t="shared" si="185"/>
        <v>0</v>
      </c>
      <c r="P1039" s="1">
        <f t="shared" si="186"/>
        <v>5688</v>
      </c>
      <c r="Q1039" s="1">
        <f t="shared" si="187"/>
        <v>0</v>
      </c>
      <c r="R1039" s="3">
        <f t="shared" si="180"/>
        <v>3963594</v>
      </c>
      <c r="S1039" s="3">
        <f t="shared" si="181"/>
        <v>0</v>
      </c>
    </row>
    <row r="1040" spans="1:19" x14ac:dyDescent="0.25">
      <c r="A1040" s="5">
        <v>44943</v>
      </c>
      <c r="B1040">
        <v>22</v>
      </c>
      <c r="C1040">
        <v>365</v>
      </c>
      <c r="D1040">
        <v>22</v>
      </c>
      <c r="E1040">
        <v>0</v>
      </c>
      <c r="F1040">
        <v>3963959</v>
      </c>
      <c r="G1040">
        <v>342727</v>
      </c>
      <c r="H1040">
        <v>336914</v>
      </c>
      <c r="I1040" s="2">
        <v>5688</v>
      </c>
      <c r="J1040">
        <f t="shared" si="169"/>
        <v>125</v>
      </c>
      <c r="K1040" s="4">
        <f t="shared" si="166"/>
        <v>6.0273972602739728E-2</v>
      </c>
      <c r="L1040" s="1">
        <f t="shared" si="182"/>
        <v>342727</v>
      </c>
      <c r="M1040" s="1">
        <f t="shared" si="183"/>
        <v>0</v>
      </c>
      <c r="N1040" s="1">
        <f t="shared" si="184"/>
        <v>336914</v>
      </c>
      <c r="O1040" s="1">
        <f t="shared" si="185"/>
        <v>0</v>
      </c>
      <c r="P1040" s="1">
        <f t="shared" si="186"/>
        <v>5688</v>
      </c>
      <c r="Q1040" s="1">
        <f t="shared" si="187"/>
        <v>0</v>
      </c>
      <c r="R1040" s="3">
        <f t="shared" si="180"/>
        <v>3963959</v>
      </c>
      <c r="S1040" s="3">
        <f t="shared" si="181"/>
        <v>0</v>
      </c>
    </row>
    <row r="1041" spans="1:19" x14ac:dyDescent="0.25">
      <c r="A1041" s="5">
        <v>44944</v>
      </c>
      <c r="B1041">
        <v>20</v>
      </c>
      <c r="C1041">
        <v>428</v>
      </c>
      <c r="D1041">
        <v>20</v>
      </c>
      <c r="E1041">
        <v>0</v>
      </c>
      <c r="F1041">
        <v>3964387</v>
      </c>
      <c r="G1041">
        <v>342747</v>
      </c>
      <c r="H1041">
        <v>336934</v>
      </c>
      <c r="I1041" s="2">
        <v>5688</v>
      </c>
      <c r="J1041">
        <f t="shared" si="169"/>
        <v>125</v>
      </c>
      <c r="K1041" s="4">
        <f t="shared" si="166"/>
        <v>4.6728971962616821E-2</v>
      </c>
      <c r="L1041" s="1">
        <f t="shared" si="182"/>
        <v>342747</v>
      </c>
      <c r="M1041" s="1">
        <f t="shared" si="183"/>
        <v>0</v>
      </c>
      <c r="N1041" s="1">
        <f t="shared" si="184"/>
        <v>336934</v>
      </c>
      <c r="O1041" s="1">
        <f t="shared" si="185"/>
        <v>0</v>
      </c>
      <c r="P1041" s="1">
        <f t="shared" si="186"/>
        <v>5688</v>
      </c>
      <c r="Q1041" s="1">
        <f t="shared" si="187"/>
        <v>0</v>
      </c>
      <c r="R1041" s="3">
        <f t="shared" si="180"/>
        <v>3964387</v>
      </c>
      <c r="S1041" s="3">
        <f t="shared" ref="S1041:S1047" si="188">F1041-R1041</f>
        <v>0</v>
      </c>
    </row>
    <row r="1042" spans="1:19" x14ac:dyDescent="0.25">
      <c r="A1042" s="5">
        <v>44945</v>
      </c>
      <c r="B1042">
        <v>13</v>
      </c>
      <c r="C1042">
        <v>270</v>
      </c>
      <c r="D1042">
        <v>9</v>
      </c>
      <c r="E1042">
        <v>0</v>
      </c>
      <c r="F1042">
        <v>3964657</v>
      </c>
      <c r="G1042">
        <v>342760</v>
      </c>
      <c r="H1042">
        <v>336943</v>
      </c>
      <c r="I1042" s="2">
        <v>5688</v>
      </c>
      <c r="J1042">
        <f t="shared" si="169"/>
        <v>129</v>
      </c>
      <c r="K1042" s="4">
        <f t="shared" si="166"/>
        <v>4.8148148148148148E-2</v>
      </c>
      <c r="L1042" s="1">
        <f t="shared" si="182"/>
        <v>342760</v>
      </c>
      <c r="M1042" s="1">
        <f t="shared" ref="M1042" si="189">G1042-L1042</f>
        <v>0</v>
      </c>
      <c r="N1042" s="1">
        <f t="shared" si="184"/>
        <v>336943</v>
      </c>
      <c r="O1042" s="1">
        <f t="shared" si="185"/>
        <v>0</v>
      </c>
      <c r="P1042" s="1">
        <f t="shared" si="186"/>
        <v>5688</v>
      </c>
      <c r="Q1042" s="1">
        <f t="shared" si="187"/>
        <v>0</v>
      </c>
      <c r="R1042" s="3">
        <f t="shared" si="180"/>
        <v>3964657</v>
      </c>
      <c r="S1042" s="3">
        <f t="shared" si="188"/>
        <v>0</v>
      </c>
    </row>
    <row r="1043" spans="1:19" x14ac:dyDescent="0.25">
      <c r="A1043" s="5">
        <v>44946</v>
      </c>
      <c r="B1043">
        <v>11</v>
      </c>
      <c r="C1043">
        <v>474</v>
      </c>
      <c r="D1043">
        <v>9</v>
      </c>
      <c r="E1043">
        <v>0</v>
      </c>
      <c r="F1043">
        <v>3965131</v>
      </c>
      <c r="G1043">
        <v>342771</v>
      </c>
      <c r="H1043">
        <v>336952</v>
      </c>
      <c r="I1043" s="2">
        <v>5688</v>
      </c>
      <c r="J1043">
        <f t="shared" si="169"/>
        <v>131</v>
      </c>
      <c r="K1043" s="4">
        <f t="shared" si="166"/>
        <v>2.3206751054852322E-2</v>
      </c>
      <c r="L1043" s="1">
        <f t="shared" si="182"/>
        <v>342771</v>
      </c>
      <c r="M1043" s="1">
        <f>G1043-L1043</f>
        <v>0</v>
      </c>
      <c r="N1043" s="1">
        <f t="shared" si="184"/>
        <v>336952</v>
      </c>
      <c r="O1043" s="1">
        <f t="shared" si="185"/>
        <v>0</v>
      </c>
      <c r="P1043" s="1">
        <f t="shared" si="186"/>
        <v>5688</v>
      </c>
      <c r="Q1043" s="1">
        <f t="shared" ref="Q1043:Q1044" si="190">I1043-P1043</f>
        <v>0</v>
      </c>
      <c r="R1043" s="3">
        <f t="shared" si="180"/>
        <v>3965131</v>
      </c>
      <c r="S1043" s="3">
        <f t="shared" si="188"/>
        <v>0</v>
      </c>
    </row>
    <row r="1044" spans="1:19" x14ac:dyDescent="0.25">
      <c r="A1044" s="5">
        <v>44947</v>
      </c>
      <c r="B1044">
        <v>11</v>
      </c>
      <c r="C1044">
        <v>389</v>
      </c>
      <c r="D1044">
        <v>22</v>
      </c>
      <c r="E1044">
        <v>0</v>
      </c>
      <c r="F1044">
        <v>3965520</v>
      </c>
      <c r="G1044">
        <v>342782</v>
      </c>
      <c r="H1044">
        <v>336974</v>
      </c>
      <c r="I1044" s="2">
        <v>5688</v>
      </c>
      <c r="J1044">
        <f t="shared" si="169"/>
        <v>120</v>
      </c>
      <c r="K1044" s="4">
        <f t="shared" si="166"/>
        <v>2.8277634961439587E-2</v>
      </c>
      <c r="L1044" s="1">
        <f t="shared" si="182"/>
        <v>342782</v>
      </c>
      <c r="M1044" s="1">
        <f>G1044-L1044</f>
        <v>0</v>
      </c>
      <c r="N1044" s="1">
        <f t="shared" si="184"/>
        <v>336974</v>
      </c>
      <c r="O1044" s="1">
        <f t="shared" si="185"/>
        <v>0</v>
      </c>
      <c r="P1044" s="1">
        <f t="shared" si="186"/>
        <v>5688</v>
      </c>
      <c r="Q1044" s="1">
        <f t="shared" si="190"/>
        <v>0</v>
      </c>
      <c r="R1044" s="3">
        <f t="shared" si="180"/>
        <v>3965520</v>
      </c>
      <c r="S1044" s="3">
        <f t="shared" si="188"/>
        <v>0</v>
      </c>
    </row>
    <row r="1045" spans="1:19" x14ac:dyDescent="0.25">
      <c r="A1045" s="5">
        <v>44948</v>
      </c>
      <c r="B1045">
        <v>3</v>
      </c>
      <c r="C1045">
        <v>112</v>
      </c>
      <c r="D1045">
        <v>24</v>
      </c>
      <c r="E1045">
        <v>0</v>
      </c>
      <c r="F1045">
        <v>3965632</v>
      </c>
      <c r="G1045">
        <v>342785</v>
      </c>
      <c r="H1045">
        <v>336998</v>
      </c>
      <c r="I1045" s="2">
        <v>5688</v>
      </c>
      <c r="J1045">
        <f t="shared" si="169"/>
        <v>99</v>
      </c>
      <c r="K1045" s="4">
        <f t="shared" si="166"/>
        <v>2.6785714285714284E-2</v>
      </c>
      <c r="L1045" s="1">
        <f t="shared" si="182"/>
        <v>342785</v>
      </c>
      <c r="M1045" s="1">
        <f>G1045-L1045</f>
        <v>0</v>
      </c>
      <c r="N1045" s="1">
        <f t="shared" si="184"/>
        <v>336998</v>
      </c>
      <c r="O1045" s="1">
        <f t="shared" si="185"/>
        <v>0</v>
      </c>
      <c r="P1045" s="1">
        <f t="shared" si="186"/>
        <v>5688</v>
      </c>
      <c r="Q1045" s="1">
        <f>I1045-P1045</f>
        <v>0</v>
      </c>
      <c r="R1045" s="3">
        <f t="shared" si="180"/>
        <v>3965632</v>
      </c>
      <c r="S1045" s="3">
        <f t="shared" si="188"/>
        <v>0</v>
      </c>
    </row>
    <row r="1046" spans="1:19" x14ac:dyDescent="0.25">
      <c r="A1046" s="5">
        <v>44949</v>
      </c>
      <c r="B1046">
        <v>1</v>
      </c>
      <c r="C1046">
        <v>133</v>
      </c>
      <c r="D1046">
        <v>9</v>
      </c>
      <c r="E1046">
        <v>0</v>
      </c>
      <c r="F1046">
        <v>3965765</v>
      </c>
      <c r="G1046">
        <v>342786</v>
      </c>
      <c r="H1046">
        <v>337007</v>
      </c>
      <c r="I1046" s="2">
        <v>5688</v>
      </c>
      <c r="J1046">
        <f t="shared" si="169"/>
        <v>91</v>
      </c>
      <c r="K1046" s="4">
        <f t="shared" si="166"/>
        <v>7.5187969924812026E-3</v>
      </c>
      <c r="L1046" s="1">
        <f t="shared" si="182"/>
        <v>342786</v>
      </c>
      <c r="M1046" s="1">
        <f>G1046-L1046</f>
        <v>0</v>
      </c>
      <c r="N1046" s="1">
        <f t="shared" si="184"/>
        <v>337007</v>
      </c>
      <c r="O1046" s="1">
        <f t="shared" si="185"/>
        <v>0</v>
      </c>
      <c r="P1046" s="1">
        <f t="shared" si="186"/>
        <v>5688</v>
      </c>
      <c r="Q1046" s="1">
        <f>I1046-P1046</f>
        <v>0</v>
      </c>
      <c r="R1046" s="3">
        <f t="shared" si="180"/>
        <v>3965765</v>
      </c>
      <c r="S1046" s="3">
        <f t="shared" si="188"/>
        <v>0</v>
      </c>
    </row>
    <row r="1047" spans="1:19" x14ac:dyDescent="0.25">
      <c r="A1047" s="5">
        <v>44950</v>
      </c>
      <c r="B1047">
        <v>6</v>
      </c>
      <c r="C1047">
        <v>427</v>
      </c>
      <c r="D1047">
        <v>28</v>
      </c>
      <c r="E1047">
        <v>0</v>
      </c>
      <c r="F1047">
        <v>3966192</v>
      </c>
      <c r="G1047">
        <v>342792</v>
      </c>
      <c r="H1047">
        <v>337035</v>
      </c>
      <c r="I1047" s="2">
        <v>5688</v>
      </c>
      <c r="J1047">
        <f t="shared" si="169"/>
        <v>69</v>
      </c>
      <c r="K1047" s="4">
        <f t="shared" si="166"/>
        <v>1.405152224824356E-2</v>
      </c>
      <c r="L1047" s="1">
        <f t="shared" si="182"/>
        <v>342792</v>
      </c>
      <c r="M1047" s="1">
        <f>G1047-L1047</f>
        <v>0</v>
      </c>
      <c r="N1047" s="1">
        <f t="shared" si="184"/>
        <v>337035</v>
      </c>
      <c r="O1047" s="1">
        <f t="shared" si="185"/>
        <v>0</v>
      </c>
      <c r="P1047" s="1">
        <f t="shared" si="186"/>
        <v>5688</v>
      </c>
      <c r="Q1047" s="1">
        <f>I1047-P1047</f>
        <v>0</v>
      </c>
      <c r="R1047" s="3">
        <f t="shared" si="180"/>
        <v>3966192</v>
      </c>
      <c r="S1047" s="3">
        <f t="shared" si="188"/>
        <v>0</v>
      </c>
    </row>
  </sheetData>
  <autoFilter ref="A1:S1005" xr:uid="{00000000-0001-0000-0000-000000000000}"/>
  <sortState xmlns:xlrd2="http://schemas.microsoft.com/office/spreadsheetml/2017/richdata2" ref="A2:K728">
    <sortCondition ref="A3:A728"/>
  </sortState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Additions</vt:lpstr>
      <vt:lpstr>All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2022-12-09T07:13:56Z</dcterms:created>
  <dcterms:modified xsi:type="dcterms:W3CDTF">2023-01-25T13:08:01Z</dcterms:modified>
  <cp:category/>
  <cp:contentStatus/>
</cp:coreProperties>
</file>