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18AC0ECC-A381-408A-B5BB-D05B7E8EF334}" xr6:coauthVersionLast="45" xr6:coauthVersionMax="45" xr10:uidLastSave="{00000000-0000-0000-0000-000000000000}"/>
  <bookViews>
    <workbookView xWindow="5400" yWindow="984" windowWidth="23040" windowHeight="12156" tabRatio="718" firstSheet="22" activeTab="28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  <sheet name="2020年4月28日" sheetId="29" r:id="rId29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8" hidden="1">'2020年4月28日'!$B$1:$E$1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29" l="1"/>
  <c r="E64" i="29"/>
  <c r="E63" i="29"/>
  <c r="E62" i="29"/>
  <c r="E61" i="29"/>
  <c r="E60" i="29"/>
  <c r="E59" i="29"/>
  <c r="E58" i="29"/>
  <c r="E57" i="29"/>
  <c r="E56" i="29"/>
  <c r="E55" i="29"/>
  <c r="E54" i="29"/>
  <c r="E51" i="29"/>
  <c r="E50" i="29"/>
  <c r="E49" i="29"/>
  <c r="E48" i="29"/>
  <c r="E47" i="29"/>
  <c r="E46" i="29"/>
  <c r="E45" i="29"/>
  <c r="E44" i="29"/>
  <c r="E43" i="29"/>
  <c r="E39" i="29"/>
  <c r="E42" i="29"/>
  <c r="E41" i="29"/>
  <c r="E40" i="29"/>
  <c r="E36" i="29"/>
  <c r="E38" i="29"/>
  <c r="E37" i="29"/>
  <c r="E35" i="29"/>
  <c r="E34" i="29"/>
  <c r="F36" i="29" s="1"/>
  <c r="E33" i="29"/>
  <c r="E32" i="29"/>
  <c r="E31" i="29"/>
  <c r="E30" i="29"/>
  <c r="E29" i="29"/>
  <c r="E28" i="29"/>
  <c r="E27" i="29"/>
  <c r="E26" i="29"/>
  <c r="E25" i="29"/>
  <c r="E24" i="29"/>
  <c r="E23" i="29"/>
  <c r="E20" i="29"/>
  <c r="E22" i="29"/>
  <c r="E19" i="29"/>
  <c r="E21" i="29"/>
  <c r="F25" i="29" s="1"/>
  <c r="E18" i="29"/>
  <c r="E17" i="29"/>
  <c r="F17" i="29" s="1"/>
  <c r="E16" i="29"/>
  <c r="E15" i="29"/>
  <c r="F23" i="29" s="1"/>
  <c r="E14" i="29"/>
  <c r="E13" i="29"/>
  <c r="E12" i="29"/>
  <c r="F53" i="29" s="1"/>
  <c r="E11" i="29"/>
  <c r="E10" i="29"/>
  <c r="E9" i="29"/>
  <c r="E7" i="29"/>
  <c r="E8" i="29"/>
  <c r="F9" i="29" s="1"/>
  <c r="E6" i="29"/>
  <c r="F14" i="29" s="1"/>
  <c r="E5" i="29"/>
  <c r="E4" i="29"/>
  <c r="E3" i="29"/>
  <c r="F7" i="29" s="1"/>
  <c r="E2" i="29"/>
  <c r="F52" i="29" s="1"/>
  <c r="F19" i="29" l="1"/>
  <c r="F13" i="29"/>
  <c r="F45" i="29"/>
  <c r="F29" i="29"/>
  <c r="F32" i="29"/>
  <c r="F48" i="29"/>
  <c r="F55" i="29"/>
  <c r="F24" i="29"/>
  <c r="F2" i="29"/>
  <c r="F10" i="29"/>
  <c r="F20" i="29"/>
  <c r="F34" i="29"/>
  <c r="F46" i="29"/>
  <c r="F42" i="29"/>
  <c r="F59" i="29"/>
  <c r="F16" i="29"/>
  <c r="F18" i="29"/>
  <c r="F26" i="29"/>
  <c r="F39" i="29"/>
  <c r="F50" i="29"/>
  <c r="F56" i="29"/>
  <c r="F30" i="29"/>
  <c r="F62" i="29"/>
  <c r="F41" i="29"/>
  <c r="F63" i="29"/>
  <c r="F31" i="29"/>
  <c r="F44" i="29"/>
  <c r="F60" i="29"/>
  <c r="F12" i="29"/>
  <c r="F15" i="29"/>
  <c r="F11" i="29"/>
  <c r="F4" i="29"/>
  <c r="F22" i="29"/>
  <c r="F43" i="29"/>
  <c r="F40" i="29"/>
  <c r="F38" i="29"/>
  <c r="F51" i="29"/>
  <c r="F57" i="29"/>
  <c r="F61" i="29"/>
  <c r="F35" i="29"/>
  <c r="F3" i="29"/>
  <c r="F6" i="29"/>
  <c r="F8" i="29"/>
  <c r="F28" i="29"/>
  <c r="F5" i="29"/>
  <c r="F37" i="29"/>
  <c r="F21" i="29"/>
  <c r="F33" i="29"/>
  <c r="F27" i="29"/>
  <c r="F47" i="29"/>
  <c r="F49" i="29"/>
  <c r="F54" i="29"/>
  <c r="F58" i="29"/>
  <c r="E63" i="28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<sst xmlns="http://schemas.openxmlformats.org/spreadsheetml/2006/main" count="2082" uniqueCount="100">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</sst>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zoomScaleNormal="100" workbookViewId="0">
      <selection activeCell="J26" sqref="J2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 t="shared" si="0"/>
        <v>8.4646885223399138E-2</v>
      </c>
      <c r="F3" s="1">
        <f t="shared" si="1"/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 t="shared" si="0"/>
        <v>6.3495851462322242E-2</v>
      </c>
      <c r="F4" s="1">
        <f t="shared" si="1"/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 t="shared" si="0"/>
        <v>5.0061384793258397E-2</v>
      </c>
      <c r="F5" s="1">
        <f t="shared" si="1"/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 t="shared" si="0"/>
        <v>4.4113866361277961E-2</v>
      </c>
      <c r="F6" s="1">
        <f t="shared" si="1"/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 t="shared" si="0"/>
        <v>3.9972887954257109E-2</v>
      </c>
      <c r="F7" s="1">
        <f t="shared" si="1"/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 t="shared" si="0"/>
        <v>3.8973526752770472E-2</v>
      </c>
      <c r="F8" s="1">
        <f t="shared" si="1"/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 t="shared" si="0"/>
        <v>3.219515444422652E-2</v>
      </c>
      <c r="F12" s="1">
        <f t="shared" si="1"/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 t="shared" si="0"/>
        <v>3.0232121201769518E-2</v>
      </c>
      <c r="F14" s="1">
        <f t="shared" si="1"/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 t="shared" si="0"/>
        <v>1.5028991409234587E-2</v>
      </c>
      <c r="F24" s="1">
        <f t="shared" si="1"/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 t="shared" si="0"/>
        <v>1.4733545542074553E-2</v>
      </c>
      <c r="F25" s="1">
        <f t="shared" si="1"/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 t="shared" si="0"/>
        <v>1.4633886760323542E-2</v>
      </c>
      <c r="F26" s="1">
        <f t="shared" si="1"/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5" si="2">100*C34/D34</f>
        <v>1.0055993600731346E-2</v>
      </c>
      <c r="F34" s="1">
        <f t="shared" ref="F34:F65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 t="shared" si="2"/>
        <v>9.2129810903563113E-3</v>
      </c>
      <c r="F36" s="1">
        <f t="shared" si="3"/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 t="shared" si="2"/>
        <v>4.6537292992148496E-3</v>
      </c>
      <c r="F47" s="1">
        <f t="shared" si="3"/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F37F-6586-4963-BCE1-1E5278A5D429}">
  <dimension ref="A1:F65"/>
  <sheetViews>
    <sheetView tabSelected="1" zoomScaleNormal="100" workbookViewId="0">
      <selection activeCell="D16" sqref="D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2</v>
      </c>
      <c r="B2" t="s">
        <v>2</v>
      </c>
      <c r="C2">
        <v>264</v>
      </c>
      <c r="D2">
        <v>259758</v>
      </c>
      <c r="E2">
        <f>100*C2/D2</f>
        <v>0.10163305846210703</v>
      </c>
      <c r="F2" s="1">
        <f>E2*1000</f>
        <v>101.63305846210703</v>
      </c>
    </row>
    <row r="3" spans="1:6" x14ac:dyDescent="0.45">
      <c r="A3">
        <v>13</v>
      </c>
      <c r="B3" t="s">
        <v>3</v>
      </c>
      <c r="C3">
        <v>299</v>
      </c>
      <c r="D3">
        <v>349688</v>
      </c>
      <c r="E3">
        <f>100*C3/D3</f>
        <v>8.5504792843906566E-2</v>
      </c>
      <c r="F3" s="1">
        <f>E3*1000</f>
        <v>85.504792843906571</v>
      </c>
    </row>
    <row r="4" spans="1:6" x14ac:dyDescent="0.45">
      <c r="A4">
        <v>9</v>
      </c>
      <c r="B4" t="s">
        <v>12</v>
      </c>
      <c r="C4">
        <v>152</v>
      </c>
      <c r="D4">
        <v>234661</v>
      </c>
      <c r="E4">
        <f>100*C4/D4</f>
        <v>6.4774291424650882E-2</v>
      </c>
      <c r="F4" s="1">
        <f>E4*1000</f>
        <v>64.774291424650883</v>
      </c>
    </row>
    <row r="5" spans="1:6" x14ac:dyDescent="0.45">
      <c r="A5">
        <v>17</v>
      </c>
      <c r="B5" t="s">
        <v>1</v>
      </c>
      <c r="C5">
        <v>87</v>
      </c>
      <c r="D5">
        <v>167794</v>
      </c>
      <c r="E5">
        <f>100*C5/D5</f>
        <v>5.1849291393017631E-2</v>
      </c>
      <c r="F5" s="1">
        <f>E5*1000</f>
        <v>51.84929139301763</v>
      </c>
    </row>
    <row r="6" spans="1:6" x14ac:dyDescent="0.45">
      <c r="A6">
        <v>16</v>
      </c>
      <c r="B6" t="s">
        <v>13</v>
      </c>
      <c r="C6">
        <v>152</v>
      </c>
      <c r="D6">
        <v>342296</v>
      </c>
      <c r="E6">
        <f>100*C6/D6</f>
        <v>4.4406011171617549E-2</v>
      </c>
      <c r="F6" s="1">
        <f>E6*1000</f>
        <v>44.40601117161755</v>
      </c>
    </row>
    <row r="7" spans="1:6" x14ac:dyDescent="0.45">
      <c r="A7">
        <v>4</v>
      </c>
      <c r="B7" t="s">
        <v>11</v>
      </c>
      <c r="C7">
        <v>377</v>
      </c>
      <c r="D7">
        <v>939099</v>
      </c>
      <c r="E7">
        <f>100*C7/D7</f>
        <v>4.0144862256269044E-2</v>
      </c>
      <c r="F7" s="1">
        <f>E7*1000</f>
        <v>40.144862256269043</v>
      </c>
    </row>
    <row r="8" spans="1:6" x14ac:dyDescent="0.45">
      <c r="A8">
        <v>15</v>
      </c>
      <c r="B8" t="s">
        <v>9</v>
      </c>
      <c r="C8">
        <v>115</v>
      </c>
      <c r="D8">
        <v>287695</v>
      </c>
      <c r="E8">
        <f>100*C8/D8</f>
        <v>3.9972887954257109E-2</v>
      </c>
      <c r="F8" s="1">
        <f>E8*1000</f>
        <v>39.972887954257111</v>
      </c>
    </row>
    <row r="9" spans="1:6" x14ac:dyDescent="0.45">
      <c r="A9">
        <v>10</v>
      </c>
      <c r="B9" t="s">
        <v>8</v>
      </c>
      <c r="C9">
        <v>161</v>
      </c>
      <c r="D9">
        <v>411792</v>
      </c>
      <c r="E9">
        <f>100*C9/D9</f>
        <v>3.9097408400357463E-2</v>
      </c>
      <c r="F9" s="1">
        <f>E9*1000</f>
        <v>39.097408400357466</v>
      </c>
    </row>
    <row r="10" spans="1:6" x14ac:dyDescent="0.45">
      <c r="A10">
        <v>6</v>
      </c>
      <c r="B10" t="s">
        <v>15</v>
      </c>
      <c r="C10">
        <v>116</v>
      </c>
      <c r="D10">
        <v>301185</v>
      </c>
      <c r="E10">
        <f>100*C10/D10</f>
        <v>3.8514534256354066E-2</v>
      </c>
      <c r="F10" s="1">
        <f>E10*1000</f>
        <v>38.514534256354068</v>
      </c>
    </row>
    <row r="11" spans="1:6" x14ac:dyDescent="0.45">
      <c r="A11">
        <v>43</v>
      </c>
      <c r="B11" t="s">
        <v>0</v>
      </c>
      <c r="C11">
        <v>24</v>
      </c>
      <c r="D11">
        <v>65891</v>
      </c>
      <c r="E11">
        <f>100*C11/D11</f>
        <v>3.6423790806028138E-2</v>
      </c>
      <c r="F11" s="1">
        <f>E11*1000</f>
        <v>36.423790806028137</v>
      </c>
    </row>
    <row r="12" spans="1:6" x14ac:dyDescent="0.45">
      <c r="A12">
        <v>11</v>
      </c>
      <c r="B12" t="s">
        <v>6</v>
      </c>
      <c r="C12">
        <v>93</v>
      </c>
      <c r="D12">
        <v>270227</v>
      </c>
      <c r="E12">
        <f>100*C12/D12</f>
        <v>3.4415509923138694E-2</v>
      </c>
      <c r="F12" s="1">
        <f>E12*1000</f>
        <v>34.415509923138693</v>
      </c>
    </row>
    <row r="13" spans="1:6" x14ac:dyDescent="0.45">
      <c r="A13">
        <v>23</v>
      </c>
      <c r="B13" t="s">
        <v>5</v>
      </c>
      <c r="C13">
        <v>66</v>
      </c>
      <c r="D13">
        <v>209244</v>
      </c>
      <c r="E13">
        <f>100*C13/D13</f>
        <v>3.1542123071629291E-2</v>
      </c>
      <c r="F13" s="1">
        <f>E13*1000</f>
        <v>31.542123071629291</v>
      </c>
    </row>
    <row r="14" spans="1:6" x14ac:dyDescent="0.45">
      <c r="A14">
        <v>14</v>
      </c>
      <c r="B14" t="s">
        <v>14</v>
      </c>
      <c r="C14">
        <v>182</v>
      </c>
      <c r="D14">
        <v>585470</v>
      </c>
      <c r="E14">
        <f>100*C14/D14</f>
        <v>3.1086135924983348E-2</v>
      </c>
      <c r="F14" s="1">
        <f>E14*1000</f>
        <v>31.086135924983349</v>
      </c>
    </row>
    <row r="15" spans="1:6" x14ac:dyDescent="0.45">
      <c r="A15">
        <v>49</v>
      </c>
      <c r="B15" t="s">
        <v>4</v>
      </c>
      <c r="C15">
        <v>60</v>
      </c>
      <c r="D15">
        <v>235836</v>
      </c>
      <c r="E15">
        <f>100*C15/D15</f>
        <v>2.5441408436371039E-2</v>
      </c>
      <c r="F15" s="1">
        <f>E15*1000</f>
        <v>25.441408436371038</v>
      </c>
    </row>
    <row r="16" spans="1:6" x14ac:dyDescent="0.45">
      <c r="A16">
        <v>12</v>
      </c>
      <c r="B16" t="s">
        <v>19</v>
      </c>
      <c r="C16">
        <v>162</v>
      </c>
      <c r="D16">
        <v>742652</v>
      </c>
      <c r="E16">
        <f>100*C16/D16</f>
        <v>2.1813716249333471E-2</v>
      </c>
      <c r="F16" s="1">
        <f>E16*1000</f>
        <v>21.813716249333471</v>
      </c>
    </row>
    <row r="17" spans="1:6" x14ac:dyDescent="0.45">
      <c r="A17">
        <v>22</v>
      </c>
      <c r="B17" t="s">
        <v>21</v>
      </c>
      <c r="C17">
        <v>95</v>
      </c>
      <c r="D17">
        <v>454973</v>
      </c>
      <c r="E17">
        <f>100*C17/D17</f>
        <v>2.0880359933446599E-2</v>
      </c>
      <c r="F17" s="1">
        <f>E17*1000</f>
        <v>20.880359933446599</v>
      </c>
    </row>
    <row r="18" spans="1:6" x14ac:dyDescent="0.45">
      <c r="A18">
        <v>20</v>
      </c>
      <c r="B18" t="s">
        <v>7</v>
      </c>
      <c r="C18">
        <v>104</v>
      </c>
      <c r="D18">
        <v>519212</v>
      </c>
      <c r="E18">
        <f>100*C18/D18</f>
        <v>2.0030353689822269E-2</v>
      </c>
      <c r="F18" s="1">
        <f>E18*1000</f>
        <v>20.03035368982227</v>
      </c>
    </row>
    <row r="19" spans="1:6" x14ac:dyDescent="0.45">
      <c r="A19">
        <v>1</v>
      </c>
      <c r="B19" t="s">
        <v>10</v>
      </c>
      <c r="C19">
        <v>142</v>
      </c>
      <c r="D19">
        <v>739575</v>
      </c>
      <c r="E19">
        <f>100*C19/D19</f>
        <v>1.9200216340465807E-2</v>
      </c>
      <c r="F19" s="1">
        <f>E19*1000</f>
        <v>19.200216340465808</v>
      </c>
    </row>
    <row r="20" spans="1:6" x14ac:dyDescent="0.45">
      <c r="A20">
        <v>29</v>
      </c>
      <c r="B20" t="s">
        <v>16</v>
      </c>
      <c r="C20">
        <v>68</v>
      </c>
      <c r="D20">
        <v>354425</v>
      </c>
      <c r="E20">
        <f>100*C20/D20</f>
        <v>1.9186005501869226E-2</v>
      </c>
      <c r="F20" s="1">
        <f>E20*1000</f>
        <v>19.186005501869225</v>
      </c>
    </row>
    <row r="21" spans="1:6" x14ac:dyDescent="0.45">
      <c r="A21">
        <v>31</v>
      </c>
      <c r="B21" t="s">
        <v>52</v>
      </c>
      <c r="C21">
        <v>28</v>
      </c>
      <c r="D21">
        <v>147790</v>
      </c>
      <c r="E21">
        <f>100*C21/D21</f>
        <v>1.8945801475065971E-2</v>
      </c>
      <c r="F21" s="1">
        <f>E21*1000</f>
        <v>18.94580147506597</v>
      </c>
    </row>
    <row r="22" spans="1:6" x14ac:dyDescent="0.45">
      <c r="A22">
        <v>19</v>
      </c>
      <c r="B22" t="s">
        <v>27</v>
      </c>
      <c r="C22">
        <v>49</v>
      </c>
      <c r="D22">
        <v>263407</v>
      </c>
      <c r="E22">
        <f>100*C22/D22</f>
        <v>1.8602390976701456E-2</v>
      </c>
      <c r="F22" s="1">
        <f>E22*1000</f>
        <v>18.602390976701457</v>
      </c>
    </row>
    <row r="23" spans="1:6" x14ac:dyDescent="0.45">
      <c r="A23">
        <v>5</v>
      </c>
      <c r="B23" t="s">
        <v>22</v>
      </c>
      <c r="C23">
        <v>111</v>
      </c>
      <c r="D23">
        <v>695797</v>
      </c>
      <c r="E23">
        <f>100*C23/D23</f>
        <v>1.5952928799635526E-2</v>
      </c>
      <c r="F23" s="1">
        <f>E23*1000</f>
        <v>15.952928799635526</v>
      </c>
    </row>
    <row r="24" spans="1:6" x14ac:dyDescent="0.45">
      <c r="A24">
        <v>21</v>
      </c>
      <c r="B24" t="s">
        <v>37</v>
      </c>
      <c r="C24">
        <v>31</v>
      </c>
      <c r="D24">
        <v>206268</v>
      </c>
      <c r="E24">
        <f>100*C24/D24</f>
        <v>1.5028991409234587E-2</v>
      </c>
      <c r="F24" s="1">
        <f>E24*1000</f>
        <v>15.028991409234587</v>
      </c>
    </row>
    <row r="25" spans="1:6" x14ac:dyDescent="0.45">
      <c r="A25">
        <v>45</v>
      </c>
      <c r="B25" t="s">
        <v>18</v>
      </c>
      <c r="C25">
        <v>86</v>
      </c>
      <c r="D25">
        <v>583702</v>
      </c>
      <c r="E25">
        <f>100*C25/D25</f>
        <v>1.4733545542074553E-2</v>
      </c>
      <c r="F25" s="1">
        <f>E25*1000</f>
        <v>14.733545542074552</v>
      </c>
    </row>
    <row r="26" spans="1:6" x14ac:dyDescent="0.45">
      <c r="A26">
        <v>34</v>
      </c>
      <c r="B26" t="s">
        <v>50</v>
      </c>
      <c r="C26">
        <v>11</v>
      </c>
      <c r="D26">
        <v>75168</v>
      </c>
      <c r="E26">
        <f>100*C26/D26</f>
        <v>1.4633886760323542E-2</v>
      </c>
      <c r="F26" s="1">
        <f>E26*1000</f>
        <v>14.633886760323543</v>
      </c>
    </row>
    <row r="27" spans="1:6" x14ac:dyDescent="0.45">
      <c r="A27">
        <v>48</v>
      </c>
      <c r="B27" t="s">
        <v>43</v>
      </c>
      <c r="C27">
        <v>12</v>
      </c>
      <c r="D27">
        <v>83826</v>
      </c>
      <c r="E27">
        <f>100*C27/D27</f>
        <v>1.4315367547061772E-2</v>
      </c>
      <c r="F27" s="1">
        <f>E27*1000</f>
        <v>14.315367547061772</v>
      </c>
    </row>
    <row r="28" spans="1:6" x14ac:dyDescent="0.45">
      <c r="A28">
        <v>8</v>
      </c>
      <c r="B28" t="s">
        <v>20</v>
      </c>
      <c r="C28">
        <v>95</v>
      </c>
      <c r="D28">
        <v>683365</v>
      </c>
      <c r="E28">
        <f>100*C28/D28</f>
        <v>1.390179479487536E-2</v>
      </c>
      <c r="F28" s="1">
        <f>E28*1000</f>
        <v>13.901794794875361</v>
      </c>
    </row>
    <row r="29" spans="1:6" x14ac:dyDescent="0.45">
      <c r="A29">
        <v>33</v>
      </c>
      <c r="B29" t="s">
        <v>25</v>
      </c>
      <c r="C29">
        <v>25</v>
      </c>
      <c r="D29">
        <v>192518</v>
      </c>
      <c r="E29">
        <f>100*C29/D29</f>
        <v>1.2985798730508317E-2</v>
      </c>
      <c r="F29" s="1">
        <f>E29*1000</f>
        <v>12.985798730508316</v>
      </c>
    </row>
    <row r="30" spans="1:6" x14ac:dyDescent="0.45">
      <c r="A30">
        <v>27</v>
      </c>
      <c r="B30" t="s">
        <v>28</v>
      </c>
      <c r="C30">
        <v>31</v>
      </c>
      <c r="D30">
        <v>239824</v>
      </c>
      <c r="E30">
        <f>100*C30/D30</f>
        <v>1.2926145840282875E-2</v>
      </c>
      <c r="F30" s="1">
        <f>E30*1000</f>
        <v>12.926145840282874</v>
      </c>
    </row>
    <row r="31" spans="1:6" x14ac:dyDescent="0.45">
      <c r="A31">
        <v>32</v>
      </c>
      <c r="B31" t="s">
        <v>30</v>
      </c>
      <c r="C31">
        <v>14</v>
      </c>
      <c r="D31">
        <v>125851</v>
      </c>
      <c r="E31">
        <f>100*C31/D31</f>
        <v>1.1124265997091799E-2</v>
      </c>
      <c r="F31" s="1">
        <f>E31*1000</f>
        <v>11.124265997091799</v>
      </c>
    </row>
    <row r="32" spans="1:6" x14ac:dyDescent="0.45">
      <c r="A32">
        <v>37</v>
      </c>
      <c r="B32" t="s">
        <v>34</v>
      </c>
      <c r="C32">
        <v>12</v>
      </c>
      <c r="D32">
        <v>116446</v>
      </c>
      <c r="E32">
        <f>100*C32/D32</f>
        <v>1.0305205846486783E-2</v>
      </c>
      <c r="F32" s="1">
        <f>E32*1000</f>
        <v>10.305205846486784</v>
      </c>
    </row>
    <row r="33" spans="1:6" x14ac:dyDescent="0.45">
      <c r="A33">
        <v>35</v>
      </c>
      <c r="B33" t="s">
        <v>24</v>
      </c>
      <c r="C33">
        <v>15</v>
      </c>
      <c r="D33">
        <v>148350</v>
      </c>
      <c r="E33">
        <f>100*C33/D33</f>
        <v>1.0111223458038422E-2</v>
      </c>
      <c r="F33" s="1">
        <f>E33*1000</f>
        <v>10.111223458038422</v>
      </c>
    </row>
    <row r="34" spans="1:6" x14ac:dyDescent="0.45">
      <c r="A34">
        <v>26</v>
      </c>
      <c r="B34" t="s">
        <v>17</v>
      </c>
      <c r="C34">
        <v>22</v>
      </c>
      <c r="D34">
        <v>218775</v>
      </c>
      <c r="E34">
        <f>100*C34/D34</f>
        <v>1.0055993600731346E-2</v>
      </c>
      <c r="F34" s="1">
        <f>E34*1000</f>
        <v>10.055993600731346</v>
      </c>
    </row>
    <row r="35" spans="1:6" x14ac:dyDescent="0.45">
      <c r="A35">
        <v>25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18</v>
      </c>
      <c r="B36" t="s">
        <v>32</v>
      </c>
      <c r="C36">
        <v>18</v>
      </c>
      <c r="D36">
        <v>190006</v>
      </c>
      <c r="E36">
        <f>100*C36/D36</f>
        <v>9.4733850509983904E-3</v>
      </c>
      <c r="F36" s="1">
        <f>E36*1000</f>
        <v>9.4733850509983899</v>
      </c>
    </row>
    <row r="37" spans="1:6" x14ac:dyDescent="0.45">
      <c r="A37">
        <v>42</v>
      </c>
      <c r="B37" t="s">
        <v>29</v>
      </c>
      <c r="C37">
        <v>41</v>
      </c>
      <c r="D37">
        <v>434170</v>
      </c>
      <c r="E37">
        <f>100*C37/D37</f>
        <v>9.4433056176152202E-3</v>
      </c>
      <c r="F37" s="1">
        <f>E37*1000</f>
        <v>9.4433056176152199</v>
      </c>
    </row>
    <row r="38" spans="1:6" x14ac:dyDescent="0.45">
      <c r="A38">
        <v>28</v>
      </c>
      <c r="B38" t="s">
        <v>36</v>
      </c>
      <c r="C38">
        <v>5</v>
      </c>
      <c r="D38">
        <v>54709</v>
      </c>
      <c r="E38">
        <f>100*C38/D38</f>
        <v>9.1392641064541487E-3</v>
      </c>
      <c r="F38" s="1">
        <f>E38*1000</f>
        <v>9.1392641064541493</v>
      </c>
    </row>
    <row r="39" spans="1:6" x14ac:dyDescent="0.45">
      <c r="A39">
        <v>41</v>
      </c>
      <c r="B39" t="s">
        <v>53</v>
      </c>
      <c r="C39">
        <v>7</v>
      </c>
      <c r="D39">
        <v>80055</v>
      </c>
      <c r="E39">
        <f>100*C39/D39</f>
        <v>8.743988507900818E-3</v>
      </c>
      <c r="F39" s="1">
        <f>E39*1000</f>
        <v>8.7439885079008182</v>
      </c>
    </row>
    <row r="40" spans="1:6" x14ac:dyDescent="0.45">
      <c r="A40">
        <v>38</v>
      </c>
      <c r="B40" t="s">
        <v>45</v>
      </c>
      <c r="C40">
        <v>11</v>
      </c>
      <c r="D40">
        <v>127998</v>
      </c>
      <c r="E40">
        <f>100*C40/D40</f>
        <v>8.5938842794418668E-3</v>
      </c>
      <c r="F40" s="1">
        <f>E40*1000</f>
        <v>8.5938842794418662</v>
      </c>
    </row>
    <row r="41" spans="1:6" x14ac:dyDescent="0.45">
      <c r="A41">
        <v>46</v>
      </c>
      <c r="B41" t="s">
        <v>31</v>
      </c>
      <c r="C41">
        <v>16</v>
      </c>
      <c r="D41">
        <v>196435</v>
      </c>
      <c r="E41">
        <f>100*C41/D41</f>
        <v>8.1451879756662508E-3</v>
      </c>
      <c r="F41" s="1">
        <f>E41*1000</f>
        <v>8.14518797566625</v>
      </c>
    </row>
    <row r="42" spans="1:6" x14ac:dyDescent="0.45">
      <c r="A42">
        <v>36</v>
      </c>
      <c r="B42" t="s">
        <v>48</v>
      </c>
      <c r="C42">
        <v>6</v>
      </c>
      <c r="D42">
        <v>75167</v>
      </c>
      <c r="E42">
        <f>100*C42/D42</f>
        <v>7.9822262428991438E-3</v>
      </c>
      <c r="F42" s="1">
        <f>E42*1000</f>
        <v>7.9822262428991442</v>
      </c>
    </row>
    <row r="43" spans="1:6" x14ac:dyDescent="0.45">
      <c r="A43">
        <v>47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50</v>
      </c>
      <c r="B44" t="s">
        <v>33</v>
      </c>
      <c r="C44">
        <v>6</v>
      </c>
      <c r="D44">
        <v>84247</v>
      </c>
      <c r="E44">
        <f>100*C44/D44</f>
        <v>7.1219153204268399E-3</v>
      </c>
      <c r="F44" s="1">
        <f>E44*1000</f>
        <v>7.1219153204268402</v>
      </c>
    </row>
    <row r="45" spans="1:6" x14ac:dyDescent="0.45">
      <c r="A45">
        <v>40</v>
      </c>
      <c r="B45" t="s">
        <v>23</v>
      </c>
      <c r="C45">
        <v>39</v>
      </c>
      <c r="D45">
        <v>577212</v>
      </c>
      <c r="E45">
        <f>100*C45/D45</f>
        <v>6.7566162865636886E-3</v>
      </c>
      <c r="F45" s="1">
        <f>E45*1000</f>
        <v>6.7566162865636885</v>
      </c>
    </row>
    <row r="46" spans="1:6" x14ac:dyDescent="0.45">
      <c r="A46">
        <v>24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30</v>
      </c>
      <c r="B47" t="s">
        <v>44</v>
      </c>
      <c r="C47">
        <v>7</v>
      </c>
      <c r="D47">
        <v>150417</v>
      </c>
      <c r="E47">
        <f>100*C47/D47</f>
        <v>4.6537292992148496E-3</v>
      </c>
      <c r="F47" s="1">
        <f>E47*1000</f>
        <v>4.6537292992148496</v>
      </c>
    </row>
    <row r="48" spans="1:6" x14ac:dyDescent="0.45">
      <c r="A48">
        <v>44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39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51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52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3</v>
      </c>
      <c r="B52" t="s">
        <v>68</v>
      </c>
      <c r="C52">
        <v>487</v>
      </c>
      <c r="D52" t="s">
        <v>69</v>
      </c>
      <c r="F52" s="1">
        <f>E52*1000</f>
        <v>0</v>
      </c>
    </row>
    <row r="53" spans="1:6" x14ac:dyDescent="0.45">
      <c r="A53">
        <v>7</v>
      </c>
      <c r="B53" t="s">
        <v>67</v>
      </c>
      <c r="C53">
        <v>120</v>
      </c>
      <c r="D53" t="s">
        <v>69</v>
      </c>
      <c r="F53" s="1">
        <f>E53*1000</f>
        <v>0</v>
      </c>
    </row>
    <row r="54" spans="1:6" x14ac:dyDescent="0.45">
      <c r="A54">
        <v>53</v>
      </c>
      <c r="B54" t="s">
        <v>55</v>
      </c>
      <c r="C54">
        <v>0</v>
      </c>
      <c r="D54">
        <v>17140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56</v>
      </c>
      <c r="C55">
        <v>0</v>
      </c>
      <c r="D55">
        <v>1990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57</v>
      </c>
      <c r="C56">
        <v>0</v>
      </c>
      <c r="D56">
        <v>4863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58</v>
      </c>
      <c r="C57">
        <v>0</v>
      </c>
      <c r="D57">
        <v>7244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59</v>
      </c>
      <c r="C58">
        <v>0</v>
      </c>
      <c r="D58">
        <v>344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60</v>
      </c>
      <c r="C59">
        <v>0</v>
      </c>
      <c r="D59">
        <v>2594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61</v>
      </c>
      <c r="C60">
        <v>0</v>
      </c>
      <c r="D60">
        <v>1870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62</v>
      </c>
      <c r="C61">
        <v>0</v>
      </c>
      <c r="D61">
        <v>2270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63</v>
      </c>
      <c r="C62">
        <v>0</v>
      </c>
      <c r="D62">
        <v>337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64</v>
      </c>
      <c r="C63">
        <v>0</v>
      </c>
      <c r="D63">
        <v>7096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65</v>
      </c>
      <c r="C64">
        <v>0</v>
      </c>
      <c r="D64">
        <v>176</v>
      </c>
      <c r="E64">
        <f>100*C64/D64</f>
        <v>0</v>
      </c>
    </row>
    <row r="65" spans="1:5" x14ac:dyDescent="0.45">
      <c r="A65">
        <v>64</v>
      </c>
      <c r="B65" t="s">
        <v>66</v>
      </c>
      <c r="C65">
        <v>0</v>
      </c>
      <c r="D65">
        <v>3055</v>
      </c>
      <c r="E65">
        <f>100*C65/D65</f>
        <v>0</v>
      </c>
    </row>
  </sheetData>
  <autoFilter ref="B1:E1" xr:uid="{3BDB1864-6F2B-4631-A3FF-3C456AA02B42}">
    <sortState xmlns:xlrd2="http://schemas.microsoft.com/office/spreadsheetml/2017/richdata2" ref="B2:E65">
      <sortCondition descending="1" ref="C1"/>
    </sortState>
  </autoFilter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29</vt:i4>
      </vt:variant>
    </vt:vector>
  </HeadingPairs>
  <TitlesOfParts>
    <vt:vector size="29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  <vt:lpstr>2020年4月28日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2020-04-29T14:41:57Z</dcterms:modified>
</cp:coreProperties>
</file>