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049B73A5-6CC3-4AF7-A907-1EE5E1D170ED}" xr6:coauthVersionLast="45" xr6:coauthVersionMax="45" xr10:uidLastSave="{00000000-0000-0000-0000-000000000000}"/>
  <bookViews>
    <workbookView xWindow="3072" yWindow="3072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7" i="4" l="1"/>
  <c r="AI97" i="4" s="1"/>
  <c r="AF97" i="4"/>
  <c r="AG97" i="4" s="1"/>
  <c r="AC97" i="4"/>
  <c r="AD97" i="4" s="1"/>
  <c r="AE97" i="4" s="1"/>
  <c r="AB97" i="4"/>
  <c r="AA97" i="4"/>
  <c r="Z97" i="4"/>
  <c r="X97" i="4"/>
  <c r="Y97" i="4" s="1"/>
  <c r="W97" i="4"/>
  <c r="T97" i="4"/>
  <c r="U97" i="4" s="1"/>
  <c r="V97" i="4" s="1"/>
  <c r="Q97" i="4"/>
  <c r="R97" i="4" s="1"/>
  <c r="S97" i="4" s="1"/>
  <c r="P97" i="4"/>
  <c r="O97" i="4"/>
  <c r="N97" i="4"/>
  <c r="L97" i="4"/>
  <c r="M97" i="4" s="1"/>
  <c r="K97" i="4"/>
  <c r="H97" i="4"/>
  <c r="I97" i="4" s="1"/>
  <c r="J97" i="4" s="1"/>
  <c r="E97" i="4"/>
  <c r="F97" i="4" s="1"/>
  <c r="G97" i="4" s="1"/>
  <c r="D97" i="4"/>
  <c r="C97" i="4"/>
  <c r="B97" i="4"/>
  <c r="A97" i="4"/>
  <c r="X97" i="3"/>
  <c r="Y97" i="3" s="1"/>
  <c r="V97" i="3"/>
  <c r="W97" i="3" s="1"/>
  <c r="T97" i="3"/>
  <c r="U97" i="3" s="1"/>
  <c r="R97" i="3"/>
  <c r="S97" i="3" s="1"/>
  <c r="P97" i="3"/>
  <c r="Q97" i="3" s="1"/>
  <c r="N97" i="3"/>
  <c r="O97" i="3" s="1"/>
  <c r="L97" i="3"/>
  <c r="M97" i="3" s="1"/>
  <c r="J97" i="3"/>
  <c r="K97" i="3" s="1"/>
  <c r="H97" i="3"/>
  <c r="I97" i="3" s="1"/>
  <c r="F97" i="3"/>
  <c r="G97" i="3" s="1"/>
  <c r="D97" i="3"/>
  <c r="E97" i="3" s="1"/>
  <c r="B97" i="3"/>
  <c r="C97" i="3" s="1"/>
  <c r="A97" i="3"/>
  <c r="A97" i="1"/>
  <c r="AH96" i="4" l="1"/>
  <c r="AI96" i="4" s="1"/>
  <c r="AF96" i="4"/>
  <c r="AG96" i="4" s="1"/>
  <c r="AD96" i="4"/>
  <c r="AE96" i="4" s="1"/>
  <c r="AC96" i="4"/>
  <c r="Z96" i="4"/>
  <c r="AA96" i="4" s="1"/>
  <c r="AB96" i="4" s="1"/>
  <c r="X96" i="4"/>
  <c r="Y96" i="4" s="1"/>
  <c r="W96" i="4"/>
  <c r="T96" i="4"/>
  <c r="U96" i="4" s="1"/>
  <c r="V96" i="4" s="1"/>
  <c r="R96" i="4"/>
  <c r="S96" i="4" s="1"/>
  <c r="Q96" i="4"/>
  <c r="N96" i="4"/>
  <c r="O96" i="4" s="1"/>
  <c r="P96" i="4" s="1"/>
  <c r="L96" i="4"/>
  <c r="M96" i="4" s="1"/>
  <c r="K96" i="4"/>
  <c r="H96" i="4"/>
  <c r="I96" i="4" s="1"/>
  <c r="J96" i="4" s="1"/>
  <c r="F96" i="4"/>
  <c r="G96" i="4" s="1"/>
  <c r="E96" i="4"/>
  <c r="B96" i="4"/>
  <c r="C96" i="4" s="1"/>
  <c r="D96" i="4" s="1"/>
  <c r="A96" i="4"/>
  <c r="X96" i="3"/>
  <c r="Y96" i="3" s="1"/>
  <c r="V96" i="3"/>
  <c r="W96" i="3" s="1"/>
  <c r="U96" i="3"/>
  <c r="T96" i="3"/>
  <c r="R96" i="3"/>
  <c r="S96" i="3" s="1"/>
  <c r="Q96" i="3"/>
  <c r="P96" i="3"/>
  <c r="N96" i="3"/>
  <c r="O96" i="3" s="1"/>
  <c r="M96" i="3"/>
  <c r="L96" i="3"/>
  <c r="J96" i="3"/>
  <c r="K96" i="3" s="1"/>
  <c r="I96" i="3"/>
  <c r="H96" i="3"/>
  <c r="F96" i="3"/>
  <c r="G96" i="3" s="1"/>
  <c r="E96" i="3"/>
  <c r="D96" i="3"/>
  <c r="B96" i="3"/>
  <c r="C96" i="3" s="1"/>
  <c r="A96" i="3"/>
  <c r="A96" i="1"/>
  <c r="AH95" i="4" l="1"/>
  <c r="AI95" i="4" s="1"/>
  <c r="AF95" i="4"/>
  <c r="AG95" i="4" s="1"/>
  <c r="AD95" i="4"/>
  <c r="AE95" i="4" s="1"/>
  <c r="AC95" i="4"/>
  <c r="Z95" i="4"/>
  <c r="AA95" i="4" s="1"/>
  <c r="AB95" i="4" s="1"/>
  <c r="X95" i="4"/>
  <c r="Y95" i="4" s="1"/>
  <c r="W95" i="4"/>
  <c r="T95" i="4"/>
  <c r="U95" i="4" s="1"/>
  <c r="V95" i="4" s="1"/>
  <c r="R95" i="4"/>
  <c r="S95" i="4" s="1"/>
  <c r="Q95" i="4"/>
  <c r="N95" i="4"/>
  <c r="O95" i="4" s="1"/>
  <c r="P95" i="4" s="1"/>
  <c r="L95" i="4"/>
  <c r="M95" i="4" s="1"/>
  <c r="K95" i="4"/>
  <c r="H95" i="4"/>
  <c r="I95" i="4" s="1"/>
  <c r="J95" i="4" s="1"/>
  <c r="F95" i="4"/>
  <c r="G95" i="4" s="1"/>
  <c r="E95" i="4"/>
  <c r="B95" i="4"/>
  <c r="C95" i="4" s="1"/>
  <c r="D95" i="4" s="1"/>
  <c r="A95" i="4"/>
  <c r="X95" i="3"/>
  <c r="Y95" i="3" s="1"/>
  <c r="V95" i="3"/>
  <c r="W95" i="3" s="1"/>
  <c r="T95" i="3"/>
  <c r="U95" i="3" s="1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95" i="1"/>
  <c r="AH94" i="4" l="1"/>
  <c r="AI94" i="4" s="1"/>
  <c r="AF94" i="4"/>
  <c r="AG94" i="4" s="1"/>
  <c r="AD94" i="4"/>
  <c r="AE94" i="4" s="1"/>
  <c r="AC94" i="4"/>
  <c r="Z94" i="4"/>
  <c r="AA94" i="4" s="1"/>
  <c r="AB94" i="4" s="1"/>
  <c r="X94" i="4"/>
  <c r="Y94" i="4" s="1"/>
  <c r="W94" i="4"/>
  <c r="T94" i="4"/>
  <c r="U94" i="4" s="1"/>
  <c r="V94" i="4" s="1"/>
  <c r="R94" i="4"/>
  <c r="S94" i="4" s="1"/>
  <c r="Q94" i="4"/>
  <c r="N94" i="4"/>
  <c r="O94" i="4" s="1"/>
  <c r="P94" i="4" s="1"/>
  <c r="L94" i="4"/>
  <c r="M94" i="4" s="1"/>
  <c r="K94" i="4"/>
  <c r="H94" i="4"/>
  <c r="I94" i="4" s="1"/>
  <c r="J94" i="4" s="1"/>
  <c r="F94" i="4"/>
  <c r="G94" i="4" s="1"/>
  <c r="E94" i="4"/>
  <c r="B94" i="4"/>
  <c r="C94" i="4" s="1"/>
  <c r="D94" i="4" s="1"/>
  <c r="A94" i="4"/>
  <c r="AH93" i="4"/>
  <c r="AI93" i="4" s="1"/>
  <c r="AF93" i="4"/>
  <c r="AG93" i="4" s="1"/>
  <c r="AD93" i="4"/>
  <c r="AE93" i="4" s="1"/>
  <c r="AC93" i="4"/>
  <c r="Z93" i="4"/>
  <c r="AA93" i="4" s="1"/>
  <c r="AB93" i="4" s="1"/>
  <c r="X93" i="4"/>
  <c r="Y93" i="4" s="1"/>
  <c r="W93" i="4"/>
  <c r="T93" i="4"/>
  <c r="U93" i="4" s="1"/>
  <c r="V93" i="4" s="1"/>
  <c r="R93" i="4"/>
  <c r="S93" i="4" s="1"/>
  <c r="Q93" i="4"/>
  <c r="N93" i="4"/>
  <c r="O93" i="4" s="1"/>
  <c r="P93" i="4" s="1"/>
  <c r="L93" i="4"/>
  <c r="M93" i="4" s="1"/>
  <c r="K93" i="4"/>
  <c r="H93" i="4"/>
  <c r="I93" i="4" s="1"/>
  <c r="J93" i="4" s="1"/>
  <c r="F93" i="4"/>
  <c r="G93" i="4" s="1"/>
  <c r="E93" i="4"/>
  <c r="B93" i="4"/>
  <c r="C93" i="4" s="1"/>
  <c r="D93" i="4" s="1"/>
  <c r="A93" i="4"/>
  <c r="X94" i="3"/>
  <c r="Y94" i="3" s="1"/>
  <c r="V94" i="3"/>
  <c r="W94" i="3" s="1"/>
  <c r="T94" i="3"/>
  <c r="U94" i="3" s="1"/>
  <c r="R94" i="3"/>
  <c r="S94" i="3" s="1"/>
  <c r="P94" i="3"/>
  <c r="Q94" i="3" s="1"/>
  <c r="N94" i="3"/>
  <c r="O94" i="3" s="1"/>
  <c r="L94" i="3"/>
  <c r="M94" i="3" s="1"/>
  <c r="J94" i="3"/>
  <c r="K94" i="3" s="1"/>
  <c r="H94" i="3"/>
  <c r="I94" i="3" s="1"/>
  <c r="F94" i="3"/>
  <c r="G94" i="3" s="1"/>
  <c r="D94" i="3"/>
  <c r="E94" i="3" s="1"/>
  <c r="B94" i="3"/>
  <c r="C94" i="3" s="1"/>
  <c r="A94" i="3"/>
  <c r="X93" i="3"/>
  <c r="Y93" i="3" s="1"/>
  <c r="V93" i="3"/>
  <c r="W93" i="3" s="1"/>
  <c r="T93" i="3"/>
  <c r="U93" i="3" s="1"/>
  <c r="R93" i="3"/>
  <c r="S93" i="3" s="1"/>
  <c r="P93" i="3"/>
  <c r="Q93" i="3" s="1"/>
  <c r="N93" i="3"/>
  <c r="O93" i="3" s="1"/>
  <c r="L93" i="3"/>
  <c r="M93" i="3" s="1"/>
  <c r="J93" i="3"/>
  <c r="K93" i="3" s="1"/>
  <c r="H93" i="3"/>
  <c r="I93" i="3" s="1"/>
  <c r="F93" i="3"/>
  <c r="G93" i="3" s="1"/>
  <c r="D93" i="3"/>
  <c r="E93" i="3" s="1"/>
  <c r="B93" i="3"/>
  <c r="C93" i="3" s="1"/>
  <c r="A93" i="3"/>
  <c r="A93" i="1"/>
  <c r="A94" i="1" s="1"/>
  <c r="AH92" i="4" l="1"/>
  <c r="AI92" i="4" s="1"/>
  <c r="AF92" i="4"/>
  <c r="AG92" i="4" s="1"/>
  <c r="AC92" i="4"/>
  <c r="AD92" i="4" s="1"/>
  <c r="AE92" i="4" s="1"/>
  <c r="Z92" i="4"/>
  <c r="AA92" i="4" s="1"/>
  <c r="AB92" i="4" s="1"/>
  <c r="X92" i="4"/>
  <c r="Y92" i="4" s="1"/>
  <c r="W92" i="4"/>
  <c r="T92" i="4"/>
  <c r="U92" i="4" s="1"/>
  <c r="V92" i="4" s="1"/>
  <c r="Q92" i="4"/>
  <c r="R92" i="4" s="1"/>
  <c r="S92" i="4" s="1"/>
  <c r="N92" i="4"/>
  <c r="O92" i="4" s="1"/>
  <c r="P92" i="4" s="1"/>
  <c r="L92" i="4"/>
  <c r="M92" i="4" s="1"/>
  <c r="K92" i="4"/>
  <c r="H92" i="4"/>
  <c r="I92" i="4" s="1"/>
  <c r="J92" i="4" s="1"/>
  <c r="E92" i="4"/>
  <c r="F92" i="4" s="1"/>
  <c r="G92" i="4" s="1"/>
  <c r="B92" i="4"/>
  <c r="C92" i="4" s="1"/>
  <c r="D92" i="4" s="1"/>
  <c r="A92" i="4"/>
  <c r="X92" i="3"/>
  <c r="Y92" i="3" s="1"/>
  <c r="V92" i="3"/>
  <c r="W92" i="3" s="1"/>
  <c r="T92" i="3"/>
  <c r="U92" i="3" s="1"/>
  <c r="R92" i="3"/>
  <c r="S92" i="3" s="1"/>
  <c r="P92" i="3"/>
  <c r="Q92" i="3" s="1"/>
  <c r="N92" i="3"/>
  <c r="O92" i="3" s="1"/>
  <c r="L92" i="3"/>
  <c r="M92" i="3" s="1"/>
  <c r="J92" i="3"/>
  <c r="K92" i="3" s="1"/>
  <c r="H92" i="3"/>
  <c r="I92" i="3" s="1"/>
  <c r="F92" i="3"/>
  <c r="G92" i="3" s="1"/>
  <c r="D92" i="3"/>
  <c r="E92" i="3" s="1"/>
  <c r="B92" i="3"/>
  <c r="C92" i="3" s="1"/>
  <c r="A92" i="3"/>
  <c r="A92" i="1"/>
  <c r="AH91" i="4" l="1"/>
  <c r="AI91" i="4" s="1"/>
  <c r="AF91" i="4"/>
  <c r="AG91" i="4" s="1"/>
  <c r="AC91" i="4"/>
  <c r="AD91" i="4" s="1"/>
  <c r="AE91" i="4" s="1"/>
  <c r="Z91" i="4"/>
  <c r="AA91" i="4" s="1"/>
  <c r="AB91" i="4" s="1"/>
  <c r="W91" i="4"/>
  <c r="X91" i="4" s="1"/>
  <c r="Y91" i="4" s="1"/>
  <c r="T91" i="4"/>
  <c r="U91" i="4" s="1"/>
  <c r="V91" i="4" s="1"/>
  <c r="Q91" i="4"/>
  <c r="R91" i="4" s="1"/>
  <c r="S91" i="4" s="1"/>
  <c r="O91" i="4"/>
  <c r="P91" i="4" s="1"/>
  <c r="N91" i="4"/>
  <c r="K91" i="4"/>
  <c r="L91" i="4" s="1"/>
  <c r="M91" i="4" s="1"/>
  <c r="H91" i="4"/>
  <c r="I91" i="4" s="1"/>
  <c r="J91" i="4" s="1"/>
  <c r="E91" i="4"/>
  <c r="F91" i="4" s="1"/>
  <c r="G91" i="4" s="1"/>
  <c r="C91" i="4"/>
  <c r="D91" i="4" s="1"/>
  <c r="B91" i="4"/>
  <c r="A91" i="4"/>
  <c r="X91" i="3"/>
  <c r="Y91" i="3" s="1"/>
  <c r="V91" i="3"/>
  <c r="W91" i="3" s="1"/>
  <c r="U91" i="3"/>
  <c r="T91" i="3"/>
  <c r="R91" i="3"/>
  <c r="S91" i="3" s="1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91" i="1"/>
  <c r="AH90" i="4" l="1"/>
  <c r="AI90" i="4" s="1"/>
  <c r="AF90" i="4"/>
  <c r="AG90" i="4" s="1"/>
  <c r="AD90" i="4"/>
  <c r="AE90" i="4" s="1"/>
  <c r="AC90" i="4"/>
  <c r="Z90" i="4"/>
  <c r="AA90" i="4" s="1"/>
  <c r="AB90" i="4" s="1"/>
  <c r="X90" i="4"/>
  <c r="Y90" i="4" s="1"/>
  <c r="W90" i="4"/>
  <c r="T90" i="4"/>
  <c r="U90" i="4" s="1"/>
  <c r="V90" i="4" s="1"/>
  <c r="R90" i="4"/>
  <c r="S90" i="4" s="1"/>
  <c r="Q90" i="4"/>
  <c r="N90" i="4"/>
  <c r="O90" i="4" s="1"/>
  <c r="P90" i="4" s="1"/>
  <c r="L90" i="4"/>
  <c r="M90" i="4" s="1"/>
  <c r="K90" i="4"/>
  <c r="H90" i="4"/>
  <c r="I90" i="4" s="1"/>
  <c r="J90" i="4" s="1"/>
  <c r="E90" i="4"/>
  <c r="F90" i="4" s="1"/>
  <c r="G90" i="4" s="1"/>
  <c r="B90" i="4"/>
  <c r="C90" i="4" s="1"/>
  <c r="D90" i="4" s="1"/>
  <c r="A90" i="4"/>
  <c r="X90" i="3"/>
  <c r="Y90" i="3" s="1"/>
  <c r="V90" i="3"/>
  <c r="W90" i="3" s="1"/>
  <c r="T90" i="3"/>
  <c r="U90" i="3" s="1"/>
  <c r="R90" i="3"/>
  <c r="S90" i="3" s="1"/>
  <c r="P90" i="3"/>
  <c r="Q90" i="3" s="1"/>
  <c r="N90" i="3"/>
  <c r="O90" i="3" s="1"/>
  <c r="L90" i="3"/>
  <c r="M90" i="3" s="1"/>
  <c r="J90" i="3"/>
  <c r="K90" i="3" s="1"/>
  <c r="H90" i="3"/>
  <c r="I90" i="3" s="1"/>
  <c r="F90" i="3"/>
  <c r="G90" i="3" s="1"/>
  <c r="D90" i="3"/>
  <c r="E90" i="3" s="1"/>
  <c r="B90" i="3"/>
  <c r="C90" i="3" s="1"/>
  <c r="A90" i="3"/>
  <c r="A90" i="1"/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<sst xmlns="http://schemas.openxmlformats.org/spreadsheetml/2006/main" count="147" uniqueCount="49">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</sst>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  <c:pt idx="87">
                  <c:v>4.6995469083892445</c:v>
                </c:pt>
                <c:pt idx="88">
                  <c:v>5.0681388227727142</c:v>
                </c:pt>
                <c:pt idx="89">
                  <c:v>5.3445827585603167</c:v>
                </c:pt>
                <c:pt idx="90">
                  <c:v>5.528878715752052</c:v>
                </c:pt>
                <c:pt idx="91">
                  <c:v>5.7131746729437873</c:v>
                </c:pt>
                <c:pt idx="92">
                  <c:v>5.7131746729437873</c:v>
                </c:pt>
                <c:pt idx="93">
                  <c:v>5.7131746729437873</c:v>
                </c:pt>
                <c:pt idx="94">
                  <c:v>5.8974706301355218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  <c:pt idx="87">
                  <c:v>5.990394776375755</c:v>
                </c:pt>
                <c:pt idx="88">
                  <c:v>5.990394776375755</c:v>
                </c:pt>
                <c:pt idx="89">
                  <c:v>5.990394776375755</c:v>
                </c:pt>
                <c:pt idx="90">
                  <c:v>6.0839946947566261</c:v>
                </c:pt>
                <c:pt idx="91">
                  <c:v>6.7391941234227239</c:v>
                </c:pt>
                <c:pt idx="92">
                  <c:v>6.9263939601844671</c:v>
                </c:pt>
                <c:pt idx="93">
                  <c:v>6.9263939601844671</c:v>
                </c:pt>
                <c:pt idx="94">
                  <c:v>7.0199938785653382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  <c:pt idx="87">
                  <c:v>40.075212791916059</c:v>
                </c:pt>
                <c:pt idx="88">
                  <c:v>40.4771132067347</c:v>
                </c:pt>
                <c:pt idx="89">
                  <c:v>40.821599276579256</c:v>
                </c:pt>
                <c:pt idx="90">
                  <c:v>42.084714866009271</c:v>
                </c:pt>
                <c:pt idx="91">
                  <c:v>43.749730870257935</c:v>
                </c:pt>
                <c:pt idx="92">
                  <c:v>44.725774734817492</c:v>
                </c:pt>
                <c:pt idx="93">
                  <c:v>45.586989909428873</c:v>
                </c:pt>
                <c:pt idx="94">
                  <c:v>46.333376394092063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  <c:pt idx="87">
                  <c:v>37.493605594592417</c:v>
                </c:pt>
                <c:pt idx="88">
                  <c:v>37.847796200749166</c:v>
                </c:pt>
                <c:pt idx="89">
                  <c:v>38.201986806905907</c:v>
                </c:pt>
                <c:pt idx="90">
                  <c:v>39.568150573510486</c:v>
                </c:pt>
                <c:pt idx="91">
                  <c:v>40.529525075935936</c:v>
                </c:pt>
                <c:pt idx="92">
                  <c:v>41.440300920338991</c:v>
                </c:pt>
                <c:pt idx="93">
                  <c:v>42.047484816607692</c:v>
                </c:pt>
                <c:pt idx="94">
                  <c:v>42.452274080786829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  <c:pt idx="87">
                  <c:v>30.532799561670949</c:v>
                </c:pt>
                <c:pt idx="88">
                  <c:v>30.753731541133114</c:v>
                </c:pt>
                <c:pt idx="89">
                  <c:v>30.886290728810415</c:v>
                </c:pt>
                <c:pt idx="90">
                  <c:v>31.637459458981766</c:v>
                </c:pt>
                <c:pt idx="91">
                  <c:v>32.477000980937987</c:v>
                </c:pt>
                <c:pt idx="92">
                  <c:v>33.228169711109345</c:v>
                </c:pt>
                <c:pt idx="93">
                  <c:v>33.581660878248805</c:v>
                </c:pt>
                <c:pt idx="94">
                  <c:v>33.890965649495833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  <c:pt idx="87">
                  <c:v>34.43688290666335</c:v>
                </c:pt>
                <c:pt idx="88">
                  <c:v>34.807171970175865</c:v>
                </c:pt>
                <c:pt idx="89">
                  <c:v>35.018765720754438</c:v>
                </c:pt>
                <c:pt idx="90">
                  <c:v>35.653546972490169</c:v>
                </c:pt>
                <c:pt idx="91">
                  <c:v>37.134703226540204</c:v>
                </c:pt>
                <c:pt idx="92">
                  <c:v>37.875281353565228</c:v>
                </c:pt>
                <c:pt idx="93">
                  <c:v>38.457164167656309</c:v>
                </c:pt>
                <c:pt idx="94">
                  <c:v>38.880351668813461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  <c:pt idx="87">
                  <c:v>29.722565571837873</c:v>
                </c:pt>
                <c:pt idx="88">
                  <c:v>30.008359471567079</c:v>
                </c:pt>
                <c:pt idx="89">
                  <c:v>30.365601846228593</c:v>
                </c:pt>
                <c:pt idx="90">
                  <c:v>31.651674395010041</c:v>
                </c:pt>
                <c:pt idx="91">
                  <c:v>33.152092368588391</c:v>
                </c:pt>
                <c:pt idx="92">
                  <c:v>33.723680168046812</c:v>
                </c:pt>
                <c:pt idx="93">
                  <c:v>34.080922542708329</c:v>
                </c:pt>
                <c:pt idx="94">
                  <c:v>34.65251034216675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  <c:pt idx="87">
                  <c:v>26.606909933854798</c:v>
                </c:pt>
                <c:pt idx="88">
                  <c:v>27.168533362537751</c:v>
                </c:pt>
                <c:pt idx="89">
                  <c:v>27.659953862635337</c:v>
                </c:pt>
                <c:pt idx="90">
                  <c:v>28.993809505757341</c:v>
                </c:pt>
                <c:pt idx="91">
                  <c:v>30.046853434537873</c:v>
                </c:pt>
                <c:pt idx="92">
                  <c:v>30.468071006050089</c:v>
                </c:pt>
                <c:pt idx="93">
                  <c:v>31.380709077659883</c:v>
                </c:pt>
                <c:pt idx="94">
                  <c:v>31.661520792001358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  <c:pt idx="87">
                  <c:v>27.160954313272192</c:v>
                </c:pt>
                <c:pt idx="88">
                  <c:v>27.78678275367017</c:v>
                </c:pt>
                <c:pt idx="89">
                  <c:v>28.537776882147742</c:v>
                </c:pt>
                <c:pt idx="90">
                  <c:v>32.292747524535599</c:v>
                </c:pt>
                <c:pt idx="91">
                  <c:v>33.544404405331555</c:v>
                </c:pt>
                <c:pt idx="92">
                  <c:v>34.67089559804792</c:v>
                </c:pt>
                <c:pt idx="93">
                  <c:v>36.673546607321441</c:v>
                </c:pt>
                <c:pt idx="94">
                  <c:v>37.049043671560227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  <c:pt idx="87">
                  <c:v>60.321641634107735</c:v>
                </c:pt>
                <c:pt idx="88">
                  <c:v>60.321641634107735</c:v>
                </c:pt>
                <c:pt idx="89">
                  <c:v>63.088689415488822</c:v>
                </c:pt>
                <c:pt idx="90">
                  <c:v>72.496651872184529</c:v>
                </c:pt>
                <c:pt idx="91">
                  <c:v>76.923928322394275</c:v>
                </c:pt>
                <c:pt idx="92">
                  <c:v>76.923928322394275</c:v>
                </c:pt>
                <c:pt idx="93">
                  <c:v>80.797795216327799</c:v>
                </c:pt>
                <c:pt idx="94">
                  <c:v>83.011433441432672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49530</xdr:colOff>
      <xdr:row>95</xdr:row>
      <xdr:rowOff>119380</xdr:rowOff>
    </xdr:from>
    <xdr:to>
      <xdr:col>14</xdr:col>
      <xdr:colOff>50800</xdr:colOff>
      <xdr:row>122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97"/>
  <sheetViews>
    <sheetView workbookViewId="0">
      <pane ySplit="1" topLeftCell="A78" activePane="bottomLeft" state="frozen"/>
      <selection pane="bottomLeft" activeCell="A97" sqref="A97:XFD97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97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  <row r="90" spans="1:13" ht="18.45" customHeight="1" x14ac:dyDescent="0.45">
      <c r="A90" s="2">
        <f t="shared" si="2"/>
        <v>43949</v>
      </c>
      <c r="B90">
        <v>2</v>
      </c>
      <c r="C90">
        <v>3</v>
      </c>
      <c r="D90">
        <v>22</v>
      </c>
      <c r="E90">
        <v>12</v>
      </c>
      <c r="F90">
        <v>13</v>
      </c>
      <c r="G90">
        <v>16</v>
      </c>
      <c r="H90">
        <v>11</v>
      </c>
      <c r="I90">
        <v>16</v>
      </c>
      <c r="J90">
        <v>9</v>
      </c>
      <c r="K90">
        <v>8</v>
      </c>
      <c r="L90">
        <v>0</v>
      </c>
      <c r="M90">
        <v>0</v>
      </c>
    </row>
    <row r="91" spans="1:13" ht="18.45" customHeight="1" x14ac:dyDescent="0.45">
      <c r="A91" s="2">
        <f t="shared" si="2"/>
        <v>43950</v>
      </c>
      <c r="B91">
        <v>4</v>
      </c>
      <c r="C91">
        <v>0</v>
      </c>
      <c r="D91">
        <v>7</v>
      </c>
      <c r="E91">
        <v>7</v>
      </c>
      <c r="F91">
        <v>5</v>
      </c>
      <c r="G91">
        <v>7</v>
      </c>
      <c r="H91">
        <v>4</v>
      </c>
      <c r="I91">
        <v>8</v>
      </c>
      <c r="J91">
        <v>5</v>
      </c>
      <c r="K91">
        <v>0</v>
      </c>
      <c r="L91">
        <v>0</v>
      </c>
      <c r="M91">
        <v>0</v>
      </c>
    </row>
    <row r="92" spans="1:13" ht="18.45" customHeight="1" x14ac:dyDescent="0.45">
      <c r="A92" s="2">
        <f t="shared" si="2"/>
        <v>43951</v>
      </c>
      <c r="B92">
        <v>3</v>
      </c>
      <c r="C92">
        <v>0</v>
      </c>
      <c r="D92">
        <v>6</v>
      </c>
      <c r="E92">
        <v>7</v>
      </c>
      <c r="F92">
        <v>3</v>
      </c>
      <c r="G92">
        <v>4</v>
      </c>
      <c r="H92">
        <v>5</v>
      </c>
      <c r="I92">
        <v>7</v>
      </c>
      <c r="J92">
        <v>6</v>
      </c>
      <c r="K92">
        <v>5</v>
      </c>
      <c r="L92">
        <v>0</v>
      </c>
      <c r="M92">
        <v>0</v>
      </c>
    </row>
    <row r="93" spans="1:13" ht="18.45" customHeight="1" x14ac:dyDescent="0.45">
      <c r="A93" s="2">
        <f t="shared" si="2"/>
        <v>43952</v>
      </c>
      <c r="B93">
        <v>2</v>
      </c>
      <c r="C93">
        <v>1</v>
      </c>
      <c r="D93">
        <v>22</v>
      </c>
      <c r="E93">
        <v>27</v>
      </c>
      <c r="F93">
        <v>17</v>
      </c>
      <c r="G93">
        <v>12</v>
      </c>
      <c r="H93">
        <v>18</v>
      </c>
      <c r="I93">
        <v>19</v>
      </c>
      <c r="J93">
        <v>30</v>
      </c>
      <c r="K93">
        <v>17</v>
      </c>
      <c r="L93">
        <v>0</v>
      </c>
      <c r="M93">
        <v>0</v>
      </c>
    </row>
    <row r="94" spans="1:13" ht="18.45" customHeight="1" x14ac:dyDescent="0.45">
      <c r="A94" s="2">
        <f t="shared" si="2"/>
        <v>43953</v>
      </c>
      <c r="B94">
        <v>2</v>
      </c>
      <c r="C94">
        <v>7</v>
      </c>
      <c r="D94">
        <v>29</v>
      </c>
      <c r="E94">
        <v>19</v>
      </c>
      <c r="F94">
        <v>19</v>
      </c>
      <c r="G94">
        <v>28</v>
      </c>
      <c r="H94">
        <v>21</v>
      </c>
      <c r="I94">
        <v>15</v>
      </c>
      <c r="J94">
        <v>10</v>
      </c>
      <c r="K94">
        <v>8</v>
      </c>
      <c r="L94">
        <v>0</v>
      </c>
      <c r="M94">
        <v>2</v>
      </c>
    </row>
    <row r="95" spans="1:13" ht="18.45" customHeight="1" x14ac:dyDescent="0.45">
      <c r="A95" s="2">
        <f t="shared" si="2"/>
        <v>43954</v>
      </c>
      <c r="B95">
        <v>0</v>
      </c>
      <c r="C95">
        <v>2</v>
      </c>
      <c r="D95">
        <v>17</v>
      </c>
      <c r="E95">
        <v>18</v>
      </c>
      <c r="F95">
        <v>17</v>
      </c>
      <c r="G95">
        <v>14</v>
      </c>
      <c r="H95">
        <v>8</v>
      </c>
      <c r="I95">
        <v>6</v>
      </c>
      <c r="J95">
        <v>9</v>
      </c>
      <c r="K95">
        <v>0</v>
      </c>
      <c r="L95">
        <v>0</v>
      </c>
      <c r="M95">
        <v>0</v>
      </c>
    </row>
    <row r="96" spans="1:13" ht="18.45" customHeight="1" x14ac:dyDescent="0.45">
      <c r="A96" s="2">
        <f t="shared" si="2"/>
        <v>43955</v>
      </c>
      <c r="B96">
        <v>0</v>
      </c>
      <c r="C96">
        <v>0</v>
      </c>
      <c r="D96">
        <v>15</v>
      </c>
      <c r="E96">
        <v>12</v>
      </c>
      <c r="F96">
        <v>8</v>
      </c>
      <c r="G96">
        <v>11</v>
      </c>
      <c r="H96">
        <v>5</v>
      </c>
      <c r="I96">
        <v>13</v>
      </c>
      <c r="J96">
        <v>16</v>
      </c>
      <c r="K96">
        <v>7</v>
      </c>
      <c r="L96">
        <v>0</v>
      </c>
      <c r="M96">
        <v>0</v>
      </c>
    </row>
    <row r="97" spans="1:13" ht="18.45" customHeight="1" x14ac:dyDescent="0.45">
      <c r="A97" s="2">
        <f t="shared" si="2"/>
        <v>43956</v>
      </c>
      <c r="B97">
        <v>2</v>
      </c>
      <c r="C97">
        <v>1</v>
      </c>
      <c r="D97">
        <v>13</v>
      </c>
      <c r="E97">
        <v>8</v>
      </c>
      <c r="F97">
        <v>7</v>
      </c>
      <c r="G97">
        <v>8</v>
      </c>
      <c r="H97">
        <v>8</v>
      </c>
      <c r="I97">
        <v>4</v>
      </c>
      <c r="J97">
        <v>3</v>
      </c>
      <c r="K97">
        <v>4</v>
      </c>
      <c r="L97">
        <v>0</v>
      </c>
      <c r="M97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97"/>
  <sheetViews>
    <sheetView workbookViewId="0">
      <pane ySplit="1" topLeftCell="A73" activePane="bottomLeft" state="frozen"/>
      <selection pane="bottomLeft" activeCell="A97" sqref="A97:XFD97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 t="shared" ref="A88:A94" si="230">A87+1</f>
        <v>43947</v>
      </c>
      <c r="B88">
        <f>'Age-Day'!B88</f>
        <v>1</v>
      </c>
      <c r="C88" s="3">
        <f t="shared" ref="C88" si="231">C87+B88</f>
        <v>46</v>
      </c>
      <c r="D88">
        <f>'Age-Day'!C88</f>
        <v>3</v>
      </c>
      <c r="E88" s="3">
        <f t="shared" ref="E88" si="232">E87+D88</f>
        <v>61</v>
      </c>
      <c r="F88">
        <f>'Age-Day'!D88</f>
        <v>14</v>
      </c>
      <c r="G88" s="3">
        <f t="shared" ref="G88" si="233">G87+F88</f>
        <v>666</v>
      </c>
      <c r="H88">
        <f>'Age-Day'!E88</f>
        <v>4</v>
      </c>
      <c r="I88" s="3">
        <f t="shared" ref="I88" si="234">I87+H88</f>
        <v>724</v>
      </c>
      <c r="J88">
        <f>'Age-Day'!F88</f>
        <v>12</v>
      </c>
      <c r="K88" s="3">
        <f t="shared" ref="K88" si="235">K87+J88</f>
        <v>675</v>
      </c>
      <c r="L88">
        <f>'Age-Day'!G88</f>
        <v>9</v>
      </c>
      <c r="M88" s="3">
        <f t="shared" ref="M88" si="236">M87+L88</f>
        <v>630</v>
      </c>
      <c r="N88">
        <f>'Age-Day'!H88</f>
        <v>9</v>
      </c>
      <c r="O88" s="3">
        <f t="shared" ref="O88" si="237">O87+N88</f>
        <v>401</v>
      </c>
      <c r="P88">
        <f>'Age-Day'!I88</f>
        <v>9</v>
      </c>
      <c r="Q88" s="3">
        <f t="shared" ref="Q88" si="238">Q87+P88</f>
        <v>359</v>
      </c>
      <c r="R88">
        <f>'Age-Day'!J88</f>
        <v>3</v>
      </c>
      <c r="S88" s="3">
        <f t="shared" ref="S88" si="239">S87+R88</f>
        <v>207</v>
      </c>
      <c r="T88">
        <f>'Age-Day'!K88</f>
        <v>8</v>
      </c>
      <c r="U88" s="3">
        <f t="shared" ref="U88" si="240">U87+T88</f>
        <v>97</v>
      </c>
      <c r="V88">
        <f>'Age-Day'!L88</f>
        <v>0</v>
      </c>
      <c r="W88" s="3">
        <f t="shared" ref="W88" si="241">W87+V88</f>
        <v>2</v>
      </c>
      <c r="X88">
        <f>'Age-Day'!M88</f>
        <v>0</v>
      </c>
      <c r="Y88" s="3">
        <f t="shared" ref="Y88" si="242">Y87+X88</f>
        <v>21</v>
      </c>
    </row>
    <row r="89" spans="1:25" x14ac:dyDescent="0.45">
      <c r="A89" s="2">
        <f t="shared" si="230"/>
        <v>43948</v>
      </c>
      <c r="B89">
        <f>'Age-Day'!B89</f>
        <v>3</v>
      </c>
      <c r="C89" s="3">
        <f t="shared" ref="C89" si="243">C88+B89</f>
        <v>49</v>
      </c>
      <c r="D89">
        <f>'Age-Day'!C89</f>
        <v>0</v>
      </c>
      <c r="E89" s="3">
        <f t="shared" ref="E89" si="244">E88+D89</f>
        <v>61</v>
      </c>
      <c r="F89">
        <f>'Age-Day'!D89</f>
        <v>10</v>
      </c>
      <c r="G89" s="3">
        <f t="shared" ref="G89" si="245">G88+F89</f>
        <v>676</v>
      </c>
      <c r="H89">
        <f>'Age-Day'!E89</f>
        <v>5</v>
      </c>
      <c r="I89" s="3">
        <f t="shared" ref="I89" si="246">I88+H89</f>
        <v>729</v>
      </c>
      <c r="J89">
        <f>'Age-Day'!F89</f>
        <v>3</v>
      </c>
      <c r="K89" s="3">
        <f t="shared" ref="K89" si="247">K88+J89</f>
        <v>678</v>
      </c>
      <c r="L89">
        <f>'Age-Day'!G89</f>
        <v>5</v>
      </c>
      <c r="M89" s="3">
        <f t="shared" ref="M89" si="248">M88+L89</f>
        <v>635</v>
      </c>
      <c r="N89">
        <f>'Age-Day'!H89</f>
        <v>4</v>
      </c>
      <c r="O89" s="3">
        <f t="shared" ref="O89" si="249">O88+N89</f>
        <v>405</v>
      </c>
      <c r="P89">
        <f>'Age-Day'!I89</f>
        <v>4</v>
      </c>
      <c r="Q89" s="3">
        <f t="shared" ref="Q89" si="250">Q88+P89</f>
        <v>363</v>
      </c>
      <c r="R89">
        <f>'Age-Day'!J89</f>
        <v>1</v>
      </c>
      <c r="S89" s="3">
        <f t="shared" ref="S89" si="251">S88+R89</f>
        <v>208</v>
      </c>
      <c r="T89">
        <f>'Age-Day'!K89</f>
        <v>4</v>
      </c>
      <c r="U89" s="3">
        <f t="shared" ref="U89" si="252">U88+T89</f>
        <v>101</v>
      </c>
      <c r="V89">
        <f>'Age-Day'!L89</f>
        <v>0</v>
      </c>
      <c r="W89" s="3">
        <f t="shared" ref="W89" si="253">W88+V89</f>
        <v>2</v>
      </c>
      <c r="X89">
        <f>'Age-Day'!M89</f>
        <v>0</v>
      </c>
      <c r="Y89" s="3">
        <f t="shared" ref="Y89" si="254">Y88+X89</f>
        <v>21</v>
      </c>
    </row>
    <row r="90" spans="1:25" x14ac:dyDescent="0.45">
      <c r="A90" s="2">
        <f t="shared" si="230"/>
        <v>43949</v>
      </c>
      <c r="B90">
        <f>'Age-Day'!B90</f>
        <v>2</v>
      </c>
      <c r="C90" s="3">
        <f t="shared" ref="C90" si="255">C89+B90</f>
        <v>51</v>
      </c>
      <c r="D90">
        <f>'Age-Day'!C90</f>
        <v>3</v>
      </c>
      <c r="E90" s="3">
        <f t="shared" ref="E90" si="256">E89+D90</f>
        <v>64</v>
      </c>
      <c r="F90">
        <f>'Age-Day'!D90</f>
        <v>22</v>
      </c>
      <c r="G90" s="3">
        <f t="shared" ref="G90" si="257">G89+F90</f>
        <v>698</v>
      </c>
      <c r="H90">
        <f>'Age-Day'!E90</f>
        <v>12</v>
      </c>
      <c r="I90" s="3">
        <f t="shared" ref="I90" si="258">I89+H90</f>
        <v>741</v>
      </c>
      <c r="J90">
        <f>'Age-Day'!F90</f>
        <v>13</v>
      </c>
      <c r="K90" s="3">
        <f t="shared" ref="K90" si="259">K89+J90</f>
        <v>691</v>
      </c>
      <c r="L90">
        <f>'Age-Day'!G90</f>
        <v>16</v>
      </c>
      <c r="M90" s="3">
        <f t="shared" ref="M90" si="260">M89+L90</f>
        <v>651</v>
      </c>
      <c r="N90">
        <f>'Age-Day'!H90</f>
        <v>11</v>
      </c>
      <c r="O90" s="3">
        <f t="shared" ref="O90" si="261">O89+N90</f>
        <v>416</v>
      </c>
      <c r="P90">
        <f>'Age-Day'!I90</f>
        <v>16</v>
      </c>
      <c r="Q90" s="3">
        <f t="shared" ref="Q90" si="262">Q89+P90</f>
        <v>379</v>
      </c>
      <c r="R90">
        <f>'Age-Day'!J90</f>
        <v>9</v>
      </c>
      <c r="S90" s="3">
        <f t="shared" ref="S90" si="263">S89+R90</f>
        <v>217</v>
      </c>
      <c r="T90">
        <f>'Age-Day'!K90</f>
        <v>8</v>
      </c>
      <c r="U90" s="3">
        <f t="shared" ref="U90" si="264">U89+T90</f>
        <v>109</v>
      </c>
      <c r="V90">
        <f>'Age-Day'!L90</f>
        <v>0</v>
      </c>
      <c r="W90" s="3">
        <f t="shared" ref="W90" si="265">W89+V90</f>
        <v>2</v>
      </c>
      <c r="X90">
        <f>'Age-Day'!M90</f>
        <v>0</v>
      </c>
      <c r="Y90" s="3">
        <f t="shared" ref="Y90" si="266">Y89+X90</f>
        <v>21</v>
      </c>
    </row>
    <row r="91" spans="1:25" x14ac:dyDescent="0.45">
      <c r="A91" s="2">
        <f t="shared" si="230"/>
        <v>43950</v>
      </c>
      <c r="B91">
        <f>'Age-Day'!B91</f>
        <v>4</v>
      </c>
      <c r="C91" s="3">
        <f t="shared" ref="C91" si="267">C90+B91</f>
        <v>55</v>
      </c>
      <c r="D91">
        <f>'Age-Day'!C91</f>
        <v>0</v>
      </c>
      <c r="E91" s="3">
        <f t="shared" ref="E91" si="268">E90+D91</f>
        <v>64</v>
      </c>
      <c r="F91">
        <f>'Age-Day'!D91</f>
        <v>7</v>
      </c>
      <c r="G91" s="3">
        <f t="shared" ref="G91" si="269">G90+F91</f>
        <v>705</v>
      </c>
      <c r="H91">
        <f>'Age-Day'!E91</f>
        <v>7</v>
      </c>
      <c r="I91" s="3">
        <f t="shared" ref="I91" si="270">I90+H91</f>
        <v>748</v>
      </c>
      <c r="J91">
        <f>'Age-Day'!F91</f>
        <v>5</v>
      </c>
      <c r="K91" s="3">
        <f t="shared" ref="K91" si="271">K90+J91</f>
        <v>696</v>
      </c>
      <c r="L91">
        <f>'Age-Day'!G91</f>
        <v>7</v>
      </c>
      <c r="M91" s="3">
        <f t="shared" ref="M91" si="272">M90+L91</f>
        <v>658</v>
      </c>
      <c r="N91">
        <f>'Age-Day'!H91</f>
        <v>4</v>
      </c>
      <c r="O91" s="3">
        <f t="shared" ref="O91" si="273">O90+N91</f>
        <v>420</v>
      </c>
      <c r="P91">
        <f>'Age-Day'!I91</f>
        <v>8</v>
      </c>
      <c r="Q91" s="3">
        <f t="shared" ref="Q91" si="274">Q90+P91</f>
        <v>387</v>
      </c>
      <c r="R91">
        <f>'Age-Day'!J91</f>
        <v>5</v>
      </c>
      <c r="S91" s="3">
        <f t="shared" ref="S91" si="275">S90+R91</f>
        <v>222</v>
      </c>
      <c r="T91">
        <f>'Age-Day'!K91</f>
        <v>0</v>
      </c>
      <c r="U91" s="3">
        <f t="shared" ref="U91" si="276">U90+T91</f>
        <v>109</v>
      </c>
      <c r="V91">
        <f>'Age-Day'!L91</f>
        <v>0</v>
      </c>
      <c r="W91" s="3">
        <f t="shared" ref="W91" si="277">W90+V91</f>
        <v>2</v>
      </c>
      <c r="X91">
        <f>'Age-Day'!M91</f>
        <v>0</v>
      </c>
      <c r="Y91" s="3">
        <f t="shared" ref="Y91" si="278">Y90+X91</f>
        <v>21</v>
      </c>
    </row>
    <row r="92" spans="1:25" x14ac:dyDescent="0.45">
      <c r="A92" s="2">
        <f t="shared" si="230"/>
        <v>43951</v>
      </c>
      <c r="B92">
        <f>'Age-Day'!B92</f>
        <v>3</v>
      </c>
      <c r="C92" s="3">
        <f t="shared" ref="C92" si="279">C91+B92</f>
        <v>58</v>
      </c>
      <c r="D92">
        <f>'Age-Day'!C92</f>
        <v>0</v>
      </c>
      <c r="E92" s="3">
        <f t="shared" ref="E92" si="280">E91+D92</f>
        <v>64</v>
      </c>
      <c r="F92">
        <f>'Age-Day'!D92</f>
        <v>6</v>
      </c>
      <c r="G92" s="3">
        <f t="shared" ref="G92" si="281">G91+F92</f>
        <v>711</v>
      </c>
      <c r="H92">
        <f>'Age-Day'!E92</f>
        <v>7</v>
      </c>
      <c r="I92" s="3">
        <f t="shared" ref="I92" si="282">I91+H92</f>
        <v>755</v>
      </c>
      <c r="J92">
        <f>'Age-Day'!F92</f>
        <v>3</v>
      </c>
      <c r="K92" s="3">
        <f t="shared" ref="K92" si="283">K91+J92</f>
        <v>699</v>
      </c>
      <c r="L92">
        <f>'Age-Day'!G92</f>
        <v>4</v>
      </c>
      <c r="M92" s="3">
        <f t="shared" ref="M92" si="284">M91+L92</f>
        <v>662</v>
      </c>
      <c r="N92">
        <f>'Age-Day'!H92</f>
        <v>5</v>
      </c>
      <c r="O92" s="3">
        <f t="shared" ref="O92" si="285">O91+N92</f>
        <v>425</v>
      </c>
      <c r="P92">
        <f>'Age-Day'!I92</f>
        <v>7</v>
      </c>
      <c r="Q92" s="3">
        <f t="shared" ref="Q92" si="286">Q91+P92</f>
        <v>394</v>
      </c>
      <c r="R92">
        <f>'Age-Day'!J92</f>
        <v>6</v>
      </c>
      <c r="S92" s="3">
        <f t="shared" ref="S92" si="287">S91+R92</f>
        <v>228</v>
      </c>
      <c r="T92">
        <f>'Age-Day'!K92</f>
        <v>5</v>
      </c>
      <c r="U92" s="3">
        <f t="shared" ref="U92" si="288">U91+T92</f>
        <v>114</v>
      </c>
      <c r="V92">
        <f>'Age-Day'!L92</f>
        <v>0</v>
      </c>
      <c r="W92" s="3">
        <f t="shared" ref="W92" si="289">W91+V92</f>
        <v>2</v>
      </c>
      <c r="X92">
        <f>'Age-Day'!M92</f>
        <v>0</v>
      </c>
      <c r="Y92" s="3">
        <f t="shared" ref="Y92" si="290">Y91+X92</f>
        <v>21</v>
      </c>
    </row>
    <row r="93" spans="1:25" x14ac:dyDescent="0.45">
      <c r="A93" s="2">
        <f t="shared" si="230"/>
        <v>43952</v>
      </c>
      <c r="B93">
        <f>'Age-Day'!B93</f>
        <v>2</v>
      </c>
      <c r="C93" s="3">
        <f t="shared" ref="C93:C94" si="291">C92+B93</f>
        <v>60</v>
      </c>
      <c r="D93">
        <f>'Age-Day'!C93</f>
        <v>1</v>
      </c>
      <c r="E93" s="3">
        <f t="shared" ref="E93:E94" si="292">E92+D93</f>
        <v>65</v>
      </c>
      <c r="F93">
        <f>'Age-Day'!D93</f>
        <v>22</v>
      </c>
      <c r="G93" s="3">
        <f t="shared" ref="G93:G94" si="293">G92+F93</f>
        <v>733</v>
      </c>
      <c r="H93">
        <f>'Age-Day'!E93</f>
        <v>27</v>
      </c>
      <c r="I93" s="3">
        <f t="shared" ref="I93:I94" si="294">I92+H93</f>
        <v>782</v>
      </c>
      <c r="J93">
        <f>'Age-Day'!F93</f>
        <v>17</v>
      </c>
      <c r="K93" s="3">
        <f t="shared" ref="K93:K94" si="295">K92+J93</f>
        <v>716</v>
      </c>
      <c r="L93">
        <f>'Age-Day'!G93</f>
        <v>12</v>
      </c>
      <c r="M93" s="3">
        <f t="shared" ref="M93:M94" si="296">M92+L93</f>
        <v>674</v>
      </c>
      <c r="N93">
        <f>'Age-Day'!H93</f>
        <v>18</v>
      </c>
      <c r="O93" s="3">
        <f t="shared" ref="O93:O94" si="297">O92+N93</f>
        <v>443</v>
      </c>
      <c r="P93">
        <f>'Age-Day'!I93</f>
        <v>19</v>
      </c>
      <c r="Q93" s="3">
        <f t="shared" ref="Q93:Q94" si="298">Q92+P93</f>
        <v>413</v>
      </c>
      <c r="R93">
        <f>'Age-Day'!J93</f>
        <v>30</v>
      </c>
      <c r="S93" s="3">
        <f t="shared" ref="S93:S94" si="299">S92+R93</f>
        <v>258</v>
      </c>
      <c r="T93">
        <f>'Age-Day'!K93</f>
        <v>17</v>
      </c>
      <c r="U93" s="3">
        <f t="shared" ref="U93:U94" si="300">U92+T93</f>
        <v>131</v>
      </c>
      <c r="V93">
        <f>'Age-Day'!L93</f>
        <v>0</v>
      </c>
      <c r="W93" s="3">
        <f t="shared" ref="W93:W94" si="301">W92+V93</f>
        <v>2</v>
      </c>
      <c r="X93">
        <f>'Age-Day'!M93</f>
        <v>0</v>
      </c>
      <c r="Y93" s="3">
        <f t="shared" ref="Y93:Y94" si="302">Y92+X93</f>
        <v>21</v>
      </c>
    </row>
    <row r="94" spans="1:25" x14ac:dyDescent="0.45">
      <c r="A94" s="2">
        <f t="shared" si="230"/>
        <v>43953</v>
      </c>
      <c r="B94">
        <f>'Age-Day'!B94</f>
        <v>2</v>
      </c>
      <c r="C94" s="3">
        <f t="shared" si="291"/>
        <v>62</v>
      </c>
      <c r="D94">
        <f>'Age-Day'!C94</f>
        <v>7</v>
      </c>
      <c r="E94" s="3">
        <f t="shared" si="292"/>
        <v>72</v>
      </c>
      <c r="F94">
        <f>'Age-Day'!D94</f>
        <v>29</v>
      </c>
      <c r="G94" s="3">
        <f t="shared" si="293"/>
        <v>762</v>
      </c>
      <c r="H94">
        <f>'Age-Day'!E94</f>
        <v>19</v>
      </c>
      <c r="I94" s="3">
        <f t="shared" si="294"/>
        <v>801</v>
      </c>
      <c r="J94">
        <f>'Age-Day'!F94</f>
        <v>19</v>
      </c>
      <c r="K94" s="3">
        <f t="shared" si="295"/>
        <v>735</v>
      </c>
      <c r="L94">
        <f>'Age-Day'!G94</f>
        <v>28</v>
      </c>
      <c r="M94" s="3">
        <f t="shared" si="296"/>
        <v>702</v>
      </c>
      <c r="N94">
        <f>'Age-Day'!H94</f>
        <v>21</v>
      </c>
      <c r="O94" s="3">
        <f t="shared" si="297"/>
        <v>464</v>
      </c>
      <c r="P94">
        <f>'Age-Day'!I94</f>
        <v>15</v>
      </c>
      <c r="Q94" s="3">
        <f t="shared" si="298"/>
        <v>428</v>
      </c>
      <c r="R94">
        <f>'Age-Day'!J94</f>
        <v>10</v>
      </c>
      <c r="S94" s="3">
        <f t="shared" si="299"/>
        <v>268</v>
      </c>
      <c r="T94">
        <f>'Age-Day'!K94</f>
        <v>8</v>
      </c>
      <c r="U94" s="3">
        <f t="shared" si="300"/>
        <v>139</v>
      </c>
      <c r="V94">
        <f>'Age-Day'!L94</f>
        <v>0</v>
      </c>
      <c r="W94" s="3">
        <f t="shared" si="301"/>
        <v>2</v>
      </c>
      <c r="X94">
        <f>'Age-Day'!M94</f>
        <v>2</v>
      </c>
      <c r="Y94" s="3">
        <f t="shared" si="302"/>
        <v>23</v>
      </c>
    </row>
    <row r="95" spans="1:25" x14ac:dyDescent="0.45">
      <c r="A95" s="2">
        <f t="shared" ref="A95:A97" si="303">A94+1</f>
        <v>43954</v>
      </c>
      <c r="B95">
        <f>'Age-Day'!B95</f>
        <v>0</v>
      </c>
      <c r="C95" s="3">
        <f t="shared" ref="C95" si="304">C94+B95</f>
        <v>62</v>
      </c>
      <c r="D95">
        <f>'Age-Day'!C95</f>
        <v>2</v>
      </c>
      <c r="E95" s="3">
        <f t="shared" ref="E95" si="305">E94+D95</f>
        <v>74</v>
      </c>
      <c r="F95">
        <f>'Age-Day'!D95</f>
        <v>17</v>
      </c>
      <c r="G95" s="3">
        <f t="shared" ref="G95" si="306">G94+F95</f>
        <v>779</v>
      </c>
      <c r="H95">
        <f>'Age-Day'!E95</f>
        <v>18</v>
      </c>
      <c r="I95" s="3">
        <f t="shared" ref="I95" si="307">I94+H95</f>
        <v>819</v>
      </c>
      <c r="J95">
        <f>'Age-Day'!F95</f>
        <v>17</v>
      </c>
      <c r="K95" s="3">
        <f t="shared" ref="K95" si="308">K94+J95</f>
        <v>752</v>
      </c>
      <c r="L95">
        <f>'Age-Day'!G95</f>
        <v>14</v>
      </c>
      <c r="M95" s="3">
        <f t="shared" ref="M95" si="309">M94+L95</f>
        <v>716</v>
      </c>
      <c r="N95">
        <f>'Age-Day'!H95</f>
        <v>8</v>
      </c>
      <c r="O95" s="3">
        <f t="shared" ref="O95" si="310">O94+N95</f>
        <v>472</v>
      </c>
      <c r="P95">
        <f>'Age-Day'!I95</f>
        <v>6</v>
      </c>
      <c r="Q95" s="3">
        <f t="shared" ref="Q95" si="311">Q94+P95</f>
        <v>434</v>
      </c>
      <c r="R95">
        <f>'Age-Day'!J95</f>
        <v>9</v>
      </c>
      <c r="S95" s="3">
        <f t="shared" ref="S95" si="312">S94+R95</f>
        <v>277</v>
      </c>
      <c r="T95">
        <f>'Age-Day'!K95</f>
        <v>0</v>
      </c>
      <c r="U95" s="3">
        <f t="shared" ref="U95" si="313">U94+T95</f>
        <v>139</v>
      </c>
      <c r="V95">
        <f>'Age-Day'!L95</f>
        <v>0</v>
      </c>
      <c r="W95" s="3">
        <f t="shared" ref="W95" si="314">W94+V95</f>
        <v>2</v>
      </c>
      <c r="X95">
        <f>'Age-Day'!M95</f>
        <v>0</v>
      </c>
      <c r="Y95" s="3">
        <f t="shared" ref="Y95" si="315">Y94+X95</f>
        <v>23</v>
      </c>
    </row>
    <row r="96" spans="1:25" x14ac:dyDescent="0.45">
      <c r="A96" s="2">
        <f t="shared" si="303"/>
        <v>43955</v>
      </c>
      <c r="B96">
        <f>'Age-Day'!B96</f>
        <v>0</v>
      </c>
      <c r="C96" s="3">
        <f t="shared" ref="C96" si="316">C95+B96</f>
        <v>62</v>
      </c>
      <c r="D96">
        <f>'Age-Day'!C96</f>
        <v>0</v>
      </c>
      <c r="E96" s="3">
        <f t="shared" ref="E96" si="317">E95+D96</f>
        <v>74</v>
      </c>
      <c r="F96">
        <f>'Age-Day'!D96</f>
        <v>15</v>
      </c>
      <c r="G96" s="3">
        <f t="shared" ref="G96" si="318">G95+F96</f>
        <v>794</v>
      </c>
      <c r="H96">
        <f>'Age-Day'!E96</f>
        <v>12</v>
      </c>
      <c r="I96" s="3">
        <f t="shared" ref="I96" si="319">I95+H96</f>
        <v>831</v>
      </c>
      <c r="J96">
        <f>'Age-Day'!F96</f>
        <v>8</v>
      </c>
      <c r="K96" s="3">
        <f t="shared" ref="K96" si="320">K95+J96</f>
        <v>760</v>
      </c>
      <c r="L96">
        <f>'Age-Day'!G96</f>
        <v>11</v>
      </c>
      <c r="M96" s="3">
        <f t="shared" ref="M96" si="321">M95+L96</f>
        <v>727</v>
      </c>
      <c r="N96">
        <f>'Age-Day'!H96</f>
        <v>5</v>
      </c>
      <c r="O96" s="3">
        <f t="shared" ref="O96" si="322">O95+N96</f>
        <v>477</v>
      </c>
      <c r="P96">
        <f>'Age-Day'!I96</f>
        <v>13</v>
      </c>
      <c r="Q96" s="3">
        <f t="shared" ref="Q96" si="323">Q95+P96</f>
        <v>447</v>
      </c>
      <c r="R96">
        <f>'Age-Day'!J96</f>
        <v>16</v>
      </c>
      <c r="S96" s="3">
        <f t="shared" ref="S96" si="324">S95+R96</f>
        <v>293</v>
      </c>
      <c r="T96">
        <f>'Age-Day'!K96</f>
        <v>7</v>
      </c>
      <c r="U96" s="3">
        <f t="shared" ref="U96" si="325">U95+T96</f>
        <v>146</v>
      </c>
      <c r="V96">
        <f>'Age-Day'!L96</f>
        <v>0</v>
      </c>
      <c r="W96" s="3">
        <f t="shared" ref="W96" si="326">W95+V96</f>
        <v>2</v>
      </c>
      <c r="X96">
        <f>'Age-Day'!M96</f>
        <v>0</v>
      </c>
      <c r="Y96" s="3">
        <f t="shared" ref="Y96" si="327">Y95+X96</f>
        <v>23</v>
      </c>
    </row>
    <row r="97" spans="1:25" x14ac:dyDescent="0.45">
      <c r="A97" s="2">
        <f t="shared" si="303"/>
        <v>43956</v>
      </c>
      <c r="B97">
        <f>'Age-Day'!B97</f>
        <v>2</v>
      </c>
      <c r="C97" s="3">
        <f t="shared" ref="C97" si="328">C96+B97</f>
        <v>64</v>
      </c>
      <c r="D97">
        <f>'Age-Day'!C97</f>
        <v>1</v>
      </c>
      <c r="E97" s="3">
        <f t="shared" ref="E97" si="329">E96+D97</f>
        <v>75</v>
      </c>
      <c r="F97">
        <f>'Age-Day'!D97</f>
        <v>13</v>
      </c>
      <c r="G97" s="3">
        <f t="shared" ref="G97" si="330">G96+F97</f>
        <v>807</v>
      </c>
      <c r="H97">
        <f>'Age-Day'!E97</f>
        <v>8</v>
      </c>
      <c r="I97" s="3">
        <f t="shared" ref="I97" si="331">I96+H97</f>
        <v>839</v>
      </c>
      <c r="J97">
        <f>'Age-Day'!F97</f>
        <v>7</v>
      </c>
      <c r="K97" s="3">
        <f t="shared" ref="K97" si="332">K96+J97</f>
        <v>767</v>
      </c>
      <c r="L97">
        <f>'Age-Day'!G97</f>
        <v>8</v>
      </c>
      <c r="M97" s="3">
        <f t="shared" ref="M97" si="333">M96+L97</f>
        <v>735</v>
      </c>
      <c r="N97">
        <f>'Age-Day'!H97</f>
        <v>8</v>
      </c>
      <c r="O97" s="3">
        <f t="shared" ref="O97" si="334">O96+N97</f>
        <v>485</v>
      </c>
      <c r="P97">
        <f>'Age-Day'!I97</f>
        <v>4</v>
      </c>
      <c r="Q97" s="3">
        <f t="shared" ref="Q97" si="335">Q96+P97</f>
        <v>451</v>
      </c>
      <c r="R97">
        <f>'Age-Day'!J97</f>
        <v>3</v>
      </c>
      <c r="S97" s="3">
        <f t="shared" ref="S97" si="336">S96+R97</f>
        <v>296</v>
      </c>
      <c r="T97">
        <f>'Age-Day'!K97</f>
        <v>4</v>
      </c>
      <c r="U97" s="3">
        <f t="shared" ref="U97" si="337">U96+T97</f>
        <v>150</v>
      </c>
      <c r="V97">
        <f>'Age-Day'!L97</f>
        <v>0</v>
      </c>
      <c r="W97" s="3">
        <f t="shared" ref="W97" si="338">W96+V97</f>
        <v>2</v>
      </c>
      <c r="X97">
        <f>'Age-Day'!M97</f>
        <v>0</v>
      </c>
      <c r="Y97" s="3">
        <f t="shared" ref="Y97" si="339">Y96+X97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97"/>
  <sheetViews>
    <sheetView tabSelected="1" workbookViewId="0">
      <pane ySplit="1" topLeftCell="A73" activePane="bottomLeft" state="frozen"/>
      <selection pane="bottomLeft" activeCell="B95" sqref="B95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97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97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97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97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97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97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97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97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97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97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97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  <row r="90" spans="1:35" x14ac:dyDescent="0.45">
      <c r="A90" s="2">
        <f t="shared" si="24"/>
        <v>43949</v>
      </c>
      <c r="B90">
        <f>'Age-Day'!B90</f>
        <v>2</v>
      </c>
      <c r="C90" s="3">
        <f t="shared" ref="C90" si="273">C89+B90</f>
        <v>51</v>
      </c>
      <c r="D90" s="5">
        <f t="shared" si="35"/>
        <v>4.6995469083892445</v>
      </c>
      <c r="E90">
        <f>'Age-Day'!C90</f>
        <v>3</v>
      </c>
      <c r="F90" s="3">
        <f t="shared" ref="F90" si="274">F89+E90</f>
        <v>64</v>
      </c>
      <c r="G90" s="5">
        <f t="shared" si="36"/>
        <v>5.990394776375755</v>
      </c>
      <c r="H90">
        <f>'Age-Day'!D90</f>
        <v>22</v>
      </c>
      <c r="I90" s="3">
        <f t="shared" ref="I90" si="275">I89+H90</f>
        <v>698</v>
      </c>
      <c r="J90" s="5">
        <f t="shared" si="37"/>
        <v>40.075212791916059</v>
      </c>
      <c r="K90">
        <f>'Age-Day'!E90</f>
        <v>12</v>
      </c>
      <c r="L90" s="3">
        <f t="shared" ref="L90" si="276">L89+K90</f>
        <v>741</v>
      </c>
      <c r="M90" s="5">
        <f t="shared" si="38"/>
        <v>37.493605594592417</v>
      </c>
      <c r="N90">
        <f>'Age-Day'!F90</f>
        <v>13</v>
      </c>
      <c r="O90" s="3">
        <f t="shared" ref="O90" si="277">O89+N90</f>
        <v>691</v>
      </c>
      <c r="P90" s="5">
        <f t="shared" si="39"/>
        <v>30.532799561670949</v>
      </c>
      <c r="Q90">
        <f>'Age-Day'!G90</f>
        <v>16</v>
      </c>
      <c r="R90" s="3">
        <f t="shared" ref="R90" si="278">R89+Q90</f>
        <v>651</v>
      </c>
      <c r="S90" s="5">
        <f t="shared" si="40"/>
        <v>34.43688290666335</v>
      </c>
      <c r="T90">
        <f>'Age-Day'!H90</f>
        <v>11</v>
      </c>
      <c r="U90" s="3">
        <f t="shared" ref="U90" si="279">U89+T90</f>
        <v>416</v>
      </c>
      <c r="V90" s="5">
        <f t="shared" si="41"/>
        <v>29.722565571837873</v>
      </c>
      <c r="W90">
        <f>'Age-Day'!I90</f>
        <v>16</v>
      </c>
      <c r="X90" s="3">
        <f t="shared" ref="X90" si="280">X89+W90</f>
        <v>379</v>
      </c>
      <c r="Y90" s="5">
        <f t="shared" si="42"/>
        <v>26.606909933854798</v>
      </c>
      <c r="Z90">
        <f>'Age-Day'!J90</f>
        <v>9</v>
      </c>
      <c r="AA90" s="3">
        <f t="shared" ref="AA90" si="281">AA89+Z90</f>
        <v>217</v>
      </c>
      <c r="AB90" s="5">
        <f t="shared" si="43"/>
        <v>27.160954313272192</v>
      </c>
      <c r="AC90">
        <f>'Age-Day'!K90</f>
        <v>8</v>
      </c>
      <c r="AD90" s="3">
        <f t="shared" ref="AD90" si="282">AD89+AC90</f>
        <v>109</v>
      </c>
      <c r="AE90" s="5">
        <f t="shared" si="44"/>
        <v>60.321641634107735</v>
      </c>
      <c r="AF90">
        <f>'Age-Day'!L90</f>
        <v>0</v>
      </c>
      <c r="AG90" s="3">
        <f t="shared" ref="AG90" si="283">AG89+AF90</f>
        <v>2</v>
      </c>
      <c r="AH90">
        <f>'Age-Day'!M90</f>
        <v>0</v>
      </c>
      <c r="AI90" s="3">
        <f t="shared" ref="AI90" si="284">AI89+AH90</f>
        <v>21</v>
      </c>
    </row>
    <row r="91" spans="1:35" x14ac:dyDescent="0.45">
      <c r="A91" s="2">
        <f t="shared" si="24"/>
        <v>43950</v>
      </c>
      <c r="B91">
        <f>'Age-Day'!B91</f>
        <v>4</v>
      </c>
      <c r="C91" s="3">
        <f t="shared" ref="C91" si="285">C90+B91</f>
        <v>55</v>
      </c>
      <c r="D91" s="5">
        <f t="shared" si="35"/>
        <v>5.0681388227727142</v>
      </c>
      <c r="E91">
        <f>'Age-Day'!C91</f>
        <v>0</v>
      </c>
      <c r="F91" s="3">
        <f t="shared" ref="F91" si="286">F90+E91</f>
        <v>64</v>
      </c>
      <c r="G91" s="5">
        <f t="shared" si="36"/>
        <v>5.990394776375755</v>
      </c>
      <c r="H91">
        <f>'Age-Day'!D91</f>
        <v>7</v>
      </c>
      <c r="I91" s="3">
        <f t="shared" ref="I91" si="287">I90+H91</f>
        <v>705</v>
      </c>
      <c r="J91" s="5">
        <f t="shared" si="37"/>
        <v>40.4771132067347</v>
      </c>
      <c r="K91">
        <f>'Age-Day'!E91</f>
        <v>7</v>
      </c>
      <c r="L91" s="3">
        <f t="shared" ref="L91" si="288">L90+K91</f>
        <v>748</v>
      </c>
      <c r="M91" s="5">
        <f t="shared" si="38"/>
        <v>37.847796200749166</v>
      </c>
      <c r="N91">
        <f>'Age-Day'!F91</f>
        <v>5</v>
      </c>
      <c r="O91" s="3">
        <f t="shared" ref="O91" si="289">O90+N91</f>
        <v>696</v>
      </c>
      <c r="P91" s="5">
        <f t="shared" si="39"/>
        <v>30.753731541133114</v>
      </c>
      <c r="Q91">
        <f>'Age-Day'!G91</f>
        <v>7</v>
      </c>
      <c r="R91" s="3">
        <f t="shared" ref="R91" si="290">R90+Q91</f>
        <v>658</v>
      </c>
      <c r="S91" s="5">
        <f t="shared" si="40"/>
        <v>34.807171970175865</v>
      </c>
      <c r="T91">
        <f>'Age-Day'!H91</f>
        <v>4</v>
      </c>
      <c r="U91" s="3">
        <f t="shared" ref="U91" si="291">U90+T91</f>
        <v>420</v>
      </c>
      <c r="V91" s="5">
        <f t="shared" si="41"/>
        <v>30.008359471567079</v>
      </c>
      <c r="W91">
        <f>'Age-Day'!I91</f>
        <v>8</v>
      </c>
      <c r="X91" s="3">
        <f t="shared" ref="X91" si="292">X90+W91</f>
        <v>387</v>
      </c>
      <c r="Y91" s="5">
        <f t="shared" si="42"/>
        <v>27.168533362537751</v>
      </c>
      <c r="Z91">
        <f>'Age-Day'!J91</f>
        <v>5</v>
      </c>
      <c r="AA91" s="3">
        <f t="shared" ref="AA91" si="293">AA90+Z91</f>
        <v>222</v>
      </c>
      <c r="AB91" s="5">
        <f t="shared" si="43"/>
        <v>27.78678275367017</v>
      </c>
      <c r="AC91">
        <f>'Age-Day'!K91</f>
        <v>0</v>
      </c>
      <c r="AD91" s="3">
        <f t="shared" ref="AD91" si="294">AD90+AC91</f>
        <v>109</v>
      </c>
      <c r="AE91" s="5">
        <f t="shared" si="44"/>
        <v>60.321641634107735</v>
      </c>
      <c r="AF91">
        <f>'Age-Day'!L91</f>
        <v>0</v>
      </c>
      <c r="AG91" s="3">
        <f t="shared" ref="AG91" si="295">AG90+AF91</f>
        <v>2</v>
      </c>
      <c r="AH91">
        <f>'Age-Day'!M91</f>
        <v>0</v>
      </c>
      <c r="AI91" s="3">
        <f t="shared" ref="AI91" si="296">AI90+AH91</f>
        <v>21</v>
      </c>
    </row>
    <row r="92" spans="1:35" x14ac:dyDescent="0.45">
      <c r="A92" s="2">
        <f t="shared" si="24"/>
        <v>43951</v>
      </c>
      <c r="B92">
        <f>'Age-Day'!B92</f>
        <v>3</v>
      </c>
      <c r="C92" s="3">
        <f t="shared" ref="C92" si="297">C91+B92</f>
        <v>58</v>
      </c>
      <c r="D92" s="5">
        <f t="shared" si="35"/>
        <v>5.3445827585603167</v>
      </c>
      <c r="E92">
        <f>'Age-Day'!C92</f>
        <v>0</v>
      </c>
      <c r="F92" s="3">
        <f t="shared" ref="F92" si="298">F91+E92</f>
        <v>64</v>
      </c>
      <c r="G92" s="5">
        <f t="shared" si="36"/>
        <v>5.990394776375755</v>
      </c>
      <c r="H92">
        <f>'Age-Day'!D92</f>
        <v>6</v>
      </c>
      <c r="I92" s="3">
        <f t="shared" ref="I92" si="299">I91+H92</f>
        <v>711</v>
      </c>
      <c r="J92" s="5">
        <f t="shared" si="37"/>
        <v>40.821599276579256</v>
      </c>
      <c r="K92">
        <f>'Age-Day'!E92</f>
        <v>7</v>
      </c>
      <c r="L92" s="3">
        <f t="shared" ref="L92" si="300">L91+K92</f>
        <v>755</v>
      </c>
      <c r="M92" s="5">
        <f t="shared" si="38"/>
        <v>38.201986806905907</v>
      </c>
      <c r="N92">
        <f>'Age-Day'!F92</f>
        <v>3</v>
      </c>
      <c r="O92" s="3">
        <f t="shared" ref="O92" si="301">O91+N92</f>
        <v>699</v>
      </c>
      <c r="P92" s="5">
        <f t="shared" si="39"/>
        <v>30.886290728810415</v>
      </c>
      <c r="Q92">
        <f>'Age-Day'!G92</f>
        <v>4</v>
      </c>
      <c r="R92" s="3">
        <f t="shared" ref="R92" si="302">R91+Q92</f>
        <v>662</v>
      </c>
      <c r="S92" s="5">
        <f t="shared" si="40"/>
        <v>35.018765720754438</v>
      </c>
      <c r="T92">
        <f>'Age-Day'!H92</f>
        <v>5</v>
      </c>
      <c r="U92" s="3">
        <f t="shared" ref="U92" si="303">U91+T92</f>
        <v>425</v>
      </c>
      <c r="V92" s="5">
        <f t="shared" si="41"/>
        <v>30.365601846228593</v>
      </c>
      <c r="W92">
        <f>'Age-Day'!I92</f>
        <v>7</v>
      </c>
      <c r="X92" s="3">
        <f t="shared" ref="X92" si="304">X91+W92</f>
        <v>394</v>
      </c>
      <c r="Y92" s="5">
        <f t="shared" si="42"/>
        <v>27.659953862635337</v>
      </c>
      <c r="Z92">
        <f>'Age-Day'!J92</f>
        <v>6</v>
      </c>
      <c r="AA92" s="3">
        <f t="shared" ref="AA92" si="305">AA91+Z92</f>
        <v>228</v>
      </c>
      <c r="AB92" s="5">
        <f t="shared" si="43"/>
        <v>28.537776882147742</v>
      </c>
      <c r="AC92">
        <f>'Age-Day'!K92</f>
        <v>5</v>
      </c>
      <c r="AD92" s="3">
        <f t="shared" ref="AD92" si="306">AD91+AC92</f>
        <v>114</v>
      </c>
      <c r="AE92" s="5">
        <f t="shared" si="44"/>
        <v>63.088689415488822</v>
      </c>
      <c r="AF92">
        <f>'Age-Day'!L92</f>
        <v>0</v>
      </c>
      <c r="AG92" s="3">
        <f t="shared" ref="AG92" si="307">AG91+AF92</f>
        <v>2</v>
      </c>
      <c r="AH92">
        <f>'Age-Day'!M92</f>
        <v>0</v>
      </c>
      <c r="AI92" s="3">
        <f t="shared" ref="AI92" si="308">AI91+AH92</f>
        <v>21</v>
      </c>
    </row>
    <row r="93" spans="1:35" x14ac:dyDescent="0.45">
      <c r="A93" s="2">
        <f t="shared" si="24"/>
        <v>43952</v>
      </c>
      <c r="B93">
        <f>'Age-Day'!B93</f>
        <v>2</v>
      </c>
      <c r="C93" s="3">
        <f t="shared" ref="C93:C94" si="309">C92+B93</f>
        <v>60</v>
      </c>
      <c r="D93" s="5">
        <f t="shared" si="35"/>
        <v>5.528878715752052</v>
      </c>
      <c r="E93">
        <f>'Age-Day'!C93</f>
        <v>1</v>
      </c>
      <c r="F93" s="3">
        <f t="shared" ref="F93:F94" si="310">F92+E93</f>
        <v>65</v>
      </c>
      <c r="G93" s="5">
        <f t="shared" si="36"/>
        <v>6.0839946947566261</v>
      </c>
      <c r="H93">
        <f>'Age-Day'!D93</f>
        <v>22</v>
      </c>
      <c r="I93" s="3">
        <f t="shared" ref="I93:I94" si="311">I92+H93</f>
        <v>733</v>
      </c>
      <c r="J93" s="5">
        <f t="shared" si="37"/>
        <v>42.084714866009271</v>
      </c>
      <c r="K93">
        <f>'Age-Day'!E93</f>
        <v>27</v>
      </c>
      <c r="L93" s="3">
        <f t="shared" ref="L93:L94" si="312">L92+K93</f>
        <v>782</v>
      </c>
      <c r="M93" s="5">
        <f t="shared" si="38"/>
        <v>39.568150573510486</v>
      </c>
      <c r="N93">
        <f>'Age-Day'!F93</f>
        <v>17</v>
      </c>
      <c r="O93" s="3">
        <f t="shared" ref="O93:O94" si="313">O92+N93</f>
        <v>716</v>
      </c>
      <c r="P93" s="5">
        <f t="shared" si="39"/>
        <v>31.637459458981766</v>
      </c>
      <c r="Q93">
        <f>'Age-Day'!G93</f>
        <v>12</v>
      </c>
      <c r="R93" s="3">
        <f t="shared" ref="R93:R94" si="314">R92+Q93</f>
        <v>674</v>
      </c>
      <c r="S93" s="5">
        <f t="shared" si="40"/>
        <v>35.653546972490169</v>
      </c>
      <c r="T93">
        <f>'Age-Day'!H93</f>
        <v>18</v>
      </c>
      <c r="U93" s="3">
        <f t="shared" ref="U93:U94" si="315">U92+T93</f>
        <v>443</v>
      </c>
      <c r="V93" s="5">
        <f t="shared" si="41"/>
        <v>31.651674395010041</v>
      </c>
      <c r="W93">
        <f>'Age-Day'!I93</f>
        <v>19</v>
      </c>
      <c r="X93" s="3">
        <f t="shared" ref="X93:X94" si="316">X92+W93</f>
        <v>413</v>
      </c>
      <c r="Y93" s="5">
        <f t="shared" si="42"/>
        <v>28.993809505757341</v>
      </c>
      <c r="Z93">
        <f>'Age-Day'!J93</f>
        <v>30</v>
      </c>
      <c r="AA93" s="3">
        <f t="shared" ref="AA93:AA94" si="317">AA92+Z93</f>
        <v>258</v>
      </c>
      <c r="AB93" s="5">
        <f t="shared" si="43"/>
        <v>32.292747524535599</v>
      </c>
      <c r="AC93">
        <f>'Age-Day'!K93</f>
        <v>17</v>
      </c>
      <c r="AD93" s="3">
        <f t="shared" ref="AD93:AD94" si="318">AD92+AC93</f>
        <v>131</v>
      </c>
      <c r="AE93" s="5">
        <f t="shared" si="44"/>
        <v>72.496651872184529</v>
      </c>
      <c r="AF93">
        <f>'Age-Day'!L93</f>
        <v>0</v>
      </c>
      <c r="AG93" s="3">
        <f t="shared" ref="AG93:AG94" si="319">AG92+AF93</f>
        <v>2</v>
      </c>
      <c r="AH93">
        <f>'Age-Day'!M93</f>
        <v>0</v>
      </c>
      <c r="AI93" s="3">
        <f t="shared" ref="AI93:AI94" si="320">AI92+AH93</f>
        <v>21</v>
      </c>
    </row>
    <row r="94" spans="1:35" x14ac:dyDescent="0.45">
      <c r="A94" s="2">
        <f t="shared" si="24"/>
        <v>43953</v>
      </c>
      <c r="B94">
        <f>'Age-Day'!B94</f>
        <v>2</v>
      </c>
      <c r="C94" s="3">
        <f t="shared" si="309"/>
        <v>62</v>
      </c>
      <c r="D94" s="5">
        <f t="shared" si="35"/>
        <v>5.7131746729437873</v>
      </c>
      <c r="E94">
        <f>'Age-Day'!C94</f>
        <v>7</v>
      </c>
      <c r="F94" s="3">
        <f t="shared" si="310"/>
        <v>72</v>
      </c>
      <c r="G94" s="5">
        <f t="shared" si="36"/>
        <v>6.7391941234227239</v>
      </c>
      <c r="H94">
        <f>'Age-Day'!D94</f>
        <v>29</v>
      </c>
      <c r="I94" s="3">
        <f t="shared" si="311"/>
        <v>762</v>
      </c>
      <c r="J94" s="5">
        <f t="shared" si="37"/>
        <v>43.749730870257935</v>
      </c>
      <c r="K94">
        <f>'Age-Day'!E94</f>
        <v>19</v>
      </c>
      <c r="L94" s="3">
        <f t="shared" si="312"/>
        <v>801</v>
      </c>
      <c r="M94" s="5">
        <f t="shared" si="38"/>
        <v>40.529525075935936</v>
      </c>
      <c r="N94">
        <f>'Age-Day'!F94</f>
        <v>19</v>
      </c>
      <c r="O94" s="3">
        <f t="shared" si="313"/>
        <v>735</v>
      </c>
      <c r="P94" s="5">
        <f t="shared" si="39"/>
        <v>32.477000980937987</v>
      </c>
      <c r="Q94">
        <f>'Age-Day'!G94</f>
        <v>28</v>
      </c>
      <c r="R94" s="3">
        <f t="shared" si="314"/>
        <v>702</v>
      </c>
      <c r="S94" s="5">
        <f t="shared" si="40"/>
        <v>37.134703226540204</v>
      </c>
      <c r="T94">
        <f>'Age-Day'!H94</f>
        <v>21</v>
      </c>
      <c r="U94" s="3">
        <f t="shared" si="315"/>
        <v>464</v>
      </c>
      <c r="V94" s="5">
        <f t="shared" si="41"/>
        <v>33.152092368588391</v>
      </c>
      <c r="W94">
        <f>'Age-Day'!I94</f>
        <v>15</v>
      </c>
      <c r="X94" s="3">
        <f t="shared" si="316"/>
        <v>428</v>
      </c>
      <c r="Y94" s="5">
        <f t="shared" si="42"/>
        <v>30.046853434537873</v>
      </c>
      <c r="Z94">
        <f>'Age-Day'!J94</f>
        <v>10</v>
      </c>
      <c r="AA94" s="3">
        <f t="shared" si="317"/>
        <v>268</v>
      </c>
      <c r="AB94" s="5">
        <f t="shared" si="43"/>
        <v>33.544404405331555</v>
      </c>
      <c r="AC94">
        <f>'Age-Day'!K94</f>
        <v>8</v>
      </c>
      <c r="AD94" s="3">
        <f t="shared" si="318"/>
        <v>139</v>
      </c>
      <c r="AE94" s="5">
        <f t="shared" si="44"/>
        <v>76.923928322394275</v>
      </c>
      <c r="AF94">
        <f>'Age-Day'!L94</f>
        <v>0</v>
      </c>
      <c r="AG94" s="3">
        <f t="shared" si="319"/>
        <v>2</v>
      </c>
      <c r="AH94">
        <f>'Age-Day'!M94</f>
        <v>2</v>
      </c>
      <c r="AI94" s="3">
        <f t="shared" si="320"/>
        <v>23</v>
      </c>
    </row>
    <row r="95" spans="1:35" x14ac:dyDescent="0.45">
      <c r="A95" s="2">
        <f t="shared" si="24"/>
        <v>43954</v>
      </c>
      <c r="B95">
        <f>'Age-Day'!B95</f>
        <v>0</v>
      </c>
      <c r="C95" s="3">
        <f t="shared" ref="C95" si="321">C94+B95</f>
        <v>62</v>
      </c>
      <c r="D95" s="5">
        <f t="shared" si="35"/>
        <v>5.7131746729437873</v>
      </c>
      <c r="E95">
        <f>'Age-Day'!C95</f>
        <v>2</v>
      </c>
      <c r="F95" s="3">
        <f t="shared" ref="F95" si="322">F94+E95</f>
        <v>74</v>
      </c>
      <c r="G95" s="5">
        <f t="shared" si="36"/>
        <v>6.9263939601844671</v>
      </c>
      <c r="H95">
        <f>'Age-Day'!D95</f>
        <v>17</v>
      </c>
      <c r="I95" s="3">
        <f t="shared" ref="I95" si="323">I94+H95</f>
        <v>779</v>
      </c>
      <c r="J95" s="5">
        <f t="shared" si="37"/>
        <v>44.725774734817492</v>
      </c>
      <c r="K95">
        <f>'Age-Day'!E95</f>
        <v>18</v>
      </c>
      <c r="L95" s="3">
        <f t="shared" ref="L95" si="324">L94+K95</f>
        <v>819</v>
      </c>
      <c r="M95" s="5">
        <f t="shared" si="38"/>
        <v>41.440300920338991</v>
      </c>
      <c r="N95">
        <f>'Age-Day'!F95</f>
        <v>17</v>
      </c>
      <c r="O95" s="3">
        <f t="shared" ref="O95" si="325">O94+N95</f>
        <v>752</v>
      </c>
      <c r="P95" s="5">
        <f t="shared" si="39"/>
        <v>33.228169711109345</v>
      </c>
      <c r="Q95">
        <f>'Age-Day'!G95</f>
        <v>14</v>
      </c>
      <c r="R95" s="3">
        <f t="shared" ref="R95" si="326">R94+Q95</f>
        <v>716</v>
      </c>
      <c r="S95" s="5">
        <f t="shared" si="40"/>
        <v>37.875281353565228</v>
      </c>
      <c r="T95">
        <f>'Age-Day'!H95</f>
        <v>8</v>
      </c>
      <c r="U95" s="3">
        <f t="shared" ref="U95" si="327">U94+T95</f>
        <v>472</v>
      </c>
      <c r="V95" s="5">
        <f t="shared" si="41"/>
        <v>33.723680168046812</v>
      </c>
      <c r="W95">
        <f>'Age-Day'!I95</f>
        <v>6</v>
      </c>
      <c r="X95" s="3">
        <f t="shared" ref="X95" si="328">X94+W95</f>
        <v>434</v>
      </c>
      <c r="Y95" s="5">
        <f t="shared" si="42"/>
        <v>30.468071006050089</v>
      </c>
      <c r="Z95">
        <f>'Age-Day'!J95</f>
        <v>9</v>
      </c>
      <c r="AA95" s="3">
        <f t="shared" ref="AA95" si="329">AA94+Z95</f>
        <v>277</v>
      </c>
      <c r="AB95" s="5">
        <f t="shared" si="43"/>
        <v>34.67089559804792</v>
      </c>
      <c r="AC95">
        <f>'Age-Day'!K95</f>
        <v>0</v>
      </c>
      <c r="AD95" s="3">
        <f t="shared" ref="AD95" si="330">AD94+AC95</f>
        <v>139</v>
      </c>
      <c r="AE95" s="5">
        <f t="shared" si="44"/>
        <v>76.923928322394275</v>
      </c>
      <c r="AF95">
        <f>'Age-Day'!L95</f>
        <v>0</v>
      </c>
      <c r="AG95" s="3">
        <f t="shared" ref="AG95" si="331">AG94+AF95</f>
        <v>2</v>
      </c>
      <c r="AH95">
        <f>'Age-Day'!M95</f>
        <v>0</v>
      </c>
      <c r="AI95" s="3">
        <f t="shared" ref="AI95" si="332">AI94+AH95</f>
        <v>23</v>
      </c>
    </row>
    <row r="96" spans="1:35" x14ac:dyDescent="0.45">
      <c r="A96" s="2">
        <f t="shared" si="24"/>
        <v>43955</v>
      </c>
      <c r="B96">
        <f>'Age-Day'!B96</f>
        <v>0</v>
      </c>
      <c r="C96" s="3">
        <f t="shared" ref="C96" si="333">C95+B96</f>
        <v>62</v>
      </c>
      <c r="D96" s="5">
        <f t="shared" si="35"/>
        <v>5.7131746729437873</v>
      </c>
      <c r="E96">
        <f>'Age-Day'!C96</f>
        <v>0</v>
      </c>
      <c r="F96" s="3">
        <f t="shared" ref="F96" si="334">F95+E96</f>
        <v>74</v>
      </c>
      <c r="G96" s="5">
        <f t="shared" si="36"/>
        <v>6.9263939601844671</v>
      </c>
      <c r="H96">
        <f>'Age-Day'!D96</f>
        <v>15</v>
      </c>
      <c r="I96" s="3">
        <f t="shared" ref="I96" si="335">I95+H96</f>
        <v>794</v>
      </c>
      <c r="J96" s="5">
        <f t="shared" si="37"/>
        <v>45.586989909428873</v>
      </c>
      <c r="K96">
        <f>'Age-Day'!E96</f>
        <v>12</v>
      </c>
      <c r="L96" s="3">
        <f t="shared" ref="L96" si="336">L95+K96</f>
        <v>831</v>
      </c>
      <c r="M96" s="5">
        <f t="shared" si="38"/>
        <v>42.047484816607692</v>
      </c>
      <c r="N96">
        <f>'Age-Day'!F96</f>
        <v>8</v>
      </c>
      <c r="O96" s="3">
        <f t="shared" ref="O96" si="337">O95+N96</f>
        <v>760</v>
      </c>
      <c r="P96" s="5">
        <f t="shared" si="39"/>
        <v>33.581660878248805</v>
      </c>
      <c r="Q96">
        <f>'Age-Day'!G96</f>
        <v>11</v>
      </c>
      <c r="R96" s="3">
        <f t="shared" ref="R96" si="338">R95+Q96</f>
        <v>727</v>
      </c>
      <c r="S96" s="5">
        <f t="shared" si="40"/>
        <v>38.457164167656309</v>
      </c>
      <c r="T96">
        <f>'Age-Day'!H96</f>
        <v>5</v>
      </c>
      <c r="U96" s="3">
        <f t="shared" ref="U96" si="339">U95+T96</f>
        <v>477</v>
      </c>
      <c r="V96" s="5">
        <f t="shared" si="41"/>
        <v>34.080922542708329</v>
      </c>
      <c r="W96">
        <f>'Age-Day'!I96</f>
        <v>13</v>
      </c>
      <c r="X96" s="3">
        <f t="shared" ref="X96" si="340">X95+W96</f>
        <v>447</v>
      </c>
      <c r="Y96" s="5">
        <f t="shared" si="42"/>
        <v>31.380709077659883</v>
      </c>
      <c r="Z96">
        <f>'Age-Day'!J96</f>
        <v>16</v>
      </c>
      <c r="AA96" s="3">
        <f t="shared" ref="AA96" si="341">AA95+Z96</f>
        <v>293</v>
      </c>
      <c r="AB96" s="5">
        <f t="shared" si="43"/>
        <v>36.673546607321441</v>
      </c>
      <c r="AC96">
        <f>'Age-Day'!K96</f>
        <v>7</v>
      </c>
      <c r="AD96" s="3">
        <f t="shared" ref="AD96" si="342">AD95+AC96</f>
        <v>146</v>
      </c>
      <c r="AE96" s="5">
        <f t="shared" si="44"/>
        <v>80.797795216327799</v>
      </c>
      <c r="AF96">
        <f>'Age-Day'!L96</f>
        <v>0</v>
      </c>
      <c r="AG96" s="3">
        <f t="shared" ref="AG96" si="343">AG95+AF96</f>
        <v>2</v>
      </c>
      <c r="AH96">
        <f>'Age-Day'!M96</f>
        <v>0</v>
      </c>
      <c r="AI96" s="3">
        <f t="shared" ref="AI96" si="344">AI95+AH96</f>
        <v>23</v>
      </c>
    </row>
    <row r="97" spans="1:35" x14ac:dyDescent="0.45">
      <c r="A97" s="2">
        <f t="shared" si="24"/>
        <v>43956</v>
      </c>
      <c r="B97">
        <f>'Age-Day'!B97</f>
        <v>2</v>
      </c>
      <c r="C97" s="3">
        <f t="shared" ref="C97" si="345">C96+B97</f>
        <v>64</v>
      </c>
      <c r="D97" s="5">
        <f t="shared" si="35"/>
        <v>5.8974706301355218</v>
      </c>
      <c r="E97">
        <f>'Age-Day'!C97</f>
        <v>1</v>
      </c>
      <c r="F97" s="3">
        <f t="shared" ref="F97" si="346">F96+E97</f>
        <v>75</v>
      </c>
      <c r="G97" s="5">
        <f t="shared" si="36"/>
        <v>7.0199938785653382</v>
      </c>
      <c r="H97">
        <f>'Age-Day'!D97</f>
        <v>13</v>
      </c>
      <c r="I97" s="3">
        <f t="shared" ref="I97" si="347">I96+H97</f>
        <v>807</v>
      </c>
      <c r="J97" s="5">
        <f t="shared" si="37"/>
        <v>46.333376394092063</v>
      </c>
      <c r="K97">
        <f>'Age-Day'!E97</f>
        <v>8</v>
      </c>
      <c r="L97" s="3">
        <f t="shared" ref="L97" si="348">L96+K97</f>
        <v>839</v>
      </c>
      <c r="M97" s="5">
        <f t="shared" si="38"/>
        <v>42.452274080786829</v>
      </c>
      <c r="N97">
        <f>'Age-Day'!F97</f>
        <v>7</v>
      </c>
      <c r="O97" s="3">
        <f t="shared" ref="O97" si="349">O96+N97</f>
        <v>767</v>
      </c>
      <c r="P97" s="5">
        <f t="shared" si="39"/>
        <v>33.890965649495833</v>
      </c>
      <c r="Q97">
        <f>'Age-Day'!G97</f>
        <v>8</v>
      </c>
      <c r="R97" s="3">
        <f t="shared" ref="R97" si="350">R96+Q97</f>
        <v>735</v>
      </c>
      <c r="S97" s="5">
        <f t="shared" si="40"/>
        <v>38.880351668813461</v>
      </c>
      <c r="T97">
        <f>'Age-Day'!H97</f>
        <v>8</v>
      </c>
      <c r="U97" s="3">
        <f t="shared" ref="U97" si="351">U96+T97</f>
        <v>485</v>
      </c>
      <c r="V97" s="5">
        <f t="shared" si="41"/>
        <v>34.65251034216675</v>
      </c>
      <c r="W97">
        <f>'Age-Day'!I97</f>
        <v>4</v>
      </c>
      <c r="X97" s="3">
        <f t="shared" ref="X97" si="352">X96+W97</f>
        <v>451</v>
      </c>
      <c r="Y97" s="5">
        <f t="shared" si="42"/>
        <v>31.661520792001358</v>
      </c>
      <c r="Z97">
        <f>'Age-Day'!J97</f>
        <v>3</v>
      </c>
      <c r="AA97" s="3">
        <f t="shared" ref="AA97" si="353">AA96+Z97</f>
        <v>296</v>
      </c>
      <c r="AB97" s="5">
        <f t="shared" si="43"/>
        <v>37.049043671560227</v>
      </c>
      <c r="AC97">
        <f>'Age-Day'!K97</f>
        <v>4</v>
      </c>
      <c r="AD97" s="3">
        <f t="shared" ref="AD97" si="354">AD96+AC97</f>
        <v>150</v>
      </c>
      <c r="AE97" s="5">
        <f t="shared" si="44"/>
        <v>83.011433441432672</v>
      </c>
      <c r="AF97">
        <f>'Age-Day'!L97</f>
        <v>0</v>
      </c>
      <c r="AG97" s="3">
        <f t="shared" ref="AG97" si="355">AG96+AF97</f>
        <v>2</v>
      </c>
      <c r="AH97">
        <f>'Age-Day'!M97</f>
        <v>0</v>
      </c>
      <c r="AI97" s="3">
        <f t="shared" ref="AI97" si="356">AI96+AH97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2020-05-05T14:15:39Z</dcterms:modified>
</cp:coreProperties>
</file>