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riginal record" sheetId="1" r:id="rId4"/>
    <sheet name="summary" sheetId="2" r:id="rId5"/>
  </sheets>
</workbook>
</file>

<file path=xl/sharedStrings.xml><?xml version="1.0" encoding="utf-8"?>
<sst xmlns="http://schemas.openxmlformats.org/spreadsheetml/2006/main" uniqueCount="14">
  <si>
    <t>Table 1</t>
  </si>
  <si>
    <t>DataSet(vertex num_ratio)</t>
  </si>
  <si>
    <t>Greedy</t>
  </si>
  <si>
    <t>DDS-FPT(k=5)</t>
  </si>
  <si>
    <t>size</t>
  </si>
  <si>
    <t>time(ns)</t>
  </si>
  <si>
    <t>ds1</t>
  </si>
  <si>
    <t>r</t>
  </si>
  <si>
    <t>avg</t>
  </si>
  <si>
    <t>1000_0.3</t>
  </si>
  <si>
    <t>1(N/A)</t>
  </si>
  <si>
    <t>2000_0.3</t>
  </si>
  <si>
    <t>ds1Size</t>
  </si>
  <si>
    <t>improvement(size)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</si>
</sst>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%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top" wrapText="1"/>
    </xf>
    <xf numFmtId="0" fontId="3" fillId="3" borderId="1" applyNumberFormat="0" applyFont="1" applyFill="1" applyBorder="1" applyAlignment="1" applyProtection="0">
      <alignment vertical="top" wrapText="1"/>
    </xf>
    <xf numFmtId="2" fontId="4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59" fontId="2" fillId="4" borderId="1" applyNumberFormat="1" applyFont="1" applyFill="1" applyBorder="1" applyAlignment="1" applyProtection="0">
      <alignment vertical="top" wrapText="1"/>
    </xf>
    <xf numFmtId="2" fontId="2" borderId="1" applyNumberFormat="1" applyFont="1" applyFill="0" applyBorder="1" applyAlignment="1" applyProtection="0">
      <alignment vertical="top" wrapText="1"/>
    </xf>
    <xf numFmtId="2" fontId="2" fillId="4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4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34375" style="1" customWidth="1"/>
    <col min="2" max="2" width="9.34375" style="1" customWidth="1"/>
    <col min="3" max="3" width="9.34375" style="1" customWidth="1"/>
    <col min="4" max="4" width="9.34375" style="1" customWidth="1"/>
    <col min="5" max="5" width="9.34375" style="1" customWidth="1"/>
    <col min="6" max="6" width="9.34375" style="1" customWidth="1"/>
    <col min="7" max="7" width="9.34375" style="1" customWidth="1"/>
    <col min="8" max="8" width="9.34375" style="1" customWidth="1"/>
    <col min="9" max="9" width="9.34375" style="1" customWidth="1"/>
    <col min="10" max="10" width="9.34375" style="1" customWidth="1"/>
    <col min="11" max="11" width="9.34375" style="1" customWidth="1"/>
    <col min="12" max="12" width="9.34375" style="1" customWidth="1"/>
    <col min="13" max="13" width="9.34375" style="1" customWidth="1"/>
    <col min="14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</row>
    <row r="2" ht="20.55" customHeight="1">
      <c r="A2" s="3"/>
      <c r="B2" s="4"/>
      <c r="C2" s="4"/>
      <c r="D2" s="4"/>
      <c r="E2" s="3"/>
      <c r="F2" s="3"/>
      <c r="G2" s="3"/>
      <c r="H2" s="3"/>
      <c r="I2" s="4"/>
      <c r="J2" s="4"/>
      <c r="K2" s="4"/>
      <c r="L2" s="4"/>
      <c r="M2" s="4"/>
    </row>
    <row r="3" ht="21.55" customHeight="1">
      <c r="A3" s="5"/>
      <c r="B3" t="s" s="6">
        <v>1</v>
      </c>
      <c r="C3" t="s" s="7">
        <v>2</v>
      </c>
      <c r="D3" s="6"/>
      <c r="E3" s="6"/>
      <c r="F3" s="6"/>
      <c r="G3" s="6"/>
      <c r="H3" t="s" s="7">
        <v>3</v>
      </c>
      <c r="I3" s="6"/>
      <c r="J3" s="6"/>
      <c r="K3" s="6"/>
      <c r="L3" s="6"/>
      <c r="M3" s="6"/>
    </row>
    <row r="4" ht="21.35" customHeight="1">
      <c r="A4" s="5"/>
      <c r="B4" s="6"/>
      <c r="C4" t="s" s="6">
        <v>4</v>
      </c>
      <c r="D4" t="s" s="7">
        <v>5</v>
      </c>
      <c r="E4" s="6"/>
      <c r="F4" s="6"/>
      <c r="G4" s="6"/>
      <c r="H4" t="s" s="6">
        <v>6</v>
      </c>
      <c r="I4" t="s" s="6">
        <v>7</v>
      </c>
      <c r="J4" t="s" s="7">
        <v>5</v>
      </c>
      <c r="K4" s="6"/>
      <c r="L4" s="6"/>
      <c r="M4" s="6"/>
    </row>
    <row r="5" ht="21.35" customHeight="1">
      <c r="A5" s="8"/>
      <c r="B5" s="6"/>
      <c r="C5" s="6"/>
      <c r="D5" s="6">
        <v>1</v>
      </c>
      <c r="E5" s="6">
        <v>2</v>
      </c>
      <c r="F5" s="6">
        <v>3</v>
      </c>
      <c r="G5" t="s" s="6">
        <v>8</v>
      </c>
      <c r="H5" s="6"/>
      <c r="I5" s="6"/>
      <c r="J5" s="6">
        <v>1</v>
      </c>
      <c r="K5" s="6">
        <v>2</v>
      </c>
      <c r="L5" s="6">
        <v>3</v>
      </c>
      <c r="M5" t="s" s="6">
        <v>8</v>
      </c>
    </row>
    <row r="6" ht="21.35" customHeight="1">
      <c r="A6" s="5"/>
      <c r="B6" t="s" s="6">
        <v>9</v>
      </c>
      <c r="C6" s="6">
        <v>36</v>
      </c>
      <c r="D6" s="9">
        <v>26207566</v>
      </c>
      <c r="E6" s="9">
        <v>28258936</v>
      </c>
      <c r="F6" s="9">
        <v>26425256</v>
      </c>
      <c r="G6" s="9">
        <f>AVERAGE(D6:F6)</f>
        <v>26963919.33333333</v>
      </c>
      <c r="H6" s="6">
        <v>32</v>
      </c>
      <c r="I6" t="s" s="6">
        <v>10</v>
      </c>
      <c r="J6" s="9">
        <v>172092461</v>
      </c>
      <c r="K6" s="9">
        <v>214946935</v>
      </c>
      <c r="L6" s="9">
        <v>213859778</v>
      </c>
      <c r="M6" s="9">
        <f>AVERAGE(J6:L6)</f>
        <v>200299724.6666667</v>
      </c>
    </row>
    <row r="7" ht="21.35" customHeight="1">
      <c r="A7" s="5"/>
      <c r="B7" s="6"/>
      <c r="C7" s="6"/>
      <c r="D7" s="6"/>
      <c r="E7" s="6"/>
      <c r="F7" s="6"/>
      <c r="G7" s="6"/>
      <c r="H7" s="6"/>
      <c r="I7" s="6">
        <v>2</v>
      </c>
      <c r="J7" s="9">
        <v>101848327</v>
      </c>
      <c r="K7" s="9">
        <v>103810504</v>
      </c>
      <c r="L7" s="9">
        <v>102509080</v>
      </c>
      <c r="M7" s="9">
        <f>AVERAGE(J7:L7)</f>
        <v>102722637</v>
      </c>
    </row>
    <row r="8" ht="21.35" customHeight="1">
      <c r="A8" s="5"/>
      <c r="B8" s="6"/>
      <c r="C8" s="6"/>
      <c r="D8" s="6"/>
      <c r="E8" s="6"/>
      <c r="F8" s="6"/>
      <c r="G8" s="6"/>
      <c r="H8" s="6"/>
      <c r="I8" s="6">
        <v>3</v>
      </c>
      <c r="J8" s="9">
        <v>133233176</v>
      </c>
      <c r="K8" s="9">
        <v>97194240</v>
      </c>
      <c r="L8" s="9">
        <v>97982077</v>
      </c>
      <c r="M8" s="9">
        <f>AVERAGE(J8:L8)</f>
        <v>109469831</v>
      </c>
    </row>
    <row r="9" ht="21.35" customHeight="1">
      <c r="A9" s="5"/>
      <c r="B9" s="6"/>
      <c r="C9" s="6"/>
      <c r="D9" s="6"/>
      <c r="E9" s="6"/>
      <c r="F9" s="6"/>
      <c r="G9" s="6"/>
      <c r="H9" s="6"/>
      <c r="I9" s="6">
        <v>4</v>
      </c>
      <c r="J9" s="9">
        <v>89903942</v>
      </c>
      <c r="K9" s="9">
        <v>92132475</v>
      </c>
      <c r="L9" s="9">
        <v>92143640</v>
      </c>
      <c r="M9" s="9">
        <f>AVERAGE(J9:L9)</f>
        <v>91393352.33333333</v>
      </c>
    </row>
    <row r="10" ht="21.35" customHeight="1">
      <c r="A10" s="5"/>
      <c r="B10" s="6"/>
      <c r="C10" s="6"/>
      <c r="D10" s="6"/>
      <c r="E10" s="6"/>
      <c r="F10" s="6"/>
      <c r="G10" s="6"/>
      <c r="H10" s="6"/>
      <c r="I10" s="6">
        <v>5</v>
      </c>
      <c r="J10" s="9">
        <v>126048442</v>
      </c>
      <c r="K10" s="9">
        <v>88598983</v>
      </c>
      <c r="L10" s="9">
        <v>93234591</v>
      </c>
      <c r="M10" s="9">
        <f>AVERAGE(J10:L10)</f>
        <v>102627338.6666667</v>
      </c>
    </row>
    <row r="11" ht="21.35" customHeight="1">
      <c r="A11" s="5"/>
      <c r="B11" t="s" s="6">
        <v>11</v>
      </c>
      <c r="C11" s="6">
        <v>31</v>
      </c>
      <c r="D11" s="9">
        <v>85565863</v>
      </c>
      <c r="E11" s="9">
        <v>93329740</v>
      </c>
      <c r="F11" s="9">
        <v>91089838</v>
      </c>
      <c r="G11" s="9">
        <f>AVERAGE(D11:F11)</f>
        <v>89995147</v>
      </c>
      <c r="H11" s="6">
        <v>27</v>
      </c>
      <c r="I11" s="6">
        <v>1</v>
      </c>
      <c r="J11" s="9">
        <v>670825771</v>
      </c>
      <c r="K11" s="9">
        <v>683687828</v>
      </c>
      <c r="L11" s="9">
        <v>671543335</v>
      </c>
      <c r="M11" s="9">
        <f>AVERAGE(J11:L11)</f>
        <v>675352311.3333334</v>
      </c>
    </row>
    <row r="12" ht="21.35" customHeight="1">
      <c r="A12" s="5"/>
      <c r="B12" s="6"/>
      <c r="C12" s="6"/>
      <c r="D12" s="6"/>
      <c r="E12" s="6"/>
      <c r="F12" s="6"/>
      <c r="G12" s="6"/>
      <c r="H12" s="6"/>
      <c r="I12" s="6">
        <v>2</v>
      </c>
      <c r="J12" s="9">
        <v>544221502</v>
      </c>
      <c r="K12" s="9">
        <v>541815192</v>
      </c>
      <c r="L12" s="9">
        <v>523154150</v>
      </c>
      <c r="M12" s="9">
        <f>AVERAGE(J12:L12)</f>
        <v>536396948</v>
      </c>
    </row>
    <row r="13" ht="21.35" customHeight="1">
      <c r="A13" s="5"/>
      <c r="B13" s="6"/>
      <c r="C13" s="6"/>
      <c r="D13" s="6"/>
      <c r="E13" s="6"/>
      <c r="F13" s="6"/>
      <c r="G13" s="6"/>
      <c r="H13" s="6"/>
      <c r="I13" s="6">
        <v>3</v>
      </c>
      <c r="J13" s="9">
        <v>530835142</v>
      </c>
      <c r="K13" s="9">
        <v>529339100</v>
      </c>
      <c r="L13" s="9">
        <v>500016339</v>
      </c>
      <c r="M13" s="9">
        <f>AVERAGE(J13:L13)</f>
        <v>520063527</v>
      </c>
    </row>
    <row r="14" ht="21.35" customHeight="1">
      <c r="A14" s="5"/>
      <c r="B14" s="6"/>
      <c r="C14" s="6"/>
      <c r="D14" s="6"/>
      <c r="E14" s="6"/>
      <c r="F14" s="6"/>
      <c r="G14" s="6"/>
      <c r="H14" s="6"/>
      <c r="I14" s="6">
        <v>4</v>
      </c>
      <c r="J14" s="9">
        <v>486552697</v>
      </c>
      <c r="K14" s="9">
        <v>492451076</v>
      </c>
      <c r="L14" s="9">
        <v>469549983</v>
      </c>
      <c r="M14" s="9">
        <f>AVERAGE(J14:L14)</f>
        <v>482851252</v>
      </c>
    </row>
    <row r="15" ht="21.35" customHeight="1">
      <c r="A15" s="5"/>
      <c r="B15" s="6"/>
      <c r="C15" s="6"/>
      <c r="D15" s="6"/>
      <c r="E15" s="6"/>
      <c r="F15" s="6"/>
      <c r="G15" s="6"/>
      <c r="H15" s="6"/>
      <c r="I15" s="6">
        <v>5</v>
      </c>
      <c r="J15" s="9">
        <v>480364915</v>
      </c>
      <c r="K15" s="9">
        <v>503647727</v>
      </c>
      <c r="L15" s="9">
        <v>504406717</v>
      </c>
      <c r="M15" s="9">
        <f>AVERAGE(J15:L15)</f>
        <v>496139786.3333333</v>
      </c>
    </row>
    <row r="16" ht="20.35" customHeight="1">
      <c r="A16" s="5"/>
      <c r="B16" s="10"/>
      <c r="C16" s="10"/>
      <c r="D16" s="10"/>
      <c r="E16" s="11"/>
      <c r="F16" s="11"/>
      <c r="G16" s="11"/>
      <c r="H16" s="11"/>
      <c r="I16" s="10"/>
      <c r="J16" s="10"/>
      <c r="K16" s="10"/>
      <c r="L16" s="10"/>
      <c r="M16" s="10"/>
    </row>
    <row r="17" ht="20.35" customHeight="1">
      <c r="A17" s="5"/>
      <c r="B17" s="10"/>
      <c r="C17" s="10"/>
      <c r="D17" s="10"/>
      <c r="E17" s="11"/>
      <c r="F17" s="11"/>
      <c r="G17" s="11"/>
      <c r="H17" s="11"/>
      <c r="I17" s="10"/>
      <c r="J17" s="10"/>
      <c r="K17" s="10"/>
      <c r="L17" s="10"/>
      <c r="M17" s="10"/>
    </row>
    <row r="18" ht="20.35" customHeight="1">
      <c r="A18" s="5"/>
      <c r="B18" s="10"/>
      <c r="C18" s="10"/>
      <c r="D18" s="10"/>
      <c r="E18" s="11"/>
      <c r="F18" s="11"/>
      <c r="G18" s="11"/>
      <c r="H18" s="11"/>
      <c r="I18" s="10"/>
      <c r="J18" s="10"/>
      <c r="K18" s="10"/>
      <c r="L18" s="10"/>
      <c r="M18" s="10"/>
    </row>
    <row r="19" ht="20.35" customHeight="1">
      <c r="A19" s="5"/>
      <c r="B19" s="10"/>
      <c r="C19" s="10"/>
      <c r="D19" s="10"/>
      <c r="E19" s="11"/>
      <c r="F19" s="11"/>
      <c r="G19" s="11"/>
      <c r="H19" s="11"/>
      <c r="I19" s="10"/>
      <c r="J19" s="10"/>
      <c r="K19" s="10"/>
      <c r="L19" s="10"/>
      <c r="M19" s="10"/>
    </row>
    <row r="20" ht="20.35" customHeight="1">
      <c r="A20" s="5"/>
      <c r="B20" s="10"/>
      <c r="C20" s="10"/>
      <c r="D20" s="10"/>
      <c r="E20" s="11"/>
      <c r="F20" s="11"/>
      <c r="G20" s="11"/>
      <c r="H20" s="11"/>
      <c r="I20" s="10"/>
      <c r="J20" s="10"/>
      <c r="K20" s="10"/>
      <c r="L20" s="10"/>
      <c r="M20" s="10"/>
    </row>
    <row r="21" ht="20.35" customHeight="1">
      <c r="A21" s="5"/>
      <c r="B21" s="10"/>
      <c r="C21" s="10"/>
      <c r="D21" s="10"/>
      <c r="E21" s="11"/>
      <c r="F21" s="11"/>
      <c r="G21" s="11"/>
      <c r="H21" s="11"/>
      <c r="I21" s="10"/>
      <c r="J21" s="10"/>
      <c r="K21" s="10"/>
      <c r="L21" s="10"/>
      <c r="M21" s="10"/>
    </row>
    <row r="22" ht="20.35" customHeight="1">
      <c r="A22" s="5"/>
      <c r="B22" s="10"/>
      <c r="C22" s="10"/>
      <c r="D22" s="10"/>
      <c r="E22" s="11"/>
      <c r="F22" s="11"/>
      <c r="G22" s="11"/>
      <c r="H22" s="11"/>
      <c r="I22" s="10"/>
      <c r="J22" s="10"/>
      <c r="K22" s="10"/>
      <c r="L22" s="10"/>
      <c r="M22" s="10"/>
    </row>
    <row r="23" ht="20.35" customHeight="1">
      <c r="A23" s="5"/>
      <c r="B23" s="10"/>
      <c r="C23" s="10"/>
      <c r="D23" s="10"/>
      <c r="E23" s="11"/>
      <c r="F23" s="11"/>
      <c r="G23" s="11"/>
      <c r="H23" s="11"/>
      <c r="I23" s="10"/>
      <c r="J23" s="10"/>
      <c r="K23" s="10"/>
      <c r="L23" s="10"/>
      <c r="M23" s="10"/>
    </row>
    <row r="24" ht="20.35" customHeight="1">
      <c r="A24" s="5"/>
      <c r="B24" s="10"/>
      <c r="C24" s="10"/>
      <c r="D24" s="10"/>
      <c r="E24" s="11"/>
      <c r="F24" s="11"/>
      <c r="G24" s="11"/>
      <c r="H24" s="11"/>
      <c r="I24" s="10"/>
      <c r="J24" s="10"/>
      <c r="K24" s="10"/>
      <c r="L24" s="10"/>
      <c r="M24" s="10"/>
    </row>
  </sheetData>
  <mergeCells count="23">
    <mergeCell ref="A1:M1"/>
    <mergeCell ref="I4:I5"/>
    <mergeCell ref="H4:H5"/>
    <mergeCell ref="C4:C5"/>
    <mergeCell ref="H6:H10"/>
    <mergeCell ref="H11:H15"/>
    <mergeCell ref="G11:G15"/>
    <mergeCell ref="F11:F15"/>
    <mergeCell ref="E11:E15"/>
    <mergeCell ref="D11:D15"/>
    <mergeCell ref="C11:C15"/>
    <mergeCell ref="E6:E10"/>
    <mergeCell ref="D6:D10"/>
    <mergeCell ref="C6:C10"/>
    <mergeCell ref="B11:B15"/>
    <mergeCell ref="B6:B10"/>
    <mergeCell ref="F6:F10"/>
    <mergeCell ref="B3:B5"/>
    <mergeCell ref="J4:M4"/>
    <mergeCell ref="D4:G4"/>
    <mergeCell ref="G6:G10"/>
    <mergeCell ref="C3:G3"/>
    <mergeCell ref="H3:M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9" width="12.25" style="12" customWidth="1"/>
    <col min="10" max="256" width="12.25" style="12" customWidth="1"/>
  </cols>
  <sheetData>
    <row r="1" ht="2" customHeight="1"/>
    <row r="2" ht="20.55" customHeight="1">
      <c r="B2" s="3"/>
      <c r="C2" s="3"/>
      <c r="D2" s="3"/>
      <c r="E2" s="3"/>
      <c r="F2" s="3"/>
      <c r="G2" s="3"/>
      <c r="H2" s="3"/>
      <c r="I2" s="3"/>
    </row>
    <row r="3" ht="32.55" customHeight="1">
      <c r="B3" s="8"/>
      <c r="C3" t="s" s="10">
        <v>1</v>
      </c>
      <c r="D3" t="s" s="10">
        <v>2</v>
      </c>
      <c r="E3" s="10"/>
      <c r="F3" t="s" s="10">
        <v>3</v>
      </c>
      <c r="G3" s="10"/>
      <c r="H3" s="10"/>
      <c r="I3" s="10"/>
    </row>
    <row r="4" ht="20.35" customHeight="1">
      <c r="B4" s="8"/>
      <c r="C4" s="13"/>
      <c r="D4" t="s" s="14">
        <v>4</v>
      </c>
      <c r="E4" t="s" s="14">
        <v>5</v>
      </c>
      <c r="F4" t="s" s="14">
        <v>12</v>
      </c>
      <c r="G4" t="s" s="14">
        <v>7</v>
      </c>
      <c r="H4" t="s" s="14">
        <v>5</v>
      </c>
      <c r="I4" t="s" s="14">
        <v>13</v>
      </c>
    </row>
    <row r="5" ht="20.35" customHeight="1">
      <c r="B5" s="8"/>
      <c r="C5" t="s" s="10">
        <v>9</v>
      </c>
      <c r="D5" s="10">
        <v>36</v>
      </c>
      <c r="E5" s="9">
        <v>26963919.33333333</v>
      </c>
      <c r="F5" s="10">
        <v>32</v>
      </c>
      <c r="G5" s="10">
        <v>2</v>
      </c>
      <c r="H5" s="10">
        <v>102722637</v>
      </c>
      <c r="I5" s="15">
        <f>(D5-F5-G5)/D5</f>
        <v>0.05555555555555555</v>
      </c>
    </row>
    <row r="6" ht="20.35" customHeight="1">
      <c r="B6" s="8"/>
      <c r="C6" s="13"/>
      <c r="D6" s="14"/>
      <c r="E6" s="14"/>
      <c r="F6" s="14"/>
      <c r="G6" s="14">
        <v>3</v>
      </c>
      <c r="H6" s="14">
        <v>109469831</v>
      </c>
      <c r="I6" s="16">
        <f>(D5-F5-G6)/D5</f>
        <v>0.02777777777777778</v>
      </c>
    </row>
    <row r="7" ht="20.35" customHeight="1">
      <c r="B7" s="8"/>
      <c r="C7" s="10"/>
      <c r="D7" s="10"/>
      <c r="E7" s="10"/>
      <c r="F7" s="10"/>
      <c r="G7" s="10">
        <v>4</v>
      </c>
      <c r="H7" s="17">
        <v>91393352.33333333</v>
      </c>
      <c r="I7" s="15">
        <f>(D5-F5-G7)/D5</f>
        <v>0</v>
      </c>
    </row>
    <row r="8" ht="20.35" customHeight="1">
      <c r="B8" s="8"/>
      <c r="C8" t="s" s="14">
        <v>11</v>
      </c>
      <c r="D8" s="14">
        <v>31</v>
      </c>
      <c r="E8" s="14">
        <v>89995147</v>
      </c>
      <c r="F8" s="14">
        <v>27</v>
      </c>
      <c r="G8" s="14">
        <v>1</v>
      </c>
      <c r="H8" s="18">
        <v>675352311.3333334</v>
      </c>
      <c r="I8" s="16">
        <f>(D8-F8-G8)/D8</f>
        <v>0.09677419354838709</v>
      </c>
    </row>
    <row r="9" ht="20.35" customHeight="1">
      <c r="B9" s="8"/>
      <c r="C9" s="10"/>
      <c r="D9" s="10"/>
      <c r="E9" s="10"/>
      <c r="F9" s="10"/>
      <c r="G9" s="10">
        <v>2</v>
      </c>
      <c r="H9" s="10">
        <v>536396948</v>
      </c>
      <c r="I9" s="15">
        <f>(D8-F8-G9)/D8</f>
        <v>0.06451612903225806</v>
      </c>
    </row>
    <row r="10" ht="20.35" customHeight="1">
      <c r="B10" s="8"/>
      <c r="C10" s="13"/>
      <c r="D10" s="14"/>
      <c r="E10" s="14"/>
      <c r="F10" s="14"/>
      <c r="G10" s="14">
        <v>3</v>
      </c>
      <c r="H10" s="14">
        <v>520063527</v>
      </c>
      <c r="I10" s="16">
        <f>(D8-F8-G10)/D8</f>
        <v>0.03225806451612903</v>
      </c>
    </row>
    <row r="11" ht="20.35" customHeight="1">
      <c r="B11" s="8"/>
      <c r="C11" s="10"/>
      <c r="D11" s="10"/>
      <c r="E11" s="10"/>
      <c r="F11" s="10"/>
      <c r="G11" s="10">
        <v>4</v>
      </c>
      <c r="H11" s="10">
        <v>482851252</v>
      </c>
      <c r="I11" s="15">
        <f>(D8-F8-G11)/D8</f>
        <v>0</v>
      </c>
    </row>
  </sheetData>
  <mergeCells count="10">
    <mergeCell ref="F8:F11"/>
    <mergeCell ref="F5:F7"/>
    <mergeCell ref="E8:E11"/>
    <mergeCell ref="E5:E7"/>
    <mergeCell ref="D8:D11"/>
    <mergeCell ref="D5:D7"/>
    <mergeCell ref="C8:C11"/>
    <mergeCell ref="C5:C7"/>
    <mergeCell ref="F3:I3"/>
    <mergeCell ref="D3:E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