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RNA extraction\Projects\WheelerN_UW EauClaire\M007087\"/>
    </mc:Choice>
  </mc:AlternateContent>
  <bookViews>
    <workbookView xWindow="-105" yWindow="-105" windowWidth="19425" windowHeight="11505" activeTab="2"/>
  </bookViews>
  <sheets>
    <sheet name="RNA Ext" sheetId="1" r:id="rId1"/>
    <sheet name="Labels" sheetId="4" r:id="rId2"/>
    <sheet name="QC Summary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4" i="2"/>
</calcChain>
</file>

<file path=xl/sharedStrings.xml><?xml version="1.0" encoding="utf-8"?>
<sst xmlns="http://schemas.openxmlformats.org/spreadsheetml/2006/main" count="96" uniqueCount="43">
  <si>
    <t>Wheeler_M007087_RNA Extraction_20240813_LW</t>
  </si>
  <si>
    <t>#</t>
  </si>
  <si>
    <t>Sample ID</t>
  </si>
  <si>
    <t>PI</t>
  </si>
  <si>
    <t>Cycles</t>
  </si>
  <si>
    <t>Notes</t>
  </si>
  <si>
    <t>Wheeler</t>
  </si>
  <si>
    <t>Sma-NMRI-Mira-Liv-01</t>
  </si>
  <si>
    <t>Sma-NMRI-Mira-Liv-02</t>
  </si>
  <si>
    <t>Sma-NMRI-Mira-Liv-03</t>
  </si>
  <si>
    <t>Sma-NMRI-Mira-Liv-04</t>
  </si>
  <si>
    <t>Sma-NMRI-Mira-Int-01</t>
  </si>
  <si>
    <t>Sma-NMRI-Mira-Int-02</t>
  </si>
  <si>
    <t>Sma-NMRI-Mira-Int-03</t>
  </si>
  <si>
    <t>Sma-NMRI-Mira-Int-04</t>
  </si>
  <si>
    <t>Elution Vol. (uL)</t>
  </si>
  <si>
    <t>Date</t>
  </si>
  <si>
    <t>Wheeler_M007087_QC Summary_20240813_LW</t>
  </si>
  <si>
    <t>Conc. (ng/uL)</t>
  </si>
  <si>
    <t>Yield (ug)</t>
  </si>
  <si>
    <t>Liv-01</t>
  </si>
  <si>
    <t>Liv-02</t>
  </si>
  <si>
    <t>Liv-03</t>
  </si>
  <si>
    <t>Liv-04</t>
  </si>
  <si>
    <t>Int-01</t>
  </si>
  <si>
    <t>Int-02</t>
  </si>
  <si>
    <t>Int-03</t>
  </si>
  <si>
    <t>Int-04</t>
  </si>
  <si>
    <t>A260/A280</t>
  </si>
  <si>
    <t>A260/A230</t>
  </si>
  <si>
    <t>Corrected (ng/uL)</t>
  </si>
  <si>
    <t>Phenol</t>
  </si>
  <si>
    <t>Impurity</t>
  </si>
  <si>
    <t>Dilution</t>
  </si>
  <si>
    <t>Agilent</t>
  </si>
  <si>
    <t>Run#</t>
  </si>
  <si>
    <t>Comments</t>
  </si>
  <si>
    <t>HSRNA</t>
  </si>
  <si>
    <t>1;10</t>
  </si>
  <si>
    <t>Neat</t>
  </si>
  <si>
    <t>No visible tissue</t>
  </si>
  <si>
    <t>1;2</t>
  </si>
  <si>
    <t>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</si>
</sst>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/>
    <xf numFmtId="0" fontId="1" fillId="0" borderId="0" xfId="0" applyFont="1" applyAlignment="1">
      <alignment wrapText="1"/>
    </xf>
    <xf numFmtId="164" fontId="0" fillId="0" borderId="0" xfId="0" applyNumberFormat="1"/>
    <xf numFmtId="0" fontId="1" fillId="0" borderId="1" xfId="0" applyFont="1" applyBorder="1" applyAlignment="1">
      <alignment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L14" sqref="L14"/>
    </sheetView>
  </sheetViews>
  <sheetFormatPr defaultRowHeight="15" x14ac:dyDescent="0.25"/>
  <cols>
    <col min="2" max="2" width="21.140625" bestFit="1" customWidth="1"/>
  </cols>
  <sheetData>
    <row r="1" spans="1:8" x14ac:dyDescent="0.25">
      <c r="A1" t="s">
        <v>0</v>
      </c>
    </row>
    <row r="3" spans="1:8" ht="30" x14ac:dyDescent="0.25">
      <c r="A3" s="1" t="s">
        <v>1</v>
      </c>
      <c r="B3" s="1" t="s">
        <v>2</v>
      </c>
      <c r="C3" s="1" t="s">
        <v>3</v>
      </c>
      <c r="D3" s="1" t="s">
        <v>4</v>
      </c>
      <c r="E3" s="2" t="s">
        <v>15</v>
      </c>
      <c r="F3" s="8" t="s">
        <v>5</v>
      </c>
      <c r="G3" s="8"/>
      <c r="H3" s="8"/>
    </row>
    <row r="4" spans="1:8" x14ac:dyDescent="0.25">
      <c r="A4">
        <v>1</v>
      </c>
      <c r="B4" t="s">
        <v>7</v>
      </c>
      <c r="C4" t="s">
        <v>6</v>
      </c>
      <c r="D4">
        <v>1</v>
      </c>
      <c r="E4">
        <v>14</v>
      </c>
      <c r="F4" s="9" t="s">
        <v>40</v>
      </c>
      <c r="G4" s="9"/>
      <c r="H4" s="9"/>
    </row>
    <row r="5" spans="1:8" x14ac:dyDescent="0.25">
      <c r="A5">
        <v>2</v>
      </c>
      <c r="B5" t="s">
        <v>8</v>
      </c>
      <c r="C5" t="s">
        <v>6</v>
      </c>
      <c r="D5">
        <v>1</v>
      </c>
      <c r="E5">
        <v>14</v>
      </c>
      <c r="F5" s="7" t="s">
        <v>40</v>
      </c>
      <c r="G5" s="7"/>
      <c r="H5" s="7"/>
    </row>
    <row r="6" spans="1:8" x14ac:dyDescent="0.25">
      <c r="A6">
        <v>3</v>
      </c>
      <c r="B6" t="s">
        <v>9</v>
      </c>
      <c r="C6" t="s">
        <v>6</v>
      </c>
      <c r="D6">
        <v>1</v>
      </c>
      <c r="E6">
        <v>14</v>
      </c>
      <c r="F6" s="7" t="s">
        <v>40</v>
      </c>
      <c r="G6" s="7"/>
      <c r="H6" s="7"/>
    </row>
    <row r="7" spans="1:8" x14ac:dyDescent="0.25">
      <c r="A7">
        <v>4</v>
      </c>
      <c r="B7" t="s">
        <v>10</v>
      </c>
      <c r="C7" t="s">
        <v>6</v>
      </c>
      <c r="D7">
        <v>1</v>
      </c>
      <c r="E7">
        <v>14</v>
      </c>
      <c r="F7" s="7" t="s">
        <v>40</v>
      </c>
      <c r="G7" s="7"/>
      <c r="H7" s="7"/>
    </row>
    <row r="8" spans="1:8" x14ac:dyDescent="0.25">
      <c r="A8">
        <v>5</v>
      </c>
      <c r="B8" t="s">
        <v>11</v>
      </c>
      <c r="C8" t="s">
        <v>6</v>
      </c>
      <c r="D8">
        <v>1</v>
      </c>
      <c r="E8">
        <v>14</v>
      </c>
      <c r="F8" s="7" t="s">
        <v>40</v>
      </c>
      <c r="G8" s="7"/>
      <c r="H8" s="7"/>
    </row>
    <row r="9" spans="1:8" x14ac:dyDescent="0.25">
      <c r="A9">
        <v>6</v>
      </c>
      <c r="B9" t="s">
        <v>12</v>
      </c>
      <c r="C9" t="s">
        <v>6</v>
      </c>
      <c r="D9">
        <v>1</v>
      </c>
      <c r="E9">
        <v>14</v>
      </c>
      <c r="F9" s="7" t="s">
        <v>40</v>
      </c>
      <c r="G9" s="7"/>
      <c r="H9" s="7"/>
    </row>
    <row r="10" spans="1:8" x14ac:dyDescent="0.25">
      <c r="A10">
        <v>7</v>
      </c>
      <c r="B10" t="s">
        <v>13</v>
      </c>
      <c r="C10" t="s">
        <v>6</v>
      </c>
      <c r="D10">
        <v>1</v>
      </c>
      <c r="E10">
        <v>14</v>
      </c>
      <c r="F10" s="7" t="s">
        <v>40</v>
      </c>
      <c r="G10" s="7"/>
      <c r="H10" s="7"/>
    </row>
    <row r="11" spans="1:8" x14ac:dyDescent="0.25">
      <c r="A11">
        <v>8</v>
      </c>
      <c r="B11" t="s">
        <v>14</v>
      </c>
      <c r="C11" t="s">
        <v>6</v>
      </c>
      <c r="D11">
        <v>1</v>
      </c>
      <c r="E11">
        <v>14</v>
      </c>
      <c r="F11" s="7" t="s">
        <v>40</v>
      </c>
      <c r="G11" s="7"/>
      <c r="H11" s="7"/>
    </row>
  </sheetData>
  <mergeCells count="9">
    <mergeCell ref="F9:H9"/>
    <mergeCell ref="F10:H10"/>
    <mergeCell ref="F11:H11"/>
    <mergeCell ref="F3:H3"/>
    <mergeCell ref="F4:H4"/>
    <mergeCell ref="F5:H5"/>
    <mergeCell ref="F6:H6"/>
    <mergeCell ref="F7:H7"/>
    <mergeCell ref="F8:H8"/>
  </mergeCells>
  <printOptions gridLine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G5" sqref="G5"/>
    </sheetView>
  </sheetViews>
  <sheetFormatPr defaultRowHeight="15" x14ac:dyDescent="0.25"/>
  <cols>
    <col min="1" max="1" width="21.140625" bestFit="1" customWidth="1"/>
  </cols>
  <sheetData>
    <row r="1" spans="1:3" x14ac:dyDescent="0.25">
      <c r="A1" s="1" t="s">
        <v>2</v>
      </c>
      <c r="B1" s="1" t="s">
        <v>3</v>
      </c>
      <c r="C1" s="3" t="s">
        <v>16</v>
      </c>
    </row>
    <row r="2" spans="1:3" x14ac:dyDescent="0.25">
      <c r="A2" t="s">
        <v>7</v>
      </c>
      <c r="B2" t="s">
        <v>6</v>
      </c>
      <c r="C2">
        <v>20240813</v>
      </c>
    </row>
    <row r="3" spans="1:3" x14ac:dyDescent="0.25">
      <c r="A3" t="s">
        <v>8</v>
      </c>
      <c r="B3" t="s">
        <v>6</v>
      </c>
      <c r="C3">
        <v>20240813</v>
      </c>
    </row>
    <row r="4" spans="1:3" x14ac:dyDescent="0.25">
      <c r="A4" t="s">
        <v>9</v>
      </c>
      <c r="B4" t="s">
        <v>6</v>
      </c>
      <c r="C4">
        <v>20240813</v>
      </c>
    </row>
    <row r="5" spans="1:3" x14ac:dyDescent="0.25">
      <c r="A5" t="s">
        <v>10</v>
      </c>
      <c r="B5" t="s">
        <v>6</v>
      </c>
      <c r="C5">
        <v>20240813</v>
      </c>
    </row>
    <row r="6" spans="1:3" x14ac:dyDescent="0.25">
      <c r="A6" t="s">
        <v>11</v>
      </c>
      <c r="B6" t="s">
        <v>6</v>
      </c>
      <c r="C6">
        <v>20240813</v>
      </c>
    </row>
    <row r="7" spans="1:3" x14ac:dyDescent="0.25">
      <c r="A7" t="s">
        <v>12</v>
      </c>
      <c r="B7" t="s">
        <v>6</v>
      </c>
      <c r="C7">
        <v>20240813</v>
      </c>
    </row>
    <row r="8" spans="1:3" x14ac:dyDescent="0.25">
      <c r="A8" t="s">
        <v>13</v>
      </c>
      <c r="B8" t="s">
        <v>6</v>
      </c>
      <c r="C8">
        <v>20240813</v>
      </c>
    </row>
    <row r="9" spans="1:3" x14ac:dyDescent="0.25">
      <c r="A9" t="s">
        <v>14</v>
      </c>
      <c r="B9" t="s">
        <v>6</v>
      </c>
      <c r="C9">
        <v>20240813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1"/>
  <sheetViews>
    <sheetView tabSelected="1" workbookViewId="0">
      <selection activeCell="L12" sqref="L12"/>
    </sheetView>
  </sheetViews>
  <sheetFormatPr defaultRowHeight="15" x14ac:dyDescent="0.25"/>
  <cols>
    <col min="5" max="6" width="10.42578125" customWidth="1"/>
    <col min="7" max="7" width="9.7109375" customWidth="1"/>
  </cols>
  <sheetData>
    <row r="1" spans="1:15" x14ac:dyDescent="0.25">
      <c r="A1" t="s">
        <v>17</v>
      </c>
    </row>
    <row r="3" spans="1:15" s="4" customFormat="1" ht="30" x14ac:dyDescent="0.25">
      <c r="A3" s="6" t="s">
        <v>1</v>
      </c>
      <c r="B3" s="6" t="s">
        <v>2</v>
      </c>
      <c r="C3" s="6" t="s">
        <v>18</v>
      </c>
      <c r="D3" s="6" t="s">
        <v>19</v>
      </c>
      <c r="E3" s="6" t="s">
        <v>28</v>
      </c>
      <c r="F3" s="6" t="s">
        <v>29</v>
      </c>
      <c r="G3" s="6" t="s">
        <v>30</v>
      </c>
      <c r="H3" s="6" t="s">
        <v>32</v>
      </c>
      <c r="I3" s="6" t="s">
        <v>33</v>
      </c>
      <c r="J3" s="6" t="s">
        <v>34</v>
      </c>
      <c r="K3" s="6" t="s">
        <v>35</v>
      </c>
      <c r="L3" s="6" t="s">
        <v>42</v>
      </c>
      <c r="M3" s="10" t="s">
        <v>36</v>
      </c>
      <c r="N3" s="10"/>
      <c r="O3" s="10"/>
    </row>
    <row r="4" spans="1:15" x14ac:dyDescent="0.25">
      <c r="A4">
        <v>1</v>
      </c>
      <c r="B4" t="s">
        <v>20</v>
      </c>
      <c r="C4" s="5">
        <v>18.751999999999999</v>
      </c>
      <c r="D4" s="5">
        <f>C4*14/1000</f>
        <v>0.26252799999999998</v>
      </c>
      <c r="E4" s="5">
        <v>1.37</v>
      </c>
      <c r="F4" s="5">
        <v>0.47</v>
      </c>
      <c r="H4" t="s">
        <v>31</v>
      </c>
      <c r="I4" t="s">
        <v>41</v>
      </c>
      <c r="J4" t="s">
        <v>37</v>
      </c>
      <c r="K4">
        <v>1</v>
      </c>
      <c r="L4">
        <v>6.1</v>
      </c>
      <c r="M4" s="9"/>
      <c r="N4" s="9"/>
      <c r="O4" s="9"/>
    </row>
    <row r="5" spans="1:15" x14ac:dyDescent="0.25">
      <c r="A5">
        <v>2</v>
      </c>
      <c r="B5" t="s">
        <v>21</v>
      </c>
      <c r="C5" s="5">
        <v>13.353</v>
      </c>
      <c r="D5" s="5">
        <f t="shared" ref="D5:D11" si="0">C5*14/1000</f>
        <v>0.186942</v>
      </c>
      <c r="E5" s="5">
        <v>1.34</v>
      </c>
      <c r="F5" s="5">
        <v>0.55000000000000004</v>
      </c>
      <c r="H5" t="s">
        <v>31</v>
      </c>
      <c r="I5" t="s">
        <v>41</v>
      </c>
      <c r="J5" t="s">
        <v>37</v>
      </c>
      <c r="K5">
        <v>1</v>
      </c>
      <c r="M5" s="7"/>
      <c r="N5" s="7"/>
      <c r="O5" s="7"/>
    </row>
    <row r="6" spans="1:15" x14ac:dyDescent="0.25">
      <c r="A6">
        <v>3</v>
      </c>
      <c r="B6" t="s">
        <v>22</v>
      </c>
      <c r="C6" s="5">
        <v>22.724</v>
      </c>
      <c r="D6" s="5">
        <f t="shared" si="0"/>
        <v>0.31813600000000003</v>
      </c>
      <c r="E6" s="5">
        <v>1.43</v>
      </c>
      <c r="F6" s="5">
        <v>0.42</v>
      </c>
      <c r="H6" t="s">
        <v>31</v>
      </c>
      <c r="I6" t="s">
        <v>41</v>
      </c>
      <c r="J6" t="s">
        <v>37</v>
      </c>
      <c r="K6">
        <v>1</v>
      </c>
      <c r="L6">
        <v>7.4</v>
      </c>
      <c r="M6" s="7"/>
      <c r="N6" s="7"/>
      <c r="O6" s="7"/>
    </row>
    <row r="7" spans="1:15" x14ac:dyDescent="0.25">
      <c r="A7">
        <v>4</v>
      </c>
      <c r="B7" t="s">
        <v>23</v>
      </c>
      <c r="C7" s="5">
        <v>64.736999999999995</v>
      </c>
      <c r="D7" s="5">
        <f t="shared" si="0"/>
        <v>0.90631799999999996</v>
      </c>
      <c r="E7" s="5">
        <v>1.71</v>
      </c>
      <c r="F7" s="5">
        <v>1.01</v>
      </c>
      <c r="G7">
        <v>48.5</v>
      </c>
      <c r="H7" t="s">
        <v>31</v>
      </c>
      <c r="I7" t="s">
        <v>38</v>
      </c>
      <c r="J7" t="s">
        <v>37</v>
      </c>
      <c r="K7">
        <v>1</v>
      </c>
      <c r="L7">
        <v>7.2</v>
      </c>
      <c r="M7" s="7"/>
      <c r="N7" s="7"/>
      <c r="O7" s="7"/>
    </row>
    <row r="8" spans="1:15" x14ac:dyDescent="0.25">
      <c r="A8">
        <v>5</v>
      </c>
      <c r="B8" t="s">
        <v>24</v>
      </c>
      <c r="C8" s="5">
        <v>16.3</v>
      </c>
      <c r="D8" s="5">
        <f t="shared" si="0"/>
        <v>0.22820000000000001</v>
      </c>
      <c r="E8" s="5">
        <v>1.4</v>
      </c>
      <c r="F8" s="5">
        <v>0.6</v>
      </c>
      <c r="H8" t="s">
        <v>31</v>
      </c>
      <c r="I8" t="s">
        <v>41</v>
      </c>
      <c r="J8" t="s">
        <v>37</v>
      </c>
      <c r="K8">
        <v>1</v>
      </c>
      <c r="L8">
        <v>5.2</v>
      </c>
      <c r="M8" s="7"/>
      <c r="N8" s="7"/>
      <c r="O8" s="7"/>
    </row>
    <row r="9" spans="1:15" x14ac:dyDescent="0.25">
      <c r="A9">
        <v>6</v>
      </c>
      <c r="B9" t="s">
        <v>25</v>
      </c>
      <c r="C9" s="5">
        <v>13.394</v>
      </c>
      <c r="D9" s="5">
        <f t="shared" si="0"/>
        <v>0.18751599999999999</v>
      </c>
      <c r="E9" s="5">
        <v>1.42</v>
      </c>
      <c r="F9" s="5">
        <v>0.8</v>
      </c>
      <c r="H9" t="s">
        <v>31</v>
      </c>
      <c r="I9" t="s">
        <v>41</v>
      </c>
      <c r="J9" t="s">
        <v>37</v>
      </c>
      <c r="K9">
        <v>1</v>
      </c>
      <c r="M9" s="7"/>
      <c r="N9" s="7"/>
      <c r="O9" s="7"/>
    </row>
    <row r="10" spans="1:15" x14ac:dyDescent="0.25">
      <c r="A10">
        <v>7</v>
      </c>
      <c r="B10" t="s">
        <v>26</v>
      </c>
      <c r="C10" s="5">
        <v>22.315999999999999</v>
      </c>
      <c r="D10" s="5">
        <f t="shared" si="0"/>
        <v>0.31242399999999998</v>
      </c>
      <c r="E10" s="5">
        <v>1.37</v>
      </c>
      <c r="F10" s="5">
        <v>0.8</v>
      </c>
      <c r="H10" t="s">
        <v>31</v>
      </c>
      <c r="I10" t="s">
        <v>41</v>
      </c>
      <c r="J10" t="s">
        <v>37</v>
      </c>
      <c r="K10">
        <v>1</v>
      </c>
      <c r="M10" s="7"/>
      <c r="N10" s="7"/>
      <c r="O10" s="7"/>
    </row>
    <row r="11" spans="1:15" x14ac:dyDescent="0.25">
      <c r="A11">
        <v>8</v>
      </c>
      <c r="B11" t="s">
        <v>27</v>
      </c>
      <c r="C11" s="5">
        <v>49.584000000000003</v>
      </c>
      <c r="D11" s="5">
        <f t="shared" si="0"/>
        <v>0.69417600000000002</v>
      </c>
      <c r="E11" s="5">
        <v>1.44</v>
      </c>
      <c r="F11" s="5">
        <v>7.0000000000000007E-2</v>
      </c>
      <c r="H11" t="s">
        <v>31</v>
      </c>
      <c r="I11" t="s">
        <v>39</v>
      </c>
      <c r="J11" t="s">
        <v>37</v>
      </c>
      <c r="K11">
        <v>1</v>
      </c>
      <c r="L11">
        <v>8.6</v>
      </c>
      <c r="M11" s="7"/>
      <c r="N11" s="7"/>
      <c r="O11" s="7"/>
    </row>
  </sheetData>
  <mergeCells count="9">
    <mergeCell ref="M9:O9"/>
    <mergeCell ref="M10:O10"/>
    <mergeCell ref="M11:O11"/>
    <mergeCell ref="M3:O3"/>
    <mergeCell ref="M4:O4"/>
    <mergeCell ref="M5:O5"/>
    <mergeCell ref="M6:O6"/>
    <mergeCell ref="M7:O7"/>
    <mergeCell ref="M8:O8"/>
  </mergeCells>
  <printOptions gridLines="1"/>
  <pageMargins left="0.7" right="0.7" top="0.75" bottom="0.75" header="0.3" footer="0.3"/>
  <pageSetup scale="9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RNA Ext</vt:lpstr>
      <vt:lpstr>Labels</vt:lpstr>
      <vt:lpstr>QC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</dc:creator>
  <cp:lastModifiedBy>Lauren</cp:lastModifiedBy>
  <cp:lastPrinted>2024-08-13T17:57:21Z</cp:lastPrinted>
  <dcterms:created xsi:type="dcterms:W3CDTF">2024-08-13T13:15:55Z</dcterms:created>
  <dcterms:modified xsi:type="dcterms:W3CDTF">2024-08-13T19:06:39Z</dcterms:modified>
</cp:coreProperties>
</file>