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y9WJ3UYEoNnEUGOAWMllUfCc-S-Bxzvy\PBI\CECNOR\Desarrollo\Test\"/>
    </mc:Choice>
  </mc:AlternateContent>
  <bookViews>
    <workbookView xWindow="0" yWindow="0" windowWidth="28740" windowHeight="1212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194" i="1" l="1"/>
  <c r="I199" i="1" l="1"/>
  <c r="I2" i="1" l="1"/>
  <c r="I190" i="1" l="1"/>
  <c r="I193" i="1" l="1"/>
  <c r="I129" i="1" l="1"/>
  <c r="I82" i="1"/>
  <c r="I98" i="1"/>
  <c r="I89" i="1"/>
  <c r="I51" i="1" l="1"/>
  <c r="I69" i="1"/>
  <c r="I56" i="1"/>
  <c r="I45" i="1"/>
  <c r="I158" i="1"/>
  <c r="I58" i="1"/>
  <c r="I47" i="1"/>
  <c r="I5" i="1"/>
  <c r="I78" i="1" l="1"/>
  <c r="I75" i="1"/>
  <c r="I73" i="1"/>
  <c r="I86" i="1" l="1"/>
  <c r="I123" i="1"/>
  <c r="I178" i="1"/>
  <c r="I100" i="1"/>
  <c r="I85" i="1"/>
  <c r="I108" i="1"/>
  <c r="I110" i="1"/>
  <c r="I134" i="1"/>
  <c r="I112" i="1" l="1"/>
  <c r="I8" i="1" l="1"/>
  <c r="I11" i="1"/>
  <c r="I6" i="1"/>
  <c r="I37" i="1"/>
  <c r="I38" i="1"/>
  <c r="I39" i="1"/>
  <c r="I31" i="1"/>
  <c r="I32" i="1"/>
  <c r="I16" i="1"/>
  <c r="I17" i="1"/>
  <c r="I33" i="1"/>
  <c r="I34" i="1"/>
  <c r="I35" i="1"/>
  <c r="I9" i="1"/>
  <c r="I10" i="1"/>
  <c r="I12" i="1"/>
  <c r="I13" i="1"/>
  <c r="I14" i="1"/>
  <c r="I18" i="1"/>
  <c r="I59" i="1"/>
  <c r="I60" i="1"/>
  <c r="I40" i="1"/>
  <c r="I41" i="1"/>
  <c r="I54" i="1"/>
  <c r="I15" i="1"/>
  <c r="I19" i="1"/>
  <c r="I36" i="1"/>
  <c r="I7" i="1"/>
  <c r="I20" i="1"/>
  <c r="I21" i="1"/>
  <c r="I22" i="1"/>
  <c r="I23" i="1"/>
  <c r="I24" i="1"/>
  <c r="I25" i="1"/>
  <c r="I26" i="1"/>
  <c r="I27" i="1"/>
  <c r="I28" i="1"/>
  <c r="I29" i="1"/>
  <c r="I30" i="1"/>
  <c r="I132" i="1" l="1"/>
  <c r="I99" i="1"/>
  <c r="I107" i="1"/>
  <c r="I172" i="1"/>
  <c r="I71" i="1"/>
  <c r="I140" i="1"/>
  <c r="I124" i="1"/>
  <c r="I133" i="1"/>
  <c r="I184" i="1"/>
  <c r="I70" i="1"/>
  <c r="I105" i="1"/>
  <c r="I79" i="1"/>
  <c r="I125" i="1"/>
  <c r="I97" i="1"/>
  <c r="I138" i="1"/>
  <c r="I167" i="1"/>
  <c r="I168" i="1"/>
  <c r="I169" i="1"/>
  <c r="I188" i="1"/>
  <c r="I83" i="1"/>
  <c r="I155" i="1"/>
  <c r="I173" i="1"/>
  <c r="I42" i="1"/>
  <c r="I195" i="1"/>
  <c r="I196" i="1"/>
  <c r="I55" i="1"/>
  <c r="I197" i="1"/>
  <c r="I192" i="1"/>
  <c r="I137" i="1"/>
  <c r="I43" i="1"/>
  <c r="I63" i="1"/>
  <c r="I130" i="1"/>
  <c r="I174" i="1"/>
  <c r="I4" i="1"/>
  <c r="I65" i="1"/>
  <c r="I104" i="1"/>
  <c r="I176" i="1"/>
  <c r="I171" i="1"/>
  <c r="I81" i="1"/>
  <c r="I80" i="1"/>
  <c r="I93" i="1"/>
  <c r="I136" i="1"/>
  <c r="I181" i="1"/>
  <c r="I151" i="1"/>
  <c r="I139" i="1"/>
  <c r="I121" i="1"/>
  <c r="I61" i="1"/>
  <c r="I46" i="1"/>
  <c r="I183" i="1"/>
  <c r="I84" i="1"/>
  <c r="I109" i="1"/>
  <c r="I106" i="1"/>
  <c r="I115" i="1"/>
  <c r="I74" i="1"/>
  <c r="I77" i="1"/>
  <c r="I88" i="1"/>
  <c r="I96" i="1"/>
  <c r="I95" i="1"/>
  <c r="I177" i="1"/>
  <c r="I152" i="1"/>
  <c r="I103" i="1"/>
  <c r="I135" i="1"/>
  <c r="I101" i="1"/>
  <c r="I94" i="1"/>
  <c r="I87" i="1"/>
  <c r="I44" i="1"/>
  <c r="I150" i="1"/>
  <c r="I122" i="1"/>
  <c r="I157" i="1"/>
  <c r="I68" i="1"/>
  <c r="I148" i="1"/>
  <c r="I149" i="1"/>
  <c r="I48" i="1"/>
  <c r="I156" i="1"/>
  <c r="I116" i="1"/>
  <c r="I142" i="1"/>
  <c r="I111" i="1"/>
  <c r="I143" i="1"/>
  <c r="I164" i="1"/>
  <c r="I179" i="1"/>
  <c r="I159" i="1"/>
  <c r="I72" i="1"/>
  <c r="I153" i="1"/>
  <c r="I198" i="1"/>
  <c r="I120" i="1"/>
  <c r="I165" i="1"/>
  <c r="I162" i="1"/>
  <c r="I67" i="1"/>
  <c r="I141" i="1"/>
  <c r="I189" i="1"/>
  <c r="I50" i="1"/>
  <c r="I128" i="1"/>
  <c r="I180" i="1"/>
  <c r="I166" i="1"/>
  <c r="I66" i="1"/>
  <c r="I131" i="1"/>
  <c r="I113" i="1"/>
  <c r="I114" i="1"/>
  <c r="I126" i="1"/>
  <c r="I182" i="1"/>
  <c r="I119" i="1"/>
  <c r="I191" i="1"/>
  <c r="I146" i="1"/>
  <c r="I147" i="1"/>
  <c r="I117" i="1"/>
  <c r="I186" i="1"/>
  <c r="I52" i="1"/>
  <c r="I90" i="1"/>
  <c r="I144" i="1"/>
  <c r="I102" i="1"/>
  <c r="I3" i="1"/>
  <c r="I91" i="1"/>
  <c r="I175" i="1"/>
  <c r="I187" i="1"/>
  <c r="I118" i="1"/>
  <c r="I170" i="1"/>
  <c r="I53" i="1"/>
  <c r="I145" i="1"/>
  <c r="I64" i="1"/>
  <c r="I185" i="1"/>
  <c r="I62" i="1"/>
  <c r="I92" i="1"/>
  <c r="I154" i="1"/>
  <c r="I161" i="1"/>
  <c r="I76" i="1"/>
  <c r="I163" i="1"/>
  <c r="I57" i="1"/>
  <c r="I49" i="1"/>
  <c r="I127" i="1"/>
  <c r="I160" i="1"/>
  <c r="I194" i="1"/>
</calcChain>
</file>

<file path=xl/sharedStrings.xml><?xml version="1.0" encoding="utf-8"?>
<sst xmlns="http://schemas.openxmlformats.org/spreadsheetml/2006/main" count="678" uniqueCount="215">
  <si>
    <t>Sector</t>
  </si>
  <si>
    <t>Unidad</t>
  </si>
  <si>
    <t>Local</t>
  </si>
  <si>
    <t>LOCAL</t>
  </si>
  <si>
    <t>1</t>
  </si>
  <si>
    <t>101</t>
  </si>
  <si>
    <t>102</t>
  </si>
  <si>
    <t>103/A</t>
  </si>
  <si>
    <t>103/B</t>
  </si>
  <si>
    <t>7</t>
  </si>
  <si>
    <t>104</t>
  </si>
  <si>
    <t>105</t>
  </si>
  <si>
    <t>2</t>
  </si>
  <si>
    <t>108</t>
  </si>
  <si>
    <t>109</t>
  </si>
  <si>
    <t>112</t>
  </si>
  <si>
    <t>151</t>
  </si>
  <si>
    <t>115</t>
  </si>
  <si>
    <t>123</t>
  </si>
  <si>
    <t>8</t>
  </si>
  <si>
    <t>124</t>
  </si>
  <si>
    <t>125</t>
  </si>
  <si>
    <t>126</t>
  </si>
  <si>
    <t>127</t>
  </si>
  <si>
    <t>128</t>
  </si>
  <si>
    <t>133</t>
  </si>
  <si>
    <t>136</t>
  </si>
  <si>
    <t>137</t>
  </si>
  <si>
    <t>138</t>
  </si>
  <si>
    <t>215</t>
  </si>
  <si>
    <t>147</t>
  </si>
  <si>
    <t>152</t>
  </si>
  <si>
    <t>154</t>
  </si>
  <si>
    <t>155</t>
  </si>
  <si>
    <t>156</t>
  </si>
  <si>
    <t>157</t>
  </si>
  <si>
    <t>160</t>
  </si>
  <si>
    <t>161</t>
  </si>
  <si>
    <t>162</t>
  </si>
  <si>
    <t>163</t>
  </si>
  <si>
    <t>164</t>
  </si>
  <si>
    <t>165</t>
  </si>
  <si>
    <t>166</t>
  </si>
  <si>
    <t>167</t>
  </si>
  <si>
    <t>25</t>
  </si>
  <si>
    <t>26</t>
  </si>
  <si>
    <t>303</t>
  </si>
  <si>
    <t>307</t>
  </si>
  <si>
    <t>308</t>
  </si>
  <si>
    <t>402</t>
  </si>
  <si>
    <t>6A</t>
  </si>
  <si>
    <t>6B</t>
  </si>
  <si>
    <t>9</t>
  </si>
  <si>
    <t>GONDOLA</t>
  </si>
  <si>
    <t>100</t>
  </si>
  <si>
    <t>305</t>
  </si>
  <si>
    <t>306</t>
  </si>
  <si>
    <t>313</t>
  </si>
  <si>
    <t>404</t>
  </si>
  <si>
    <t>406 B</t>
  </si>
  <si>
    <t>407</t>
  </si>
  <si>
    <t>410</t>
  </si>
  <si>
    <t>411</t>
  </si>
  <si>
    <t>416</t>
  </si>
  <si>
    <t>417</t>
  </si>
  <si>
    <t>423</t>
  </si>
  <si>
    <t>425</t>
  </si>
  <si>
    <t>428</t>
  </si>
  <si>
    <t>430</t>
  </si>
  <si>
    <t>435</t>
  </si>
  <si>
    <t>15</t>
  </si>
  <si>
    <t>438</t>
  </si>
  <si>
    <t>OTROS</t>
  </si>
  <si>
    <t>GAZEBO</t>
  </si>
  <si>
    <t>G 1</t>
  </si>
  <si>
    <t>G 2</t>
  </si>
  <si>
    <t>G 3</t>
  </si>
  <si>
    <t>211</t>
  </si>
  <si>
    <t>212</t>
  </si>
  <si>
    <t>213</t>
  </si>
  <si>
    <t>214</t>
  </si>
  <si>
    <t>242</t>
  </si>
  <si>
    <t>G 4</t>
  </si>
  <si>
    <t>14</t>
  </si>
  <si>
    <t>16</t>
  </si>
  <si>
    <t>5 A</t>
  </si>
  <si>
    <t>00</t>
  </si>
  <si>
    <t>20</t>
  </si>
  <si>
    <t xml:space="preserve">Sup. Total </t>
  </si>
  <si>
    <t xml:space="preserve">Sup. Local </t>
  </si>
  <si>
    <t>Sup. Seating</t>
  </si>
  <si>
    <t>Sup. Depósito</t>
  </si>
  <si>
    <t>Sup. Expensas</t>
  </si>
  <si>
    <t>SECTOR 5</t>
  </si>
  <si>
    <t>SECTOR 6</t>
  </si>
  <si>
    <t xml:space="preserve">SECTOR 2 </t>
  </si>
  <si>
    <t xml:space="preserve">SECTOR 3 </t>
  </si>
  <si>
    <t xml:space="preserve">SECTOR 1 </t>
  </si>
  <si>
    <t>SECTOR 4</t>
  </si>
  <si>
    <t>131B</t>
  </si>
  <si>
    <t>131A</t>
  </si>
  <si>
    <t>Terraza</t>
  </si>
  <si>
    <t>Entrepiso</t>
  </si>
  <si>
    <t>B 1</t>
  </si>
  <si>
    <t>SECTOR 1</t>
  </si>
  <si>
    <t>DEPOSITO</t>
  </si>
  <si>
    <t>B 2</t>
  </si>
  <si>
    <t>B 3</t>
  </si>
  <si>
    <t>B 4</t>
  </si>
  <si>
    <t>B 5</t>
  </si>
  <si>
    <t>B 6</t>
  </si>
  <si>
    <t>B 7</t>
  </si>
  <si>
    <t>B 8</t>
  </si>
  <si>
    <t>B 9</t>
  </si>
  <si>
    <t>B 10</t>
  </si>
  <si>
    <t>B 11</t>
  </si>
  <si>
    <t>B 12</t>
  </si>
  <si>
    <t>B 13</t>
  </si>
  <si>
    <t>B 14</t>
  </si>
  <si>
    <t>B 19</t>
  </si>
  <si>
    <t>SECTOR 3</t>
  </si>
  <si>
    <t>B 20</t>
  </si>
  <si>
    <t>B 21</t>
  </si>
  <si>
    <t>B 22</t>
  </si>
  <si>
    <t>B 24</t>
  </si>
  <si>
    <t>B 25</t>
  </si>
  <si>
    <t>SECTOR 2</t>
  </si>
  <si>
    <t>B 26</t>
  </si>
  <si>
    <t>B 27</t>
  </si>
  <si>
    <t>B 28</t>
  </si>
  <si>
    <t>B 29</t>
  </si>
  <si>
    <t>B 30</t>
  </si>
  <si>
    <t>B 31</t>
  </si>
  <si>
    <t>B 32</t>
  </si>
  <si>
    <t>B 33</t>
  </si>
  <si>
    <t>B 34</t>
  </si>
  <si>
    <t>B 35</t>
  </si>
  <si>
    <t>B 36</t>
  </si>
  <si>
    <t>B 37</t>
  </si>
  <si>
    <t>B 38</t>
  </si>
  <si>
    <t>B 39</t>
  </si>
  <si>
    <t>B 40</t>
  </si>
  <si>
    <t>B 41</t>
  </si>
  <si>
    <t>B 42</t>
  </si>
  <si>
    <t>B 43</t>
  </si>
  <si>
    <t>B 44</t>
  </si>
  <si>
    <t>230</t>
  </si>
  <si>
    <t>403</t>
  </si>
  <si>
    <t>418</t>
  </si>
  <si>
    <t>419</t>
  </si>
  <si>
    <t>424</t>
  </si>
  <si>
    <t>426</t>
  </si>
  <si>
    <t>431</t>
  </si>
  <si>
    <t>437</t>
  </si>
  <si>
    <t>5B/6</t>
  </si>
  <si>
    <t>2001</t>
  </si>
  <si>
    <t>2002</t>
  </si>
  <si>
    <t>2003</t>
  </si>
  <si>
    <t>2004</t>
  </si>
  <si>
    <t>51</t>
  </si>
  <si>
    <t>61</t>
  </si>
  <si>
    <t>62</t>
  </si>
  <si>
    <t>Local OK</t>
  </si>
  <si>
    <t>1001</t>
  </si>
  <si>
    <t>1002</t>
  </si>
  <si>
    <t>1003</t>
  </si>
  <si>
    <t>1004</t>
  </si>
  <si>
    <t>2010</t>
  </si>
  <si>
    <t>2011</t>
  </si>
  <si>
    <t>2012</t>
  </si>
  <si>
    <t>2013</t>
  </si>
  <si>
    <t>2014</t>
  </si>
  <si>
    <t>2024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</si>
  <si>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</si>
  <si>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</si>
  <si>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</si>
  <si>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</si>
  <si>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</si>
  <si>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</si>
  <si>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</si>
  <si>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</si>
  <si>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</si>
  <si>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</si>
  <si>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</si>
  <si>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</si>
  <si>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</si>
  <si>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</si>
  <si>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</si>
  <si>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2005</t>
  </si>
  <si>
    <t>2006</t>
  </si>
  <si>
    <t>2007</t>
  </si>
  <si>
    <t>2008</t>
  </si>
  <si>
    <t>2009</t>
  </si>
  <si>
    <t>2025</t>
  </si>
  <si>
    <t>2026</t>
  </si>
  <si>
    <t>2027</t>
  </si>
  <si>
    <t>2028</t>
  </si>
  <si>
    <t>2029</t>
  </si>
  <si>
    <t>2019</t>
  </si>
  <si>
    <t>2020</t>
  </si>
  <si>
    <t>2021</t>
  </si>
  <si>
    <t>2022</t>
  </si>
  <si>
    <t>4062</t>
  </si>
  <si>
    <t>1311</t>
  </si>
  <si>
    <t>1312</t>
  </si>
  <si>
    <t>1031</t>
  </si>
  <si>
    <t>1032</t>
  </si>
  <si>
    <t>227</t>
  </si>
  <si>
    <t>228</t>
  </si>
  <si>
    <t>229</t>
  </si>
  <si>
    <t>21</t>
  </si>
  <si>
    <t>6</t>
  </si>
  <si>
    <t>0</t>
  </si>
  <si>
    <t>405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</si>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</sst>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1" fillId="0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7" xfId="0" applyNumberFormat="1" applyFont="1" applyFill="1" applyBorder="1" applyAlignment="1">
      <alignment horizontal="left"/>
    </xf>
    <xf numFmtId="49" fontId="0" fillId="0" borderId="0" xfId="0" applyNumberFormat="1" applyFont="1"/>
    <xf numFmtId="4" fontId="5" fillId="0" borderId="1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0" fillId="0" borderId="0" xfId="0" applyFont="1" applyFill="1"/>
    <xf numFmtId="2" fontId="2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_Unidades_Locativas" displayName="Tabla_Unidades_Locativas" ref="A1:K199" totalsRowShown="0" headerRowDxfId="15" dataDxfId="13" headerRowBorderDxfId="14" tableBorderDxfId="12" totalsRowBorderDxfId="11">
  <autoFilter ref="A1:K199"/>
  <sortState ref="A2:K228">
    <sortCondition ref="D2:D228"/>
  </sortState>
  <tableColumns count="11">
    <tableColumn id="1" name="Local" dataDxfId="10"/>
    <tableColumn id="2" name="Local OK" dataDxfId="9"/>
    <tableColumn id="3" name="Sector" dataDxfId="8"/>
    <tableColumn id="4" name="Sup. Local " dataDxfId="7"/>
    <tableColumn id="5" name="Sup. Seating" dataDxfId="6"/>
    <tableColumn id="6" name="Sup. Depósito" dataDxfId="5"/>
    <tableColumn id="7" name="Entrepiso" dataDxfId="4"/>
    <tableColumn id="8" name="Terraza" dataDxfId="3"/>
    <tableColumn id="9" name="Sup. Total " dataDxfId="2">
      <calculatedColumnFormula>+D2+E2+F2+G2+H2</calculatedColumnFormula>
    </tableColumn>
    <tableColumn id="10" name="Sup. Expensas" dataDxfId="1"/>
    <tableColumn id="11" name="Un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workbookViewId="0">
      <pane ySplit="1" topLeftCell="A111" activePane="bottomLeft" state="frozen"/>
      <selection pane="bottomLeft" activeCell="D194" sqref="D194"/>
    </sheetView>
  </sheetViews>
  <sheetFormatPr baseColWidth="10" defaultColWidth="9.140625" defaultRowHeight="15"/>
  <cols>
    <col min="1" max="1" width="19.5703125" style="21" bestFit="1" customWidth="1"/>
    <col min="2" max="2" width="19.5703125" style="21" customWidth="1"/>
    <col min="3" max="3" width="13.7109375" style="8" bestFit="1" customWidth="1"/>
    <col min="4" max="4" width="12.28515625" style="8" customWidth="1"/>
    <col min="5" max="5" width="14" style="8" customWidth="1"/>
    <col min="6" max="6" width="15.42578125" style="8" customWidth="1"/>
    <col min="7" max="7" width="13.28515625" style="8" customWidth="1"/>
    <col min="8" max="8" width="9.5703125" style="8" customWidth="1"/>
    <col min="9" max="9" width="12.28515625" style="15" customWidth="1"/>
    <col min="10" max="10" width="15.5703125" style="8" customWidth="1"/>
    <col min="11" max="11" width="10" style="8" bestFit="1" customWidth="1"/>
    <col min="12" max="16384" width="9.140625" style="7"/>
  </cols>
  <sheetData>
    <row r="1" spans="1:11">
      <c r="A1" s="16" t="s">
        <v>2</v>
      </c>
      <c r="B1" s="16" t="s">
        <v>162</v>
      </c>
      <c r="C1" s="1" t="s">
        <v>0</v>
      </c>
      <c r="D1" s="1" t="s">
        <v>89</v>
      </c>
      <c r="E1" s="1" t="s">
        <v>90</v>
      </c>
      <c r="F1" s="1" t="s">
        <v>91</v>
      </c>
      <c r="G1" s="1" t="s">
        <v>102</v>
      </c>
      <c r="H1" s="1" t="s">
        <v>101</v>
      </c>
      <c r="I1" s="1" t="s">
        <v>88</v>
      </c>
      <c r="J1" s="1" t="s">
        <v>92</v>
      </c>
      <c r="K1" s="2" t="s">
        <v>1</v>
      </c>
    </row>
    <row r="2" spans="1:11">
      <c r="A2" s="19" t="s">
        <v>213</v>
      </c>
      <c r="B2" s="34">
        <v>405</v>
      </c>
      <c r="C2" s="3" t="s">
        <v>120</v>
      </c>
      <c r="D2" s="27">
        <v>209.63</v>
      </c>
      <c r="E2" s="9">
        <v>0</v>
      </c>
      <c r="F2" s="9">
        <v>0</v>
      </c>
      <c r="G2" s="9">
        <v>0</v>
      </c>
      <c r="H2" s="23">
        <v>0</v>
      </c>
      <c r="I2" s="13">
        <f>+D2+E2+F2+G2+H2</f>
        <v>209.63</v>
      </c>
      <c r="J2" s="33">
        <v>0</v>
      </c>
      <c r="K2" s="4" t="s">
        <v>53</v>
      </c>
    </row>
    <row r="3" spans="1:11">
      <c r="A3" s="19" t="s">
        <v>86</v>
      </c>
      <c r="B3" s="34" t="s">
        <v>212</v>
      </c>
      <c r="C3" s="3" t="s">
        <v>94</v>
      </c>
      <c r="D3" s="27">
        <v>0</v>
      </c>
      <c r="E3" s="9">
        <v>0</v>
      </c>
      <c r="F3" s="9">
        <v>0</v>
      </c>
      <c r="G3" s="9">
        <v>0</v>
      </c>
      <c r="H3" s="23">
        <v>0</v>
      </c>
      <c r="I3" s="13">
        <f t="shared" ref="I3:I34" si="0">+D3+E3+F3+G3+H3</f>
        <v>0</v>
      </c>
      <c r="J3" s="33">
        <v>0</v>
      </c>
      <c r="K3" s="4" t="s">
        <v>72</v>
      </c>
    </row>
    <row r="4" spans="1:11">
      <c r="A4" s="17" t="s">
        <v>54</v>
      </c>
      <c r="B4" s="24" t="s">
        <v>54</v>
      </c>
      <c r="C4" s="3" t="s">
        <v>97</v>
      </c>
      <c r="D4" s="27">
        <v>0</v>
      </c>
      <c r="E4" s="9">
        <v>0</v>
      </c>
      <c r="F4" s="9">
        <v>0</v>
      </c>
      <c r="G4" s="9">
        <v>0</v>
      </c>
      <c r="H4" s="9">
        <v>0</v>
      </c>
      <c r="I4" s="13">
        <f t="shared" si="0"/>
        <v>0</v>
      </c>
      <c r="J4" s="33">
        <v>0</v>
      </c>
      <c r="K4" s="4" t="s">
        <v>3</v>
      </c>
    </row>
    <row r="5" spans="1:11">
      <c r="A5" s="18" t="s">
        <v>154</v>
      </c>
      <c r="B5" s="24" t="s">
        <v>211</v>
      </c>
      <c r="C5" s="3" t="s">
        <v>93</v>
      </c>
      <c r="D5" s="28">
        <v>0</v>
      </c>
      <c r="E5" s="10">
        <v>0</v>
      </c>
      <c r="F5" s="10">
        <v>0</v>
      </c>
      <c r="G5" s="10">
        <v>0</v>
      </c>
      <c r="H5" s="10">
        <v>0</v>
      </c>
      <c r="I5" s="22">
        <f t="shared" si="0"/>
        <v>0</v>
      </c>
      <c r="J5" s="33">
        <v>0</v>
      </c>
      <c r="K5" s="4" t="s">
        <v>3</v>
      </c>
    </row>
    <row r="6" spans="1:11">
      <c r="A6" s="17" t="s">
        <v>107</v>
      </c>
      <c r="B6" s="24" t="s">
        <v>157</v>
      </c>
      <c r="C6" s="3" t="s">
        <v>104</v>
      </c>
      <c r="D6" s="27">
        <v>3</v>
      </c>
      <c r="E6" s="9">
        <v>0</v>
      </c>
      <c r="F6" s="9">
        <v>0</v>
      </c>
      <c r="G6" s="9">
        <v>0</v>
      </c>
      <c r="H6" s="9">
        <v>0</v>
      </c>
      <c r="I6" s="13">
        <f t="shared" si="0"/>
        <v>3</v>
      </c>
      <c r="J6" s="32">
        <v>0</v>
      </c>
      <c r="K6" s="4" t="s">
        <v>105</v>
      </c>
    </row>
    <row r="7" spans="1:11">
      <c r="A7" s="17" t="s">
        <v>134</v>
      </c>
      <c r="B7" s="24" t="s">
        <v>176</v>
      </c>
      <c r="C7" s="3" t="s">
        <v>104</v>
      </c>
      <c r="D7" s="27">
        <v>3</v>
      </c>
      <c r="E7" s="9">
        <v>0</v>
      </c>
      <c r="F7" s="9">
        <v>0</v>
      </c>
      <c r="G7" s="9">
        <v>0</v>
      </c>
      <c r="H7" s="9">
        <v>0</v>
      </c>
      <c r="I7" s="13">
        <f t="shared" si="0"/>
        <v>3</v>
      </c>
      <c r="J7" s="32">
        <v>0</v>
      </c>
      <c r="K7" s="4" t="s">
        <v>105</v>
      </c>
    </row>
    <row r="8" spans="1:11">
      <c r="A8" s="17" t="s">
        <v>103</v>
      </c>
      <c r="B8" s="24" t="s">
        <v>155</v>
      </c>
      <c r="C8" s="3" t="s">
        <v>104</v>
      </c>
      <c r="D8" s="27">
        <v>4</v>
      </c>
      <c r="E8" s="9">
        <v>0</v>
      </c>
      <c r="F8" s="9">
        <v>0</v>
      </c>
      <c r="G8" s="9">
        <v>0</v>
      </c>
      <c r="H8" s="9">
        <v>0</v>
      </c>
      <c r="I8" s="13">
        <f t="shared" si="0"/>
        <v>4</v>
      </c>
      <c r="J8" s="32">
        <v>0</v>
      </c>
      <c r="K8" s="4" t="s">
        <v>105</v>
      </c>
    </row>
    <row r="9" spans="1:11">
      <c r="A9" s="17" t="s">
        <v>118</v>
      </c>
      <c r="B9" s="24" t="s">
        <v>171</v>
      </c>
      <c r="C9" s="3" t="s">
        <v>104</v>
      </c>
      <c r="D9" s="27">
        <v>4</v>
      </c>
      <c r="E9" s="9">
        <v>0</v>
      </c>
      <c r="F9" s="9">
        <v>0</v>
      </c>
      <c r="G9" s="9">
        <v>0</v>
      </c>
      <c r="H9" s="9">
        <v>0</v>
      </c>
      <c r="I9" s="13">
        <f t="shared" si="0"/>
        <v>4</v>
      </c>
      <c r="J9" s="32">
        <v>0</v>
      </c>
      <c r="K9" s="4" t="s">
        <v>105</v>
      </c>
    </row>
    <row r="10" spans="1:11">
      <c r="A10" s="17" t="s">
        <v>119</v>
      </c>
      <c r="B10" s="24" t="s">
        <v>198</v>
      </c>
      <c r="C10" s="3" t="s">
        <v>120</v>
      </c>
      <c r="D10" s="27">
        <v>4</v>
      </c>
      <c r="E10" s="9">
        <v>0</v>
      </c>
      <c r="F10" s="9">
        <v>0</v>
      </c>
      <c r="G10" s="9">
        <v>0</v>
      </c>
      <c r="H10" s="9">
        <v>0</v>
      </c>
      <c r="I10" s="13">
        <f t="shared" si="0"/>
        <v>4</v>
      </c>
      <c r="J10" s="32">
        <v>0</v>
      </c>
      <c r="K10" s="4" t="s">
        <v>105</v>
      </c>
    </row>
    <row r="11" spans="1:11">
      <c r="A11" s="17" t="s">
        <v>106</v>
      </c>
      <c r="B11" s="24" t="s">
        <v>156</v>
      </c>
      <c r="C11" s="3" t="s">
        <v>104</v>
      </c>
      <c r="D11" s="27">
        <v>4</v>
      </c>
      <c r="E11" s="9">
        <v>0</v>
      </c>
      <c r="F11" s="9">
        <v>0</v>
      </c>
      <c r="G11" s="9">
        <v>0</v>
      </c>
      <c r="H11" s="9">
        <v>0</v>
      </c>
      <c r="I11" s="13">
        <f t="shared" si="0"/>
        <v>4</v>
      </c>
      <c r="J11" s="32">
        <v>0</v>
      </c>
      <c r="K11" s="4" t="s">
        <v>105</v>
      </c>
    </row>
    <row r="12" spans="1:11">
      <c r="A12" s="17" t="s">
        <v>121</v>
      </c>
      <c r="B12" s="24" t="s">
        <v>199</v>
      </c>
      <c r="C12" s="3" t="s">
        <v>120</v>
      </c>
      <c r="D12" s="27">
        <v>4</v>
      </c>
      <c r="E12" s="9">
        <v>0</v>
      </c>
      <c r="F12" s="9">
        <v>0</v>
      </c>
      <c r="G12" s="9">
        <v>0</v>
      </c>
      <c r="H12" s="9">
        <v>0</v>
      </c>
      <c r="I12" s="13">
        <f t="shared" si="0"/>
        <v>4</v>
      </c>
      <c r="J12" s="32">
        <v>0</v>
      </c>
      <c r="K12" s="4" t="s">
        <v>105</v>
      </c>
    </row>
    <row r="13" spans="1:11">
      <c r="A13" s="17" t="s">
        <v>122</v>
      </c>
      <c r="B13" s="24" t="s">
        <v>200</v>
      </c>
      <c r="C13" s="3" t="s">
        <v>120</v>
      </c>
      <c r="D13" s="27">
        <v>4</v>
      </c>
      <c r="E13" s="9">
        <v>0</v>
      </c>
      <c r="F13" s="9">
        <v>0</v>
      </c>
      <c r="G13" s="9">
        <v>0</v>
      </c>
      <c r="H13" s="9">
        <v>0</v>
      </c>
      <c r="I13" s="13">
        <f t="shared" si="0"/>
        <v>4</v>
      </c>
      <c r="J13" s="32">
        <v>0</v>
      </c>
      <c r="K13" s="4" t="s">
        <v>105</v>
      </c>
    </row>
    <row r="14" spans="1:11">
      <c r="A14" s="17" t="s">
        <v>123</v>
      </c>
      <c r="B14" s="24" t="s">
        <v>201</v>
      </c>
      <c r="C14" s="3" t="s">
        <v>120</v>
      </c>
      <c r="D14" s="27">
        <v>4</v>
      </c>
      <c r="E14" s="9">
        <v>0</v>
      </c>
      <c r="F14" s="9">
        <v>0</v>
      </c>
      <c r="G14" s="9">
        <v>0</v>
      </c>
      <c r="H14" s="9">
        <v>0</v>
      </c>
      <c r="I14" s="13">
        <f t="shared" si="0"/>
        <v>4</v>
      </c>
      <c r="J14" s="32">
        <v>0</v>
      </c>
      <c r="K14" s="4" t="s">
        <v>105</v>
      </c>
    </row>
    <row r="15" spans="1:11">
      <c r="A15" s="17" t="s">
        <v>131</v>
      </c>
      <c r="B15" s="24" t="s">
        <v>173</v>
      </c>
      <c r="C15" s="3" t="s">
        <v>104</v>
      </c>
      <c r="D15" s="27">
        <v>4</v>
      </c>
      <c r="E15" s="9">
        <v>0</v>
      </c>
      <c r="F15" s="9">
        <v>0</v>
      </c>
      <c r="G15" s="9">
        <v>0</v>
      </c>
      <c r="H15" s="9">
        <v>0</v>
      </c>
      <c r="I15" s="13">
        <f t="shared" si="0"/>
        <v>4</v>
      </c>
      <c r="J15" s="32">
        <v>0</v>
      </c>
      <c r="K15" s="4" t="s">
        <v>105</v>
      </c>
    </row>
    <row r="16" spans="1:11">
      <c r="A16" s="17" t="s">
        <v>113</v>
      </c>
      <c r="B16" s="24" t="s">
        <v>192</v>
      </c>
      <c r="C16" s="3" t="s">
        <v>104</v>
      </c>
      <c r="D16" s="27">
        <v>4</v>
      </c>
      <c r="E16" s="9">
        <v>0</v>
      </c>
      <c r="F16" s="9">
        <v>0</v>
      </c>
      <c r="G16" s="9">
        <v>0</v>
      </c>
      <c r="H16" s="9">
        <v>0</v>
      </c>
      <c r="I16" s="13">
        <f t="shared" si="0"/>
        <v>4</v>
      </c>
      <c r="J16" s="32">
        <v>0</v>
      </c>
      <c r="K16" s="4" t="s">
        <v>105</v>
      </c>
    </row>
    <row r="17" spans="1:11">
      <c r="A17" s="17" t="s">
        <v>114</v>
      </c>
      <c r="B17" s="24" t="s">
        <v>167</v>
      </c>
      <c r="C17" s="3" t="s">
        <v>104</v>
      </c>
      <c r="D17" s="27">
        <v>5</v>
      </c>
      <c r="E17" s="9">
        <v>0</v>
      </c>
      <c r="F17" s="9">
        <v>0</v>
      </c>
      <c r="G17" s="9">
        <v>0</v>
      </c>
      <c r="H17" s="9">
        <v>0</v>
      </c>
      <c r="I17" s="13">
        <f t="shared" si="0"/>
        <v>5</v>
      </c>
      <c r="J17" s="32">
        <v>0</v>
      </c>
      <c r="K17" s="4" t="s">
        <v>105</v>
      </c>
    </row>
    <row r="18" spans="1:11">
      <c r="A18" s="17" t="s">
        <v>124</v>
      </c>
      <c r="B18" s="24" t="s">
        <v>172</v>
      </c>
      <c r="C18" s="3" t="s">
        <v>104</v>
      </c>
      <c r="D18" s="27">
        <v>5</v>
      </c>
      <c r="E18" s="9">
        <v>0</v>
      </c>
      <c r="F18" s="9">
        <v>0</v>
      </c>
      <c r="G18" s="9">
        <v>0</v>
      </c>
      <c r="H18" s="9">
        <v>0</v>
      </c>
      <c r="I18" s="13">
        <f t="shared" si="0"/>
        <v>5</v>
      </c>
      <c r="J18" s="32">
        <v>0</v>
      </c>
      <c r="K18" s="4" t="s">
        <v>105</v>
      </c>
    </row>
    <row r="19" spans="1:11">
      <c r="A19" s="17" t="s">
        <v>132</v>
      </c>
      <c r="B19" s="24" t="s">
        <v>174</v>
      </c>
      <c r="C19" s="3" t="s">
        <v>104</v>
      </c>
      <c r="D19" s="27">
        <v>5</v>
      </c>
      <c r="E19" s="9">
        <v>0</v>
      </c>
      <c r="F19" s="9">
        <v>0</v>
      </c>
      <c r="G19" s="9">
        <v>0</v>
      </c>
      <c r="H19" s="9">
        <v>0</v>
      </c>
      <c r="I19" s="13">
        <f t="shared" si="0"/>
        <v>5</v>
      </c>
      <c r="J19" s="32">
        <v>0</v>
      </c>
      <c r="K19" s="4" t="s">
        <v>105</v>
      </c>
    </row>
    <row r="20" spans="1:11">
      <c r="A20" s="17" t="s">
        <v>135</v>
      </c>
      <c r="B20" s="24" t="s">
        <v>177</v>
      </c>
      <c r="C20" s="3" t="s">
        <v>104</v>
      </c>
      <c r="D20" s="27">
        <v>5</v>
      </c>
      <c r="E20" s="9">
        <v>0</v>
      </c>
      <c r="F20" s="9">
        <v>0</v>
      </c>
      <c r="G20" s="9">
        <v>0</v>
      </c>
      <c r="H20" s="9">
        <v>0</v>
      </c>
      <c r="I20" s="13">
        <f t="shared" si="0"/>
        <v>5</v>
      </c>
      <c r="J20" s="32">
        <v>0</v>
      </c>
      <c r="K20" s="4" t="s">
        <v>105</v>
      </c>
    </row>
    <row r="21" spans="1:11">
      <c r="A21" s="19" t="s">
        <v>136</v>
      </c>
      <c r="B21" s="34" t="s">
        <v>178</v>
      </c>
      <c r="C21" s="3" t="s">
        <v>104</v>
      </c>
      <c r="D21" s="27">
        <v>5</v>
      </c>
      <c r="E21" s="9">
        <v>0</v>
      </c>
      <c r="F21" s="9">
        <v>0</v>
      </c>
      <c r="G21" s="9">
        <v>0</v>
      </c>
      <c r="H21" s="9">
        <v>0</v>
      </c>
      <c r="I21" s="13">
        <f t="shared" si="0"/>
        <v>5</v>
      </c>
      <c r="J21" s="32">
        <v>0</v>
      </c>
      <c r="K21" s="4" t="s">
        <v>105</v>
      </c>
    </row>
    <row r="22" spans="1:11">
      <c r="A22" s="19" t="s">
        <v>137</v>
      </c>
      <c r="B22" s="34" t="s">
        <v>179</v>
      </c>
      <c r="C22" s="3" t="s">
        <v>104</v>
      </c>
      <c r="D22" s="27">
        <v>5</v>
      </c>
      <c r="E22" s="9">
        <v>0</v>
      </c>
      <c r="F22" s="9">
        <v>0</v>
      </c>
      <c r="G22" s="9">
        <v>0</v>
      </c>
      <c r="H22" s="9">
        <v>0</v>
      </c>
      <c r="I22" s="13">
        <f t="shared" si="0"/>
        <v>5</v>
      </c>
      <c r="J22" s="32">
        <v>0</v>
      </c>
      <c r="K22" s="4" t="s">
        <v>105</v>
      </c>
    </row>
    <row r="23" spans="1:11">
      <c r="A23" s="19" t="s">
        <v>138</v>
      </c>
      <c r="B23" s="34" t="s">
        <v>180</v>
      </c>
      <c r="C23" s="3" t="s">
        <v>104</v>
      </c>
      <c r="D23" s="27">
        <v>5</v>
      </c>
      <c r="E23" s="9">
        <v>0</v>
      </c>
      <c r="F23" s="9">
        <v>0</v>
      </c>
      <c r="G23" s="9">
        <v>0</v>
      </c>
      <c r="H23" s="23">
        <v>0</v>
      </c>
      <c r="I23" s="13">
        <f t="shared" si="0"/>
        <v>5</v>
      </c>
      <c r="J23" s="32">
        <v>0</v>
      </c>
      <c r="K23" s="4" t="s">
        <v>105</v>
      </c>
    </row>
    <row r="24" spans="1:11">
      <c r="A24" s="19" t="s">
        <v>139</v>
      </c>
      <c r="B24" s="34" t="s">
        <v>181</v>
      </c>
      <c r="C24" s="3" t="s">
        <v>104</v>
      </c>
      <c r="D24" s="27">
        <v>5</v>
      </c>
      <c r="E24" s="9">
        <v>0</v>
      </c>
      <c r="F24" s="9">
        <v>0</v>
      </c>
      <c r="G24" s="9">
        <v>0</v>
      </c>
      <c r="H24" s="23">
        <v>0</v>
      </c>
      <c r="I24" s="13">
        <f t="shared" si="0"/>
        <v>5</v>
      </c>
      <c r="J24" s="32">
        <v>0</v>
      </c>
      <c r="K24" s="4" t="s">
        <v>105</v>
      </c>
    </row>
    <row r="25" spans="1:11">
      <c r="A25" s="19" t="s">
        <v>140</v>
      </c>
      <c r="B25" s="34" t="s">
        <v>182</v>
      </c>
      <c r="C25" s="3" t="s">
        <v>104</v>
      </c>
      <c r="D25" s="27">
        <v>5</v>
      </c>
      <c r="E25" s="9">
        <v>0</v>
      </c>
      <c r="F25" s="9">
        <v>0</v>
      </c>
      <c r="G25" s="9">
        <v>0</v>
      </c>
      <c r="H25" s="23">
        <v>0</v>
      </c>
      <c r="I25" s="13">
        <f t="shared" si="0"/>
        <v>5</v>
      </c>
      <c r="J25" s="32">
        <v>0</v>
      </c>
      <c r="K25" s="4" t="s">
        <v>105</v>
      </c>
    </row>
    <row r="26" spans="1:11">
      <c r="A26" s="19" t="s">
        <v>141</v>
      </c>
      <c r="B26" s="34" t="s">
        <v>183</v>
      </c>
      <c r="C26" s="3" t="s">
        <v>104</v>
      </c>
      <c r="D26" s="27">
        <v>5</v>
      </c>
      <c r="E26" s="9">
        <v>0</v>
      </c>
      <c r="F26" s="9">
        <v>0</v>
      </c>
      <c r="G26" s="9">
        <v>0</v>
      </c>
      <c r="H26" s="23">
        <v>0</v>
      </c>
      <c r="I26" s="13">
        <f t="shared" si="0"/>
        <v>5</v>
      </c>
      <c r="J26" s="32">
        <v>0</v>
      </c>
      <c r="K26" s="4" t="s">
        <v>105</v>
      </c>
    </row>
    <row r="27" spans="1:11">
      <c r="A27" s="17" t="s">
        <v>142</v>
      </c>
      <c r="B27" s="24" t="s">
        <v>184</v>
      </c>
      <c r="C27" s="3" t="s">
        <v>104</v>
      </c>
      <c r="D27" s="27">
        <v>5</v>
      </c>
      <c r="E27" s="9">
        <v>0</v>
      </c>
      <c r="F27" s="9">
        <v>0</v>
      </c>
      <c r="G27" s="9">
        <v>0</v>
      </c>
      <c r="H27" s="9">
        <v>0</v>
      </c>
      <c r="I27" s="13">
        <f t="shared" si="0"/>
        <v>5</v>
      </c>
      <c r="J27" s="32">
        <v>0</v>
      </c>
      <c r="K27" s="4" t="s">
        <v>105</v>
      </c>
    </row>
    <row r="28" spans="1:11">
      <c r="A28" s="17" t="s">
        <v>143</v>
      </c>
      <c r="B28" s="24" t="s">
        <v>185</v>
      </c>
      <c r="C28" s="3" t="s">
        <v>104</v>
      </c>
      <c r="D28" s="27">
        <v>5</v>
      </c>
      <c r="E28" s="9">
        <v>0</v>
      </c>
      <c r="F28" s="9">
        <v>0</v>
      </c>
      <c r="G28" s="9">
        <v>0</v>
      </c>
      <c r="H28" s="9">
        <v>0</v>
      </c>
      <c r="I28" s="13">
        <f t="shared" si="0"/>
        <v>5</v>
      </c>
      <c r="J28" s="32">
        <v>0</v>
      </c>
      <c r="K28" s="4" t="s">
        <v>105</v>
      </c>
    </row>
    <row r="29" spans="1:11">
      <c r="A29" s="17" t="s">
        <v>144</v>
      </c>
      <c r="B29" s="24" t="s">
        <v>186</v>
      </c>
      <c r="C29" s="3" t="s">
        <v>104</v>
      </c>
      <c r="D29" s="27">
        <v>5</v>
      </c>
      <c r="E29" s="9">
        <v>0</v>
      </c>
      <c r="F29" s="9">
        <v>0</v>
      </c>
      <c r="G29" s="9">
        <v>0</v>
      </c>
      <c r="H29" s="9">
        <v>0</v>
      </c>
      <c r="I29" s="13">
        <f t="shared" si="0"/>
        <v>5</v>
      </c>
      <c r="J29" s="32">
        <v>0</v>
      </c>
      <c r="K29" s="4" t="s">
        <v>105</v>
      </c>
    </row>
    <row r="30" spans="1:11">
      <c r="A30" s="17" t="s">
        <v>145</v>
      </c>
      <c r="B30" s="24" t="s">
        <v>187</v>
      </c>
      <c r="C30" s="3" t="s">
        <v>104</v>
      </c>
      <c r="D30" s="27">
        <v>5</v>
      </c>
      <c r="E30" s="9">
        <v>0</v>
      </c>
      <c r="F30" s="9">
        <v>0</v>
      </c>
      <c r="G30" s="9">
        <v>0</v>
      </c>
      <c r="H30" s="9">
        <v>0</v>
      </c>
      <c r="I30" s="13">
        <f t="shared" si="0"/>
        <v>5</v>
      </c>
      <c r="J30" s="32">
        <v>0</v>
      </c>
      <c r="K30" s="4" t="s">
        <v>105</v>
      </c>
    </row>
    <row r="31" spans="1:11">
      <c r="A31" s="17" t="s">
        <v>111</v>
      </c>
      <c r="B31" s="24" t="s">
        <v>190</v>
      </c>
      <c r="C31" s="3" t="s">
        <v>104</v>
      </c>
      <c r="D31" s="27">
        <v>5</v>
      </c>
      <c r="E31" s="9">
        <v>0</v>
      </c>
      <c r="F31" s="9">
        <v>0</v>
      </c>
      <c r="G31" s="9">
        <v>0</v>
      </c>
      <c r="H31" s="9">
        <v>0</v>
      </c>
      <c r="I31" s="13">
        <f t="shared" si="0"/>
        <v>5</v>
      </c>
      <c r="J31" s="32">
        <v>0</v>
      </c>
      <c r="K31" s="4" t="s">
        <v>105</v>
      </c>
    </row>
    <row r="32" spans="1:11">
      <c r="A32" s="17" t="s">
        <v>112</v>
      </c>
      <c r="B32" s="24" t="s">
        <v>191</v>
      </c>
      <c r="C32" s="3" t="s">
        <v>104</v>
      </c>
      <c r="D32" s="27">
        <v>5</v>
      </c>
      <c r="E32" s="9">
        <v>0</v>
      </c>
      <c r="F32" s="9">
        <v>0</v>
      </c>
      <c r="G32" s="9">
        <v>0</v>
      </c>
      <c r="H32" s="9">
        <v>0</v>
      </c>
      <c r="I32" s="13">
        <f t="shared" si="0"/>
        <v>5</v>
      </c>
      <c r="J32" s="32">
        <v>0</v>
      </c>
      <c r="K32" s="4" t="s">
        <v>105</v>
      </c>
    </row>
    <row r="33" spans="1:11">
      <c r="A33" s="17" t="s">
        <v>115</v>
      </c>
      <c r="B33" s="24" t="s">
        <v>168</v>
      </c>
      <c r="C33" s="3" t="s">
        <v>104</v>
      </c>
      <c r="D33" s="27">
        <v>6</v>
      </c>
      <c r="E33" s="9">
        <v>0</v>
      </c>
      <c r="F33" s="9">
        <v>0</v>
      </c>
      <c r="G33" s="9">
        <v>0</v>
      </c>
      <c r="H33" s="9">
        <v>0</v>
      </c>
      <c r="I33" s="13">
        <f t="shared" si="0"/>
        <v>6</v>
      </c>
      <c r="J33" s="32">
        <v>0</v>
      </c>
      <c r="K33" s="4" t="s">
        <v>105</v>
      </c>
    </row>
    <row r="34" spans="1:11">
      <c r="A34" s="17" t="s">
        <v>116</v>
      </c>
      <c r="B34" s="24" t="s">
        <v>169</v>
      </c>
      <c r="C34" s="3" t="s">
        <v>104</v>
      </c>
      <c r="D34" s="27">
        <v>6</v>
      </c>
      <c r="E34" s="9">
        <v>0</v>
      </c>
      <c r="F34" s="9">
        <v>0</v>
      </c>
      <c r="G34" s="9">
        <v>0</v>
      </c>
      <c r="H34" s="9">
        <v>0</v>
      </c>
      <c r="I34" s="13">
        <f t="shared" si="0"/>
        <v>6</v>
      </c>
      <c r="J34" s="32">
        <v>0</v>
      </c>
      <c r="K34" s="4" t="s">
        <v>105</v>
      </c>
    </row>
    <row r="35" spans="1:11">
      <c r="A35" s="17" t="s">
        <v>117</v>
      </c>
      <c r="B35" s="24" t="s">
        <v>170</v>
      </c>
      <c r="C35" s="3" t="s">
        <v>104</v>
      </c>
      <c r="D35" s="27">
        <v>6</v>
      </c>
      <c r="E35" s="9">
        <v>0</v>
      </c>
      <c r="F35" s="9">
        <v>0</v>
      </c>
      <c r="G35" s="9">
        <v>0</v>
      </c>
      <c r="H35" s="9">
        <v>0</v>
      </c>
      <c r="I35" s="13">
        <f t="shared" ref="I35:I66" si="1">+D35+E35+F35+G35+H35</f>
        <v>6</v>
      </c>
      <c r="J35" s="32">
        <v>0</v>
      </c>
      <c r="K35" s="4" t="s">
        <v>105</v>
      </c>
    </row>
    <row r="36" spans="1:11">
      <c r="A36" s="17" t="s">
        <v>133</v>
      </c>
      <c r="B36" s="24" t="s">
        <v>175</v>
      </c>
      <c r="C36" s="3" t="s">
        <v>104</v>
      </c>
      <c r="D36" s="27">
        <v>6</v>
      </c>
      <c r="E36" s="9">
        <v>0</v>
      </c>
      <c r="F36" s="9">
        <v>0</v>
      </c>
      <c r="G36" s="9">
        <v>0</v>
      </c>
      <c r="H36" s="9">
        <v>0</v>
      </c>
      <c r="I36" s="13">
        <f t="shared" si="1"/>
        <v>6</v>
      </c>
      <c r="J36" s="32">
        <v>0</v>
      </c>
      <c r="K36" s="4" t="s">
        <v>105</v>
      </c>
    </row>
    <row r="37" spans="1:11">
      <c r="A37" s="17" t="s">
        <v>108</v>
      </c>
      <c r="B37" s="24" t="s">
        <v>158</v>
      </c>
      <c r="C37" s="3" t="s">
        <v>104</v>
      </c>
      <c r="D37" s="27">
        <v>6</v>
      </c>
      <c r="E37" s="9">
        <v>0</v>
      </c>
      <c r="F37" s="9">
        <v>0</v>
      </c>
      <c r="G37" s="9">
        <v>0</v>
      </c>
      <c r="H37" s="9">
        <v>0</v>
      </c>
      <c r="I37" s="13">
        <f t="shared" si="1"/>
        <v>6</v>
      </c>
      <c r="J37" s="32">
        <v>0</v>
      </c>
      <c r="K37" s="4" t="s">
        <v>105</v>
      </c>
    </row>
    <row r="38" spans="1:11">
      <c r="A38" s="17" t="s">
        <v>109</v>
      </c>
      <c r="B38" s="24" t="s">
        <v>188</v>
      </c>
      <c r="C38" s="3" t="s">
        <v>104</v>
      </c>
      <c r="D38" s="27">
        <v>6</v>
      </c>
      <c r="E38" s="9">
        <v>0</v>
      </c>
      <c r="F38" s="9">
        <v>0</v>
      </c>
      <c r="G38" s="9">
        <v>0</v>
      </c>
      <c r="H38" s="9">
        <v>0</v>
      </c>
      <c r="I38" s="13">
        <f t="shared" si="1"/>
        <v>6</v>
      </c>
      <c r="J38" s="32">
        <v>0</v>
      </c>
      <c r="K38" s="4" t="s">
        <v>105</v>
      </c>
    </row>
    <row r="39" spans="1:11">
      <c r="A39" s="17" t="s">
        <v>110</v>
      </c>
      <c r="B39" s="24" t="s">
        <v>189</v>
      </c>
      <c r="C39" s="3" t="s">
        <v>104</v>
      </c>
      <c r="D39" s="27">
        <v>6</v>
      </c>
      <c r="E39" s="9">
        <v>0</v>
      </c>
      <c r="F39" s="9">
        <v>0</v>
      </c>
      <c r="G39" s="9">
        <v>0</v>
      </c>
      <c r="H39" s="9">
        <v>0</v>
      </c>
      <c r="I39" s="13">
        <f t="shared" si="1"/>
        <v>6</v>
      </c>
      <c r="J39" s="32">
        <v>0</v>
      </c>
      <c r="K39" s="4" t="s">
        <v>105</v>
      </c>
    </row>
    <row r="40" spans="1:11">
      <c r="A40" s="17" t="s">
        <v>128</v>
      </c>
      <c r="B40" s="24" t="s">
        <v>195</v>
      </c>
      <c r="C40" s="3" t="s">
        <v>126</v>
      </c>
      <c r="D40" s="27">
        <v>7</v>
      </c>
      <c r="E40" s="9">
        <v>0</v>
      </c>
      <c r="F40" s="9">
        <v>0</v>
      </c>
      <c r="G40" s="9">
        <v>0</v>
      </c>
      <c r="H40" s="9">
        <v>0</v>
      </c>
      <c r="I40" s="13">
        <f t="shared" si="1"/>
        <v>7</v>
      </c>
      <c r="J40" s="32">
        <v>0</v>
      </c>
      <c r="K40" s="4" t="s">
        <v>105</v>
      </c>
    </row>
    <row r="41" spans="1:11">
      <c r="A41" s="17" t="s">
        <v>129</v>
      </c>
      <c r="B41" s="24" t="s">
        <v>196</v>
      </c>
      <c r="C41" s="3" t="s">
        <v>126</v>
      </c>
      <c r="D41" s="27">
        <v>7</v>
      </c>
      <c r="E41" s="9">
        <v>0</v>
      </c>
      <c r="F41" s="9">
        <v>0</v>
      </c>
      <c r="G41" s="9">
        <v>0</v>
      </c>
      <c r="H41" s="9">
        <v>0</v>
      </c>
      <c r="I41" s="13">
        <f t="shared" si="1"/>
        <v>7</v>
      </c>
      <c r="J41" s="32">
        <v>0</v>
      </c>
      <c r="K41" s="4" t="s">
        <v>105</v>
      </c>
    </row>
    <row r="42" spans="1:11">
      <c r="A42" s="17" t="s">
        <v>55</v>
      </c>
      <c r="B42" s="24" t="s">
        <v>55</v>
      </c>
      <c r="C42" s="3" t="s">
        <v>96</v>
      </c>
      <c r="D42" s="27">
        <v>8</v>
      </c>
      <c r="E42" s="9">
        <v>0</v>
      </c>
      <c r="F42" s="9">
        <v>0</v>
      </c>
      <c r="G42" s="9">
        <v>0</v>
      </c>
      <c r="H42" s="9">
        <v>0</v>
      </c>
      <c r="I42" s="13">
        <f t="shared" si="1"/>
        <v>8</v>
      </c>
      <c r="J42" s="33">
        <v>0</v>
      </c>
      <c r="K42" s="4" t="s">
        <v>53</v>
      </c>
    </row>
    <row r="43" spans="1:11">
      <c r="A43" s="17" t="s">
        <v>57</v>
      </c>
      <c r="B43" s="24" t="s">
        <v>57</v>
      </c>
      <c r="C43" s="3" t="s">
        <v>97</v>
      </c>
      <c r="D43" s="27">
        <v>8</v>
      </c>
      <c r="E43" s="9">
        <v>0</v>
      </c>
      <c r="F43" s="9">
        <v>0</v>
      </c>
      <c r="G43" s="9">
        <v>0</v>
      </c>
      <c r="H43" s="9">
        <v>0</v>
      </c>
      <c r="I43" s="13">
        <f t="shared" si="1"/>
        <v>8</v>
      </c>
      <c r="J43" s="33">
        <v>0</v>
      </c>
      <c r="K43" s="4" t="s">
        <v>53</v>
      </c>
    </row>
    <row r="44" spans="1:11">
      <c r="A44" s="17" t="s">
        <v>65</v>
      </c>
      <c r="B44" s="24" t="s">
        <v>65</v>
      </c>
      <c r="C44" s="3" t="s">
        <v>93</v>
      </c>
      <c r="D44" s="27">
        <v>9</v>
      </c>
      <c r="E44" s="9">
        <v>0</v>
      </c>
      <c r="F44" s="9">
        <v>0</v>
      </c>
      <c r="G44" s="9">
        <v>0</v>
      </c>
      <c r="H44" s="9">
        <v>0</v>
      </c>
      <c r="I44" s="13">
        <f t="shared" si="1"/>
        <v>9</v>
      </c>
      <c r="J44" s="33">
        <v>0</v>
      </c>
      <c r="K44" s="4" t="s">
        <v>53</v>
      </c>
    </row>
    <row r="45" spans="1:11">
      <c r="A45" s="18" t="s">
        <v>150</v>
      </c>
      <c r="B45" s="24" t="s">
        <v>150</v>
      </c>
      <c r="C45" s="3" t="s">
        <v>93</v>
      </c>
      <c r="D45" s="28">
        <v>9</v>
      </c>
      <c r="E45" s="10">
        <v>0</v>
      </c>
      <c r="F45" s="10">
        <v>0</v>
      </c>
      <c r="G45" s="10">
        <v>0</v>
      </c>
      <c r="H45" s="10">
        <v>0</v>
      </c>
      <c r="I45" s="22">
        <f t="shared" si="1"/>
        <v>9</v>
      </c>
      <c r="J45" s="33">
        <v>0</v>
      </c>
      <c r="K45" s="4" t="s">
        <v>53</v>
      </c>
    </row>
    <row r="46" spans="1:11">
      <c r="A46" s="17" t="s">
        <v>66</v>
      </c>
      <c r="B46" s="24" t="s">
        <v>66</v>
      </c>
      <c r="C46" s="3" t="s">
        <v>93</v>
      </c>
      <c r="D46" s="27">
        <v>9</v>
      </c>
      <c r="E46" s="9">
        <v>0</v>
      </c>
      <c r="F46" s="9">
        <v>0</v>
      </c>
      <c r="G46" s="9">
        <v>0</v>
      </c>
      <c r="H46" s="9">
        <v>0</v>
      </c>
      <c r="I46" s="13">
        <f t="shared" si="1"/>
        <v>9</v>
      </c>
      <c r="J46" s="33">
        <v>0</v>
      </c>
      <c r="K46" s="4" t="s">
        <v>53</v>
      </c>
    </row>
    <row r="47" spans="1:11">
      <c r="A47" s="18" t="s">
        <v>153</v>
      </c>
      <c r="B47" s="25" t="s">
        <v>153</v>
      </c>
      <c r="C47" s="3" t="s">
        <v>97</v>
      </c>
      <c r="D47" s="28">
        <v>9</v>
      </c>
      <c r="E47" s="10">
        <v>0</v>
      </c>
      <c r="F47" s="10">
        <v>0</v>
      </c>
      <c r="G47" s="10">
        <v>0</v>
      </c>
      <c r="H47" s="10">
        <v>0</v>
      </c>
      <c r="I47" s="22">
        <f t="shared" si="1"/>
        <v>9</v>
      </c>
      <c r="J47" s="33">
        <v>0</v>
      </c>
      <c r="K47" s="4" t="s">
        <v>53</v>
      </c>
    </row>
    <row r="48" spans="1:11">
      <c r="A48" s="17" t="s">
        <v>63</v>
      </c>
      <c r="B48" s="24" t="s">
        <v>63</v>
      </c>
      <c r="C48" s="3" t="s">
        <v>97</v>
      </c>
      <c r="D48" s="27">
        <v>10.5</v>
      </c>
      <c r="E48" s="9">
        <v>0</v>
      </c>
      <c r="F48" s="9">
        <v>0</v>
      </c>
      <c r="G48" s="9">
        <v>0</v>
      </c>
      <c r="H48" s="9">
        <v>0</v>
      </c>
      <c r="I48" s="13">
        <f t="shared" si="1"/>
        <v>10.5</v>
      </c>
      <c r="J48" s="33">
        <v>0</v>
      </c>
      <c r="K48" s="4" t="s">
        <v>53</v>
      </c>
    </row>
    <row r="49" spans="1:11">
      <c r="A49" s="17" t="s">
        <v>58</v>
      </c>
      <c r="B49" s="24" t="s">
        <v>58</v>
      </c>
      <c r="C49" s="3" t="s">
        <v>97</v>
      </c>
      <c r="D49" s="27">
        <v>10.85</v>
      </c>
      <c r="E49" s="9">
        <v>0</v>
      </c>
      <c r="F49" s="9">
        <v>0</v>
      </c>
      <c r="G49" s="9">
        <v>0</v>
      </c>
      <c r="H49" s="9">
        <v>0</v>
      </c>
      <c r="I49" s="13">
        <f t="shared" si="1"/>
        <v>10.85</v>
      </c>
      <c r="J49" s="33">
        <v>0</v>
      </c>
      <c r="K49" s="4" t="s">
        <v>53</v>
      </c>
    </row>
    <row r="50" spans="1:11">
      <c r="A50" s="17" t="s">
        <v>68</v>
      </c>
      <c r="B50" s="24" t="s">
        <v>68</v>
      </c>
      <c r="C50" s="3" t="s">
        <v>95</v>
      </c>
      <c r="D50" s="27">
        <v>11.7</v>
      </c>
      <c r="E50" s="9">
        <v>0</v>
      </c>
      <c r="F50" s="9">
        <v>0</v>
      </c>
      <c r="G50" s="9">
        <v>0</v>
      </c>
      <c r="H50" s="9">
        <v>0</v>
      </c>
      <c r="I50" s="13">
        <f t="shared" si="1"/>
        <v>11.7</v>
      </c>
      <c r="J50" s="33">
        <v>0</v>
      </c>
      <c r="K50" s="4" t="s">
        <v>53</v>
      </c>
    </row>
    <row r="51" spans="1:11">
      <c r="A51" s="18" t="s">
        <v>147</v>
      </c>
      <c r="B51" s="25" t="s">
        <v>147</v>
      </c>
      <c r="C51" s="3" t="s">
        <v>97</v>
      </c>
      <c r="D51" s="28">
        <v>13.6</v>
      </c>
      <c r="E51" s="10">
        <v>0</v>
      </c>
      <c r="F51" s="10">
        <v>0</v>
      </c>
      <c r="G51" s="10">
        <v>0</v>
      </c>
      <c r="H51" s="10">
        <v>0</v>
      </c>
      <c r="I51" s="22">
        <f t="shared" si="1"/>
        <v>13.6</v>
      </c>
      <c r="J51" s="33">
        <v>0</v>
      </c>
      <c r="K51" s="4" t="s">
        <v>53</v>
      </c>
    </row>
    <row r="52" spans="1:11">
      <c r="A52" s="17" t="s">
        <v>56</v>
      </c>
      <c r="B52" s="24" t="s">
        <v>56</v>
      </c>
      <c r="C52" s="3" t="s">
        <v>97</v>
      </c>
      <c r="D52" s="27">
        <v>14</v>
      </c>
      <c r="E52" s="9">
        <v>0</v>
      </c>
      <c r="F52" s="9">
        <v>0</v>
      </c>
      <c r="G52" s="9">
        <v>0</v>
      </c>
      <c r="H52" s="9">
        <v>0</v>
      </c>
      <c r="I52" s="13">
        <f t="shared" si="1"/>
        <v>14</v>
      </c>
      <c r="J52" s="33">
        <v>0</v>
      </c>
      <c r="K52" s="4" t="s">
        <v>53</v>
      </c>
    </row>
    <row r="53" spans="1:11">
      <c r="A53" s="17" t="s">
        <v>71</v>
      </c>
      <c r="B53" s="24" t="s">
        <v>71</v>
      </c>
      <c r="C53" s="3" t="s">
        <v>97</v>
      </c>
      <c r="D53" s="27">
        <v>14</v>
      </c>
      <c r="E53" s="9">
        <v>0</v>
      </c>
      <c r="F53" s="9">
        <v>0</v>
      </c>
      <c r="G53" s="9">
        <v>0</v>
      </c>
      <c r="H53" s="9">
        <v>0</v>
      </c>
      <c r="I53" s="13">
        <f t="shared" si="1"/>
        <v>14</v>
      </c>
      <c r="J53" s="33">
        <v>0</v>
      </c>
      <c r="K53" s="4" t="s">
        <v>53</v>
      </c>
    </row>
    <row r="54" spans="1:11">
      <c r="A54" s="17" t="s">
        <v>130</v>
      </c>
      <c r="B54" s="24" t="s">
        <v>197</v>
      </c>
      <c r="C54" s="3" t="s">
        <v>126</v>
      </c>
      <c r="D54" s="27">
        <v>14</v>
      </c>
      <c r="E54" s="9">
        <v>0</v>
      </c>
      <c r="F54" s="9">
        <v>0</v>
      </c>
      <c r="G54" s="9">
        <v>0</v>
      </c>
      <c r="H54" s="9">
        <v>0</v>
      </c>
      <c r="I54" s="13">
        <f t="shared" si="1"/>
        <v>14</v>
      </c>
      <c r="J54" s="32">
        <v>0</v>
      </c>
      <c r="K54" s="4" t="s">
        <v>105</v>
      </c>
    </row>
    <row r="55" spans="1:11">
      <c r="A55" s="17" t="s">
        <v>32</v>
      </c>
      <c r="B55" s="24" t="s">
        <v>32</v>
      </c>
      <c r="C55" s="3" t="s">
        <v>95</v>
      </c>
      <c r="D55" s="27">
        <v>14.19</v>
      </c>
      <c r="E55" s="9">
        <v>0</v>
      </c>
      <c r="F55" s="9">
        <v>0</v>
      </c>
      <c r="G55" s="9">
        <v>0</v>
      </c>
      <c r="H55" s="9">
        <v>0</v>
      </c>
      <c r="I55" s="13">
        <f t="shared" si="1"/>
        <v>14.19</v>
      </c>
      <c r="J55" s="33">
        <v>0</v>
      </c>
      <c r="K55" s="4" t="s">
        <v>3</v>
      </c>
    </row>
    <row r="56" spans="1:11">
      <c r="A56" s="18" t="s">
        <v>149</v>
      </c>
      <c r="B56" s="25" t="s">
        <v>149</v>
      </c>
      <c r="C56" s="3" t="s">
        <v>120</v>
      </c>
      <c r="D56" s="28">
        <v>15</v>
      </c>
      <c r="E56" s="10">
        <v>0</v>
      </c>
      <c r="F56" s="10">
        <v>0</v>
      </c>
      <c r="G56" s="10">
        <v>0</v>
      </c>
      <c r="H56" s="10">
        <v>0</v>
      </c>
      <c r="I56" s="22">
        <f t="shared" si="1"/>
        <v>15</v>
      </c>
      <c r="J56" s="33">
        <v>0</v>
      </c>
      <c r="K56" s="4" t="s">
        <v>53</v>
      </c>
    </row>
    <row r="57" spans="1:11">
      <c r="A57" s="17" t="s">
        <v>69</v>
      </c>
      <c r="B57" s="24" t="s">
        <v>69</v>
      </c>
      <c r="C57" s="3" t="s">
        <v>97</v>
      </c>
      <c r="D57" s="27">
        <v>15</v>
      </c>
      <c r="E57" s="9">
        <v>0</v>
      </c>
      <c r="F57" s="9">
        <v>0</v>
      </c>
      <c r="G57" s="9">
        <v>0</v>
      </c>
      <c r="H57" s="9">
        <v>0</v>
      </c>
      <c r="I57" s="13">
        <f t="shared" si="1"/>
        <v>15</v>
      </c>
      <c r="J57" s="33">
        <v>0</v>
      </c>
      <c r="K57" s="4" t="s">
        <v>53</v>
      </c>
    </row>
    <row r="58" spans="1:11">
      <c r="A58" s="18" t="s">
        <v>152</v>
      </c>
      <c r="B58" s="25" t="s">
        <v>152</v>
      </c>
      <c r="C58" s="3" t="s">
        <v>120</v>
      </c>
      <c r="D58" s="28">
        <v>15.6</v>
      </c>
      <c r="E58" s="10">
        <v>0</v>
      </c>
      <c r="F58" s="10">
        <v>0</v>
      </c>
      <c r="G58" s="10">
        <v>0</v>
      </c>
      <c r="H58" s="10">
        <v>0</v>
      </c>
      <c r="I58" s="22">
        <f t="shared" si="1"/>
        <v>15.6</v>
      </c>
      <c r="J58" s="33">
        <v>0</v>
      </c>
      <c r="K58" s="4" t="s">
        <v>53</v>
      </c>
    </row>
    <row r="59" spans="1:11">
      <c r="A59" s="17" t="s">
        <v>125</v>
      </c>
      <c r="B59" s="24" t="s">
        <v>193</v>
      </c>
      <c r="C59" s="3" t="s">
        <v>126</v>
      </c>
      <c r="D59" s="27">
        <v>17</v>
      </c>
      <c r="E59" s="9">
        <v>0</v>
      </c>
      <c r="F59" s="9">
        <v>0</v>
      </c>
      <c r="G59" s="9">
        <v>0</v>
      </c>
      <c r="H59" s="9">
        <v>0</v>
      </c>
      <c r="I59" s="13">
        <f t="shared" si="1"/>
        <v>17</v>
      </c>
      <c r="J59" s="32">
        <v>0</v>
      </c>
      <c r="K59" s="4" t="s">
        <v>105</v>
      </c>
    </row>
    <row r="60" spans="1:11">
      <c r="A60" s="17" t="s">
        <v>127</v>
      </c>
      <c r="B60" s="24" t="s">
        <v>194</v>
      </c>
      <c r="C60" s="3" t="s">
        <v>126</v>
      </c>
      <c r="D60" s="27">
        <v>18</v>
      </c>
      <c r="E60" s="9">
        <v>0</v>
      </c>
      <c r="F60" s="9">
        <v>0</v>
      </c>
      <c r="G60" s="9">
        <v>0</v>
      </c>
      <c r="H60" s="9">
        <v>0</v>
      </c>
      <c r="I60" s="13">
        <f t="shared" si="1"/>
        <v>18</v>
      </c>
      <c r="J60" s="32">
        <v>0</v>
      </c>
      <c r="K60" s="4" t="s">
        <v>105</v>
      </c>
    </row>
    <row r="61" spans="1:11">
      <c r="A61" s="17">
        <v>148</v>
      </c>
      <c r="B61" s="24">
        <v>148</v>
      </c>
      <c r="C61" s="3" t="s">
        <v>95</v>
      </c>
      <c r="D61" s="27">
        <v>20</v>
      </c>
      <c r="E61" s="9">
        <v>0</v>
      </c>
      <c r="F61" s="9">
        <v>0</v>
      </c>
      <c r="G61" s="9">
        <v>0</v>
      </c>
      <c r="H61" s="9">
        <v>0</v>
      </c>
      <c r="I61" s="13">
        <f t="shared" si="1"/>
        <v>20</v>
      </c>
      <c r="J61" s="33">
        <v>0</v>
      </c>
      <c r="K61" s="4" t="s">
        <v>3</v>
      </c>
    </row>
    <row r="62" spans="1:11">
      <c r="A62" s="17" t="s">
        <v>99</v>
      </c>
      <c r="B62" s="24" t="s">
        <v>204</v>
      </c>
      <c r="C62" s="3" t="s">
        <v>97</v>
      </c>
      <c r="D62" s="27">
        <v>21.6</v>
      </c>
      <c r="E62" s="9">
        <v>0</v>
      </c>
      <c r="F62" s="9">
        <v>0</v>
      </c>
      <c r="G62" s="9">
        <v>0</v>
      </c>
      <c r="H62" s="9">
        <v>0</v>
      </c>
      <c r="I62" s="13">
        <f t="shared" si="1"/>
        <v>21.6</v>
      </c>
      <c r="J62" s="33">
        <v>0</v>
      </c>
      <c r="K62" s="4" t="s">
        <v>3</v>
      </c>
    </row>
    <row r="63" spans="1:11">
      <c r="A63" s="17" t="s">
        <v>67</v>
      </c>
      <c r="B63" s="24" t="s">
        <v>67</v>
      </c>
      <c r="C63" s="3" t="s">
        <v>98</v>
      </c>
      <c r="D63" s="27">
        <v>24</v>
      </c>
      <c r="E63" s="9">
        <v>0</v>
      </c>
      <c r="F63" s="9">
        <v>0</v>
      </c>
      <c r="G63" s="9">
        <v>0</v>
      </c>
      <c r="H63" s="9">
        <v>0</v>
      </c>
      <c r="I63" s="13">
        <f t="shared" si="1"/>
        <v>24</v>
      </c>
      <c r="J63" s="33">
        <v>0</v>
      </c>
      <c r="K63" s="4" t="s">
        <v>53</v>
      </c>
    </row>
    <row r="64" spans="1:11">
      <c r="A64" s="17" t="s">
        <v>10</v>
      </c>
      <c r="B64" s="24" t="s">
        <v>10</v>
      </c>
      <c r="C64" s="3" t="s">
        <v>97</v>
      </c>
      <c r="D64" s="27">
        <v>24.35</v>
      </c>
      <c r="E64" s="9">
        <v>0</v>
      </c>
      <c r="F64" s="9">
        <v>0</v>
      </c>
      <c r="G64" s="9">
        <v>0</v>
      </c>
      <c r="H64" s="9">
        <v>0</v>
      </c>
      <c r="I64" s="13">
        <f t="shared" si="1"/>
        <v>24.35</v>
      </c>
      <c r="J64" s="33">
        <v>0</v>
      </c>
      <c r="K64" s="4" t="s">
        <v>3</v>
      </c>
    </row>
    <row r="65" spans="1:11">
      <c r="A65" s="17" t="s">
        <v>100</v>
      </c>
      <c r="B65" s="24" t="s">
        <v>203</v>
      </c>
      <c r="C65" s="3" t="s">
        <v>97</v>
      </c>
      <c r="D65" s="27">
        <v>24.7</v>
      </c>
      <c r="E65" s="9">
        <v>0</v>
      </c>
      <c r="F65" s="9">
        <v>0</v>
      </c>
      <c r="G65" s="9">
        <v>0</v>
      </c>
      <c r="H65" s="9">
        <v>0</v>
      </c>
      <c r="I65" s="13">
        <f t="shared" si="1"/>
        <v>24.7</v>
      </c>
      <c r="J65" s="33">
        <v>0</v>
      </c>
      <c r="K65" s="4" t="s">
        <v>3</v>
      </c>
    </row>
    <row r="66" spans="1:11">
      <c r="A66" s="17">
        <v>153</v>
      </c>
      <c r="B66" s="24">
        <v>153</v>
      </c>
      <c r="C66" s="3" t="s">
        <v>95</v>
      </c>
      <c r="D66" s="27">
        <v>26</v>
      </c>
      <c r="E66" s="9">
        <v>0</v>
      </c>
      <c r="F66" s="9">
        <v>0</v>
      </c>
      <c r="G66" s="9">
        <v>0</v>
      </c>
      <c r="H66" s="9">
        <v>0</v>
      </c>
      <c r="I66" s="13">
        <f t="shared" si="1"/>
        <v>26</v>
      </c>
      <c r="J66" s="33">
        <v>0</v>
      </c>
      <c r="K66" s="4" t="s">
        <v>3</v>
      </c>
    </row>
    <row r="67" spans="1:11">
      <c r="A67" s="17">
        <v>149</v>
      </c>
      <c r="B67" s="24">
        <v>149</v>
      </c>
      <c r="C67" s="3" t="s">
        <v>95</v>
      </c>
      <c r="D67" s="27">
        <v>28</v>
      </c>
      <c r="E67" s="9">
        <v>0</v>
      </c>
      <c r="F67" s="9">
        <v>0</v>
      </c>
      <c r="G67" s="9">
        <v>0</v>
      </c>
      <c r="H67" s="9">
        <v>0</v>
      </c>
      <c r="I67" s="13">
        <f t="shared" ref="I67:I98" si="2">+D67+E67+F67+G67+H67</f>
        <v>28</v>
      </c>
      <c r="J67" s="33">
        <v>0</v>
      </c>
      <c r="K67" s="4" t="s">
        <v>3</v>
      </c>
    </row>
    <row r="68" spans="1:11">
      <c r="A68" s="17" t="s">
        <v>59</v>
      </c>
      <c r="B68" s="24" t="s">
        <v>202</v>
      </c>
      <c r="C68" s="3" t="s">
        <v>98</v>
      </c>
      <c r="D68" s="27">
        <v>28</v>
      </c>
      <c r="E68" s="9">
        <v>0</v>
      </c>
      <c r="F68" s="9">
        <v>0</v>
      </c>
      <c r="G68" s="9">
        <v>0</v>
      </c>
      <c r="H68" s="9">
        <v>0</v>
      </c>
      <c r="I68" s="13">
        <f t="shared" si="2"/>
        <v>28</v>
      </c>
      <c r="J68" s="33">
        <v>0</v>
      </c>
      <c r="K68" s="4" t="s">
        <v>53</v>
      </c>
    </row>
    <row r="69" spans="1:11">
      <c r="A69" s="18" t="s">
        <v>148</v>
      </c>
      <c r="B69" s="25" t="s">
        <v>148</v>
      </c>
      <c r="C69" s="3" t="s">
        <v>120</v>
      </c>
      <c r="D69" s="28">
        <v>28</v>
      </c>
      <c r="E69" s="10">
        <v>0</v>
      </c>
      <c r="F69" s="10">
        <v>0</v>
      </c>
      <c r="G69" s="10">
        <v>0</v>
      </c>
      <c r="H69" s="10">
        <v>0</v>
      </c>
      <c r="I69" s="22">
        <f t="shared" si="2"/>
        <v>28</v>
      </c>
      <c r="J69" s="33">
        <v>0</v>
      </c>
      <c r="K69" s="4" t="s">
        <v>53</v>
      </c>
    </row>
    <row r="70" spans="1:11">
      <c r="A70" s="17" t="s">
        <v>30</v>
      </c>
      <c r="B70" s="24" t="s">
        <v>30</v>
      </c>
      <c r="C70" s="3" t="s">
        <v>96</v>
      </c>
      <c r="D70" s="27">
        <v>30.05</v>
      </c>
      <c r="E70" s="9">
        <v>0</v>
      </c>
      <c r="F70" s="9">
        <v>0</v>
      </c>
      <c r="G70" s="9">
        <v>0</v>
      </c>
      <c r="H70" s="9">
        <v>0</v>
      </c>
      <c r="I70" s="13">
        <f t="shared" si="2"/>
        <v>30.05</v>
      </c>
      <c r="J70" s="33">
        <v>0</v>
      </c>
      <c r="K70" s="4" t="s">
        <v>3</v>
      </c>
    </row>
    <row r="71" spans="1:11">
      <c r="A71" s="17">
        <v>236</v>
      </c>
      <c r="B71" s="24">
        <v>236</v>
      </c>
      <c r="C71" s="3" t="s">
        <v>97</v>
      </c>
      <c r="D71" s="30">
        <v>30.5</v>
      </c>
      <c r="E71" s="9">
        <v>0</v>
      </c>
      <c r="F71" s="9">
        <v>0</v>
      </c>
      <c r="G71" s="9">
        <v>23.65</v>
      </c>
      <c r="H71" s="9">
        <v>0</v>
      </c>
      <c r="I71" s="13">
        <f t="shared" si="2"/>
        <v>54.15</v>
      </c>
      <c r="J71" s="33">
        <v>0</v>
      </c>
      <c r="K71" s="4" t="s">
        <v>3</v>
      </c>
    </row>
    <row r="72" spans="1:11">
      <c r="A72" s="17" t="s">
        <v>79</v>
      </c>
      <c r="B72" s="24" t="s">
        <v>79</v>
      </c>
      <c r="C72" s="3" t="s">
        <v>97</v>
      </c>
      <c r="D72" s="27">
        <v>31</v>
      </c>
      <c r="E72" s="9">
        <v>0</v>
      </c>
      <c r="F72" s="9">
        <v>0</v>
      </c>
      <c r="G72" s="9">
        <v>0</v>
      </c>
      <c r="H72" s="9">
        <v>0</v>
      </c>
      <c r="I72" s="13">
        <f t="shared" si="2"/>
        <v>31</v>
      </c>
      <c r="J72" s="33">
        <v>0</v>
      </c>
      <c r="K72" s="4" t="s">
        <v>3</v>
      </c>
    </row>
    <row r="73" spans="1:11">
      <c r="A73" s="18">
        <v>239</v>
      </c>
      <c r="B73" s="24">
        <v>239</v>
      </c>
      <c r="C73" s="3" t="s">
        <v>97</v>
      </c>
      <c r="D73" s="31">
        <v>31.6</v>
      </c>
      <c r="E73" s="10">
        <v>0</v>
      </c>
      <c r="F73" s="10">
        <v>0</v>
      </c>
      <c r="G73" s="10">
        <v>0</v>
      </c>
      <c r="H73" s="10">
        <v>0</v>
      </c>
      <c r="I73" s="13">
        <f t="shared" si="2"/>
        <v>31.6</v>
      </c>
      <c r="J73" s="33">
        <v>0</v>
      </c>
      <c r="K73" s="4" t="s">
        <v>3</v>
      </c>
    </row>
    <row r="74" spans="1:11">
      <c r="A74" s="17">
        <v>233</v>
      </c>
      <c r="B74" s="24">
        <v>233</v>
      </c>
      <c r="C74" s="3" t="s">
        <v>97</v>
      </c>
      <c r="D74" s="27">
        <v>32.4</v>
      </c>
      <c r="E74" s="9">
        <v>0</v>
      </c>
      <c r="F74" s="9">
        <v>0</v>
      </c>
      <c r="G74" s="9">
        <v>0</v>
      </c>
      <c r="H74" s="9">
        <v>0</v>
      </c>
      <c r="I74" s="13">
        <f t="shared" si="2"/>
        <v>32.4</v>
      </c>
      <c r="J74" s="33">
        <v>0</v>
      </c>
      <c r="K74" s="4" t="s">
        <v>3</v>
      </c>
    </row>
    <row r="75" spans="1:11">
      <c r="A75" s="18">
        <v>238</v>
      </c>
      <c r="B75" s="24">
        <v>238</v>
      </c>
      <c r="C75" s="3" t="s">
        <v>97</v>
      </c>
      <c r="D75" s="31">
        <v>32.549999999999997</v>
      </c>
      <c r="E75" s="10">
        <v>0</v>
      </c>
      <c r="F75" s="10">
        <v>0</v>
      </c>
      <c r="G75" s="10">
        <v>0</v>
      </c>
      <c r="H75" s="10">
        <v>0</v>
      </c>
      <c r="I75" s="13">
        <f t="shared" si="2"/>
        <v>32.549999999999997</v>
      </c>
      <c r="J75" s="33">
        <v>0</v>
      </c>
      <c r="K75" s="4" t="s">
        <v>3</v>
      </c>
    </row>
    <row r="76" spans="1:11">
      <c r="A76" s="17" t="s">
        <v>74</v>
      </c>
      <c r="B76" s="24" t="s">
        <v>163</v>
      </c>
      <c r="C76" s="3" t="s">
        <v>97</v>
      </c>
      <c r="D76" s="27">
        <v>33.200000000000003</v>
      </c>
      <c r="E76" s="9">
        <v>0</v>
      </c>
      <c r="F76" s="9">
        <v>0</v>
      </c>
      <c r="G76" s="9">
        <v>0</v>
      </c>
      <c r="H76" s="9">
        <v>0</v>
      </c>
      <c r="I76" s="13">
        <f t="shared" si="2"/>
        <v>33.200000000000003</v>
      </c>
      <c r="J76" s="32">
        <v>0</v>
      </c>
      <c r="K76" s="4" t="s">
        <v>73</v>
      </c>
    </row>
    <row r="77" spans="1:11">
      <c r="A77" s="17">
        <v>234</v>
      </c>
      <c r="B77" s="24">
        <v>234</v>
      </c>
      <c r="C77" s="3" t="s">
        <v>97</v>
      </c>
      <c r="D77" s="27">
        <v>33.700000000000003</v>
      </c>
      <c r="E77" s="9">
        <v>0</v>
      </c>
      <c r="F77" s="9">
        <v>0</v>
      </c>
      <c r="G77" s="9">
        <v>0</v>
      </c>
      <c r="H77" s="9">
        <v>0</v>
      </c>
      <c r="I77" s="13">
        <f t="shared" si="2"/>
        <v>33.700000000000003</v>
      </c>
      <c r="J77" s="33">
        <v>0</v>
      </c>
      <c r="K77" s="4" t="s">
        <v>3</v>
      </c>
    </row>
    <row r="78" spans="1:11">
      <c r="A78" s="18">
        <v>237</v>
      </c>
      <c r="B78" s="24">
        <v>237</v>
      </c>
      <c r="C78" s="3" t="s">
        <v>97</v>
      </c>
      <c r="D78" s="31">
        <v>33.700000000000003</v>
      </c>
      <c r="E78" s="10">
        <v>0</v>
      </c>
      <c r="F78" s="10">
        <v>0</v>
      </c>
      <c r="G78" s="10">
        <v>0</v>
      </c>
      <c r="H78" s="10">
        <v>0</v>
      </c>
      <c r="I78" s="13">
        <f t="shared" si="2"/>
        <v>33.700000000000003</v>
      </c>
      <c r="J78" s="33">
        <v>0</v>
      </c>
      <c r="K78" s="4" t="s">
        <v>3</v>
      </c>
    </row>
    <row r="79" spans="1:11">
      <c r="A79" s="17" t="s">
        <v>51</v>
      </c>
      <c r="B79" s="24" t="s">
        <v>161</v>
      </c>
      <c r="C79" s="3" t="s">
        <v>93</v>
      </c>
      <c r="D79" s="27">
        <v>33.700000000000003</v>
      </c>
      <c r="E79" s="9">
        <v>0</v>
      </c>
      <c r="F79" s="9">
        <v>0</v>
      </c>
      <c r="G79" s="9">
        <v>0</v>
      </c>
      <c r="H79" s="9">
        <v>0</v>
      </c>
      <c r="I79" s="13">
        <f t="shared" si="2"/>
        <v>33.700000000000003</v>
      </c>
      <c r="J79" s="33">
        <v>0</v>
      </c>
      <c r="K79" s="4" t="s">
        <v>3</v>
      </c>
    </row>
    <row r="80" spans="1:11">
      <c r="A80" s="17">
        <v>218</v>
      </c>
      <c r="B80" s="24">
        <v>218</v>
      </c>
      <c r="C80" s="3" t="s">
        <v>97</v>
      </c>
      <c r="D80" s="27">
        <v>33.799999999999997</v>
      </c>
      <c r="E80" s="9">
        <v>0</v>
      </c>
      <c r="F80" s="9">
        <v>0</v>
      </c>
      <c r="G80" s="9">
        <v>0</v>
      </c>
      <c r="H80" s="9">
        <v>0</v>
      </c>
      <c r="I80" s="13">
        <f t="shared" si="2"/>
        <v>33.799999999999997</v>
      </c>
      <c r="J80" s="33">
        <v>0</v>
      </c>
      <c r="K80" s="4" t="s">
        <v>3</v>
      </c>
    </row>
    <row r="81" spans="1:11">
      <c r="A81" s="17">
        <v>217</v>
      </c>
      <c r="B81" s="24">
        <v>217</v>
      </c>
      <c r="C81" s="3" t="s">
        <v>97</v>
      </c>
      <c r="D81" s="27">
        <v>33.85</v>
      </c>
      <c r="E81" s="9">
        <v>0</v>
      </c>
      <c r="F81" s="9">
        <v>0</v>
      </c>
      <c r="G81" s="9">
        <v>0</v>
      </c>
      <c r="H81" s="9">
        <v>0</v>
      </c>
      <c r="I81" s="13">
        <f t="shared" si="2"/>
        <v>33.85</v>
      </c>
      <c r="J81" s="33">
        <v>0</v>
      </c>
      <c r="K81" s="4" t="s">
        <v>3</v>
      </c>
    </row>
    <row r="82" spans="1:11">
      <c r="A82" s="18" t="s">
        <v>207</v>
      </c>
      <c r="B82" s="25" t="s">
        <v>207</v>
      </c>
      <c r="C82" s="3" t="s">
        <v>97</v>
      </c>
      <c r="D82" s="28">
        <v>36</v>
      </c>
      <c r="E82" s="10">
        <v>0</v>
      </c>
      <c r="F82" s="10">
        <v>0</v>
      </c>
      <c r="G82" s="10">
        <v>0</v>
      </c>
      <c r="H82" s="10">
        <v>0</v>
      </c>
      <c r="I82" s="22">
        <f t="shared" si="2"/>
        <v>36</v>
      </c>
      <c r="J82" s="33">
        <v>0</v>
      </c>
      <c r="K82" s="4" t="s">
        <v>3</v>
      </c>
    </row>
    <row r="83" spans="1:11">
      <c r="A83" s="17" t="s">
        <v>62</v>
      </c>
      <c r="B83" s="24" t="s">
        <v>62</v>
      </c>
      <c r="C83" s="3" t="s">
        <v>96</v>
      </c>
      <c r="D83" s="27">
        <v>36</v>
      </c>
      <c r="E83" s="9">
        <v>0</v>
      </c>
      <c r="F83" s="9">
        <v>0</v>
      </c>
      <c r="G83" s="9">
        <v>0</v>
      </c>
      <c r="H83" s="9">
        <v>0</v>
      </c>
      <c r="I83" s="13">
        <f t="shared" si="2"/>
        <v>36</v>
      </c>
      <c r="J83" s="33">
        <v>0</v>
      </c>
      <c r="K83" s="4" t="s">
        <v>53</v>
      </c>
    </row>
    <row r="84" spans="1:11">
      <c r="A84" s="17">
        <v>116</v>
      </c>
      <c r="B84" s="24">
        <v>116</v>
      </c>
      <c r="C84" s="3" t="s">
        <v>97</v>
      </c>
      <c r="D84" s="27">
        <v>37.5</v>
      </c>
      <c r="E84" s="9">
        <v>0</v>
      </c>
      <c r="F84" s="9">
        <v>0</v>
      </c>
      <c r="G84" s="9">
        <v>0</v>
      </c>
      <c r="H84" s="9">
        <v>0</v>
      </c>
      <c r="I84" s="13">
        <f t="shared" si="2"/>
        <v>37.5</v>
      </c>
      <c r="J84" s="33">
        <v>0</v>
      </c>
      <c r="K84" s="4" t="s">
        <v>3</v>
      </c>
    </row>
    <row r="85" spans="1:11">
      <c r="A85" s="18">
        <v>231</v>
      </c>
      <c r="B85" s="24">
        <v>231</v>
      </c>
      <c r="C85" s="3" t="s">
        <v>97</v>
      </c>
      <c r="D85" s="28">
        <v>39.200000000000003</v>
      </c>
      <c r="E85" s="10">
        <v>0</v>
      </c>
      <c r="F85" s="10">
        <v>0</v>
      </c>
      <c r="G85" s="10">
        <v>0</v>
      </c>
      <c r="H85" s="10">
        <v>0</v>
      </c>
      <c r="I85" s="13">
        <f t="shared" si="2"/>
        <v>39.200000000000003</v>
      </c>
      <c r="J85" s="33">
        <v>0</v>
      </c>
      <c r="K85" s="4" t="s">
        <v>3</v>
      </c>
    </row>
    <row r="86" spans="1:11">
      <c r="A86" s="18">
        <v>216</v>
      </c>
      <c r="B86" s="24">
        <v>216</v>
      </c>
      <c r="C86" s="3" t="s">
        <v>97</v>
      </c>
      <c r="D86" s="28">
        <v>39.75</v>
      </c>
      <c r="E86" s="10">
        <v>0</v>
      </c>
      <c r="F86" s="10">
        <v>0</v>
      </c>
      <c r="G86" s="10">
        <v>0</v>
      </c>
      <c r="H86" s="10">
        <v>0</v>
      </c>
      <c r="I86" s="13">
        <f t="shared" si="2"/>
        <v>39.75</v>
      </c>
      <c r="J86" s="33">
        <v>0</v>
      </c>
      <c r="K86" s="4" t="s">
        <v>3</v>
      </c>
    </row>
    <row r="87" spans="1:11">
      <c r="A87" s="17" t="s">
        <v>29</v>
      </c>
      <c r="B87" s="24" t="s">
        <v>29</v>
      </c>
      <c r="C87" s="3" t="s">
        <v>97</v>
      </c>
      <c r="D87" s="27">
        <v>39.799999999999997</v>
      </c>
      <c r="E87" s="9">
        <v>0</v>
      </c>
      <c r="F87" s="9">
        <v>0</v>
      </c>
      <c r="G87" s="9">
        <v>0</v>
      </c>
      <c r="H87" s="9">
        <v>0</v>
      </c>
      <c r="I87" s="13">
        <f t="shared" si="2"/>
        <v>39.799999999999997</v>
      </c>
      <c r="J87" s="33">
        <v>0</v>
      </c>
      <c r="K87" s="4" t="s">
        <v>3</v>
      </c>
    </row>
    <row r="88" spans="1:11">
      <c r="A88" s="17">
        <v>235</v>
      </c>
      <c r="B88" s="24">
        <v>235</v>
      </c>
      <c r="C88" s="3" t="s">
        <v>97</v>
      </c>
      <c r="D88" s="27">
        <v>40</v>
      </c>
      <c r="E88" s="9">
        <v>0</v>
      </c>
      <c r="F88" s="9">
        <v>0</v>
      </c>
      <c r="G88" s="9">
        <v>22.55</v>
      </c>
      <c r="H88" s="9">
        <v>0</v>
      </c>
      <c r="I88" s="13">
        <f t="shared" si="2"/>
        <v>62.55</v>
      </c>
      <c r="J88" s="33">
        <v>0</v>
      </c>
      <c r="K88" s="4" t="s">
        <v>3</v>
      </c>
    </row>
    <row r="89" spans="1:11">
      <c r="A89" s="18" t="s">
        <v>146</v>
      </c>
      <c r="B89" s="25" t="s">
        <v>146</v>
      </c>
      <c r="C89" s="3" t="s">
        <v>97</v>
      </c>
      <c r="D89" s="28">
        <v>40.799999999999997</v>
      </c>
      <c r="E89" s="10">
        <v>0</v>
      </c>
      <c r="F89" s="10">
        <v>0</v>
      </c>
      <c r="G89" s="10">
        <v>0</v>
      </c>
      <c r="H89" s="10">
        <v>0</v>
      </c>
      <c r="I89" s="22">
        <f t="shared" si="2"/>
        <v>40.799999999999997</v>
      </c>
      <c r="J89" s="33">
        <v>0</v>
      </c>
      <c r="K89" s="4" t="s">
        <v>3</v>
      </c>
    </row>
    <row r="90" spans="1:11">
      <c r="A90" s="17" t="s">
        <v>52</v>
      </c>
      <c r="B90" s="24" t="s">
        <v>52</v>
      </c>
      <c r="C90" s="3" t="s">
        <v>93</v>
      </c>
      <c r="D90" s="27">
        <v>42.8</v>
      </c>
      <c r="E90" s="9">
        <v>0</v>
      </c>
      <c r="F90" s="9">
        <v>0</v>
      </c>
      <c r="G90" s="9">
        <v>0</v>
      </c>
      <c r="H90" s="9">
        <v>0</v>
      </c>
      <c r="I90" s="13">
        <f t="shared" si="2"/>
        <v>42.8</v>
      </c>
      <c r="J90" s="33">
        <v>0</v>
      </c>
      <c r="K90" s="4" t="s">
        <v>3</v>
      </c>
    </row>
    <row r="91" spans="1:11">
      <c r="A91" s="17" t="s">
        <v>75</v>
      </c>
      <c r="B91" s="24" t="s">
        <v>164</v>
      </c>
      <c r="C91" s="3" t="s">
        <v>97</v>
      </c>
      <c r="D91" s="27">
        <v>43</v>
      </c>
      <c r="E91" s="9">
        <v>0</v>
      </c>
      <c r="F91" s="9">
        <v>0</v>
      </c>
      <c r="G91" s="9">
        <v>0</v>
      </c>
      <c r="H91" s="9">
        <v>0</v>
      </c>
      <c r="I91" s="13">
        <f t="shared" si="2"/>
        <v>43</v>
      </c>
      <c r="J91" s="32">
        <v>0</v>
      </c>
      <c r="K91" s="4" t="s">
        <v>73</v>
      </c>
    </row>
    <row r="92" spans="1:11">
      <c r="A92" s="17" t="s">
        <v>76</v>
      </c>
      <c r="B92" s="24" t="s">
        <v>165</v>
      </c>
      <c r="C92" s="3" t="s">
        <v>97</v>
      </c>
      <c r="D92" s="27">
        <v>43</v>
      </c>
      <c r="E92" s="9">
        <v>0</v>
      </c>
      <c r="F92" s="9">
        <v>0</v>
      </c>
      <c r="G92" s="9">
        <v>0</v>
      </c>
      <c r="H92" s="9">
        <v>0</v>
      </c>
      <c r="I92" s="13">
        <f t="shared" si="2"/>
        <v>43</v>
      </c>
      <c r="J92" s="32">
        <v>0</v>
      </c>
      <c r="K92" s="4" t="s">
        <v>73</v>
      </c>
    </row>
    <row r="93" spans="1:11">
      <c r="A93" s="17">
        <v>219</v>
      </c>
      <c r="B93" s="24">
        <v>219</v>
      </c>
      <c r="C93" s="3" t="s">
        <v>97</v>
      </c>
      <c r="D93" s="27">
        <v>43.4</v>
      </c>
      <c r="E93" s="9">
        <v>0</v>
      </c>
      <c r="F93" s="9">
        <v>0</v>
      </c>
      <c r="G93" s="9">
        <v>23.65</v>
      </c>
      <c r="H93" s="9">
        <v>0</v>
      </c>
      <c r="I93" s="13">
        <f t="shared" si="2"/>
        <v>67.05</v>
      </c>
      <c r="J93" s="33">
        <v>0</v>
      </c>
      <c r="K93" s="4" t="s">
        <v>3</v>
      </c>
    </row>
    <row r="94" spans="1:11">
      <c r="A94" s="17">
        <v>114</v>
      </c>
      <c r="B94" s="24">
        <v>114</v>
      </c>
      <c r="C94" s="3" t="s">
        <v>97</v>
      </c>
      <c r="D94" s="27">
        <v>43.5</v>
      </c>
      <c r="E94" s="9">
        <v>0</v>
      </c>
      <c r="F94" s="9">
        <v>0</v>
      </c>
      <c r="G94" s="9">
        <v>0</v>
      </c>
      <c r="H94" s="9">
        <v>0</v>
      </c>
      <c r="I94" s="13">
        <f t="shared" si="2"/>
        <v>43.5</v>
      </c>
      <c r="J94" s="33">
        <v>0</v>
      </c>
      <c r="K94" s="4" t="s">
        <v>3</v>
      </c>
    </row>
    <row r="95" spans="1:11">
      <c r="A95" s="17" t="s">
        <v>14</v>
      </c>
      <c r="B95" s="24" t="s">
        <v>14</v>
      </c>
      <c r="C95" s="3" t="s">
        <v>97</v>
      </c>
      <c r="D95" s="27">
        <v>43.5</v>
      </c>
      <c r="E95" s="9">
        <v>0</v>
      </c>
      <c r="F95" s="9">
        <v>0</v>
      </c>
      <c r="G95" s="9">
        <v>0</v>
      </c>
      <c r="H95" s="9">
        <v>0</v>
      </c>
      <c r="I95" s="13">
        <f t="shared" si="2"/>
        <v>43.5</v>
      </c>
      <c r="J95" s="33">
        <v>0</v>
      </c>
      <c r="K95" s="4" t="s">
        <v>3</v>
      </c>
    </row>
    <row r="96" spans="1:11">
      <c r="A96" s="17" t="s">
        <v>13</v>
      </c>
      <c r="B96" s="24" t="s">
        <v>13</v>
      </c>
      <c r="C96" s="3" t="s">
        <v>97</v>
      </c>
      <c r="D96" s="27">
        <v>43.65</v>
      </c>
      <c r="E96" s="9">
        <v>0</v>
      </c>
      <c r="F96" s="9">
        <v>0</v>
      </c>
      <c r="G96" s="9">
        <v>0</v>
      </c>
      <c r="H96" s="9">
        <v>0</v>
      </c>
      <c r="I96" s="13">
        <f t="shared" si="2"/>
        <v>43.65</v>
      </c>
      <c r="J96" s="33">
        <v>0</v>
      </c>
      <c r="K96" s="4" t="s">
        <v>3</v>
      </c>
    </row>
    <row r="97" spans="1:11">
      <c r="A97" s="17" t="s">
        <v>24</v>
      </c>
      <c r="B97" s="24" t="s">
        <v>24</v>
      </c>
      <c r="C97" s="3" t="s">
        <v>97</v>
      </c>
      <c r="D97" s="27">
        <v>43.85</v>
      </c>
      <c r="E97" s="9">
        <v>0</v>
      </c>
      <c r="F97" s="9">
        <v>0</v>
      </c>
      <c r="G97" s="9">
        <v>0</v>
      </c>
      <c r="H97" s="9">
        <v>0</v>
      </c>
      <c r="I97" s="13">
        <f t="shared" si="2"/>
        <v>43.85</v>
      </c>
      <c r="J97" s="33">
        <v>0</v>
      </c>
      <c r="K97" s="4" t="s">
        <v>3</v>
      </c>
    </row>
    <row r="98" spans="1:11">
      <c r="A98" s="18" t="s">
        <v>209</v>
      </c>
      <c r="B98" s="25" t="s">
        <v>209</v>
      </c>
      <c r="C98" s="3" t="s">
        <v>97</v>
      </c>
      <c r="D98" s="28">
        <v>44.3</v>
      </c>
      <c r="E98" s="10">
        <v>0</v>
      </c>
      <c r="F98" s="10">
        <v>0</v>
      </c>
      <c r="G98" s="10">
        <v>0</v>
      </c>
      <c r="H98" s="10">
        <v>0</v>
      </c>
      <c r="I98" s="22">
        <f t="shared" si="2"/>
        <v>44.3</v>
      </c>
      <c r="J98" s="33">
        <v>0</v>
      </c>
      <c r="K98" s="4" t="s">
        <v>3</v>
      </c>
    </row>
    <row r="99" spans="1:11">
      <c r="A99" s="17">
        <v>144</v>
      </c>
      <c r="B99" s="24">
        <v>144</v>
      </c>
      <c r="C99" s="3" t="s">
        <v>96</v>
      </c>
      <c r="D99" s="27">
        <v>44.6</v>
      </c>
      <c r="E99" s="9">
        <v>60</v>
      </c>
      <c r="F99" s="9">
        <v>15.65</v>
      </c>
      <c r="G99" s="9">
        <v>0</v>
      </c>
      <c r="H99" s="9">
        <v>0</v>
      </c>
      <c r="I99" s="13">
        <f t="shared" ref="I99:I130" si="3">+D99+E99+F99+G99+H99</f>
        <v>120.25</v>
      </c>
      <c r="J99" s="33">
        <v>0</v>
      </c>
      <c r="K99" s="4" t="s">
        <v>3</v>
      </c>
    </row>
    <row r="100" spans="1:11">
      <c r="A100" s="18">
        <v>110</v>
      </c>
      <c r="B100" s="24">
        <v>110</v>
      </c>
      <c r="C100" s="3" t="s">
        <v>97</v>
      </c>
      <c r="D100" s="28">
        <v>44.85</v>
      </c>
      <c r="E100" s="10">
        <v>0</v>
      </c>
      <c r="F100" s="10">
        <v>0</v>
      </c>
      <c r="G100" s="10">
        <v>0</v>
      </c>
      <c r="H100" s="10">
        <v>0</v>
      </c>
      <c r="I100" s="13">
        <f t="shared" si="3"/>
        <v>44.85</v>
      </c>
      <c r="J100" s="33">
        <v>0</v>
      </c>
      <c r="K100" s="4" t="s">
        <v>3</v>
      </c>
    </row>
    <row r="101" spans="1:11">
      <c r="A101" s="17">
        <v>113</v>
      </c>
      <c r="B101" s="24">
        <v>113</v>
      </c>
      <c r="C101" s="3" t="s">
        <v>97</v>
      </c>
      <c r="D101" s="27">
        <v>44.85</v>
      </c>
      <c r="E101" s="9">
        <v>0</v>
      </c>
      <c r="F101" s="9">
        <v>0</v>
      </c>
      <c r="G101" s="9">
        <v>0</v>
      </c>
      <c r="H101" s="9">
        <v>0</v>
      </c>
      <c r="I101" s="13">
        <f t="shared" si="3"/>
        <v>44.85</v>
      </c>
      <c r="J101" s="33">
        <v>0</v>
      </c>
      <c r="K101" s="4" t="s">
        <v>3</v>
      </c>
    </row>
    <row r="102" spans="1:11">
      <c r="A102" s="17">
        <v>158</v>
      </c>
      <c r="B102" s="24">
        <v>158</v>
      </c>
      <c r="C102" s="3" t="s">
        <v>95</v>
      </c>
      <c r="D102" s="27">
        <v>45</v>
      </c>
      <c r="E102" s="9">
        <v>0</v>
      </c>
      <c r="F102" s="9">
        <v>0</v>
      </c>
      <c r="G102" s="9">
        <v>0</v>
      </c>
      <c r="H102" s="9">
        <v>0</v>
      </c>
      <c r="I102" s="13">
        <f t="shared" si="3"/>
        <v>45</v>
      </c>
      <c r="J102" s="33">
        <v>0</v>
      </c>
      <c r="K102" s="4" t="s">
        <v>3</v>
      </c>
    </row>
    <row r="103" spans="1:11">
      <c r="A103" s="17" t="s">
        <v>23</v>
      </c>
      <c r="B103" s="24" t="s">
        <v>23</v>
      </c>
      <c r="C103" s="3" t="s">
        <v>97</v>
      </c>
      <c r="D103" s="27">
        <v>45.15</v>
      </c>
      <c r="E103" s="9">
        <v>0</v>
      </c>
      <c r="F103" s="9">
        <v>0</v>
      </c>
      <c r="G103" s="9">
        <v>0</v>
      </c>
      <c r="H103" s="9">
        <v>0</v>
      </c>
      <c r="I103" s="13">
        <f t="shared" si="3"/>
        <v>45.15</v>
      </c>
      <c r="J103" s="33">
        <v>0</v>
      </c>
      <c r="K103" s="4" t="s">
        <v>3</v>
      </c>
    </row>
    <row r="104" spans="1:11">
      <c r="A104" s="17">
        <v>132</v>
      </c>
      <c r="B104" s="24">
        <v>132</v>
      </c>
      <c r="C104" s="3" t="s">
        <v>97</v>
      </c>
      <c r="D104" s="27">
        <v>45.3</v>
      </c>
      <c r="E104" s="9">
        <v>0</v>
      </c>
      <c r="F104" s="9">
        <v>0</v>
      </c>
      <c r="G104" s="9">
        <v>0</v>
      </c>
      <c r="H104" s="9">
        <v>0</v>
      </c>
      <c r="I104" s="13">
        <f t="shared" si="3"/>
        <v>45.3</v>
      </c>
      <c r="J104" s="33">
        <v>0</v>
      </c>
      <c r="K104" s="4" t="s">
        <v>3</v>
      </c>
    </row>
    <row r="105" spans="1:11">
      <c r="A105" s="17" t="s">
        <v>80</v>
      </c>
      <c r="B105" s="24" t="s">
        <v>80</v>
      </c>
      <c r="C105" s="3" t="s">
        <v>97</v>
      </c>
      <c r="D105" s="27">
        <v>45.3</v>
      </c>
      <c r="E105" s="9">
        <v>0</v>
      </c>
      <c r="F105" s="9">
        <v>0</v>
      </c>
      <c r="G105" s="9">
        <v>0</v>
      </c>
      <c r="H105" s="9">
        <v>0</v>
      </c>
      <c r="I105" s="13">
        <f t="shared" si="3"/>
        <v>45.3</v>
      </c>
      <c r="J105" s="33">
        <v>0</v>
      </c>
      <c r="K105" s="4" t="s">
        <v>3</v>
      </c>
    </row>
    <row r="106" spans="1:11">
      <c r="A106" s="17">
        <v>224</v>
      </c>
      <c r="B106" s="24">
        <v>224</v>
      </c>
      <c r="C106" s="3" t="s">
        <v>97</v>
      </c>
      <c r="D106" s="27">
        <v>47.5</v>
      </c>
      <c r="E106" s="9">
        <v>0</v>
      </c>
      <c r="F106" s="9">
        <v>0</v>
      </c>
      <c r="G106" s="9">
        <v>0</v>
      </c>
      <c r="H106" s="9">
        <v>0</v>
      </c>
      <c r="I106" s="13">
        <f t="shared" si="3"/>
        <v>47.5</v>
      </c>
      <c r="J106" s="33">
        <v>0</v>
      </c>
      <c r="K106" s="4" t="s">
        <v>3</v>
      </c>
    </row>
    <row r="107" spans="1:11">
      <c r="A107" s="17">
        <v>159</v>
      </c>
      <c r="B107" s="24">
        <v>159</v>
      </c>
      <c r="C107" s="3" t="s">
        <v>95</v>
      </c>
      <c r="D107" s="27">
        <v>48</v>
      </c>
      <c r="E107" s="9">
        <v>0</v>
      </c>
      <c r="F107" s="9">
        <v>0</v>
      </c>
      <c r="G107" s="9">
        <v>0</v>
      </c>
      <c r="H107" s="9">
        <v>0</v>
      </c>
      <c r="I107" s="13">
        <f t="shared" si="3"/>
        <v>48</v>
      </c>
      <c r="J107" s="33">
        <v>0</v>
      </c>
      <c r="K107" s="4" t="s">
        <v>3</v>
      </c>
    </row>
    <row r="108" spans="1:11">
      <c r="A108" s="18">
        <v>107</v>
      </c>
      <c r="B108" s="24">
        <v>107</v>
      </c>
      <c r="C108" s="3" t="s">
        <v>97</v>
      </c>
      <c r="D108" s="28">
        <v>48.7</v>
      </c>
      <c r="E108" s="10">
        <v>0</v>
      </c>
      <c r="F108" s="10">
        <v>0</v>
      </c>
      <c r="G108" s="10">
        <v>0</v>
      </c>
      <c r="H108" s="10">
        <v>0</v>
      </c>
      <c r="I108" s="13">
        <f t="shared" si="3"/>
        <v>48.7</v>
      </c>
      <c r="J108" s="33">
        <v>0</v>
      </c>
      <c r="K108" s="4" t="s">
        <v>3</v>
      </c>
    </row>
    <row r="109" spans="1:11">
      <c r="A109" s="17">
        <v>117</v>
      </c>
      <c r="B109" s="24">
        <v>117</v>
      </c>
      <c r="C109" s="3" t="s">
        <v>97</v>
      </c>
      <c r="D109" s="27">
        <v>48.85</v>
      </c>
      <c r="E109" s="9">
        <v>0</v>
      </c>
      <c r="F109" s="9">
        <v>0</v>
      </c>
      <c r="G109" s="9">
        <v>0</v>
      </c>
      <c r="H109" s="9">
        <v>0</v>
      </c>
      <c r="I109" s="13">
        <f t="shared" si="3"/>
        <v>48.85</v>
      </c>
      <c r="J109" s="33">
        <v>0</v>
      </c>
      <c r="K109" s="4" t="s">
        <v>3</v>
      </c>
    </row>
    <row r="110" spans="1:11">
      <c r="A110" s="18">
        <v>106</v>
      </c>
      <c r="B110" s="24">
        <v>106</v>
      </c>
      <c r="C110" s="3" t="s">
        <v>97</v>
      </c>
      <c r="D110" s="28">
        <v>48.9</v>
      </c>
      <c r="E110" s="10">
        <v>0</v>
      </c>
      <c r="F110" s="10">
        <v>0</v>
      </c>
      <c r="G110" s="10">
        <v>0</v>
      </c>
      <c r="H110" s="10">
        <v>0</v>
      </c>
      <c r="I110" s="13">
        <f t="shared" si="3"/>
        <v>48.9</v>
      </c>
      <c r="J110" s="33">
        <v>0</v>
      </c>
      <c r="K110" s="4" t="s">
        <v>3</v>
      </c>
    </row>
    <row r="111" spans="1:11">
      <c r="A111" s="17">
        <v>225</v>
      </c>
      <c r="B111" s="24">
        <v>225</v>
      </c>
      <c r="C111" s="3" t="s">
        <v>97</v>
      </c>
      <c r="D111" s="27">
        <v>39.6</v>
      </c>
      <c r="E111" s="9">
        <v>0</v>
      </c>
      <c r="F111" s="9">
        <v>0</v>
      </c>
      <c r="G111" s="9">
        <v>0</v>
      </c>
      <c r="H111" s="9">
        <v>0</v>
      </c>
      <c r="I111" s="13">
        <f t="shared" si="3"/>
        <v>39.6</v>
      </c>
      <c r="J111" s="33">
        <v>0</v>
      </c>
      <c r="K111" s="4" t="s">
        <v>3</v>
      </c>
    </row>
    <row r="112" spans="1:11">
      <c r="A112" s="17" t="s">
        <v>21</v>
      </c>
      <c r="B112" s="24" t="s">
        <v>21</v>
      </c>
      <c r="C112" s="3" t="s">
        <v>97</v>
      </c>
      <c r="D112" s="27">
        <v>49.85</v>
      </c>
      <c r="E112" s="9">
        <v>0</v>
      </c>
      <c r="F112" s="9">
        <v>0</v>
      </c>
      <c r="G112" s="9">
        <v>0</v>
      </c>
      <c r="H112" s="9">
        <v>0</v>
      </c>
      <c r="I112" s="13">
        <f t="shared" si="3"/>
        <v>49.85</v>
      </c>
      <c r="J112" s="33">
        <v>0</v>
      </c>
      <c r="K112" s="4" t="s">
        <v>3</v>
      </c>
    </row>
    <row r="113" spans="1:11">
      <c r="A113" s="17">
        <v>221</v>
      </c>
      <c r="B113" s="24">
        <v>221</v>
      </c>
      <c r="C113" s="3" t="s">
        <v>97</v>
      </c>
      <c r="D113" s="27">
        <v>50.06</v>
      </c>
      <c r="E113" s="9">
        <v>0</v>
      </c>
      <c r="F113" s="9">
        <v>0</v>
      </c>
      <c r="G113" s="9">
        <v>0</v>
      </c>
      <c r="H113" s="9">
        <v>0</v>
      </c>
      <c r="I113" s="13">
        <f t="shared" si="3"/>
        <v>50.06</v>
      </c>
      <c r="J113" s="33">
        <v>0</v>
      </c>
      <c r="K113" s="4" t="s">
        <v>3</v>
      </c>
    </row>
    <row r="114" spans="1:11">
      <c r="A114" s="17">
        <v>222</v>
      </c>
      <c r="B114" s="24">
        <v>222</v>
      </c>
      <c r="C114" s="3" t="s">
        <v>97</v>
      </c>
      <c r="D114" s="27">
        <v>50.06</v>
      </c>
      <c r="E114" s="9">
        <v>0</v>
      </c>
      <c r="F114" s="9">
        <v>0</v>
      </c>
      <c r="G114" s="9">
        <v>0</v>
      </c>
      <c r="H114" s="9">
        <v>0</v>
      </c>
      <c r="I114" s="13">
        <f t="shared" si="3"/>
        <v>50.06</v>
      </c>
      <c r="J114" s="33">
        <v>0</v>
      </c>
      <c r="K114" s="4" t="s">
        <v>3</v>
      </c>
    </row>
    <row r="115" spans="1:11">
      <c r="A115" s="17">
        <v>232</v>
      </c>
      <c r="B115" s="24">
        <v>232</v>
      </c>
      <c r="C115" s="3" t="s">
        <v>97</v>
      </c>
      <c r="D115" s="27">
        <v>50.65</v>
      </c>
      <c r="E115" s="9">
        <v>0</v>
      </c>
      <c r="F115" s="9">
        <v>0</v>
      </c>
      <c r="G115" s="9">
        <v>0</v>
      </c>
      <c r="H115" s="9">
        <v>0</v>
      </c>
      <c r="I115" s="13">
        <f t="shared" si="3"/>
        <v>50.65</v>
      </c>
      <c r="J115" s="33">
        <v>0</v>
      </c>
      <c r="K115" s="4" t="s">
        <v>3</v>
      </c>
    </row>
    <row r="116" spans="1:11">
      <c r="A116" s="17">
        <v>118</v>
      </c>
      <c r="B116" s="24">
        <v>118</v>
      </c>
      <c r="C116" s="3" t="s">
        <v>97</v>
      </c>
      <c r="D116" s="27">
        <v>50.85</v>
      </c>
      <c r="E116" s="9">
        <v>0</v>
      </c>
      <c r="F116" s="9">
        <v>0</v>
      </c>
      <c r="G116" s="9">
        <v>0</v>
      </c>
      <c r="H116" s="9">
        <v>0</v>
      </c>
      <c r="I116" s="13">
        <f t="shared" si="3"/>
        <v>50.85</v>
      </c>
      <c r="J116" s="33">
        <v>0</v>
      </c>
      <c r="K116" s="4" t="s">
        <v>3</v>
      </c>
    </row>
    <row r="117" spans="1:11">
      <c r="A117" s="17">
        <v>134</v>
      </c>
      <c r="B117" s="24">
        <v>134</v>
      </c>
      <c r="C117" s="3" t="s">
        <v>97</v>
      </c>
      <c r="D117" s="30">
        <v>50.85</v>
      </c>
      <c r="E117" s="9">
        <v>0</v>
      </c>
      <c r="F117" s="9">
        <v>0</v>
      </c>
      <c r="G117" s="9">
        <v>0</v>
      </c>
      <c r="H117" s="9">
        <v>0</v>
      </c>
      <c r="I117" s="13">
        <f t="shared" si="3"/>
        <v>50.85</v>
      </c>
      <c r="J117" s="33">
        <v>0</v>
      </c>
      <c r="K117" s="4" t="s">
        <v>3</v>
      </c>
    </row>
    <row r="118" spans="1:11">
      <c r="A118" s="20" t="s">
        <v>45</v>
      </c>
      <c r="B118" s="24" t="s">
        <v>45</v>
      </c>
      <c r="C118" s="5" t="s">
        <v>93</v>
      </c>
      <c r="D118" s="29">
        <v>51</v>
      </c>
      <c r="E118" s="11">
        <v>0</v>
      </c>
      <c r="F118" s="11">
        <v>0</v>
      </c>
      <c r="G118" s="11">
        <v>163</v>
      </c>
      <c r="H118" s="11">
        <v>0</v>
      </c>
      <c r="I118" s="14">
        <f t="shared" si="3"/>
        <v>214</v>
      </c>
      <c r="J118" s="33">
        <v>0</v>
      </c>
      <c r="K118" s="6" t="s">
        <v>3</v>
      </c>
    </row>
    <row r="119" spans="1:11">
      <c r="A119" s="17" t="s">
        <v>20</v>
      </c>
      <c r="B119" s="24" t="s">
        <v>20</v>
      </c>
      <c r="C119" s="3" t="s">
        <v>97</v>
      </c>
      <c r="D119" s="27">
        <v>51.5</v>
      </c>
      <c r="E119" s="9">
        <v>0</v>
      </c>
      <c r="F119" s="9">
        <v>0</v>
      </c>
      <c r="G119" s="9">
        <v>0</v>
      </c>
      <c r="H119" s="9">
        <v>0</v>
      </c>
      <c r="I119" s="13">
        <f t="shared" si="3"/>
        <v>51.5</v>
      </c>
      <c r="J119" s="33">
        <v>0</v>
      </c>
      <c r="K119" s="6" t="s">
        <v>3</v>
      </c>
    </row>
    <row r="120" spans="1:11">
      <c r="A120" s="17" t="s">
        <v>17</v>
      </c>
      <c r="B120" s="24" t="s">
        <v>17</v>
      </c>
      <c r="C120" s="3" t="s">
        <v>97</v>
      </c>
      <c r="D120" s="27">
        <v>52.8</v>
      </c>
      <c r="E120" s="9">
        <v>0</v>
      </c>
      <c r="F120" s="9">
        <v>0</v>
      </c>
      <c r="G120" s="9">
        <v>0</v>
      </c>
      <c r="H120" s="9">
        <v>0</v>
      </c>
      <c r="I120" s="13">
        <f t="shared" si="3"/>
        <v>52.8</v>
      </c>
      <c r="J120" s="33">
        <v>0</v>
      </c>
      <c r="K120" s="4" t="s">
        <v>3</v>
      </c>
    </row>
    <row r="121" spans="1:11">
      <c r="A121" s="17">
        <v>121</v>
      </c>
      <c r="B121" s="24">
        <v>121</v>
      </c>
      <c r="C121" s="3" t="s">
        <v>97</v>
      </c>
      <c r="D121" s="27">
        <v>54.8</v>
      </c>
      <c r="E121" s="9">
        <v>0</v>
      </c>
      <c r="F121" s="9">
        <v>0</v>
      </c>
      <c r="G121" s="9">
        <v>0</v>
      </c>
      <c r="H121" s="9">
        <v>0</v>
      </c>
      <c r="I121" s="13">
        <f t="shared" si="3"/>
        <v>54.8</v>
      </c>
      <c r="J121" s="33">
        <v>0</v>
      </c>
      <c r="K121" s="4" t="s">
        <v>3</v>
      </c>
    </row>
    <row r="122" spans="1:11">
      <c r="A122" s="17" t="s">
        <v>11</v>
      </c>
      <c r="B122" s="24" t="s">
        <v>11</v>
      </c>
      <c r="C122" s="3" t="s">
        <v>97</v>
      </c>
      <c r="D122" s="27">
        <v>55.25</v>
      </c>
      <c r="E122" s="9">
        <v>0</v>
      </c>
      <c r="F122" s="9">
        <v>0</v>
      </c>
      <c r="G122" s="9">
        <v>0</v>
      </c>
      <c r="H122" s="9">
        <v>0</v>
      </c>
      <c r="I122" s="13">
        <f t="shared" si="3"/>
        <v>55.25</v>
      </c>
      <c r="J122" s="33">
        <v>0</v>
      </c>
      <c r="K122" s="4" t="s">
        <v>3</v>
      </c>
    </row>
    <row r="123" spans="1:11">
      <c r="A123" s="18">
        <v>129</v>
      </c>
      <c r="B123" s="24">
        <v>129</v>
      </c>
      <c r="C123" s="3" t="s">
        <v>97</v>
      </c>
      <c r="D123" s="28">
        <v>55.4</v>
      </c>
      <c r="E123" s="10">
        <v>0</v>
      </c>
      <c r="F123" s="10">
        <v>0</v>
      </c>
      <c r="G123" s="10">
        <v>0</v>
      </c>
      <c r="H123" s="10">
        <v>0</v>
      </c>
      <c r="I123" s="13">
        <f t="shared" si="3"/>
        <v>55.4</v>
      </c>
      <c r="J123" s="33">
        <v>0</v>
      </c>
      <c r="K123" s="4" t="s">
        <v>3</v>
      </c>
    </row>
    <row r="124" spans="1:11">
      <c r="A124" s="17">
        <v>111</v>
      </c>
      <c r="B124" s="24">
        <v>111</v>
      </c>
      <c r="C124" s="3" t="s">
        <v>97</v>
      </c>
      <c r="D124" s="27">
        <v>55.65</v>
      </c>
      <c r="E124" s="9">
        <v>0</v>
      </c>
      <c r="F124" s="9">
        <v>0</v>
      </c>
      <c r="G124" s="9">
        <v>0</v>
      </c>
      <c r="H124" s="9">
        <v>0</v>
      </c>
      <c r="I124" s="13">
        <f t="shared" si="3"/>
        <v>55.65</v>
      </c>
      <c r="J124" s="33">
        <v>0</v>
      </c>
      <c r="K124" s="4" t="s">
        <v>3</v>
      </c>
    </row>
    <row r="125" spans="1:11">
      <c r="A125" s="17" t="s">
        <v>15</v>
      </c>
      <c r="B125" s="24" t="s">
        <v>15</v>
      </c>
      <c r="C125" s="3" t="s">
        <v>97</v>
      </c>
      <c r="D125" s="27">
        <v>55.65</v>
      </c>
      <c r="E125" s="9">
        <v>0</v>
      </c>
      <c r="F125" s="9">
        <v>0</v>
      </c>
      <c r="G125" s="9">
        <v>0</v>
      </c>
      <c r="H125" s="9">
        <v>0</v>
      </c>
      <c r="I125" s="13">
        <f t="shared" si="3"/>
        <v>55.65</v>
      </c>
      <c r="J125" s="33">
        <v>0</v>
      </c>
      <c r="K125" s="4" t="s">
        <v>3</v>
      </c>
    </row>
    <row r="126" spans="1:11">
      <c r="A126" s="17">
        <v>223</v>
      </c>
      <c r="B126" s="24">
        <v>223</v>
      </c>
      <c r="C126" s="3" t="s">
        <v>97</v>
      </c>
      <c r="D126" s="27">
        <v>55.97</v>
      </c>
      <c r="E126" s="9">
        <v>0</v>
      </c>
      <c r="F126" s="9">
        <v>0</v>
      </c>
      <c r="G126" s="9">
        <v>0</v>
      </c>
      <c r="H126" s="9">
        <v>0</v>
      </c>
      <c r="I126" s="13">
        <f t="shared" si="3"/>
        <v>55.97</v>
      </c>
      <c r="J126" s="33">
        <v>0</v>
      </c>
      <c r="K126" s="4" t="s">
        <v>3</v>
      </c>
    </row>
    <row r="127" spans="1:11">
      <c r="A127" s="17" t="s">
        <v>8</v>
      </c>
      <c r="B127" s="24" t="s">
        <v>206</v>
      </c>
      <c r="C127" s="3" t="s">
        <v>97</v>
      </c>
      <c r="D127" s="27">
        <v>56.6</v>
      </c>
      <c r="E127" s="9">
        <v>0</v>
      </c>
      <c r="F127" s="9">
        <v>0</v>
      </c>
      <c r="G127" s="9">
        <v>0</v>
      </c>
      <c r="H127" s="9">
        <v>0</v>
      </c>
      <c r="I127" s="13">
        <f t="shared" si="3"/>
        <v>56.6</v>
      </c>
      <c r="J127" s="33">
        <v>0</v>
      </c>
      <c r="K127" s="4" t="s">
        <v>3</v>
      </c>
    </row>
    <row r="128" spans="1:11">
      <c r="A128" s="17" t="s">
        <v>18</v>
      </c>
      <c r="B128" s="24" t="s">
        <v>18</v>
      </c>
      <c r="C128" s="3" t="s">
        <v>97</v>
      </c>
      <c r="D128" s="27">
        <v>57.85</v>
      </c>
      <c r="E128" s="9">
        <v>0</v>
      </c>
      <c r="F128" s="9">
        <v>0</v>
      </c>
      <c r="G128" s="9">
        <v>0</v>
      </c>
      <c r="H128" s="9">
        <v>0</v>
      </c>
      <c r="I128" s="13">
        <f t="shared" si="3"/>
        <v>57.85</v>
      </c>
      <c r="J128" s="33">
        <v>0</v>
      </c>
      <c r="K128" s="4" t="s">
        <v>3</v>
      </c>
    </row>
    <row r="129" spans="1:11">
      <c r="A129" s="18" t="s">
        <v>208</v>
      </c>
      <c r="B129" s="25" t="s">
        <v>208</v>
      </c>
      <c r="C129" s="3" t="s">
        <v>97</v>
      </c>
      <c r="D129" s="28">
        <v>57.9</v>
      </c>
      <c r="E129" s="10">
        <v>0</v>
      </c>
      <c r="F129" s="10">
        <v>0</v>
      </c>
      <c r="G129" s="10">
        <v>0</v>
      </c>
      <c r="H129" s="10">
        <v>0</v>
      </c>
      <c r="I129" s="22">
        <f t="shared" si="3"/>
        <v>57.9</v>
      </c>
      <c r="J129" s="33">
        <v>0</v>
      </c>
      <c r="K129" s="4" t="s">
        <v>3</v>
      </c>
    </row>
    <row r="130" spans="1:11">
      <c r="A130" s="17" t="s">
        <v>82</v>
      </c>
      <c r="B130" s="24" t="s">
        <v>166</v>
      </c>
      <c r="C130" s="3" t="s">
        <v>97</v>
      </c>
      <c r="D130" s="27">
        <v>58</v>
      </c>
      <c r="E130" s="9">
        <v>0</v>
      </c>
      <c r="F130" s="9">
        <v>0</v>
      </c>
      <c r="G130" s="9">
        <v>0</v>
      </c>
      <c r="H130" s="9">
        <v>0</v>
      </c>
      <c r="I130" s="13">
        <f t="shared" si="3"/>
        <v>58</v>
      </c>
      <c r="J130" s="32">
        <v>0</v>
      </c>
      <c r="K130" s="4" t="s">
        <v>73</v>
      </c>
    </row>
    <row r="131" spans="1:11">
      <c r="A131" s="17">
        <v>220</v>
      </c>
      <c r="B131" s="24">
        <v>220</v>
      </c>
      <c r="C131" s="3" t="s">
        <v>97</v>
      </c>
      <c r="D131" s="27">
        <v>59.41</v>
      </c>
      <c r="E131" s="9">
        <v>0</v>
      </c>
      <c r="F131" s="9">
        <v>0</v>
      </c>
      <c r="G131" s="9">
        <v>23.65</v>
      </c>
      <c r="H131" s="9">
        <v>0</v>
      </c>
      <c r="I131" s="13">
        <f t="shared" ref="I131:I162" si="4">+D131+E131+F131+G131+H131</f>
        <v>83.06</v>
      </c>
      <c r="J131" s="33">
        <v>0</v>
      </c>
      <c r="K131" s="4" t="s">
        <v>3</v>
      </c>
    </row>
    <row r="132" spans="1:11">
      <c r="A132" s="17">
        <v>146</v>
      </c>
      <c r="B132" s="24">
        <v>146</v>
      </c>
      <c r="C132" s="3" t="s">
        <v>97</v>
      </c>
      <c r="D132" s="27">
        <v>60</v>
      </c>
      <c r="E132" s="9">
        <v>0</v>
      </c>
      <c r="F132" s="9">
        <v>0</v>
      </c>
      <c r="G132" s="9">
        <v>0</v>
      </c>
      <c r="H132" s="9">
        <v>0</v>
      </c>
      <c r="I132" s="13">
        <f t="shared" si="4"/>
        <v>60</v>
      </c>
      <c r="J132" s="33">
        <v>0</v>
      </c>
      <c r="K132" s="4" t="s">
        <v>3</v>
      </c>
    </row>
    <row r="133" spans="1:11">
      <c r="A133" s="17" t="s">
        <v>85</v>
      </c>
      <c r="B133" s="24" t="s">
        <v>159</v>
      </c>
      <c r="C133" s="5" t="s">
        <v>93</v>
      </c>
      <c r="D133" s="27">
        <v>60.65</v>
      </c>
      <c r="E133" s="9">
        <v>0</v>
      </c>
      <c r="F133" s="9">
        <v>0</v>
      </c>
      <c r="G133" s="9">
        <v>0</v>
      </c>
      <c r="H133" s="9">
        <v>0</v>
      </c>
      <c r="I133" s="13">
        <f t="shared" si="4"/>
        <v>60.65</v>
      </c>
      <c r="J133" s="33">
        <v>0</v>
      </c>
      <c r="K133" s="6" t="s">
        <v>3</v>
      </c>
    </row>
    <row r="134" spans="1:11">
      <c r="A134" s="17">
        <v>150</v>
      </c>
      <c r="B134" s="24">
        <v>150</v>
      </c>
      <c r="C134" s="5" t="s">
        <v>95</v>
      </c>
      <c r="D134" s="28">
        <v>65</v>
      </c>
      <c r="E134" s="10">
        <v>0</v>
      </c>
      <c r="F134" s="10">
        <v>0</v>
      </c>
      <c r="G134" s="10">
        <v>0</v>
      </c>
      <c r="H134" s="10">
        <v>0</v>
      </c>
      <c r="I134" s="13">
        <f t="shared" si="4"/>
        <v>65</v>
      </c>
      <c r="J134" s="33">
        <v>0</v>
      </c>
      <c r="K134" s="6" t="s">
        <v>3</v>
      </c>
    </row>
    <row r="135" spans="1:11">
      <c r="A135" s="17" t="s">
        <v>19</v>
      </c>
      <c r="B135" s="24" t="s">
        <v>19</v>
      </c>
      <c r="C135" s="3" t="s">
        <v>93</v>
      </c>
      <c r="D135" s="27">
        <v>66.8</v>
      </c>
      <c r="E135" s="9">
        <v>0</v>
      </c>
      <c r="F135" s="9">
        <v>0</v>
      </c>
      <c r="G135" s="9">
        <v>0</v>
      </c>
      <c r="H135" s="9">
        <v>0</v>
      </c>
      <c r="I135" s="13">
        <f t="shared" si="4"/>
        <v>66.8</v>
      </c>
      <c r="J135" s="33">
        <v>0</v>
      </c>
      <c r="K135" s="6" t="s">
        <v>3</v>
      </c>
    </row>
    <row r="136" spans="1:11">
      <c r="A136" s="17" t="s">
        <v>16</v>
      </c>
      <c r="B136" s="24" t="s">
        <v>16</v>
      </c>
      <c r="C136" s="5" t="s">
        <v>95</v>
      </c>
      <c r="D136" s="27">
        <v>67</v>
      </c>
      <c r="E136" s="9">
        <v>0</v>
      </c>
      <c r="F136" s="9">
        <v>0</v>
      </c>
      <c r="G136" s="9">
        <v>0</v>
      </c>
      <c r="H136" s="9">
        <v>0</v>
      </c>
      <c r="I136" s="13">
        <f t="shared" si="4"/>
        <v>67</v>
      </c>
      <c r="J136" s="33">
        <v>0</v>
      </c>
      <c r="K136" s="6" t="s">
        <v>3</v>
      </c>
    </row>
    <row r="137" spans="1:11">
      <c r="A137" s="17" t="s">
        <v>39</v>
      </c>
      <c r="B137" s="24" t="s">
        <v>39</v>
      </c>
      <c r="C137" s="3" t="s">
        <v>95</v>
      </c>
      <c r="D137" s="27">
        <v>67</v>
      </c>
      <c r="E137" s="9">
        <v>0</v>
      </c>
      <c r="F137" s="9">
        <v>0</v>
      </c>
      <c r="G137" s="9">
        <v>0</v>
      </c>
      <c r="H137" s="9">
        <v>0</v>
      </c>
      <c r="I137" s="13">
        <f t="shared" si="4"/>
        <v>67</v>
      </c>
      <c r="J137" s="33">
        <v>0</v>
      </c>
      <c r="K137" s="4" t="s">
        <v>3</v>
      </c>
    </row>
    <row r="138" spans="1:11">
      <c r="A138" s="17" t="s">
        <v>48</v>
      </c>
      <c r="B138" s="24" t="s">
        <v>48</v>
      </c>
      <c r="C138" s="3" t="s">
        <v>98</v>
      </c>
      <c r="D138" s="27">
        <v>68</v>
      </c>
      <c r="E138" s="9">
        <v>0</v>
      </c>
      <c r="F138" s="9">
        <v>0</v>
      </c>
      <c r="G138" s="9">
        <v>0</v>
      </c>
      <c r="H138" s="9">
        <v>0</v>
      </c>
      <c r="I138" s="13">
        <f t="shared" si="4"/>
        <v>68</v>
      </c>
      <c r="J138" s="33">
        <v>0</v>
      </c>
      <c r="K138" s="4" t="s">
        <v>3</v>
      </c>
    </row>
    <row r="139" spans="1:11">
      <c r="A139" s="17">
        <v>120</v>
      </c>
      <c r="B139" s="24">
        <v>120</v>
      </c>
      <c r="C139" s="3" t="s">
        <v>97</v>
      </c>
      <c r="D139" s="27">
        <v>69.8</v>
      </c>
      <c r="E139" s="9">
        <v>0</v>
      </c>
      <c r="F139" s="9">
        <v>0</v>
      </c>
      <c r="G139" s="9">
        <v>0</v>
      </c>
      <c r="H139" s="9">
        <v>0</v>
      </c>
      <c r="I139" s="13">
        <f t="shared" si="4"/>
        <v>69.8</v>
      </c>
      <c r="J139" s="33">
        <v>0</v>
      </c>
      <c r="K139" s="4" t="s">
        <v>3</v>
      </c>
    </row>
    <row r="140" spans="1:11">
      <c r="A140" s="17">
        <v>135</v>
      </c>
      <c r="B140" s="24">
        <v>135</v>
      </c>
      <c r="C140" s="3" t="s">
        <v>97</v>
      </c>
      <c r="D140" s="30">
        <v>70</v>
      </c>
      <c r="E140" s="9">
        <v>0</v>
      </c>
      <c r="F140" s="9">
        <v>0</v>
      </c>
      <c r="G140" s="9">
        <v>0</v>
      </c>
      <c r="H140" s="9">
        <v>0</v>
      </c>
      <c r="I140" s="13">
        <f t="shared" si="4"/>
        <v>70</v>
      </c>
      <c r="J140" s="33">
        <v>0</v>
      </c>
      <c r="K140" s="4" t="s">
        <v>3</v>
      </c>
    </row>
    <row r="141" spans="1:11">
      <c r="A141" s="17" t="s">
        <v>40</v>
      </c>
      <c r="B141" s="24" t="s">
        <v>40</v>
      </c>
      <c r="C141" s="3" t="s">
        <v>95</v>
      </c>
      <c r="D141" s="27">
        <v>70</v>
      </c>
      <c r="E141" s="9">
        <v>0</v>
      </c>
      <c r="F141" s="9">
        <v>0</v>
      </c>
      <c r="G141" s="9">
        <v>0</v>
      </c>
      <c r="H141" s="9">
        <v>0</v>
      </c>
      <c r="I141" s="13">
        <f t="shared" si="4"/>
        <v>70</v>
      </c>
      <c r="J141" s="33">
        <v>0</v>
      </c>
      <c r="K141" s="4" t="s">
        <v>3</v>
      </c>
    </row>
    <row r="142" spans="1:11">
      <c r="A142" s="17">
        <v>119</v>
      </c>
      <c r="B142" s="24">
        <v>119</v>
      </c>
      <c r="C142" s="3" t="s">
        <v>97</v>
      </c>
      <c r="D142" s="27">
        <v>70.3</v>
      </c>
      <c r="E142" s="9">
        <v>0</v>
      </c>
      <c r="F142" s="9">
        <v>0</v>
      </c>
      <c r="G142" s="9">
        <v>0</v>
      </c>
      <c r="H142" s="9">
        <v>0</v>
      </c>
      <c r="I142" s="13">
        <f t="shared" si="4"/>
        <v>70.3</v>
      </c>
      <c r="J142" s="33">
        <v>0</v>
      </c>
      <c r="K142" s="4" t="s">
        <v>3</v>
      </c>
    </row>
    <row r="143" spans="1:11">
      <c r="A143" s="17">
        <v>226</v>
      </c>
      <c r="B143" s="24">
        <v>226</v>
      </c>
      <c r="C143" s="3" t="s">
        <v>97</v>
      </c>
      <c r="D143" s="27">
        <v>71.3</v>
      </c>
      <c r="E143" s="9">
        <v>0</v>
      </c>
      <c r="F143" s="9">
        <v>0</v>
      </c>
      <c r="G143" s="9">
        <v>23.65</v>
      </c>
      <c r="H143" s="9">
        <v>0</v>
      </c>
      <c r="I143" s="13">
        <f t="shared" si="4"/>
        <v>94.949999999999989</v>
      </c>
      <c r="J143" s="33">
        <v>0</v>
      </c>
      <c r="K143" s="4" t="s">
        <v>3</v>
      </c>
    </row>
    <row r="144" spans="1:11">
      <c r="A144" s="17" t="s">
        <v>34</v>
      </c>
      <c r="B144" s="24" t="s">
        <v>34</v>
      </c>
      <c r="C144" s="3" t="s">
        <v>95</v>
      </c>
      <c r="D144" s="27">
        <v>72</v>
      </c>
      <c r="E144" s="9">
        <v>0</v>
      </c>
      <c r="F144" s="9">
        <v>0</v>
      </c>
      <c r="G144" s="9">
        <v>0</v>
      </c>
      <c r="H144" s="9">
        <v>0</v>
      </c>
      <c r="I144" s="13">
        <f t="shared" si="4"/>
        <v>72</v>
      </c>
      <c r="J144" s="33">
        <v>0</v>
      </c>
      <c r="K144" s="4" t="s">
        <v>3</v>
      </c>
    </row>
    <row r="145" spans="1:11">
      <c r="A145" s="17">
        <v>143</v>
      </c>
      <c r="B145" s="24">
        <v>143</v>
      </c>
      <c r="C145" s="3" t="s">
        <v>96</v>
      </c>
      <c r="D145" s="27">
        <v>73.599999999999994</v>
      </c>
      <c r="E145" s="9">
        <v>28.75</v>
      </c>
      <c r="F145" s="9">
        <v>35</v>
      </c>
      <c r="G145" s="9">
        <v>0</v>
      </c>
      <c r="H145" s="9">
        <v>0</v>
      </c>
      <c r="I145" s="13">
        <f t="shared" si="4"/>
        <v>137.35</v>
      </c>
      <c r="J145" s="33">
        <v>0</v>
      </c>
      <c r="K145" s="4" t="s">
        <v>3</v>
      </c>
    </row>
    <row r="146" spans="1:11">
      <c r="A146" s="17">
        <v>139</v>
      </c>
      <c r="B146" s="24">
        <v>139</v>
      </c>
      <c r="C146" s="3" t="s">
        <v>96</v>
      </c>
      <c r="D146" s="27">
        <v>73.900000000000006</v>
      </c>
      <c r="E146" s="9">
        <v>28.75</v>
      </c>
      <c r="F146" s="9">
        <v>35.65</v>
      </c>
      <c r="G146" s="9">
        <v>0</v>
      </c>
      <c r="H146" s="9">
        <v>0</v>
      </c>
      <c r="I146" s="13">
        <f t="shared" si="4"/>
        <v>138.30000000000001</v>
      </c>
      <c r="J146" s="33">
        <v>0</v>
      </c>
      <c r="K146" s="4" t="s">
        <v>3</v>
      </c>
    </row>
    <row r="147" spans="1:11">
      <c r="A147" s="17">
        <v>140</v>
      </c>
      <c r="B147" s="24">
        <v>140</v>
      </c>
      <c r="C147" s="3" t="s">
        <v>96</v>
      </c>
      <c r="D147" s="27">
        <v>73.900000000000006</v>
      </c>
      <c r="E147" s="9">
        <v>28.75</v>
      </c>
      <c r="F147" s="9">
        <v>35.65</v>
      </c>
      <c r="G147" s="9">
        <v>0</v>
      </c>
      <c r="H147" s="9">
        <v>0</v>
      </c>
      <c r="I147" s="13">
        <f t="shared" si="4"/>
        <v>138.30000000000001</v>
      </c>
      <c r="J147" s="33">
        <v>0</v>
      </c>
      <c r="K147" s="4" t="s">
        <v>3</v>
      </c>
    </row>
    <row r="148" spans="1:11">
      <c r="A148" s="17">
        <v>141</v>
      </c>
      <c r="B148" s="24">
        <v>141</v>
      </c>
      <c r="C148" s="3" t="s">
        <v>96</v>
      </c>
      <c r="D148" s="27">
        <v>73.900000000000006</v>
      </c>
      <c r="E148" s="9">
        <v>28.75</v>
      </c>
      <c r="F148" s="9">
        <v>35.65</v>
      </c>
      <c r="G148" s="9">
        <v>0</v>
      </c>
      <c r="H148" s="9">
        <v>0</v>
      </c>
      <c r="I148" s="13">
        <f t="shared" si="4"/>
        <v>138.30000000000001</v>
      </c>
      <c r="J148" s="33">
        <v>0</v>
      </c>
      <c r="K148" s="4" t="s">
        <v>3</v>
      </c>
    </row>
    <row r="149" spans="1:11">
      <c r="A149" s="17">
        <v>142</v>
      </c>
      <c r="B149" s="24">
        <v>142</v>
      </c>
      <c r="C149" s="3" t="s">
        <v>96</v>
      </c>
      <c r="D149" s="27">
        <v>73.900000000000006</v>
      </c>
      <c r="E149" s="9">
        <v>28.75</v>
      </c>
      <c r="F149" s="9">
        <v>35.65</v>
      </c>
      <c r="G149" s="9">
        <v>0</v>
      </c>
      <c r="H149" s="9">
        <v>0</v>
      </c>
      <c r="I149" s="13">
        <f t="shared" si="4"/>
        <v>138.30000000000001</v>
      </c>
      <c r="J149" s="33">
        <v>0</v>
      </c>
      <c r="K149" s="4" t="s">
        <v>3</v>
      </c>
    </row>
    <row r="150" spans="1:11">
      <c r="A150" s="17" t="s">
        <v>28</v>
      </c>
      <c r="B150" s="24" t="s">
        <v>28</v>
      </c>
      <c r="C150" s="3" t="s">
        <v>96</v>
      </c>
      <c r="D150" s="27">
        <v>73.900000000000006</v>
      </c>
      <c r="E150" s="9">
        <v>28.75</v>
      </c>
      <c r="F150" s="9">
        <v>35.65</v>
      </c>
      <c r="G150" s="9">
        <v>0</v>
      </c>
      <c r="H150" s="9">
        <v>0</v>
      </c>
      <c r="I150" s="13">
        <f t="shared" si="4"/>
        <v>138.30000000000001</v>
      </c>
      <c r="J150" s="33">
        <v>0</v>
      </c>
      <c r="K150" s="4" t="s">
        <v>3</v>
      </c>
    </row>
    <row r="151" spans="1:11">
      <c r="A151" s="17" t="s">
        <v>25</v>
      </c>
      <c r="B151" s="24" t="s">
        <v>25</v>
      </c>
      <c r="C151" s="3" t="s">
        <v>97</v>
      </c>
      <c r="D151" s="27">
        <v>74.25</v>
      </c>
      <c r="E151" s="9">
        <v>0</v>
      </c>
      <c r="F151" s="9">
        <v>0</v>
      </c>
      <c r="G151" s="9">
        <v>0</v>
      </c>
      <c r="H151" s="9">
        <v>0</v>
      </c>
      <c r="I151" s="13">
        <f t="shared" si="4"/>
        <v>74.25</v>
      </c>
      <c r="J151" s="33">
        <v>0</v>
      </c>
      <c r="K151" s="4" t="s">
        <v>3</v>
      </c>
    </row>
    <row r="152" spans="1:11">
      <c r="A152" s="17" t="s">
        <v>84</v>
      </c>
      <c r="B152" s="24" t="s">
        <v>84</v>
      </c>
      <c r="C152" s="3" t="s">
        <v>93</v>
      </c>
      <c r="D152" s="27">
        <v>74.78</v>
      </c>
      <c r="E152" s="9">
        <v>0</v>
      </c>
      <c r="F152" s="9">
        <v>0</v>
      </c>
      <c r="G152" s="9">
        <v>0</v>
      </c>
      <c r="H152" s="9">
        <v>0</v>
      </c>
      <c r="I152" s="13">
        <f t="shared" si="4"/>
        <v>74.78</v>
      </c>
      <c r="J152" s="33">
        <v>0</v>
      </c>
      <c r="K152" s="4" t="s">
        <v>3</v>
      </c>
    </row>
    <row r="153" spans="1:11">
      <c r="A153" s="17" t="s">
        <v>22</v>
      </c>
      <c r="B153" s="24" t="s">
        <v>22</v>
      </c>
      <c r="C153" s="3" t="s">
        <v>97</v>
      </c>
      <c r="D153" s="27">
        <v>75.400000000000006</v>
      </c>
      <c r="E153" s="9">
        <v>0</v>
      </c>
      <c r="F153" s="9">
        <v>0</v>
      </c>
      <c r="G153" s="9">
        <v>0</v>
      </c>
      <c r="H153" s="9">
        <v>0</v>
      </c>
      <c r="I153" s="13">
        <f t="shared" si="4"/>
        <v>75.400000000000006</v>
      </c>
      <c r="J153" s="33">
        <v>0</v>
      </c>
      <c r="K153" s="4" t="s">
        <v>3</v>
      </c>
    </row>
    <row r="154" spans="1:11">
      <c r="A154" s="17">
        <v>145</v>
      </c>
      <c r="B154" s="24">
        <v>145</v>
      </c>
      <c r="C154" s="3" t="s">
        <v>97</v>
      </c>
      <c r="D154" s="27">
        <v>77.650000000000006</v>
      </c>
      <c r="E154" s="30">
        <v>81</v>
      </c>
      <c r="F154" s="9">
        <v>11.9</v>
      </c>
      <c r="G154" s="9">
        <v>0</v>
      </c>
      <c r="H154" s="9">
        <v>0</v>
      </c>
      <c r="I154" s="13">
        <f t="shared" si="4"/>
        <v>170.55</v>
      </c>
      <c r="J154" s="33">
        <v>0</v>
      </c>
      <c r="K154" s="4" t="s">
        <v>3</v>
      </c>
    </row>
    <row r="155" spans="1:11">
      <c r="A155" s="17" t="s">
        <v>36</v>
      </c>
      <c r="B155" s="24" t="s">
        <v>36</v>
      </c>
      <c r="C155" s="5" t="s">
        <v>95</v>
      </c>
      <c r="D155" s="27">
        <v>79</v>
      </c>
      <c r="E155" s="9">
        <v>0</v>
      </c>
      <c r="F155" s="9">
        <v>0</v>
      </c>
      <c r="G155" s="9">
        <v>0</v>
      </c>
      <c r="H155" s="23">
        <v>0</v>
      </c>
      <c r="I155" s="13">
        <f t="shared" si="4"/>
        <v>79</v>
      </c>
      <c r="J155" s="33">
        <v>0</v>
      </c>
      <c r="K155" s="4" t="s">
        <v>3</v>
      </c>
    </row>
    <row r="156" spans="1:11" s="26" customFormat="1">
      <c r="A156" s="17" t="s">
        <v>41</v>
      </c>
      <c r="B156" s="24" t="s">
        <v>41</v>
      </c>
      <c r="C156" s="5" t="s">
        <v>95</v>
      </c>
      <c r="D156" s="27">
        <v>80</v>
      </c>
      <c r="E156" s="9">
        <v>0</v>
      </c>
      <c r="F156" s="9">
        <v>0</v>
      </c>
      <c r="G156" s="9">
        <v>0</v>
      </c>
      <c r="H156" s="23">
        <v>0</v>
      </c>
      <c r="I156" s="13">
        <f t="shared" si="4"/>
        <v>80</v>
      </c>
      <c r="J156" s="33">
        <v>0</v>
      </c>
      <c r="K156" s="4" t="s">
        <v>3</v>
      </c>
    </row>
    <row r="157" spans="1:11">
      <c r="A157" s="17" t="s">
        <v>7</v>
      </c>
      <c r="B157" s="24" t="s">
        <v>205</v>
      </c>
      <c r="C157" s="5" t="s">
        <v>97</v>
      </c>
      <c r="D157" s="27">
        <v>81.3</v>
      </c>
      <c r="E157" s="9">
        <v>0</v>
      </c>
      <c r="F157" s="9">
        <v>0</v>
      </c>
      <c r="G157" s="9">
        <v>0</v>
      </c>
      <c r="H157" s="23">
        <v>0</v>
      </c>
      <c r="I157" s="13">
        <f t="shared" si="4"/>
        <v>81.3</v>
      </c>
      <c r="J157" s="33">
        <v>0</v>
      </c>
      <c r="K157" s="4" t="s">
        <v>3</v>
      </c>
    </row>
    <row r="158" spans="1:11">
      <c r="A158" s="18" t="s">
        <v>151</v>
      </c>
      <c r="B158" s="25" t="s">
        <v>151</v>
      </c>
      <c r="C158" s="5" t="s">
        <v>120</v>
      </c>
      <c r="D158" s="27">
        <v>88</v>
      </c>
      <c r="E158" s="10">
        <v>0</v>
      </c>
      <c r="F158" s="10">
        <v>0</v>
      </c>
      <c r="G158" s="10">
        <v>0</v>
      </c>
      <c r="H158" s="38">
        <v>0</v>
      </c>
      <c r="I158" s="22">
        <f t="shared" si="4"/>
        <v>88</v>
      </c>
      <c r="J158" s="33">
        <v>0</v>
      </c>
      <c r="K158" s="4" t="s">
        <v>53</v>
      </c>
    </row>
    <row r="159" spans="1:11">
      <c r="A159" s="17" t="s">
        <v>12</v>
      </c>
      <c r="B159" s="24" t="s">
        <v>12</v>
      </c>
      <c r="C159" s="3" t="s">
        <v>93</v>
      </c>
      <c r="D159" s="27">
        <v>88.6</v>
      </c>
      <c r="E159" s="9">
        <v>0</v>
      </c>
      <c r="F159" s="9">
        <v>0</v>
      </c>
      <c r="G159" s="9">
        <v>0</v>
      </c>
      <c r="H159" s="9">
        <v>0</v>
      </c>
      <c r="I159" s="13">
        <f t="shared" si="4"/>
        <v>88.6</v>
      </c>
      <c r="J159" s="33">
        <v>0</v>
      </c>
      <c r="K159" s="4" t="s">
        <v>3</v>
      </c>
    </row>
    <row r="160" spans="1:11">
      <c r="A160" s="17" t="s">
        <v>31</v>
      </c>
      <c r="B160" s="24" t="s">
        <v>31</v>
      </c>
      <c r="C160" s="3" t="s">
        <v>95</v>
      </c>
      <c r="D160" s="27">
        <v>89</v>
      </c>
      <c r="E160" s="9">
        <v>0</v>
      </c>
      <c r="F160" s="9">
        <v>0</v>
      </c>
      <c r="G160" s="9">
        <v>0</v>
      </c>
      <c r="H160" s="9">
        <v>0</v>
      </c>
      <c r="I160" s="13">
        <f t="shared" si="4"/>
        <v>89</v>
      </c>
      <c r="J160" s="33">
        <v>0</v>
      </c>
      <c r="K160" s="4" t="s">
        <v>3</v>
      </c>
    </row>
    <row r="161" spans="1:11">
      <c r="A161" s="17" t="s">
        <v>70</v>
      </c>
      <c r="B161" s="24" t="s">
        <v>70</v>
      </c>
      <c r="C161" s="3" t="s">
        <v>93</v>
      </c>
      <c r="D161" s="27">
        <v>89.6</v>
      </c>
      <c r="E161" s="9">
        <v>0</v>
      </c>
      <c r="F161" s="9">
        <v>0</v>
      </c>
      <c r="G161" s="9">
        <v>60</v>
      </c>
      <c r="H161" s="9">
        <v>0</v>
      </c>
      <c r="I161" s="13">
        <f t="shared" si="4"/>
        <v>149.6</v>
      </c>
      <c r="J161" s="33">
        <v>0</v>
      </c>
      <c r="K161" s="4" t="s">
        <v>3</v>
      </c>
    </row>
    <row r="162" spans="1:11">
      <c r="A162" s="17">
        <v>122</v>
      </c>
      <c r="B162" s="24">
        <v>122</v>
      </c>
      <c r="C162" s="3" t="s">
        <v>97</v>
      </c>
      <c r="D162" s="27">
        <v>89.65</v>
      </c>
      <c r="E162" s="9">
        <v>0</v>
      </c>
      <c r="F162" s="9">
        <v>0</v>
      </c>
      <c r="G162" s="9">
        <v>0</v>
      </c>
      <c r="H162" s="9">
        <v>0</v>
      </c>
      <c r="I162" s="13">
        <f t="shared" si="4"/>
        <v>89.65</v>
      </c>
      <c r="J162" s="33">
        <v>0</v>
      </c>
      <c r="K162" s="4" t="s">
        <v>3</v>
      </c>
    </row>
    <row r="163" spans="1:11">
      <c r="A163" s="17" t="s">
        <v>43</v>
      </c>
      <c r="B163" s="24" t="s">
        <v>43</v>
      </c>
      <c r="C163" s="3" t="s">
        <v>95</v>
      </c>
      <c r="D163" s="27">
        <v>92</v>
      </c>
      <c r="E163" s="9">
        <v>0</v>
      </c>
      <c r="F163" s="9">
        <v>0</v>
      </c>
      <c r="G163" s="9">
        <v>0</v>
      </c>
      <c r="H163" s="9">
        <v>0</v>
      </c>
      <c r="I163" s="13">
        <f t="shared" ref="I163:I194" si="5">+D163+E163+F163+G163+H163</f>
        <v>92</v>
      </c>
      <c r="J163" s="33">
        <v>0</v>
      </c>
      <c r="K163" s="4" t="s">
        <v>3</v>
      </c>
    </row>
    <row r="164" spans="1:11">
      <c r="A164" s="17">
        <v>3</v>
      </c>
      <c r="B164" s="24">
        <v>3</v>
      </c>
      <c r="C164" s="3" t="s">
        <v>93</v>
      </c>
      <c r="D164" s="27">
        <v>93.1</v>
      </c>
      <c r="E164" s="9">
        <v>0</v>
      </c>
      <c r="F164" s="9">
        <v>0</v>
      </c>
      <c r="G164" s="9">
        <v>0</v>
      </c>
      <c r="H164" s="9">
        <v>0</v>
      </c>
      <c r="I164" s="13">
        <f t="shared" si="5"/>
        <v>93.1</v>
      </c>
      <c r="J164" s="33">
        <v>0</v>
      </c>
      <c r="K164" s="4" t="s">
        <v>3</v>
      </c>
    </row>
    <row r="165" spans="1:11">
      <c r="A165" s="17" t="s">
        <v>37</v>
      </c>
      <c r="B165" s="24" t="s">
        <v>37</v>
      </c>
      <c r="C165" s="3" t="s">
        <v>95</v>
      </c>
      <c r="D165" s="27">
        <v>95</v>
      </c>
      <c r="E165" s="9">
        <v>0</v>
      </c>
      <c r="F165" s="9">
        <v>0</v>
      </c>
      <c r="G165" s="9">
        <v>0</v>
      </c>
      <c r="H165" s="9">
        <v>0</v>
      </c>
      <c r="I165" s="13">
        <f t="shared" si="5"/>
        <v>95</v>
      </c>
      <c r="J165" s="33">
        <v>0</v>
      </c>
      <c r="K165" s="4" t="s">
        <v>3</v>
      </c>
    </row>
    <row r="166" spans="1:11">
      <c r="A166" s="17" t="s">
        <v>38</v>
      </c>
      <c r="B166" s="24" t="s">
        <v>38</v>
      </c>
      <c r="C166" s="3" t="s">
        <v>95</v>
      </c>
      <c r="D166" s="27">
        <v>95</v>
      </c>
      <c r="E166" s="9">
        <v>0</v>
      </c>
      <c r="F166" s="9">
        <v>0</v>
      </c>
      <c r="G166" s="9">
        <v>0</v>
      </c>
      <c r="H166" s="9">
        <v>0</v>
      </c>
      <c r="I166" s="13">
        <f t="shared" si="5"/>
        <v>95</v>
      </c>
      <c r="J166" s="33">
        <v>0</v>
      </c>
      <c r="K166" s="4" t="s">
        <v>3</v>
      </c>
    </row>
    <row r="167" spans="1:11">
      <c r="A167" s="17">
        <v>10</v>
      </c>
      <c r="B167" s="24">
        <v>10</v>
      </c>
      <c r="C167" s="3" t="s">
        <v>93</v>
      </c>
      <c r="D167" s="27">
        <v>95.2</v>
      </c>
      <c r="E167" s="9">
        <v>0</v>
      </c>
      <c r="F167" s="9">
        <v>0</v>
      </c>
      <c r="G167" s="9">
        <v>0</v>
      </c>
      <c r="H167" s="9">
        <v>0</v>
      </c>
      <c r="I167" s="13">
        <f t="shared" si="5"/>
        <v>95.2</v>
      </c>
      <c r="J167" s="33">
        <v>0</v>
      </c>
      <c r="K167" s="4" t="s">
        <v>3</v>
      </c>
    </row>
    <row r="168" spans="1:11">
      <c r="A168" s="17">
        <v>11</v>
      </c>
      <c r="B168" s="24">
        <v>11</v>
      </c>
      <c r="C168" s="3" t="s">
        <v>93</v>
      </c>
      <c r="D168" s="27">
        <v>95.65</v>
      </c>
      <c r="E168" s="9">
        <v>0</v>
      </c>
      <c r="F168" s="9">
        <v>0</v>
      </c>
      <c r="G168" s="9">
        <v>0</v>
      </c>
      <c r="H168" s="9">
        <v>0</v>
      </c>
      <c r="I168" s="13">
        <f t="shared" si="5"/>
        <v>95.65</v>
      </c>
      <c r="J168" s="33">
        <v>0</v>
      </c>
      <c r="K168" s="4" t="s">
        <v>3</v>
      </c>
    </row>
    <row r="169" spans="1:11">
      <c r="A169" s="20">
        <v>12</v>
      </c>
      <c r="B169" s="24">
        <v>12</v>
      </c>
      <c r="C169" s="5" t="s">
        <v>93</v>
      </c>
      <c r="D169" s="29">
        <v>95.65</v>
      </c>
      <c r="E169" s="11">
        <v>0</v>
      </c>
      <c r="F169" s="11">
        <v>0</v>
      </c>
      <c r="G169" s="11">
        <v>0</v>
      </c>
      <c r="H169" s="11">
        <v>0</v>
      </c>
      <c r="I169" s="14">
        <f t="shared" si="5"/>
        <v>95.65</v>
      </c>
      <c r="J169" s="33">
        <v>0</v>
      </c>
      <c r="K169" s="6" t="s">
        <v>3</v>
      </c>
    </row>
    <row r="170" spans="1:11">
      <c r="A170" s="20" t="s">
        <v>50</v>
      </c>
      <c r="B170" s="24" t="s">
        <v>160</v>
      </c>
      <c r="C170" s="3" t="s">
        <v>93</v>
      </c>
      <c r="D170" s="27">
        <v>96</v>
      </c>
      <c r="E170" s="9">
        <v>0</v>
      </c>
      <c r="F170" s="9">
        <v>0</v>
      </c>
      <c r="G170" s="12">
        <v>0</v>
      </c>
      <c r="H170" s="9">
        <v>0</v>
      </c>
      <c r="I170" s="13">
        <f t="shared" si="5"/>
        <v>96</v>
      </c>
      <c r="J170" s="33">
        <v>0</v>
      </c>
      <c r="K170" s="6" t="s">
        <v>3</v>
      </c>
    </row>
    <row r="171" spans="1:11">
      <c r="A171" s="17" t="s">
        <v>9</v>
      </c>
      <c r="B171" s="24" t="s">
        <v>9</v>
      </c>
      <c r="C171" s="5" t="s">
        <v>93</v>
      </c>
      <c r="D171" s="27">
        <v>96.05</v>
      </c>
      <c r="E171" s="9">
        <v>0</v>
      </c>
      <c r="F171" s="9">
        <v>0</v>
      </c>
      <c r="G171" s="9">
        <v>0</v>
      </c>
      <c r="H171" s="9">
        <v>0</v>
      </c>
      <c r="I171" s="13">
        <f t="shared" si="5"/>
        <v>96.05</v>
      </c>
      <c r="J171" s="33">
        <v>0</v>
      </c>
      <c r="K171" s="6" t="s">
        <v>3</v>
      </c>
    </row>
    <row r="172" spans="1:11">
      <c r="A172" s="17">
        <v>240</v>
      </c>
      <c r="B172" s="24">
        <v>240</v>
      </c>
      <c r="C172" s="5" t="s">
        <v>97</v>
      </c>
      <c r="D172" s="30">
        <v>99</v>
      </c>
      <c r="E172" s="9">
        <v>0</v>
      </c>
      <c r="F172" s="9">
        <v>0</v>
      </c>
      <c r="G172" s="9">
        <v>23.65</v>
      </c>
      <c r="H172" s="9">
        <v>0</v>
      </c>
      <c r="I172" s="13">
        <f t="shared" si="5"/>
        <v>122.65</v>
      </c>
      <c r="J172" s="33">
        <v>0</v>
      </c>
      <c r="K172" s="6" t="s">
        <v>3</v>
      </c>
    </row>
    <row r="173" spans="1:11">
      <c r="A173" s="17" t="s">
        <v>61</v>
      </c>
      <c r="B173" s="24" t="s">
        <v>61</v>
      </c>
      <c r="C173" s="3" t="s">
        <v>96</v>
      </c>
      <c r="D173" s="27">
        <v>101.39</v>
      </c>
      <c r="E173" s="9">
        <v>0</v>
      </c>
      <c r="F173" s="9">
        <v>0</v>
      </c>
      <c r="G173" s="9">
        <v>0</v>
      </c>
      <c r="H173" s="9">
        <v>0</v>
      </c>
      <c r="I173" s="13">
        <f t="shared" si="5"/>
        <v>101.39</v>
      </c>
      <c r="J173" s="33">
        <v>0</v>
      </c>
      <c r="K173" s="6" t="s">
        <v>53</v>
      </c>
    </row>
    <row r="174" spans="1:11">
      <c r="A174" s="17" t="s">
        <v>4</v>
      </c>
      <c r="B174" s="24" t="s">
        <v>4</v>
      </c>
      <c r="C174" s="5" t="s">
        <v>93</v>
      </c>
      <c r="D174" s="27">
        <v>101.8</v>
      </c>
      <c r="E174" s="9">
        <v>0</v>
      </c>
      <c r="F174" s="9">
        <v>0</v>
      </c>
      <c r="G174" s="9">
        <v>0</v>
      </c>
      <c r="H174" s="9">
        <v>0</v>
      </c>
      <c r="I174" s="13">
        <f t="shared" si="5"/>
        <v>101.8</v>
      </c>
      <c r="J174" s="33">
        <v>0</v>
      </c>
      <c r="K174" s="6" t="s">
        <v>3</v>
      </c>
    </row>
    <row r="175" spans="1:11">
      <c r="A175" s="17" t="s">
        <v>35</v>
      </c>
      <c r="B175" s="24" t="s">
        <v>35</v>
      </c>
      <c r="C175" s="5" t="s">
        <v>95</v>
      </c>
      <c r="D175" s="27">
        <v>103</v>
      </c>
      <c r="E175" s="9">
        <v>0</v>
      </c>
      <c r="F175" s="9">
        <v>0</v>
      </c>
      <c r="G175" s="9">
        <v>0</v>
      </c>
      <c r="H175" s="9">
        <v>0</v>
      </c>
      <c r="I175" s="13">
        <f t="shared" si="5"/>
        <v>103</v>
      </c>
      <c r="J175" s="33">
        <v>0</v>
      </c>
      <c r="K175" s="6" t="s">
        <v>3</v>
      </c>
    </row>
    <row r="176" spans="1:11">
      <c r="A176" s="17" t="s">
        <v>83</v>
      </c>
      <c r="B176" s="24" t="s">
        <v>83</v>
      </c>
      <c r="C176" s="5" t="s">
        <v>93</v>
      </c>
      <c r="D176" s="27">
        <v>106.46</v>
      </c>
      <c r="E176" s="9">
        <v>0</v>
      </c>
      <c r="F176" s="9">
        <v>0</v>
      </c>
      <c r="G176" s="9">
        <v>0</v>
      </c>
      <c r="H176" s="9">
        <v>0</v>
      </c>
      <c r="I176" s="13">
        <f t="shared" si="5"/>
        <v>106.46</v>
      </c>
      <c r="J176" s="33">
        <v>0</v>
      </c>
      <c r="K176" s="6" t="s">
        <v>3</v>
      </c>
    </row>
    <row r="177" spans="1:11">
      <c r="A177" s="17" t="s">
        <v>60</v>
      </c>
      <c r="B177" s="24" t="s">
        <v>60</v>
      </c>
      <c r="C177" s="5" t="s">
        <v>98</v>
      </c>
      <c r="D177" s="27">
        <v>108</v>
      </c>
      <c r="E177" s="9">
        <v>0</v>
      </c>
      <c r="F177" s="9">
        <v>0</v>
      </c>
      <c r="G177" s="9">
        <v>0</v>
      </c>
      <c r="H177" s="9">
        <v>0</v>
      </c>
      <c r="I177" s="13">
        <f t="shared" si="5"/>
        <v>108</v>
      </c>
      <c r="J177" s="33">
        <v>0</v>
      </c>
      <c r="K177" s="6" t="s">
        <v>53</v>
      </c>
    </row>
    <row r="178" spans="1:11">
      <c r="A178" s="18">
        <v>13</v>
      </c>
      <c r="B178" s="24">
        <v>13</v>
      </c>
      <c r="C178" s="5" t="s">
        <v>93</v>
      </c>
      <c r="D178" s="28">
        <v>118.5</v>
      </c>
      <c r="E178" s="10">
        <v>0</v>
      </c>
      <c r="F178" s="10">
        <v>0</v>
      </c>
      <c r="G178" s="10">
        <v>82</v>
      </c>
      <c r="H178" s="10">
        <v>0</v>
      </c>
      <c r="I178" s="13">
        <f t="shared" si="5"/>
        <v>200.5</v>
      </c>
      <c r="J178" s="33">
        <v>0</v>
      </c>
      <c r="K178" s="6" t="s">
        <v>3</v>
      </c>
    </row>
    <row r="179" spans="1:11">
      <c r="A179" s="17">
        <v>4</v>
      </c>
      <c r="B179" s="24">
        <v>4</v>
      </c>
      <c r="C179" s="5" t="s">
        <v>93</v>
      </c>
      <c r="D179" s="27">
        <v>125.9</v>
      </c>
      <c r="E179" s="9">
        <v>0</v>
      </c>
      <c r="F179" s="9">
        <v>0</v>
      </c>
      <c r="G179" s="9">
        <v>0</v>
      </c>
      <c r="H179" s="23">
        <v>0</v>
      </c>
      <c r="I179" s="13">
        <f t="shared" si="5"/>
        <v>125.9</v>
      </c>
      <c r="J179" s="33">
        <v>0</v>
      </c>
      <c r="K179" s="4" t="s">
        <v>3</v>
      </c>
    </row>
    <row r="180" spans="1:11">
      <c r="A180" s="17" t="s">
        <v>47</v>
      </c>
      <c r="B180" s="24" t="s">
        <v>47</v>
      </c>
      <c r="C180" s="5" t="s">
        <v>98</v>
      </c>
      <c r="D180" s="27">
        <v>128.19999999999999</v>
      </c>
      <c r="E180" s="9">
        <v>0</v>
      </c>
      <c r="F180" s="9">
        <v>0</v>
      </c>
      <c r="G180" s="9">
        <v>0</v>
      </c>
      <c r="H180" s="23">
        <v>0</v>
      </c>
      <c r="I180" s="13">
        <f t="shared" si="5"/>
        <v>128.19999999999999</v>
      </c>
      <c r="J180" s="33">
        <v>0</v>
      </c>
      <c r="K180" s="4" t="s">
        <v>3</v>
      </c>
    </row>
    <row r="181" spans="1:11">
      <c r="A181" s="17" t="s">
        <v>44</v>
      </c>
      <c r="B181" s="24" t="s">
        <v>44</v>
      </c>
      <c r="C181" s="5" t="s">
        <v>98</v>
      </c>
      <c r="D181" s="27">
        <v>130</v>
      </c>
      <c r="E181" s="9">
        <v>0</v>
      </c>
      <c r="F181" s="9">
        <v>0</v>
      </c>
      <c r="G181" s="9">
        <v>0</v>
      </c>
      <c r="H181" s="23">
        <v>0</v>
      </c>
      <c r="I181" s="13">
        <f t="shared" si="5"/>
        <v>130</v>
      </c>
      <c r="J181" s="33">
        <v>0</v>
      </c>
      <c r="K181" s="4" t="s">
        <v>3</v>
      </c>
    </row>
    <row r="182" spans="1:11">
      <c r="A182" s="17" t="s">
        <v>33</v>
      </c>
      <c r="B182" s="24" t="s">
        <v>33</v>
      </c>
      <c r="C182" s="5" t="s">
        <v>95</v>
      </c>
      <c r="D182" s="27">
        <v>134</v>
      </c>
      <c r="E182" s="9">
        <v>0</v>
      </c>
      <c r="F182" s="9">
        <v>0</v>
      </c>
      <c r="G182" s="9">
        <v>0</v>
      </c>
      <c r="H182" s="23">
        <v>0</v>
      </c>
      <c r="I182" s="13">
        <f t="shared" si="5"/>
        <v>134</v>
      </c>
      <c r="J182" s="33">
        <v>0</v>
      </c>
      <c r="K182" s="4" t="s">
        <v>3</v>
      </c>
    </row>
    <row r="183" spans="1:11">
      <c r="A183" s="17" t="s">
        <v>64</v>
      </c>
      <c r="B183" s="24" t="s">
        <v>64</v>
      </c>
      <c r="C183" s="5" t="s">
        <v>98</v>
      </c>
      <c r="D183" s="27">
        <v>135</v>
      </c>
      <c r="E183" s="9">
        <v>0</v>
      </c>
      <c r="F183" s="9">
        <v>0</v>
      </c>
      <c r="G183" s="9">
        <v>0</v>
      </c>
      <c r="H183" s="23">
        <v>0</v>
      </c>
      <c r="I183" s="13">
        <f t="shared" si="5"/>
        <v>135</v>
      </c>
      <c r="J183" s="33">
        <v>0</v>
      </c>
      <c r="K183" s="4" t="s">
        <v>53</v>
      </c>
    </row>
    <row r="184" spans="1:11">
      <c r="A184" s="17" t="s">
        <v>27</v>
      </c>
      <c r="B184" s="24" t="s">
        <v>27</v>
      </c>
      <c r="C184" s="5" t="s">
        <v>96</v>
      </c>
      <c r="D184" s="27">
        <v>152.4</v>
      </c>
      <c r="E184" s="9">
        <v>60</v>
      </c>
      <c r="F184" s="9">
        <v>69.3</v>
      </c>
      <c r="G184" s="9">
        <v>0</v>
      </c>
      <c r="H184" s="23">
        <v>0</v>
      </c>
      <c r="I184" s="13">
        <f t="shared" si="5"/>
        <v>281.7</v>
      </c>
      <c r="J184" s="33">
        <v>0</v>
      </c>
      <c r="K184" s="4" t="s">
        <v>3</v>
      </c>
    </row>
    <row r="185" spans="1:11">
      <c r="A185" s="17">
        <v>130</v>
      </c>
      <c r="B185" s="24">
        <v>130</v>
      </c>
      <c r="C185" s="5" t="s">
        <v>97</v>
      </c>
      <c r="D185" s="27">
        <v>176.1</v>
      </c>
      <c r="E185" s="9">
        <v>40</v>
      </c>
      <c r="F185" s="9">
        <v>0</v>
      </c>
      <c r="G185" s="9">
        <v>0</v>
      </c>
      <c r="H185" s="23">
        <v>0</v>
      </c>
      <c r="I185" s="13">
        <f t="shared" si="5"/>
        <v>216.1</v>
      </c>
      <c r="J185" s="33">
        <v>0</v>
      </c>
      <c r="K185" s="4" t="s">
        <v>3</v>
      </c>
    </row>
    <row r="186" spans="1:11">
      <c r="A186" s="17" t="s">
        <v>6</v>
      </c>
      <c r="B186" s="24" t="s">
        <v>6</v>
      </c>
      <c r="C186" s="5" t="s">
        <v>97</v>
      </c>
      <c r="D186" s="27">
        <v>204.5</v>
      </c>
      <c r="E186" s="9">
        <v>0</v>
      </c>
      <c r="F186" s="9">
        <v>0</v>
      </c>
      <c r="G186" s="9">
        <v>0</v>
      </c>
      <c r="H186" s="23">
        <v>0</v>
      </c>
      <c r="I186" s="13">
        <f t="shared" si="5"/>
        <v>204.5</v>
      </c>
      <c r="J186" s="33">
        <v>0</v>
      </c>
      <c r="K186" s="4" t="s">
        <v>3</v>
      </c>
    </row>
    <row r="187" spans="1:11">
      <c r="A187" s="17" t="s">
        <v>5</v>
      </c>
      <c r="B187" s="24" t="s">
        <v>5</v>
      </c>
      <c r="C187" s="5" t="s">
        <v>97</v>
      </c>
      <c r="D187" s="27">
        <v>211</v>
      </c>
      <c r="E187" s="9">
        <v>0</v>
      </c>
      <c r="F187" s="9">
        <v>25</v>
      </c>
      <c r="G187" s="9">
        <v>0</v>
      </c>
      <c r="H187" s="23">
        <v>0</v>
      </c>
      <c r="I187" s="13">
        <f t="shared" si="5"/>
        <v>236</v>
      </c>
      <c r="J187" s="33">
        <v>0</v>
      </c>
      <c r="K187" s="4" t="s">
        <v>3</v>
      </c>
    </row>
    <row r="188" spans="1:11">
      <c r="A188" s="17" t="s">
        <v>26</v>
      </c>
      <c r="B188" s="24" t="s">
        <v>26</v>
      </c>
      <c r="C188" s="5" t="s">
        <v>96</v>
      </c>
      <c r="D188" s="27">
        <v>244</v>
      </c>
      <c r="E188" s="9">
        <v>0</v>
      </c>
      <c r="F188" s="9">
        <v>0</v>
      </c>
      <c r="G188" s="9">
        <v>0</v>
      </c>
      <c r="H188" s="23">
        <v>0</v>
      </c>
      <c r="I188" s="13">
        <f t="shared" si="5"/>
        <v>244</v>
      </c>
      <c r="J188" s="33">
        <v>0</v>
      </c>
      <c r="K188" s="4" t="s">
        <v>3</v>
      </c>
    </row>
    <row r="189" spans="1:11">
      <c r="A189" s="17" t="s">
        <v>46</v>
      </c>
      <c r="B189" s="24" t="s">
        <v>46</v>
      </c>
      <c r="C189" s="5" t="s">
        <v>96</v>
      </c>
      <c r="D189" s="27">
        <v>245</v>
      </c>
      <c r="E189" s="9">
        <v>0</v>
      </c>
      <c r="F189" s="9">
        <v>0</v>
      </c>
      <c r="G189" s="9">
        <v>0</v>
      </c>
      <c r="H189" s="23">
        <v>0</v>
      </c>
      <c r="I189" s="13">
        <f t="shared" si="5"/>
        <v>245</v>
      </c>
      <c r="J189" s="33">
        <v>0</v>
      </c>
      <c r="K189" s="4" t="s">
        <v>3</v>
      </c>
    </row>
    <row r="190" spans="1:11">
      <c r="A190" s="17">
        <v>19</v>
      </c>
      <c r="B190" s="36">
        <v>19</v>
      </c>
      <c r="C190" s="5" t="s">
        <v>93</v>
      </c>
      <c r="D190" s="27">
        <v>250</v>
      </c>
      <c r="E190" s="9"/>
      <c r="F190" s="9"/>
      <c r="G190" s="9"/>
      <c r="H190" s="23"/>
      <c r="I190" s="13">
        <f t="shared" si="5"/>
        <v>250</v>
      </c>
      <c r="J190" s="32"/>
      <c r="K190" s="4" t="s">
        <v>3</v>
      </c>
    </row>
    <row r="191" spans="1:11">
      <c r="A191" s="17" t="s">
        <v>49</v>
      </c>
      <c r="B191" s="24" t="s">
        <v>49</v>
      </c>
      <c r="C191" s="5" t="s">
        <v>98</v>
      </c>
      <c r="D191" s="27">
        <v>285</v>
      </c>
      <c r="E191" s="9">
        <v>0</v>
      </c>
      <c r="F191" s="9">
        <v>0</v>
      </c>
      <c r="G191" s="9">
        <v>0</v>
      </c>
      <c r="H191" s="23">
        <v>0</v>
      </c>
      <c r="I191" s="13">
        <f t="shared" si="5"/>
        <v>285</v>
      </c>
      <c r="J191" s="33">
        <v>0</v>
      </c>
      <c r="K191" s="4" t="s">
        <v>3</v>
      </c>
    </row>
    <row r="192" spans="1:11">
      <c r="A192" s="17" t="s">
        <v>42</v>
      </c>
      <c r="B192" s="24" t="s">
        <v>42</v>
      </c>
      <c r="C192" s="5" t="s">
        <v>95</v>
      </c>
      <c r="D192" s="27">
        <v>300</v>
      </c>
      <c r="E192" s="9">
        <v>0</v>
      </c>
      <c r="F192" s="9">
        <v>0</v>
      </c>
      <c r="G192" s="9">
        <v>0</v>
      </c>
      <c r="H192" s="23">
        <v>0</v>
      </c>
      <c r="I192" s="13">
        <f t="shared" si="5"/>
        <v>300</v>
      </c>
      <c r="J192" s="33">
        <v>0</v>
      </c>
      <c r="K192" s="4" t="s">
        <v>3</v>
      </c>
    </row>
    <row r="193" spans="1:11">
      <c r="A193" s="18" t="s">
        <v>210</v>
      </c>
      <c r="B193" s="35">
        <v>21</v>
      </c>
      <c r="C193" s="37" t="s">
        <v>98</v>
      </c>
      <c r="D193" s="28">
        <v>404.5</v>
      </c>
      <c r="E193" s="10">
        <v>0</v>
      </c>
      <c r="F193" s="10">
        <v>0</v>
      </c>
      <c r="G193" s="10">
        <v>0</v>
      </c>
      <c r="H193" s="38">
        <v>0</v>
      </c>
      <c r="I193" s="22">
        <f t="shared" si="5"/>
        <v>404.5</v>
      </c>
      <c r="J193" s="33">
        <v>0</v>
      </c>
      <c r="K193" s="4" t="s">
        <v>3</v>
      </c>
    </row>
    <row r="194" spans="1:11">
      <c r="A194" s="17">
        <v>23</v>
      </c>
      <c r="B194" s="24">
        <v>23</v>
      </c>
      <c r="C194" s="5" t="s">
        <v>96</v>
      </c>
      <c r="D194" s="27">
        <f>218.78+306.79</f>
        <v>525.57000000000005</v>
      </c>
      <c r="E194" s="9">
        <v>0</v>
      </c>
      <c r="F194" s="9">
        <v>0</v>
      </c>
      <c r="G194" s="9">
        <v>0</v>
      </c>
      <c r="H194" s="23">
        <v>87.28</v>
      </c>
      <c r="I194" s="13">
        <f t="shared" si="5"/>
        <v>612.85</v>
      </c>
      <c r="J194" s="33">
        <v>0</v>
      </c>
      <c r="K194" s="4" t="s">
        <v>3</v>
      </c>
    </row>
    <row r="195" spans="1:11">
      <c r="A195" s="17" t="s">
        <v>78</v>
      </c>
      <c r="B195" s="24" t="s">
        <v>78</v>
      </c>
      <c r="C195" s="5" t="s">
        <v>96</v>
      </c>
      <c r="D195" s="27">
        <v>565</v>
      </c>
      <c r="E195" s="9">
        <v>0</v>
      </c>
      <c r="F195" s="9">
        <v>0</v>
      </c>
      <c r="G195" s="9">
        <v>0</v>
      </c>
      <c r="H195" s="23">
        <v>0</v>
      </c>
      <c r="I195" s="13">
        <f t="shared" ref="I195:I198" si="6">+D195+E195+F195+G195+H195</f>
        <v>565</v>
      </c>
      <c r="J195" s="33">
        <v>0</v>
      </c>
      <c r="K195" s="4" t="s">
        <v>3</v>
      </c>
    </row>
    <row r="196" spans="1:11">
      <c r="A196" s="17" t="s">
        <v>77</v>
      </c>
      <c r="B196" s="24" t="s">
        <v>77</v>
      </c>
      <c r="C196" s="5" t="s">
        <v>96</v>
      </c>
      <c r="D196" s="27">
        <v>1934.81</v>
      </c>
      <c r="E196" s="9">
        <v>0</v>
      </c>
      <c r="F196" s="9">
        <v>0</v>
      </c>
      <c r="G196" s="9">
        <v>0</v>
      </c>
      <c r="H196" s="23">
        <v>0</v>
      </c>
      <c r="I196" s="13">
        <f t="shared" si="6"/>
        <v>1934.81</v>
      </c>
      <c r="J196" s="33">
        <v>0</v>
      </c>
      <c r="K196" s="4" t="s">
        <v>3</v>
      </c>
    </row>
    <row r="197" spans="1:11">
      <c r="A197" s="19" t="s">
        <v>81</v>
      </c>
      <c r="B197" s="34" t="s">
        <v>81</v>
      </c>
      <c r="C197" s="3" t="s">
        <v>95</v>
      </c>
      <c r="D197" s="27">
        <v>2139</v>
      </c>
      <c r="E197" s="9">
        <v>0</v>
      </c>
      <c r="F197" s="9">
        <v>0</v>
      </c>
      <c r="G197" s="9">
        <v>0</v>
      </c>
      <c r="H197" s="9">
        <v>0</v>
      </c>
      <c r="I197" s="13">
        <f t="shared" si="6"/>
        <v>2139</v>
      </c>
      <c r="J197" s="33">
        <v>0</v>
      </c>
      <c r="K197" s="4" t="s">
        <v>3</v>
      </c>
    </row>
    <row r="198" spans="1:11">
      <c r="A198" s="19" t="s">
        <v>87</v>
      </c>
      <c r="B198" s="34" t="s">
        <v>87</v>
      </c>
      <c r="C198" s="3" t="s">
        <v>93</v>
      </c>
      <c r="D198" s="27">
        <v>5993.51</v>
      </c>
      <c r="E198" s="9">
        <v>0</v>
      </c>
      <c r="F198" s="9">
        <v>0</v>
      </c>
      <c r="G198" s="9">
        <v>0</v>
      </c>
      <c r="H198" s="9">
        <v>0</v>
      </c>
      <c r="I198" s="13">
        <f t="shared" si="6"/>
        <v>5993.51</v>
      </c>
      <c r="J198" s="33">
        <v>0</v>
      </c>
      <c r="K198" s="6" t="s">
        <v>3</v>
      </c>
    </row>
    <row r="199" spans="1:11">
      <c r="A199" s="19" t="s">
        <v>214</v>
      </c>
      <c r="B199" s="39">
        <v>18</v>
      </c>
      <c r="C199" s="3" t="s">
        <v>93</v>
      </c>
      <c r="D199" s="27">
        <v>35</v>
      </c>
      <c r="E199" s="40">
        <v>0</v>
      </c>
      <c r="F199" s="40">
        <v>0</v>
      </c>
      <c r="G199" s="40">
        <v>0</v>
      </c>
      <c r="H199" s="41">
        <v>0</v>
      </c>
      <c r="I199" s="42">
        <f>+D199+E199+F199+G199+H199</f>
        <v>35</v>
      </c>
      <c r="J199" s="33">
        <v>0</v>
      </c>
      <c r="K199" s="6" t="s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 Baez</cp:lastModifiedBy>
  <dcterms:created xsi:type="dcterms:W3CDTF">2023-05-03T21:49:45Z</dcterms:created>
  <dcterms:modified xsi:type="dcterms:W3CDTF">2023-10-03T20:58:27Z</dcterms:modified>
</cp:coreProperties>
</file>