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0EB421F2-40DB-421E-BC07-77B0D61A48EE}"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<sst xmlns="http://schemas.openxmlformats.org/spreadsheetml/2006/main" count="5915" uniqueCount="2351">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</sst>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2">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198" dataDxfId="196" headerRowBorderDxfId="197" tableBorderDxfId="195" totalsRowBorderDxfId="194">
  <autoFilter ref="C2:AM40" xr:uid="{00000000-000C-0000-FFFF-FFFF00000000}"/>
  <tableColumns count="37">
    <tableColumn id="13" xr3:uid="{00000000-0010-0000-0000-00000D000000}" name="Código FID_x000a_GIT" dataDxfId="193"/>
    <tableColumn id="6" xr3:uid="{7311BBC5-00DD-46EF-B0B8-ED9AFDCE2C87}" name="Codigo del Proyecto" dataDxfId="192"/>
    <tableColumn id="3" xr3:uid="{00000000-0010-0000-0000-000003000000}" name="Nombre del proyecto" dataDxfId="191"/>
    <tableColumn id="4" xr3:uid="{00000000-0010-0000-0000-000004000000}" name="Tipo inversión" dataDxfId="190"/>
    <tableColumn id="5" xr3:uid="{00000000-0010-0000-0000-000005000000}" name="Código línea" dataDxfId="189"/>
    <tableColumn id="8" xr3:uid="{00000000-0010-0000-0000-000008000000}" name="Municipio" dataDxfId="188"/>
    <tableColumn id="11" xr3:uid="{00000000-0010-0000-0000-00000B000000}" name="Cantidad" dataDxfId="187"/>
    <tableColumn id="14" xr3:uid="{00000000-0010-0000-0000-00000E000000}" name="Codigo. Transformador (1T,2T,3T,4T,5T)" dataDxfId="186"/>
    <tableColumn id="49" xr3:uid="{065B5FCE-8888-4611-A687-3B53FAEBF6FE}" name="Ubicación" dataDxfId="185"/>
    <tableColumn id="15" xr3:uid="{00000000-0010-0000-0000-00000F000000}" name="Nombre" dataDxfId="184"/>
    <tableColumn id="16" xr3:uid="{00000000-0010-0000-0000-000010000000}" name="Contrato/Soporte" dataDxfId="183"/>
    <tableColumn id="18" xr3:uid="{00000000-0010-0000-0000-000012000000}" name="Nombre de la Plantilla" dataDxfId="182"/>
    <tableColumn id="51" xr3:uid="{7A550EBF-21EF-4AF3-8AE4-62FAFD9A5926}" name="Nivel de Tension" dataDxfId="181"/>
    <tableColumn id="50" xr3:uid="{424390D4-1A40-40C3-B957-DE05E9AC095F}" name="Norma" dataDxfId="180"/>
    <tableColumn id="34" xr3:uid="{EB39013D-EA66-4796-B653-AC49F374EFC3}" name="Apoyo" dataDxfId="179"/>
    <tableColumn id="48" xr3:uid="{981E18A0-60B3-43DE-8E59-EB37151478AD}" name="Tipo" dataDxfId="178"/>
    <tableColumn id="33" xr3:uid="{C13CC532-8E9A-4FA8-AD7A-04D6F2B5C78B}" name="Material" dataDxfId="177"/>
    <tableColumn id="30" xr3:uid="{6394210B-05BD-46FC-9051-8902F886D987}" name="Altura" dataDxfId="176"/>
    <tableColumn id="27" xr3:uid="{75269B24-4EEE-4541-A1C5-F278A2A00828}" name="Poblacion" dataDxfId="175"/>
    <tableColumn id="43" xr3:uid="{E5BEF3FB-9722-4267-B874-7224C6EBADF4}" name="Disposicion" dataDxfId="174"/>
    <tableColumn id="42" xr3:uid="{334EE9C2-25D4-4080-AFA6-D11D60C7021A}" name="KGF" dataDxfId="173"/>
    <tableColumn id="2" xr3:uid="{4A6A9AAC-7E43-421C-84A3-F2DD46E69821}" name="Descripcion Material" dataDxfId="172">
      <calculatedColumnFormula>_xlfn.CONCAT(Estructuras_N1[[#This Row],[Apoyo]]," ",Estructuras_N1[[#This Row],[Material]]," ",Estructuras_N1[[#This Row],[Altura]],"M"," ",Estructuras_N1[[#This Row],[KGF]],"KGF")</calculatedColumnFormula>
    </tableColumn>
    <tableColumn id="1" xr3:uid="{EA4B030C-F44D-4EA2-893C-B037DB1DD37B}" name="CodigoMaterial" dataDxfId="171">
      <calculatedColumnFormula>_xlfn.XLOOKUP(Estructuras_N1[[#This Row],[Descripcion Material]],COD_MATERIALES!C:C,COD_MATERIALES!B:B)</calculatedColumnFormula>
    </tableColumn>
    <tableColumn id="35" xr3:uid="{39E2DA5D-2CC2-4C61-8CDE-2FC319F04BEE}" name="Tipo Red" dataDxfId="170"/>
    <tableColumn id="19" xr3:uid="{22A17739-1A14-426F-9FF6-55EA7162C06F}" name="Codigo Inventario" dataDxfId="169"/>
    <tableColumn id="12" xr3:uid="{5BF9CFA9-C38D-47CB-99A7-B70C2B23AD81}" name="Fecha Instalacion_x000a_DD/MM/YYYY" dataDxfId="168"/>
    <tableColumn id="9" xr3:uid="{00000000-0010-0000-0000-000009000000}" name="Unidad Constructiva" dataDxfId="167"/>
    <tableColumn id="47" xr3:uid="{549E9DD7-D5C5-4C35-8A2A-803129EAD16F}" name="Identificador" dataDxfId="166"/>
    <tableColumn id="17" xr3:uid="{00000000-0010-0000-0000-000011000000}" name="DESCRIPCION" dataDxfId="165">
      <calculatedColumnFormula>IF(Estructuras_N1[[#This Row],[Unidad Constructiva]]&lt;&gt;"",VLOOKUP(Estructuras_N1[[#This Row],[Unidad Constructiva]],Listas!S:T,2,0),"Identifique la UC")</calculatedColumnFormula>
    </tableColumn>
    <tableColumn id="24" xr3:uid="{00000000-0010-0000-0000-000018000000}" name="Código FID_rep" dataDxfId="164"/>
    <tableColumn id="25" xr3:uid="{00000000-0010-0000-0000-000019000000}" name="Número de conductores_rep" dataDxfId="163"/>
    <tableColumn id="23" xr3:uid="{00000000-0010-0000-0000-000017000000}" name="Cantidad_rep" dataDxfId="162"/>
    <tableColumn id="28" xr3:uid="{00000000-0010-0000-0000-00001C000000}" name="Rpp_rep" dataDxfId="161"/>
    <tableColumn id="26" xr3:uid="{00000000-0010-0000-0000-00001A000000}" name="Año entrada operación_rep" dataDxfId="160"/>
    <tableColumn id="29" xr3:uid="{AC207EEE-E78B-4D5C-A5DC-88A8EA0C33A4}" name="Tipo inventario" dataDxfId="159"/>
    <tableColumn id="20" xr3:uid="{00000000-0010-0000-0000-000014000000}" name="Codigo UC_rep" dataDxfId="158"/>
    <tableColumn id="21" xr3:uid="{00000000-0010-0000-0000-000015000000}" name="DESCRIPCION_rep" dataDxfId="157">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42" dataDxfId="140" headerRowBorderDxfId="141" tableBorderDxfId="139" totalsRowBorderDxfId="138">
  <autoFilter ref="A2:AM54" xr:uid="{00000000-0009-0000-0100-000001000000}"/>
  <tableColumns count="39">
    <tableColumn id="13" xr3:uid="{0CD9F3CE-97BD-4D1C-9398-E6EBF69CB3F6}" name="Coordenada_X1_x000a_LONGITUD" dataDxfId="137"/>
    <tableColumn id="35" xr3:uid="{9401ED2D-72EA-493A-B973-E1EED822968E}" name="Coordenada_Y1_x000a_LATITUD" dataDxfId="136"/>
    <tableColumn id="34" xr3:uid="{DBDA1401-4841-4050-B75A-F867F361B9D9}" name="Identificador_1" dataDxfId="135"/>
    <tableColumn id="33" xr3:uid="{30A08B29-0852-4861-B812-1F275C933918}" name="Coordenada_X2_x000a_LONGITUD2" dataDxfId="134"/>
    <tableColumn id="30" xr3:uid="{547F069A-3BAD-4A59-B347-8B15642CE38D}" name="Coordenada_Y2_x000a_LATITUD3" dataDxfId="133"/>
    <tableColumn id="42" xr3:uid="{AFB128DE-FFB7-437D-9501-8D3C5DA81B0C}" name="Identificador_2" dataDxfId="132"/>
    <tableColumn id="50" xr3:uid="{FE68561D-8BC2-44DC-B7FF-6EDB29A3A443}" name="Nivel de Tension" dataDxfId="131"/>
    <tableColumn id="51" xr3:uid="{7BEA3236-BABA-4610-9B22-9D1D03E40127}" name="Código FID_x000a_GIT" dataDxfId="130"/>
    <tableColumn id="2" xr3:uid="{94C02F08-425A-4EA9-826F-CC9859F0F15F}" name="Codigo del Proyecto" dataDxfId="129"/>
    <tableColumn id="3" xr3:uid="{62E90487-A39C-4A57-99E5-D332C16F83A2}" name="Nombre del proyecto" dataDxfId="128"/>
    <tableColumn id="4" xr3:uid="{62CC2631-B5AF-4B59-90B5-CDB827AEA973}" name="Tipo inversión" dataDxfId="127"/>
    <tableColumn id="5" xr3:uid="{67AB60BA-3B87-45F2-9698-0EFEDD72BBF8}" name="Código línea" dataDxfId="126"/>
    <tableColumn id="8" xr3:uid="{76BFC052-2CE4-44A2-BB8C-0CE69729DD9B}" name="Municipio" dataDxfId="125"/>
    <tableColumn id="11" xr3:uid="{D6ACB69B-86B8-406A-8C4D-B2F567C3A0A3}" name="Cantidad" dataDxfId="124"/>
    <tableColumn id="14" xr3:uid="{74A978B1-380D-47B6-821A-A655D9FEEEB4}" name="Codigo. Transformador (1T,2T,3T,4T,5T)" dataDxfId="123"/>
    <tableColumn id="52" xr3:uid="{DF269C25-B64F-43DF-9EBC-F59A3F33A73B}" name="Ubicación" dataDxfId="122"/>
    <tableColumn id="15" xr3:uid="{68CAB710-8E5A-4FDA-989E-E8606458B0A1}" name="Nombre" dataDxfId="121"/>
    <tableColumn id="16" xr3:uid="{975C370C-0A1C-4FC3-85CE-93153DD1686D}" name="Contrato/Soporte" dataDxfId="120"/>
    <tableColumn id="18" xr3:uid="{2E40DD17-A32D-4225-888B-B1B7AD22BC10}" name="Nombre de la Plantilla" dataDxfId="119"/>
    <tableColumn id="19" xr3:uid="{E20D9CFD-D0F2-4F2A-9069-CA83954294AA}" name="Fases" dataDxfId="118"/>
    <tableColumn id="53" xr3:uid="{EB98FF4D-CFDB-4C49-ADDC-50B4B5A4E95F}" name="Sobrepuesto" dataDxfId="117"/>
    <tableColumn id="48" xr3:uid="{371A4E99-C9E0-46D2-B14A-B9E075F9B709}" name="Número de conductores" dataDxfId="116"/>
    <tableColumn id="43" xr3:uid="{F6463E47-BCD7-4FB6-A782-79CA3F903F67}" name="Fecha Instalacion_x000a_DD/MM/YYYY" dataDxfId="115"/>
    <tableColumn id="49" xr3:uid="{D2A51424-9398-4023-BF36-ABB2EB6BDC8B}" name="CLASE" dataDxfId="114"/>
    <tableColumn id="47" xr3:uid="{4285CC13-9892-4925-91F7-F3822DCB7DDC}" name="POBLACION" dataDxfId="113"/>
    <tableColumn id="46" xr3:uid="{F562A19C-E448-41E5-8300-8178456966F4}" name="TIPO" dataDxfId="112"/>
    <tableColumn id="45" xr3:uid="{31F27A70-4CAC-4B6C-8EC9-EA4FB281E148}" name="MATERIAL" dataDxfId="111"/>
    <tableColumn id="44" xr3:uid="{04E65639-5E4C-4D05-9DAB-2B2997C35BA5}" name="CALIBRE" dataDxfId="110"/>
    <tableColumn id="9" xr3:uid="{DAA76C58-B1FE-4F88-BF98-CBA7D20B75F0}" name="Unidad Constructiva" dataDxfId="109"/>
    <tableColumn id="17" xr3:uid="{3FE9961B-82F8-40D2-B3C0-649E3DF33691}" name="DESCRIPCION" dataDxfId="108">
      <calculatedColumnFormula>IF(Estructuras_N167[[#This Row],[Unidad Constructiva]]&lt;&gt;"",VLOOKUP(Estructuras_N167[[#This Row],[Unidad Constructiva]],Listas!S:T,2,0),"Identifique la UC")</calculatedColumnFormula>
    </tableColumn>
    <tableColumn id="24" xr3:uid="{40CD7913-C7B0-46B3-B1D0-2C58F165A9ED}" name="Código FID_rep" dataDxfId="107"/>
    <tableColumn id="25" xr3:uid="{C7D26205-061C-4E11-B00A-F4D4DBC2D5F1}" name="Número de conductores_rep" dataDxfId="106"/>
    <tableColumn id="23" xr3:uid="{A983AC3D-4C98-465C-995D-EA956D8B83EE}" name="Cantidad_rep" dataDxfId="105"/>
    <tableColumn id="28" xr3:uid="{CBDBCB40-08DF-46E7-B9A7-130939122030}" name="Rpp_rep" dataDxfId="104"/>
    <tableColumn id="26" xr3:uid="{5DF88D19-8FF6-44B7-A3F1-8F980CC7A229}" name="Año entrada operación_rep" dataDxfId="103"/>
    <tableColumn id="29" xr3:uid="{D5F785BE-521F-41B6-940E-BAF27D8356A6}" name="Tipo inventario" dataDxfId="102"/>
    <tableColumn id="20" xr3:uid="{7A1077EC-23FD-46C7-ADD3-7D70BBB1BCF6}" name="Codigo UC_rep" dataDxfId="101"/>
    <tableColumn id="21" xr3:uid="{0A961D63-1C2B-495A-8B47-B4C2106F6E85}" name="DESCRIPCION_rep" dataDxfId="100">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99">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79" dataDxfId="77" headerRowBorderDxfId="78" tableBorderDxfId="76" totalsRowBorderDxfId="75">
  <autoFilter ref="A2:AA3" xr:uid="{00000000-0009-0000-0100-000001000000}"/>
  <tableColumns count="27">
    <tableColumn id="19" xr3:uid="{EA0985EA-3583-49A2-84B5-1AB9992A759D}" name="Coordenada_X1_x000a_LONGITUD" dataDxfId="74"/>
    <tableColumn id="27" xr3:uid="{CFC04BD4-FBD9-4C0B-9596-7755FCD5F841}" name="Coordenada_Y1_x000a_LATITUD" dataDxfId="73"/>
    <tableColumn id="13" xr3:uid="{CB2514D2-C911-4BF1-80E5-C40E34AB03DB}" name="Código FID_x000a_GIT" dataDxfId="72"/>
    <tableColumn id="3" xr3:uid="{1524E11A-317E-4019-8FEA-89453DCED7E1}" name="Nombre del proyecto" dataDxfId="71"/>
    <tableColumn id="4" xr3:uid="{CB2CBAC2-5027-4CAA-B54E-CD80E7C6F60F}" name="Tipo inversión" dataDxfId="70"/>
    <tableColumn id="5" xr3:uid="{197D0A5D-1663-4AC7-99DF-D0C02FB69A36}" name="Código línea" dataDxfId="69"/>
    <tableColumn id="8" xr3:uid="{91FCA320-F0C2-401E-8521-F6046BAA47A7}" name="Municipio" dataDxfId="68"/>
    <tableColumn id="11" xr3:uid="{1B4C23C1-5839-4FF0-9D4F-AB9F8DA06FC0}" name="Cantidad" dataDxfId="67"/>
    <tableColumn id="14" xr3:uid="{627EBD31-7EB9-4CEF-A11E-F8B3DD765056}" name="Codigo. Transformador (1T,2T,3T,4T,5T)" dataDxfId="66"/>
    <tableColumn id="12" xr3:uid="{4525BB08-3FC7-4F7D-9C82-2FA6EB1D95CC}" name="Ubicación" dataDxfId="65"/>
    <tableColumn id="15" xr3:uid="{57D30039-4E44-40FC-9485-A82A9F07BCD1}" name="Nombre" dataDxfId="64"/>
    <tableColumn id="16" xr3:uid="{A1327945-4C3C-4AE8-BB30-6E2DE81954B1}" name="Contrato/Soporte" dataDxfId="63"/>
    <tableColumn id="18" xr3:uid="{589FD12D-946E-42BB-BDC7-DAA89BAFCC96}" name="Nombre de la Plantilla" dataDxfId="62"/>
    <tableColumn id="10" xr3:uid="{3AB2F623-18B6-4924-8E93-483E6378A622}" name="Nivel de Tension" dataDxfId="61"/>
    <tableColumn id="53" xr3:uid="{857E8CF5-D6C3-4A5B-AA95-E0B72A0A7853}" name="Fase" dataDxfId="60"/>
    <tableColumn id="7" xr3:uid="{DC251749-A8D4-4DB9-9D34-0E0621EB9508}" name="Fecha Instalacion_x000a_DD/MM/YYYY" dataDxfId="59"/>
    <tableColumn id="9" xr3:uid="{3740D7D3-CED0-4112-8423-A734C92DD01A}" name="Unidad Constructiva" dataDxfId="58"/>
    <tableColumn id="48" xr3:uid="{DEFA99AF-69BC-44C7-9537-404639D4E7BA}" name="Identificador" dataDxfId="57"/>
    <tableColumn id="17" xr3:uid="{F01A7BC0-2C26-44A5-BDCC-98D324A17046}" name="DESCRIPCION" dataDxfId="56"/>
    <tableColumn id="24" xr3:uid="{294345B8-30A9-4FE3-89A4-A4B58F98E9D1}" name="Código FID_rep" dataDxfId="55"/>
    <tableColumn id="25" xr3:uid="{D5871DC2-3110-4888-9422-C5BAF13B12F6}" name="Número de conductores_rep" dataDxfId="54"/>
    <tableColumn id="23" xr3:uid="{5E508EBD-6474-4561-B02B-CE1BD3FA0972}" name="Cantidad_rep" dataDxfId="53"/>
    <tableColumn id="28" xr3:uid="{2FE40843-C9D2-46DB-958E-73A0E2788871}" name="Rpp_rep" dataDxfId="52"/>
    <tableColumn id="26" xr3:uid="{A8BE82AD-C6ED-445B-9E3A-53B02B2550A3}" name="Año entrada operación_rep" dataDxfId="51"/>
    <tableColumn id="29" xr3:uid="{36B3832C-93BD-4EE5-9F33-1B46065ECAC2}" name="Tipo inventario" dataDxfId="50"/>
    <tableColumn id="20" xr3:uid="{1658BD0E-64B1-4402-A4B1-BAA0480E75A3}" name="Codigo UC_rep" dataDxfId="49"/>
    <tableColumn id="21" xr3:uid="{BD3E07E3-3518-4BA4-A701-5DC99F496185}" name="DESCRIPCION_rep" dataDxfId="48"/>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32" dataDxfId="30" headerRowBorderDxfId="31" tableBorderDxfId="29" totalsRowBorderDxfId="28">
  <autoFilter ref="A1:AB2" xr:uid="{00000000-0009-0000-0100-000001000000}"/>
  <tableColumns count="28">
    <tableColumn id="13" xr3:uid="{352A8433-798F-4CFE-8763-927560649E99}" name="Coordenada_X1_x000a_LONGITUD" dataDxfId="27"/>
    <tableColumn id="33" xr3:uid="{8859CDDE-046E-4247-B774-9F5662C65C79}" name="Coordenada_Y1_x000a_LATITUD" dataDxfId="26"/>
    <tableColumn id="35" xr3:uid="{BD8536D9-34D8-4C18-9B3C-577E445F38EF}" name="Identificador" dataDxfId="25"/>
    <tableColumn id="30" xr3:uid="{94F819CC-8BCD-4DBC-AC8E-93667902C64D}" name="Código FID_x000a_GIT" dataDxfId="24"/>
    <tableColumn id="3" xr3:uid="{F74CA36E-01A5-4501-B3C6-5546C9662527}" name="Nombre del proyecto" dataDxfId="23"/>
    <tableColumn id="4" xr3:uid="{810DDBDB-FD2C-4DB5-8506-D185EFA20D36}" name="Tipo inversión" dataDxfId="22"/>
    <tableColumn id="5" xr3:uid="{F31A6CA9-AF46-4B82-8961-C6A20C7EDA3C}" name="Código línea" dataDxfId="21"/>
    <tableColumn id="8" xr3:uid="{CD01AD85-6D9A-4615-B659-17983DE75705}" name="Municipio" dataDxfId="20"/>
    <tableColumn id="11" xr3:uid="{B6F58104-9B9F-4856-8A03-484A14CB7F7A}" name="Cantidad" dataDxfId="19"/>
    <tableColumn id="14" xr3:uid="{E8F9927B-4429-469B-9FA9-25F4A759EBCE}" name="Codigo. Transformador (1T,2T,3T,4T,5T)" dataDxfId="18"/>
    <tableColumn id="36" xr3:uid="{B51A2DEC-7C57-482D-8722-58FFADD74D3F}" name="Ubicación" dataDxfId="17"/>
    <tableColumn id="15" xr3:uid="{9668974E-7AFF-4D9D-AD50-C8B3B15C9195}" name="Nombre" dataDxfId="16"/>
    <tableColumn id="16" xr3:uid="{6B6C3796-4CAE-47F1-87F8-DCE21B6B9984}" name="Contrato/Soporte" dataDxfId="15"/>
    <tableColumn id="18" xr3:uid="{C6C69D75-70C7-4F6A-A423-5807B5027BAF}" name="Nombre de la Plantilla" dataDxfId="14"/>
    <tableColumn id="19" xr3:uid="{1790539B-D370-4B93-8848-775D5B1F8210}" name="Nivel de Tension" dataDxfId="13"/>
    <tableColumn id="27" xr3:uid="{DB745DB3-CCB3-43DA-A620-BDCF504F6A92}" name="Fases" dataDxfId="12"/>
    <tableColumn id="53" xr3:uid="{91FEF179-4ED6-48AC-A3E8-4C611A7D195E}" name="Fecha Instalacion_x000a_DD/MM/YYYY" dataDxfId="11"/>
    <tableColumn id="48" xr3:uid="{60414E75-3543-4344-BFA1-844F5ECE9AEE}" name="Número de conductores" dataDxfId="10"/>
    <tableColumn id="9" xr3:uid="{95FA621A-6893-4577-82A7-1DB701A7CB3E}" name="Unidad Constructiva" dataDxfId="9"/>
    <tableColumn id="17" xr3:uid="{FAA4DA64-378B-44BE-B124-E574BEF684C8}" name="DESCRIPCION" dataDxfId="8"/>
    <tableColumn id="24" xr3:uid="{F6E64B32-3200-4C3E-8128-398F1066680B}" name="Código FID_rep" dataDxfId="7"/>
    <tableColumn id="25" xr3:uid="{7DF2F256-FF44-4C94-93D0-651DE279C95D}" name="Número de conductores_rep" dataDxfId="6"/>
    <tableColumn id="23" xr3:uid="{E9CCFF21-8B7B-49D3-AA69-7AEE5AFF897E}" name="Cantidad_rep" dataDxfId="5"/>
    <tableColumn id="28" xr3:uid="{0171D637-5095-4A61-8FFC-6597B8CD6EC6}" name="Rpp_rep" dataDxfId="4"/>
    <tableColumn id="26" xr3:uid="{1E610448-D52B-45D3-9452-6D47CBD51FB8}" name="Año entrada operación_rep" dataDxfId="3"/>
    <tableColumn id="29" xr3:uid="{8247114E-0363-4C3A-B686-600D7ED19BC8}" name="Tipo inventario" dataDxfId="2"/>
    <tableColumn id="20" xr3:uid="{EF473F17-ADE4-48F3-AD40-34F804A90721}" name="Codigo UC_rep" dataDxfId="1"/>
    <tableColumn id="21" xr3:uid="{BD8FC339-CB2A-46AF-BD68-E19D60F32C9E}" name="DESCRIPCION_rep" dataDxfId="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23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S1" zoomScale="113" zoomScaleNormal="100" workbookViewId="0">
      <pane ySplit="2" topLeftCell="A3" activePane="bottomLeft" state="frozen"/>
      <selection pane="bottomLeft" activeCell="Q1" sqref="Q1:AE1"/>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2036</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2036</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2036</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2056</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2056</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2056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2037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2037</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2037</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2038</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2038</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2038</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E3:E40">
    <cfRule type="expression" dxfId="230" priority="43">
      <formula>ISBLANK(E3)</formula>
    </cfRule>
  </conditionalFormatting>
  <conditionalFormatting sqref="AJ3:AK38">
    <cfRule type="expression" dxfId="229" priority="35">
      <formula>AND(AL3&lt;&gt;"",AJ3="")</formula>
    </cfRule>
  </conditionalFormatting>
  <conditionalFormatting sqref="AI3:AI38">
    <cfRule type="expression" dxfId="228" priority="34">
      <formula>AND(AL3&lt;&gt;"",AI3="")</formula>
    </cfRule>
  </conditionalFormatting>
  <conditionalFormatting sqref="AL3:AL38">
    <cfRule type="expression" dxfId="227" priority="30">
      <formula>AND(F3="I",AL3="")</formula>
    </cfRule>
    <cfRule type="expression" dxfId="226" priority="31">
      <formula>AND(F3="III",AL3="")</formula>
    </cfRule>
    <cfRule type="expression" dxfId="225" priority="32">
      <formula>AND(F3="II",AL3&lt;&gt;"")</formula>
    </cfRule>
    <cfRule type="expression" dxfId="224" priority="33">
      <formula>AND(F3="IV",AL3&lt;&gt;"")</formula>
    </cfRule>
  </conditionalFormatting>
  <conditionalFormatting sqref="AF3:AF38">
    <cfRule type="expression" dxfId="223" priority="23">
      <formula>AND(F3="III",AF3="")</formula>
    </cfRule>
    <cfRule type="expression" dxfId="222" priority="27">
      <formula>AND(F3="I",AF3="")</formula>
    </cfRule>
    <cfRule type="expression" dxfId="221" priority="28">
      <formula>AND(F3="IV",AF3&lt;&gt;"")</formula>
    </cfRule>
    <cfRule type="expression" dxfId="220" priority="29">
      <formula>AND(F3="II",AF3&lt;&gt;"")</formula>
    </cfRule>
  </conditionalFormatting>
  <conditionalFormatting sqref="C1:D1 C3:D1048576 C2">
    <cfRule type="duplicateValues" dxfId="219" priority="24"/>
  </conditionalFormatting>
  <conditionalFormatting sqref="AK3:AK38">
    <cfRule type="expression" dxfId="218" priority="26">
      <formula>AND(L3="III",AK3="")</formula>
    </cfRule>
  </conditionalFormatting>
  <conditionalFormatting sqref="A2:B2">
    <cfRule type="duplicateValues" dxfId="217" priority="22"/>
  </conditionalFormatting>
  <conditionalFormatting sqref="A6:B6">
    <cfRule type="duplicateValues" dxfId="216" priority="21"/>
  </conditionalFormatting>
  <conditionalFormatting sqref="A3:B5">
    <cfRule type="duplicateValues" dxfId="215" priority="20"/>
  </conditionalFormatting>
  <conditionalFormatting sqref="A7:B7">
    <cfRule type="duplicateValues" dxfId="214" priority="19"/>
  </conditionalFormatting>
  <conditionalFormatting sqref="A8:B10 A12:B36">
    <cfRule type="duplicateValues" dxfId="213" priority="109"/>
  </conditionalFormatting>
  <conditionalFormatting sqref="A39">
    <cfRule type="duplicateValues" dxfId="212" priority="14"/>
  </conditionalFormatting>
  <conditionalFormatting sqref="B39">
    <cfRule type="duplicateValues" dxfId="211" priority="13"/>
  </conditionalFormatting>
  <conditionalFormatting sqref="B40">
    <cfRule type="duplicateValues" dxfId="210" priority="12"/>
  </conditionalFormatting>
  <conditionalFormatting sqref="E39:E40">
    <cfRule type="expression" dxfId="209" priority="11">
      <formula>ISBLANK(E39)</formula>
    </cfRule>
  </conditionalFormatting>
  <conditionalFormatting sqref="AF39:AF40">
    <cfRule type="expression" dxfId="208" priority="1">
      <formula>AND(O39="III",AF39="")</formula>
    </cfRule>
    <cfRule type="expression" dxfId="207" priority="2">
      <formula>AND(O39="I",AF39="")</formula>
    </cfRule>
    <cfRule type="expression" dxfId="206" priority="3">
      <formula>AND(O39="IV",AF39&lt;&gt;"")</formula>
    </cfRule>
    <cfRule type="expression" dxfId="205" priority="4">
      <formula>AND(O39="II",AF39&lt;&gt;"")</formula>
    </cfRule>
  </conditionalFormatting>
  <conditionalFormatting sqref="AJ39:AK40">
    <cfRule type="expression" dxfId="204" priority="10">
      <formula>AND(AL39&lt;&gt;"",AJ39="")</formula>
    </cfRule>
  </conditionalFormatting>
  <conditionalFormatting sqref="AK39:AK40">
    <cfRule type="expression" dxfId="203" priority="5">
      <formula>AND(N39="III",AK39="")</formula>
    </cfRule>
  </conditionalFormatting>
  <conditionalFormatting sqref="AL39:AL40">
    <cfRule type="expression" dxfId="202" priority="6">
      <formula>AND(H39="I",AL39="")</formula>
    </cfRule>
    <cfRule type="expression" dxfId="201" priority="7">
      <formula>AND(H39="III",AL39="")</formula>
    </cfRule>
    <cfRule type="expression" dxfId="200" priority="8">
      <formula>AND(H39="II",AL39&lt;&gt;"")</formula>
    </cfRule>
    <cfRule type="expression" dxfId="199"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J3:J54">
    <cfRule type="expression" dxfId="156" priority="23">
      <formula>ISBLANK(J3)</formula>
    </cfRule>
  </conditionalFormatting>
  <conditionalFormatting sqref="AI3:AJ1048576">
    <cfRule type="expression" dxfId="155" priority="22">
      <formula>AND(AK3&lt;&gt;"",AI3="")</formula>
    </cfRule>
  </conditionalFormatting>
  <conditionalFormatting sqref="AH3:AH1048576">
    <cfRule type="expression" dxfId="154" priority="21">
      <formula>AND(AK3&lt;&gt;"",AH3="")</formula>
    </cfRule>
  </conditionalFormatting>
  <conditionalFormatting sqref="AK3:AK54">
    <cfRule type="expression" dxfId="153" priority="17">
      <formula>AND(K3="I",AK3="")</formula>
    </cfRule>
    <cfRule type="expression" dxfId="152" priority="18">
      <formula>AND(K3="III",AK3="")</formula>
    </cfRule>
    <cfRule type="expression" dxfId="151" priority="19">
      <formula>AND(K3="II",AK3&lt;&gt;"")</formula>
    </cfRule>
    <cfRule type="expression" dxfId="150" priority="20">
      <formula>AND(K3="IV",AK3&lt;&gt;"")</formula>
    </cfRule>
  </conditionalFormatting>
  <conditionalFormatting sqref="AE3:AE54">
    <cfRule type="expression" dxfId="149" priority="11">
      <formula>AND(K3="III",AE3="")</formula>
    </cfRule>
    <cfRule type="expression" dxfId="148" priority="14">
      <formula>AND(K3="I",AE3="")</formula>
    </cfRule>
    <cfRule type="expression" dxfId="147" priority="15">
      <formula>AND(K3="IV",AE3&lt;&gt;"")</formula>
    </cfRule>
    <cfRule type="expression" dxfId="146" priority="16">
      <formula>AND(K3="II",AE3&lt;&gt;"")</formula>
    </cfRule>
  </conditionalFormatting>
  <conditionalFormatting sqref="AJ3:AJ54">
    <cfRule type="expression" dxfId="145" priority="13">
      <formula>AND(Q3="III",AJ3="")</formula>
    </cfRule>
  </conditionalFormatting>
  <conditionalFormatting sqref="H2">
    <cfRule type="duplicateValues" dxfId="144" priority="4"/>
  </conditionalFormatting>
  <conditionalFormatting sqref="A26:A54">
    <cfRule type="duplicateValues" dxfId="143" priority="164"/>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98" priority="16">
      <formula>ISBLANK(D3)</formula>
    </cfRule>
  </conditionalFormatting>
  <conditionalFormatting sqref="X3:Y3">
    <cfRule type="expression" dxfId="97" priority="15">
      <formula>AND(Z3&lt;&gt;"",X3="")</formula>
    </cfRule>
  </conditionalFormatting>
  <conditionalFormatting sqref="W3">
    <cfRule type="expression" dxfId="96" priority="14">
      <formula>AND(Z3&lt;&gt;"",W3="")</formula>
    </cfRule>
  </conditionalFormatting>
  <conditionalFormatting sqref="Z3">
    <cfRule type="expression" dxfId="95" priority="10">
      <formula>AND(E3="I",Z3="")</formula>
    </cfRule>
    <cfRule type="expression" dxfId="94" priority="11">
      <formula>AND(E3="III",Z3="")</formula>
    </cfRule>
    <cfRule type="expression" dxfId="93" priority="12">
      <formula>AND(E3="II",Z3&lt;&gt;"")</formula>
    </cfRule>
    <cfRule type="expression" dxfId="92" priority="13">
      <formula>AND(E3="IV",Z3&lt;&gt;"")</formula>
    </cfRule>
  </conditionalFormatting>
  <conditionalFormatting sqref="T3">
    <cfRule type="expression" dxfId="91" priority="4">
      <formula>AND(E3="III",T3="")</formula>
    </cfRule>
    <cfRule type="expression" dxfId="90" priority="7">
      <formula>AND(E3="I",T3="")</formula>
    </cfRule>
    <cfRule type="expression" dxfId="89" priority="8">
      <formula>AND(E3="IV",T3&lt;&gt;"")</formula>
    </cfRule>
    <cfRule type="expression" dxfId="88" priority="9">
      <formula>AND(E3="II",T3&lt;&gt;"")</formula>
    </cfRule>
  </conditionalFormatting>
  <conditionalFormatting sqref="C1 C3:C1048576">
    <cfRule type="duplicateValues" dxfId="87" priority="5"/>
  </conditionalFormatting>
  <conditionalFormatting sqref="AB9">
    <cfRule type="expression" dxfId="86" priority="17">
      <formula>AND(AD6&lt;&gt;"",AB9="")</formula>
    </cfRule>
  </conditionalFormatting>
  <conditionalFormatting sqref="Y3">
    <cfRule type="expression" dxfId="85" priority="6">
      <formula>AND(K3="III",Y3="")</formula>
    </cfRule>
  </conditionalFormatting>
  <conditionalFormatting sqref="AA9:AA1048576">
    <cfRule type="expression" dxfId="84" priority="30">
      <formula>AND(AC4&lt;&gt;"",AA9="")</formula>
    </cfRule>
  </conditionalFormatting>
  <conditionalFormatting sqref="Z9:Z1048576">
    <cfRule type="expression" dxfId="83" priority="33">
      <formula>AND(AC4&lt;&gt;"",Z9="")</formula>
    </cfRule>
  </conditionalFormatting>
  <conditionalFormatting sqref="AB10:AB1048576 AB6:AB7">
    <cfRule type="expression" dxfId="82" priority="51">
      <formula>AND(AD4&lt;&gt;"",AB6="")</formula>
    </cfRule>
  </conditionalFormatting>
  <conditionalFormatting sqref="C2">
    <cfRule type="duplicateValues" dxfId="81" priority="1"/>
  </conditionalFormatting>
  <conditionalFormatting sqref="Z4:AA8 AB4:AB5">
    <cfRule type="expression" dxfId="8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47" priority="14">
      <formula>ISBLANK(E2)</formula>
    </cfRule>
  </conditionalFormatting>
  <conditionalFormatting sqref="Y2:Z11 Y14:Z1048576 Y12:Y13">
    <cfRule type="expression" dxfId="46" priority="13">
      <formula>AND(AA2&lt;&gt;"",Y2="")</formula>
    </cfRule>
  </conditionalFormatting>
  <conditionalFormatting sqref="X2:X1048576">
    <cfRule type="expression" dxfId="45" priority="12">
      <formula>AND(AA2&lt;&gt;"",X2="")</formula>
    </cfRule>
  </conditionalFormatting>
  <conditionalFormatting sqref="AA2">
    <cfRule type="expression" dxfId="44" priority="8">
      <formula>AND(F2="I",AA2="")</formula>
    </cfRule>
    <cfRule type="expression" dxfId="43" priority="9">
      <formula>AND(F2="III",AA2="")</formula>
    </cfRule>
    <cfRule type="expression" dxfId="42" priority="10">
      <formula>AND(F2="II",AA2&lt;&gt;"")</formula>
    </cfRule>
    <cfRule type="expression" dxfId="41" priority="11">
      <formula>AND(F2="IV",AA2&lt;&gt;"")</formula>
    </cfRule>
  </conditionalFormatting>
  <conditionalFormatting sqref="U2">
    <cfRule type="expression" dxfId="40" priority="2">
      <formula>AND(F2="III",U2="")</formula>
    </cfRule>
    <cfRule type="expression" dxfId="39" priority="5">
      <formula>AND(F2="I",U2="")</formula>
    </cfRule>
    <cfRule type="expression" dxfId="38" priority="6">
      <formula>AND(F2="IV",U2&lt;&gt;"")</formula>
    </cfRule>
    <cfRule type="expression" dxfId="37" priority="7">
      <formula>AND(F2="II",U2&lt;&gt;"")</formula>
    </cfRule>
  </conditionalFormatting>
  <conditionalFormatting sqref="A3:D1048576 C2:D2">
    <cfRule type="duplicateValues" dxfId="36" priority="3"/>
  </conditionalFormatting>
  <conditionalFormatting sqref="Z13">
    <cfRule type="expression" dxfId="35" priority="15">
      <formula>AND(AB12&lt;&gt;"",Z13="")</formula>
    </cfRule>
  </conditionalFormatting>
  <conditionalFormatting sqref="Z2">
    <cfRule type="expression" dxfId="34" priority="4">
      <formula>AND(L2="III",Z2="")</formula>
    </cfRule>
  </conditionalFormatting>
  <conditionalFormatting sqref="D1">
    <cfRule type="duplicateValues" dxfId="33"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2025-10-03T14:30:23Z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