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ldron/dockerhome/git/session6/vignettes/"/>
    </mc:Choice>
  </mc:AlternateContent>
  <xr:revisionPtr revIDLastSave="0" documentId="13_ncr:40009_{429A98D6-8175-C847-B337-83FEB4B1AA0B}" xr6:coauthVersionLast="45" xr6:coauthVersionMax="45" xr10:uidLastSave="{00000000-0000-0000-0000-000000000000}"/>
  <bookViews>
    <workbookView xWindow="40140" yWindow="-1240" windowWidth="25440" windowHeight="15000"/>
  </bookViews>
  <sheets>
    <sheet name="leuk" sheetId="1" r:id="rId1"/>
  </sheets>
  <calcPr calcId="0"/>
</workbook>
</file>

<file path=xl/calcChain.xml><?xml version="1.0" encoding="utf-8"?>
<calcChain xmlns="http://schemas.openxmlformats.org/spreadsheetml/2006/main">
  <c r="D22" i="1" l="1"/>
  <c r="F22" i="1" s="1"/>
  <c r="H22" i="1" s="1"/>
  <c r="I22" i="1" s="1"/>
  <c r="D13" i="1"/>
  <c r="F13" i="1" s="1"/>
  <c r="H13" i="1" s="1"/>
  <c r="I13" i="1" s="1"/>
  <c r="I12" i="1"/>
  <c r="F12" i="1"/>
  <c r="H12" i="1"/>
  <c r="D12" i="1"/>
  <c r="I11" i="1"/>
  <c r="H11" i="1"/>
  <c r="D11" i="1"/>
  <c r="I9" i="1"/>
  <c r="H9" i="1"/>
  <c r="D9" i="1"/>
  <c r="I8" i="1"/>
  <c r="H8" i="1"/>
  <c r="D8" i="1"/>
  <c r="I7" i="1"/>
  <c r="I3" i="1"/>
  <c r="H7" i="1"/>
  <c r="F7" i="1"/>
  <c r="D7" i="1"/>
  <c r="H3" i="1"/>
  <c r="F3" i="1"/>
  <c r="D23" i="1" l="1"/>
  <c r="F23" i="1" s="1"/>
  <c r="H23" i="1" s="1"/>
  <c r="I23" i="1" s="1"/>
  <c r="D14" i="1"/>
  <c r="D15" i="1" l="1"/>
  <c r="F14" i="1"/>
  <c r="H14" i="1" s="1"/>
  <c r="I14" i="1" s="1"/>
  <c r="D16" i="1" l="1"/>
  <c r="F15" i="1"/>
  <c r="H15" i="1" s="1"/>
  <c r="I15" i="1" s="1"/>
  <c r="F16" i="1" l="1"/>
  <c r="H16" i="1" s="1"/>
  <c r="I16" i="1" s="1"/>
  <c r="D17" i="1"/>
  <c r="D18" i="1" l="1"/>
  <c r="F17" i="1"/>
  <c r="H17" i="1" s="1"/>
  <c r="I17" i="1" s="1"/>
  <c r="D19" i="1" l="1"/>
  <c r="F18" i="1"/>
  <c r="H18" i="1" s="1"/>
  <c r="I18" i="1" s="1"/>
  <c r="F19" i="1" l="1"/>
  <c r="H19" i="1" s="1"/>
  <c r="I19" i="1" s="1"/>
  <c r="D20" i="1"/>
  <c r="F20" i="1" s="1"/>
  <c r="H20" i="1" s="1"/>
  <c r="I20" i="1" l="1"/>
</calcChain>
</file>

<file path=xl/sharedStrings.xml><?xml version="1.0" encoding="utf-8"?>
<sst xmlns="http://schemas.openxmlformats.org/spreadsheetml/2006/main" count="51" uniqueCount="11">
  <si>
    <t>time</t>
  </si>
  <si>
    <t>cens</t>
  </si>
  <si>
    <t>group</t>
  </si>
  <si>
    <t>6 MP</t>
  </si>
  <si>
    <t>Placebo</t>
  </si>
  <si>
    <t># at risk</t>
  </si>
  <si>
    <t># events</t>
  </si>
  <si>
    <t># censored</t>
  </si>
  <si>
    <t>conditional probability of survival</t>
  </si>
  <si>
    <t># non-events</t>
  </si>
  <si>
    <t>S(t)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</si>
</sst>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E22" sqref="E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7</v>
      </c>
      <c r="H1" t="s">
        <v>8</v>
      </c>
      <c r="I1" t="s">
        <v>10</v>
      </c>
    </row>
    <row r="2" spans="1:9" x14ac:dyDescent="0.2">
      <c r="A2">
        <v>0</v>
      </c>
      <c r="H2">
        <v>1</v>
      </c>
    </row>
    <row r="3" spans="1:9" x14ac:dyDescent="0.2">
      <c r="A3">
        <v>6</v>
      </c>
      <c r="B3">
        <v>0</v>
      </c>
      <c r="C3" t="s">
        <v>3</v>
      </c>
      <c r="D3">
        <v>21</v>
      </c>
      <c r="E3">
        <v>3</v>
      </c>
      <c r="F3">
        <f>D3-E3</f>
        <v>18</v>
      </c>
      <c r="G3">
        <v>1</v>
      </c>
      <c r="H3">
        <f>F3/D3</f>
        <v>0.8571428571428571</v>
      </c>
      <c r="I3">
        <f>H2*H3</f>
        <v>0.8571428571428571</v>
      </c>
    </row>
    <row r="4" spans="1:9" x14ac:dyDescent="0.2">
      <c r="A4">
        <v>6</v>
      </c>
      <c r="B4">
        <v>1</v>
      </c>
      <c r="C4" t="s">
        <v>3</v>
      </c>
    </row>
    <row r="5" spans="1:9" x14ac:dyDescent="0.2">
      <c r="A5">
        <v>6</v>
      </c>
      <c r="B5">
        <v>1</v>
      </c>
      <c r="C5" t="s">
        <v>3</v>
      </c>
    </row>
    <row r="6" spans="1:9" x14ac:dyDescent="0.2">
      <c r="A6">
        <v>6</v>
      </c>
      <c r="B6">
        <v>1</v>
      </c>
      <c r="C6" t="s">
        <v>3</v>
      </c>
    </row>
    <row r="7" spans="1:9" x14ac:dyDescent="0.2">
      <c r="A7">
        <v>7</v>
      </c>
      <c r="B7">
        <v>1</v>
      </c>
      <c r="C7" t="s">
        <v>3</v>
      </c>
      <c r="D7">
        <f>D3-E3-G3</f>
        <v>17</v>
      </c>
      <c r="E7">
        <v>1</v>
      </c>
      <c r="F7">
        <f>D7-E7</f>
        <v>16</v>
      </c>
      <c r="G7">
        <v>0</v>
      </c>
      <c r="H7">
        <f>F7/D7</f>
        <v>0.94117647058823528</v>
      </c>
      <c r="I7">
        <f>H7*H3</f>
        <v>0.80672268907563016</v>
      </c>
    </row>
    <row r="8" spans="1:9" x14ac:dyDescent="0.2">
      <c r="A8">
        <v>9</v>
      </c>
      <c r="B8">
        <v>0</v>
      </c>
      <c r="C8" t="s">
        <v>3</v>
      </c>
      <c r="D8">
        <f>D7-E7-G7</f>
        <v>16</v>
      </c>
      <c r="E8">
        <v>0</v>
      </c>
      <c r="F8">
        <v>16</v>
      </c>
      <c r="G8">
        <v>1</v>
      </c>
      <c r="H8">
        <f>F8/D8</f>
        <v>1</v>
      </c>
      <c r="I8">
        <f>H8*I7</f>
        <v>0.80672268907563016</v>
      </c>
    </row>
    <row r="9" spans="1:9" x14ac:dyDescent="0.2">
      <c r="A9">
        <v>10</v>
      </c>
      <c r="B9">
        <v>0</v>
      </c>
      <c r="C9" t="s">
        <v>3</v>
      </c>
      <c r="D9">
        <f>D8-G8</f>
        <v>15</v>
      </c>
      <c r="E9">
        <v>1</v>
      </c>
      <c r="F9">
        <v>14</v>
      </c>
      <c r="G9">
        <v>1</v>
      </c>
      <c r="H9">
        <f>F9/D9</f>
        <v>0.93333333333333335</v>
      </c>
      <c r="I9">
        <f>H9*I8</f>
        <v>0.75294117647058811</v>
      </c>
    </row>
    <row r="10" spans="1:9" x14ac:dyDescent="0.2">
      <c r="A10">
        <v>10</v>
      </c>
      <c r="B10">
        <v>1</v>
      </c>
      <c r="C10" t="s">
        <v>3</v>
      </c>
    </row>
    <row r="11" spans="1:9" x14ac:dyDescent="0.2">
      <c r="A11">
        <v>11</v>
      </c>
      <c r="B11">
        <v>0</v>
      </c>
      <c r="C11" t="s">
        <v>3</v>
      </c>
      <c r="D11">
        <f>D9-E9-G9</f>
        <v>13</v>
      </c>
      <c r="E11">
        <v>0</v>
      </c>
      <c r="F11">
        <v>13</v>
      </c>
      <c r="G11">
        <v>1</v>
      </c>
      <c r="H11">
        <f>F11/D11</f>
        <v>1</v>
      </c>
      <c r="I11">
        <f>H11*I9</f>
        <v>0.75294117647058811</v>
      </c>
    </row>
    <row r="12" spans="1:9" x14ac:dyDescent="0.2">
      <c r="A12">
        <v>13</v>
      </c>
      <c r="B12">
        <v>1</v>
      </c>
      <c r="C12" t="s">
        <v>3</v>
      </c>
      <c r="D12">
        <f>D11-E11-G11</f>
        <v>12</v>
      </c>
      <c r="E12">
        <v>1</v>
      </c>
      <c r="F12">
        <f>D12-E12</f>
        <v>11</v>
      </c>
      <c r="G12">
        <v>0</v>
      </c>
      <c r="H12">
        <f>F12/D12</f>
        <v>0.91666666666666663</v>
      </c>
      <c r="I12">
        <f>H12*I11</f>
        <v>0.69019607843137243</v>
      </c>
    </row>
    <row r="13" spans="1:9" x14ac:dyDescent="0.2">
      <c r="A13">
        <v>16</v>
      </c>
      <c r="B13">
        <v>1</v>
      </c>
      <c r="C13" t="s">
        <v>3</v>
      </c>
      <c r="D13">
        <f t="shared" ref="D13:D20" si="0">D12-E12-G12</f>
        <v>11</v>
      </c>
      <c r="E13">
        <v>1</v>
      </c>
      <c r="F13">
        <f t="shared" ref="F13:F20" si="1">D13-E13</f>
        <v>10</v>
      </c>
      <c r="G13">
        <v>0</v>
      </c>
      <c r="H13">
        <f t="shared" ref="H13:H20" si="2">F13/D13</f>
        <v>0.90909090909090906</v>
      </c>
      <c r="I13">
        <f t="shared" ref="I13:I20" si="3">H13*I12</f>
        <v>0.62745098039215674</v>
      </c>
    </row>
    <row r="14" spans="1:9" x14ac:dyDescent="0.2">
      <c r="A14">
        <v>17</v>
      </c>
      <c r="B14">
        <v>0</v>
      </c>
      <c r="C14" t="s">
        <v>3</v>
      </c>
      <c r="D14">
        <f t="shared" si="0"/>
        <v>10</v>
      </c>
      <c r="E14">
        <v>0</v>
      </c>
      <c r="F14">
        <f t="shared" si="1"/>
        <v>10</v>
      </c>
      <c r="G14">
        <v>1</v>
      </c>
      <c r="H14">
        <f t="shared" si="2"/>
        <v>1</v>
      </c>
      <c r="I14">
        <f t="shared" si="3"/>
        <v>0.62745098039215674</v>
      </c>
    </row>
    <row r="15" spans="1:9" x14ac:dyDescent="0.2">
      <c r="A15">
        <v>19</v>
      </c>
      <c r="B15">
        <v>0</v>
      </c>
      <c r="C15" t="s">
        <v>3</v>
      </c>
      <c r="D15">
        <f t="shared" si="0"/>
        <v>9</v>
      </c>
      <c r="E15">
        <v>0</v>
      </c>
      <c r="F15">
        <f t="shared" si="1"/>
        <v>9</v>
      </c>
      <c r="G15">
        <v>1</v>
      </c>
      <c r="H15">
        <f t="shared" si="2"/>
        <v>1</v>
      </c>
      <c r="I15">
        <f t="shared" si="3"/>
        <v>0.62745098039215674</v>
      </c>
    </row>
    <row r="16" spans="1:9" x14ac:dyDescent="0.2">
      <c r="A16">
        <v>20</v>
      </c>
      <c r="B16">
        <v>0</v>
      </c>
      <c r="C16" t="s">
        <v>3</v>
      </c>
      <c r="D16">
        <f t="shared" si="0"/>
        <v>8</v>
      </c>
      <c r="E16">
        <v>0</v>
      </c>
      <c r="F16">
        <f t="shared" si="1"/>
        <v>8</v>
      </c>
      <c r="G16">
        <v>1</v>
      </c>
      <c r="H16">
        <f t="shared" si="2"/>
        <v>1</v>
      </c>
      <c r="I16">
        <f t="shared" si="3"/>
        <v>0.62745098039215674</v>
      </c>
    </row>
    <row r="17" spans="1:9" x14ac:dyDescent="0.2">
      <c r="A17">
        <v>22</v>
      </c>
      <c r="B17">
        <v>1</v>
      </c>
      <c r="C17" t="s">
        <v>3</v>
      </c>
      <c r="D17">
        <f t="shared" si="0"/>
        <v>7</v>
      </c>
      <c r="E17">
        <v>1</v>
      </c>
      <c r="F17">
        <f t="shared" si="1"/>
        <v>6</v>
      </c>
      <c r="G17">
        <v>0</v>
      </c>
      <c r="H17">
        <f t="shared" si="2"/>
        <v>0.8571428571428571</v>
      </c>
      <c r="I17">
        <f t="shared" si="3"/>
        <v>0.53781512605042003</v>
      </c>
    </row>
    <row r="18" spans="1:9" x14ac:dyDescent="0.2">
      <c r="A18">
        <v>23</v>
      </c>
      <c r="B18">
        <v>1</v>
      </c>
      <c r="C18" t="s">
        <v>3</v>
      </c>
      <c r="D18">
        <f t="shared" si="0"/>
        <v>6</v>
      </c>
      <c r="E18">
        <v>1</v>
      </c>
      <c r="F18">
        <f t="shared" si="1"/>
        <v>5</v>
      </c>
      <c r="G18">
        <v>0</v>
      </c>
      <c r="H18">
        <f t="shared" si="2"/>
        <v>0.83333333333333337</v>
      </c>
      <c r="I18">
        <f t="shared" si="3"/>
        <v>0.44817927170868338</v>
      </c>
    </row>
    <row r="19" spans="1:9" x14ac:dyDescent="0.2">
      <c r="A19">
        <v>25</v>
      </c>
      <c r="B19">
        <v>0</v>
      </c>
      <c r="C19" t="s">
        <v>3</v>
      </c>
      <c r="D19">
        <f t="shared" si="0"/>
        <v>5</v>
      </c>
      <c r="E19">
        <v>0</v>
      </c>
      <c r="F19">
        <f t="shared" si="1"/>
        <v>5</v>
      </c>
      <c r="G19">
        <v>1</v>
      </c>
      <c r="H19">
        <f t="shared" si="2"/>
        <v>1</v>
      </c>
      <c r="I19">
        <f t="shared" si="3"/>
        <v>0.44817927170868338</v>
      </c>
    </row>
    <row r="20" spans="1:9" x14ac:dyDescent="0.2">
      <c r="A20">
        <v>32</v>
      </c>
      <c r="B20">
        <v>0</v>
      </c>
      <c r="C20" t="s">
        <v>3</v>
      </c>
      <c r="D20">
        <f t="shared" si="0"/>
        <v>4</v>
      </c>
      <c r="E20">
        <v>0</v>
      </c>
      <c r="F20">
        <f t="shared" si="1"/>
        <v>4</v>
      </c>
      <c r="G20">
        <v>1</v>
      </c>
      <c r="H20">
        <f t="shared" si="2"/>
        <v>1</v>
      </c>
      <c r="I20">
        <f t="shared" si="3"/>
        <v>0.44817927170868338</v>
      </c>
    </row>
    <row r="21" spans="1:9" x14ac:dyDescent="0.2">
      <c r="A21">
        <v>32</v>
      </c>
      <c r="B21">
        <v>0</v>
      </c>
      <c r="C21" t="s">
        <v>3</v>
      </c>
      <c r="D21">
        <v>4</v>
      </c>
      <c r="E21">
        <v>0</v>
      </c>
      <c r="F21">
        <v>4</v>
      </c>
      <c r="G21">
        <v>1</v>
      </c>
      <c r="H21">
        <v>1</v>
      </c>
      <c r="I21">
        <v>0.44817927170868338</v>
      </c>
    </row>
    <row r="22" spans="1:9" x14ac:dyDescent="0.2">
      <c r="A22">
        <v>34</v>
      </c>
      <c r="B22">
        <v>0</v>
      </c>
      <c r="C22" t="s">
        <v>3</v>
      </c>
      <c r="D22">
        <f t="shared" ref="D22:D23" si="4">D21-E21-G21</f>
        <v>3</v>
      </c>
      <c r="E22">
        <v>0</v>
      </c>
      <c r="F22">
        <f t="shared" ref="F22:F23" si="5">D22-E22</f>
        <v>3</v>
      </c>
      <c r="G22">
        <v>1</v>
      </c>
      <c r="H22">
        <f t="shared" ref="H22:H23" si="6">F22/D22</f>
        <v>1</v>
      </c>
      <c r="I22">
        <f t="shared" ref="I22:I23" si="7">H22*I21</f>
        <v>0.44817927170868338</v>
      </c>
    </row>
    <row r="23" spans="1:9" x14ac:dyDescent="0.2">
      <c r="A23">
        <v>35</v>
      </c>
      <c r="B23">
        <v>0</v>
      </c>
      <c r="C23" t="s">
        <v>3</v>
      </c>
      <c r="D23">
        <f t="shared" si="4"/>
        <v>2</v>
      </c>
      <c r="E23">
        <v>0</v>
      </c>
      <c r="F23">
        <f t="shared" si="5"/>
        <v>2</v>
      </c>
      <c r="G23">
        <v>1</v>
      </c>
      <c r="H23">
        <f t="shared" si="6"/>
        <v>1</v>
      </c>
      <c r="I23">
        <f t="shared" si="7"/>
        <v>0.44817927170868338</v>
      </c>
    </row>
    <row r="24" spans="1:9" x14ac:dyDescent="0.2">
      <c r="A24">
        <v>1</v>
      </c>
      <c r="B24">
        <v>1</v>
      </c>
      <c r="C24" t="s">
        <v>4</v>
      </c>
    </row>
    <row r="25" spans="1:9" x14ac:dyDescent="0.2">
      <c r="A25">
        <v>1</v>
      </c>
      <c r="B25">
        <v>1</v>
      </c>
      <c r="C25" t="s">
        <v>4</v>
      </c>
    </row>
    <row r="26" spans="1:9" x14ac:dyDescent="0.2">
      <c r="A26">
        <v>2</v>
      </c>
      <c r="B26">
        <v>1</v>
      </c>
      <c r="C26" t="s">
        <v>4</v>
      </c>
    </row>
    <row r="27" spans="1:9" x14ac:dyDescent="0.2">
      <c r="A27">
        <v>2</v>
      </c>
      <c r="B27">
        <v>1</v>
      </c>
      <c r="C27" t="s">
        <v>4</v>
      </c>
    </row>
    <row r="28" spans="1:9" x14ac:dyDescent="0.2">
      <c r="A28">
        <v>3</v>
      </c>
      <c r="B28">
        <v>1</v>
      </c>
      <c r="C28" t="s">
        <v>4</v>
      </c>
    </row>
    <row r="29" spans="1:9" x14ac:dyDescent="0.2">
      <c r="A29">
        <v>4</v>
      </c>
      <c r="B29">
        <v>1</v>
      </c>
      <c r="C29" t="s">
        <v>4</v>
      </c>
    </row>
    <row r="30" spans="1:9" x14ac:dyDescent="0.2">
      <c r="A30">
        <v>4</v>
      </c>
      <c r="B30">
        <v>1</v>
      </c>
      <c r="C30" t="s">
        <v>4</v>
      </c>
    </row>
    <row r="31" spans="1:9" x14ac:dyDescent="0.2">
      <c r="A31">
        <v>5</v>
      </c>
      <c r="B31">
        <v>1</v>
      </c>
      <c r="C31" t="s">
        <v>4</v>
      </c>
    </row>
    <row r="32" spans="1:9" x14ac:dyDescent="0.2">
      <c r="A32">
        <v>5</v>
      </c>
      <c r="B32">
        <v>1</v>
      </c>
      <c r="C32" t="s">
        <v>4</v>
      </c>
    </row>
    <row r="33" spans="1:3" x14ac:dyDescent="0.2">
      <c r="A33">
        <v>8</v>
      </c>
      <c r="B33">
        <v>1</v>
      </c>
      <c r="C33" t="s">
        <v>4</v>
      </c>
    </row>
    <row r="34" spans="1:3" x14ac:dyDescent="0.2">
      <c r="A34">
        <v>8</v>
      </c>
      <c r="B34">
        <v>1</v>
      </c>
      <c r="C34" t="s">
        <v>4</v>
      </c>
    </row>
    <row r="35" spans="1:3" x14ac:dyDescent="0.2">
      <c r="A35">
        <v>8</v>
      </c>
      <c r="B35">
        <v>1</v>
      </c>
      <c r="C35" t="s">
        <v>4</v>
      </c>
    </row>
    <row r="36" spans="1:3" x14ac:dyDescent="0.2">
      <c r="A36">
        <v>8</v>
      </c>
      <c r="B36">
        <v>1</v>
      </c>
      <c r="C36" t="s">
        <v>4</v>
      </c>
    </row>
    <row r="37" spans="1:3" x14ac:dyDescent="0.2">
      <c r="A37">
        <v>11</v>
      </c>
      <c r="B37">
        <v>1</v>
      </c>
      <c r="C37" t="s">
        <v>4</v>
      </c>
    </row>
    <row r="38" spans="1:3" x14ac:dyDescent="0.2">
      <c r="A38">
        <v>11</v>
      </c>
      <c r="B38">
        <v>1</v>
      </c>
      <c r="C38" t="s">
        <v>4</v>
      </c>
    </row>
    <row r="39" spans="1:3" x14ac:dyDescent="0.2">
      <c r="A39">
        <v>12</v>
      </c>
      <c r="B39">
        <v>1</v>
      </c>
      <c r="C39" t="s">
        <v>4</v>
      </c>
    </row>
    <row r="40" spans="1:3" x14ac:dyDescent="0.2">
      <c r="A40">
        <v>12</v>
      </c>
      <c r="B40">
        <v>1</v>
      </c>
      <c r="C40" t="s">
        <v>4</v>
      </c>
    </row>
    <row r="41" spans="1:3" x14ac:dyDescent="0.2">
      <c r="A41">
        <v>15</v>
      </c>
      <c r="B41">
        <v>1</v>
      </c>
      <c r="C41" t="s">
        <v>4</v>
      </c>
    </row>
    <row r="42" spans="1:3" x14ac:dyDescent="0.2">
      <c r="A42">
        <v>17</v>
      </c>
      <c r="B42">
        <v>1</v>
      </c>
      <c r="C42" t="s">
        <v>4</v>
      </c>
    </row>
    <row r="43" spans="1:3" x14ac:dyDescent="0.2">
      <c r="A43">
        <v>22</v>
      </c>
      <c r="B43">
        <v>1</v>
      </c>
      <c r="C43" t="s">
        <v>4</v>
      </c>
    </row>
    <row r="44" spans="1:3" x14ac:dyDescent="0.2">
      <c r="A44">
        <v>23</v>
      </c>
      <c r="B44">
        <v>1</v>
      </c>
      <c r="C44" t="s">
        <v>4</v>
      </c>
    </row>
  </sheetData>
  <sortState xmlns:xlrd2="http://schemas.microsoft.com/office/spreadsheetml/2017/richdata2" ref="A2:C23">
    <sortCondition ref="A3:A23"/>
    <sortCondition ref="B3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Waldron</dc:creator>
  <cp:lastModifiedBy>Levi Waldron</cp:lastModifiedBy>
  <dcterms:created xsi:type="dcterms:W3CDTF">2020-11-03T22:41:12Z</dcterms:created>
  <dcterms:modified xsi:type="dcterms:W3CDTF">2020-11-03T22:54:15Z</dcterms:modified>
</cp:coreProperties>
</file>