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BuÇalışmaKitabı"/>
  <mc:AlternateContent xmlns:mc="http://schemas.openxmlformats.org/markup-compatibility/2006">
    <mc:Choice Requires="x15">
      <x15ac:absPath xmlns:x15ac="http://schemas.microsoft.com/office/spreadsheetml/2010/11/ac" url="F:\reactprojects\JK-2023\jk-2023\app\"/>
    </mc:Choice>
  </mc:AlternateContent>
  <bookViews>
    <workbookView xWindow="0" yWindow="0" windowWidth="20490" windowHeight="7500"/>
  </bookViews>
  <sheets>
    <sheet name="Price List" sheetId="1" r:id="rId1"/>
  </sheets>
  <definedNames>
    <definedName name="_xlnm._FilterDatabase" localSheetId="0" hidden="1">'Price List'!$A$1:$F$187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5" i="1" l="1"/>
  <c r="F169" i="1"/>
  <c r="F126" i="1"/>
  <c r="F128" i="1"/>
  <c r="F142" i="1"/>
  <c r="F145" i="1"/>
  <c r="F150" i="1"/>
  <c r="F149" i="1"/>
  <c r="F152" i="1"/>
  <c r="F154" i="1"/>
  <c r="F158" i="1"/>
  <c r="F82" i="1"/>
  <c r="F107" i="1"/>
  <c r="F112" i="1"/>
  <c r="F20" i="1"/>
  <c r="F29" i="1"/>
  <c r="F28" i="1"/>
  <c r="F27" i="1"/>
  <c r="F13" i="1" l="1"/>
  <c r="F15" i="1"/>
  <c r="F16" i="1"/>
  <c r="F17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85" i="1"/>
  <c r="F86" i="1"/>
  <c r="F89" i="1"/>
  <c r="F93" i="1"/>
  <c r="F94" i="1"/>
  <c r="F95" i="1"/>
  <c r="F98" i="1"/>
  <c r="F100" i="1"/>
  <c r="F103" i="1"/>
  <c r="F105" i="1"/>
  <c r="F108" i="1"/>
  <c r="F110" i="1"/>
  <c r="F113" i="1"/>
  <c r="F114" i="1"/>
  <c r="F115" i="1"/>
  <c r="F116" i="1"/>
  <c r="F117" i="1"/>
  <c r="F118" i="1"/>
  <c r="F119" i="1"/>
  <c r="F120" i="1"/>
  <c r="F121" i="1"/>
  <c r="F123" i="1"/>
  <c r="F124" i="1"/>
  <c r="F163" i="1"/>
  <c r="F164" i="1"/>
  <c r="F166" i="1"/>
</calcChain>
</file>

<file path=xl/sharedStrings.xml><?xml version="1.0" encoding="utf-8"?>
<sst xmlns="http://schemas.openxmlformats.org/spreadsheetml/2006/main" count="617" uniqueCount="407">
  <si>
    <t>Product Code</t>
  </si>
  <si>
    <t>Quantity</t>
  </si>
  <si>
    <t>Order</t>
  </si>
  <si>
    <t>Total</t>
  </si>
  <si>
    <t>SM-A326B (A32 5G 2021) BLACK (NF) LCD</t>
  </si>
  <si>
    <t>SM-J610/J415/J410 (J6+,J4+ 2018) BLACK (NF) LCD</t>
  </si>
  <si>
    <t>H-167</t>
  </si>
  <si>
    <t>SM-A107 (A10s 2019) BLACK (NF) LCD</t>
  </si>
  <si>
    <t>X-239</t>
  </si>
  <si>
    <t>X-258</t>
  </si>
  <si>
    <t>H-156</t>
  </si>
  <si>
    <t>H-154</t>
  </si>
  <si>
    <t>H-158</t>
  </si>
  <si>
    <t>X-247</t>
  </si>
  <si>
    <t>Xiaomi Redmi Note 8 (2019 / 2021) (NF) LCD</t>
  </si>
  <si>
    <t>X-255</t>
  </si>
  <si>
    <t>Xiaomi Redmi Note 9 Pro / Note 9S / Note 9 Pro Max / Note 10 Lite // Poco M2 Pro (2020) (NF) LCD</t>
  </si>
  <si>
    <t>Huawei Y6 / Y6 Pro / Y6s / Y6 Prime // HONOR 8A Pro / 8A Prime (2019) (NF) LCD</t>
  </si>
  <si>
    <t>SM-M205 (M20 2019) BLACK (NF) LCD</t>
  </si>
  <si>
    <t>H-151</t>
  </si>
  <si>
    <t>Huawei Mate 10 Lite / Nova 2i / Honor 9i (2017) (NF) LCD</t>
  </si>
  <si>
    <t>X-233</t>
  </si>
  <si>
    <t>Xiaomi Mi Note 10 / Note 10 Pro / Note 10 Lite / CC9 Pro (2019) (NF) LCD</t>
  </si>
  <si>
    <t>SM-G570 (J5 PRIME 2016) BLACK (NF) LCD</t>
  </si>
  <si>
    <t>SM-G570 (J5 PRIME 2016) GOLD (NF) LCD</t>
  </si>
  <si>
    <t>SM-J330 (J3 2017) BLACK (NF) LCD</t>
  </si>
  <si>
    <t>X-297</t>
  </si>
  <si>
    <t>SM-J330 (J3 2017) SILVER/BLUE (NF) LCD</t>
  </si>
  <si>
    <t>H-168</t>
  </si>
  <si>
    <t>Huawei Y6p // HONOR 9A / 9A Play (2020) (NF) LCD</t>
  </si>
  <si>
    <t>H-169</t>
  </si>
  <si>
    <t>X-246</t>
  </si>
  <si>
    <t>Xiaomi Redmi Note 7 / Note 7S / Note 7 Pro (2019) (NF) LCD</t>
  </si>
  <si>
    <t>X-256</t>
  </si>
  <si>
    <t>Xiaomi Redmi 10C / 10 Power // Poco C40 4G (2022) (NF) LCD</t>
  </si>
  <si>
    <t>SM-M127/A125/A326 (M12/A12 4G/ A32 5G 2021) BLACK (NF) LCD</t>
  </si>
  <si>
    <t>H-166</t>
  </si>
  <si>
    <t>Huawei P Smart Z / P Smart Pro // Y9S / Y9 Prime // Honor 9X / Honor 9X Pro (2019) (NF) LCD</t>
  </si>
  <si>
    <t>X-253</t>
  </si>
  <si>
    <t>Xiaomi Poco M3 // Redmi 9T / 9 Power / Note 9 4G (2020) (NF) LCD</t>
  </si>
  <si>
    <t>X-245</t>
  </si>
  <si>
    <t>Xiaomi Redmi Note 8T (2019) (NF) LCD</t>
  </si>
  <si>
    <t>X-248</t>
  </si>
  <si>
    <t>Xiaomi Redmi Note 9 (4G) / Redmi 10X 4G (2020) (NF) LCD</t>
  </si>
  <si>
    <t>X-266</t>
  </si>
  <si>
    <t>X-257</t>
  </si>
  <si>
    <t>Xiaomi Redmi 9 / 9 Prime // Poco M2 / M2 Reloaded (2020) (NF) LCD</t>
  </si>
  <si>
    <t>X-250</t>
  </si>
  <si>
    <t>Xiaomi Redmi Note 8 pro (2019) (NF) LCD</t>
  </si>
  <si>
    <t>X-260</t>
  </si>
  <si>
    <t>X-259</t>
  </si>
  <si>
    <t>Xiaomi Mi 10 Lite 5G / 10 Lite Zoom // Redmi 10X 5G / 10X Pro 5G (2020) (NF) LCD</t>
  </si>
  <si>
    <t>X-252</t>
  </si>
  <si>
    <t>X-280</t>
  </si>
  <si>
    <t>H-159</t>
  </si>
  <si>
    <t>Huawei Nova 5T / Nova 5i Pro // HONOR 20 / 20S / 20 Pro (2019) (NF) LCD</t>
  </si>
  <si>
    <t>X-242</t>
  </si>
  <si>
    <t>Xiaomi Mi 10T / 10T Pro 5G // REDMI K30S (2020) (NF) LCD</t>
  </si>
  <si>
    <t>X-240</t>
  </si>
  <si>
    <t>Xiaomi Mi 10 / 10 Pro 5G (C 2020) (NF) LCD</t>
  </si>
  <si>
    <t>H-155</t>
  </si>
  <si>
    <t>Huawei P30 Pro (2019) // P30 Pro New Edition (2020) (NF) LCD</t>
  </si>
  <si>
    <t>H-173</t>
  </si>
  <si>
    <t>Huawei Honor 8X / View 10 Lite (2018) // 9X Lite (2020) (NF) LCD</t>
  </si>
  <si>
    <t>13.5</t>
  </si>
  <si>
    <t>Xiaomi Redmi Note 10 5G / Note 10T 5G // Poco M3 Pro 5G (2021) (NF) LCD</t>
  </si>
  <si>
    <t>11.5</t>
  </si>
  <si>
    <t>14.5</t>
  </si>
  <si>
    <t>H-192</t>
  </si>
  <si>
    <t>Huawei Nova 9 SE (4G)/5G (2022) // Honor 50 SE (5G) (2021) (NF) LCD</t>
  </si>
  <si>
    <t>13</t>
  </si>
  <si>
    <t>12</t>
  </si>
  <si>
    <t>H-195</t>
  </si>
  <si>
    <t>Huawei Mate 20 Lite (2018) (NF) LCD</t>
  </si>
  <si>
    <t>X-330</t>
  </si>
  <si>
    <t>Xiaomi Redmi A1/A1+ (4G) (2022) (NF) LCD</t>
  </si>
  <si>
    <t>H-189</t>
  </si>
  <si>
    <t>12.5</t>
  </si>
  <si>
    <t>GX APPLE OLED</t>
  </si>
  <si>
    <t>I-LCD 1072</t>
  </si>
  <si>
    <t>I-LCD 1112</t>
  </si>
  <si>
    <t>I-LCD 1122</t>
  </si>
  <si>
    <t>H-172</t>
  </si>
  <si>
    <t>Huawei Honor 10 Lite (2018) // 20 Lite / 10i / 20i (2019) // 20e (2020) (NF) LCD</t>
  </si>
  <si>
    <t>Huawei P30 Lite (2019) // P30 Lite New Edition (2020) / Nova 4E (2019) (NF) LCD</t>
  </si>
  <si>
    <t>Huawei P40 Lite (4G) / Nova 7i (2020) // P20 lite / Nova 5i / Nova 6 SE (2019) (NF) LCD</t>
  </si>
  <si>
    <t>Huawei Honor 50 Lite // Nova 8i / Honor X20 (2021) (NF) LCD</t>
  </si>
  <si>
    <t>Xiaomi Poco X3 / X3 Pro / X3 NFC // Mi 10T Lite 5G / 10i 5G // Redmi Note 9 Pro 5G (2020) (NF) LCD</t>
  </si>
  <si>
    <t>Xiaomi Poco M4 Pro 5G // REDMI Note 11S 5G/ Note 11T 5G (2021) (NF) LCD</t>
  </si>
  <si>
    <t>I-LCD 1102</t>
  </si>
  <si>
    <t>SCREEN-11G (2019) BLACK OLED GX</t>
  </si>
  <si>
    <t>Xiaomi Mi 11 Lite 4G/5G // 11 Lite 5G NE (2021) (NF) LCD</t>
  </si>
  <si>
    <t>H-208</t>
  </si>
  <si>
    <t>Huawei Honor 20 / 20S / 20 Pro // Nova 5T / Nova 5i Pro (2019) (NF) LCD</t>
  </si>
  <si>
    <t>X-352</t>
  </si>
  <si>
    <t>X-350</t>
  </si>
  <si>
    <t>I-LCD 1012</t>
  </si>
  <si>
    <t>SCREEN X (2017) BLACK OLED GX</t>
  </si>
  <si>
    <t>X-354</t>
  </si>
  <si>
    <t>H-160</t>
  </si>
  <si>
    <t>Huawei P Smart (2021) // Y7a // Honor 10X Lite (2020) (NF) LCD</t>
  </si>
  <si>
    <t>H-176</t>
  </si>
  <si>
    <t>Huawei Y8s (2020) // Y9 (2019) (NF) LCD</t>
  </si>
  <si>
    <t>Huawei P Smart (2019 / 2020) // P Smart Plus (2019) (NF) LCD</t>
  </si>
  <si>
    <t>SM-G570 (J5 PRIME 2016) WHITE (NF) LCD</t>
  </si>
  <si>
    <t>I-LCD 1062</t>
  </si>
  <si>
    <t>SCREEN XS (2018) BLACK OLED GX</t>
  </si>
  <si>
    <t>H-161</t>
  </si>
  <si>
    <t>X-313</t>
  </si>
  <si>
    <t>Xiaomi Mi 8 Lite / 8X (2018) (NF) LCD</t>
  </si>
  <si>
    <t>H-153</t>
  </si>
  <si>
    <t>Huawei P20 Lite / Nova 3E (2018) (NF) LCD</t>
  </si>
  <si>
    <t>I-LCD 1052</t>
  </si>
  <si>
    <t>SCREEN XR (2018) BLACK OLED GX</t>
  </si>
  <si>
    <t>I-LCD 0724</t>
  </si>
  <si>
    <t>SCREEN 7G-PLUS (2016) WHITE A GRADE</t>
  </si>
  <si>
    <t>I-LCD 0804</t>
  </si>
  <si>
    <t>SCREEN 8G / SE (2017) WHITE A GRADE</t>
  </si>
  <si>
    <t>I-LCD 1123</t>
  </si>
  <si>
    <t>SCREEN-11G PRO MAX (2019) BLACK TFT / INCELL</t>
  </si>
  <si>
    <t>I-LCD 0704</t>
  </si>
  <si>
    <t>SCREEN 7G (2016) WHITE A GRADE</t>
  </si>
  <si>
    <t>I-LCD 0723</t>
  </si>
  <si>
    <t>SCREEN 7G-PLUS (2016) BLACK A GRADE</t>
  </si>
  <si>
    <t>I-LCD 0803</t>
  </si>
  <si>
    <t>SCREEN 8G / SE (2017) BLACK A GRADE</t>
  </si>
  <si>
    <t>O-105</t>
  </si>
  <si>
    <t>O-107</t>
  </si>
  <si>
    <t>15.5</t>
  </si>
  <si>
    <t>OPPO A74 / A54 5G (2021) (NF) LCD</t>
  </si>
  <si>
    <t>10.5</t>
  </si>
  <si>
    <t>OPPO A72 / A52 / A92 (4G) (2020) (NF) LCD</t>
  </si>
  <si>
    <t>O-110</t>
  </si>
  <si>
    <t>OPPO A96 (4G) (2022) (NF) LCD</t>
  </si>
  <si>
    <t>APPLE TFT / INCELL (JK)</t>
  </si>
  <si>
    <t>SCREEN XS MAX (2018) BLACK OLED GX</t>
  </si>
  <si>
    <t>SCREEN-11G PRO (2019) BLACK OLED GX</t>
  </si>
  <si>
    <t>SCREEN-11G PRO MAX (2019) BLACK OLED GX</t>
  </si>
  <si>
    <t>SM-A013/M013 (A01/M01 CORE 2020) BLACK (NF) LCD</t>
  </si>
  <si>
    <t>SM-A015f (A01-2020) BLACK (SMALL CONNECTOR) (NF) LCD</t>
  </si>
  <si>
    <t>SM-A015m/M015 (A01/M01-2020) BLACK (BIG CONNECTOR) (NF) LCD</t>
  </si>
  <si>
    <t>SM-A022 (A02 2021) BLACK TIANMA (NF) LCD</t>
  </si>
  <si>
    <t>SM-A025F/E025F (A02s/F02s 2020) BLACK NON EU CODE (NF) LCD</t>
  </si>
  <si>
    <t>SM-A025G/M025 (A02s/M02s 2020) BLACK EU CODE (NF) LCD</t>
  </si>
  <si>
    <t>SM-A032 (A03 Core 2022) BLACK (NF) LCD</t>
  </si>
  <si>
    <t>SM-A035F (A03 2022) BLACK NON EU CODE (NF) LCD</t>
  </si>
  <si>
    <t>SM-A035G (A03 2022) BLACK EU CODE (NF) LCD</t>
  </si>
  <si>
    <t>SM-A037F (A03s 2021) BLACK NON EU CODE (NF) LCD</t>
  </si>
  <si>
    <t>SM-A037G (A03s 2021) BLACK EU CODE (NF) LCD</t>
  </si>
  <si>
    <t>SM-A045 (A04 2022) BLACK (NF) LCD</t>
  </si>
  <si>
    <t>SM-A047 (A04s 2022) BLACK (NF) LCD</t>
  </si>
  <si>
    <t>SM-A105F/M105F (A10/M10 2019) BLACK (NF) LCD</t>
  </si>
  <si>
    <t>SM-A105m/M105m (A10/M10 2019) BLACK (NF) LCD</t>
  </si>
  <si>
    <t>SM-A115/M115 (A11/M11 2020) BLACK (NF) LCD</t>
  </si>
  <si>
    <t>SM-A125/A127/A022 (A12/A02 4G 2020) CDOT (NF) LCD</t>
  </si>
  <si>
    <t>SM-A125/M127/A326 (A12/M12 4G //A32 5G 2020) TIANMA (NF) LCD</t>
  </si>
  <si>
    <t>SM-A127 (A12 2021) BLACK (NF) LCD</t>
  </si>
  <si>
    <t>SM-A135/A137 (A13 4G 2022) (NF) LCD</t>
  </si>
  <si>
    <t>SM-A136/M136 (A13/M13 5G 2022) BLACK (NF) LCD</t>
  </si>
  <si>
    <t>SM-A137/M336/A135/A235/M236 (A13/A23 4G // M23/M33 5G 2022) BLACK (NF) LCD</t>
  </si>
  <si>
    <t>SM-A202 (A20e 2019) BLACK (NF) LCD</t>
  </si>
  <si>
    <t>SM-A207 (A20s 2019) BLACK (NF) LCD</t>
  </si>
  <si>
    <t>SM-A217 (A21s 2020) BLACK (NF) LCD</t>
  </si>
  <si>
    <t>SM-A226 (A22 5G 2021) BLACK (NF) LCD</t>
  </si>
  <si>
    <t>SM-A236 (A23 5G 2022) BLACK (NF) LCD</t>
  </si>
  <si>
    <t>SM-A260 (A2 CORE 2019) BLACK (NF) LCD</t>
  </si>
  <si>
    <t>SM-M135/A135/A137/E135 (M13/A13/F13 4G 2022) (NF) LCD</t>
  </si>
  <si>
    <t>Huawei Y7 / Y7 Pro / Y7 Prime (2019) (NF) LCD</t>
  </si>
  <si>
    <t>I-LCD 0823</t>
  </si>
  <si>
    <t>SCREEN 8G-PLUS (2017) BLACK A GRADE</t>
  </si>
  <si>
    <t>I-LCD 0824</t>
  </si>
  <si>
    <t>SCREEN 8G-PLUS (2017) WHITE A GRADE</t>
  </si>
  <si>
    <t>I-LCD 1013</t>
  </si>
  <si>
    <t>SCREEN X (2017) BLACK TFT / INCELL</t>
  </si>
  <si>
    <t>SAMSUNG</t>
  </si>
  <si>
    <t>OPPO</t>
  </si>
  <si>
    <t>O-100</t>
  </si>
  <si>
    <t>O-102</t>
  </si>
  <si>
    <t>Xiaomi Redmi Note 10 (4G) / Note 10S (4G) (2021) // Poco M5s (2022) (NF) LCD</t>
  </si>
  <si>
    <t>O-101</t>
  </si>
  <si>
    <t>OPPO A16 / A16s / A54s (2021) (NF) LCD</t>
  </si>
  <si>
    <t>OPPO A17 / A77 / A57 / A57s / A57e (4G) (2022) (NF) LCD</t>
  </si>
  <si>
    <t>SM-A736 (A73 5G 2022) (NF) LCD</t>
  </si>
  <si>
    <t>O-104</t>
  </si>
  <si>
    <t>OPPO A53 / A53s / A32 / A33 / A11s (4G) (2020) (NF) LCD</t>
  </si>
  <si>
    <t>O-119</t>
  </si>
  <si>
    <t>OPPO A57 / A77 / A56S 5G (2022) (NF) LCD</t>
  </si>
  <si>
    <t>O-103</t>
  </si>
  <si>
    <t>OPPO A76 / A36 (4G) (2022) (NF) LCD</t>
  </si>
  <si>
    <t>Realme 5 / 5i / 6i (4G) (2020) (NF) LCD</t>
  </si>
  <si>
    <t>R-102</t>
  </si>
  <si>
    <t xml:space="preserve">REALME  </t>
  </si>
  <si>
    <t>R-103</t>
  </si>
  <si>
    <t>OPPO A15 / A15s / A35 / A16K / A16e (2020) (NF) LCD</t>
  </si>
  <si>
    <t>O-117</t>
  </si>
  <si>
    <t>OPPO A12 / AX7 / A7 / A5s (4G) (2019) (NF) LCD</t>
  </si>
  <si>
    <t>O-118</t>
  </si>
  <si>
    <t>OPPO A54 / A55 (4G) (2021) (NF) LCD</t>
  </si>
  <si>
    <t>O-106</t>
  </si>
  <si>
    <t>OPPO A9 / A5 / A8 / A11 / A31 (2020) (NF) LCD</t>
  </si>
  <si>
    <t>R-104</t>
  </si>
  <si>
    <t>Realme 8i / 9i / NARZO 50 (4G) (2022) (NF) LCD</t>
  </si>
  <si>
    <t>H-206</t>
  </si>
  <si>
    <t>Huawei P Smart Plus (2019) // P Smart (2019 / 2020) (NF) LCD</t>
  </si>
  <si>
    <t>R-113</t>
  </si>
  <si>
    <t>R-105</t>
  </si>
  <si>
    <t>Realme X3 (4G) / X50 5G (2020) (NF) LCD</t>
  </si>
  <si>
    <t>X-351</t>
  </si>
  <si>
    <t>Realme 9 5G / 9 Pro 5G (2022) (NF) LCD</t>
  </si>
  <si>
    <t>O-120</t>
  </si>
  <si>
    <t>OPPO Reno4 Z / A92s 5G (2020) (NF) LCD</t>
  </si>
  <si>
    <t>Realme 6 / 6S / 7 (4G) (2020) (NF) LCD</t>
  </si>
  <si>
    <t>Xiaomi Redmi 10A (2022) // 9A/ 9C/ 9AT/ 9C NFC (2020) (NF) LCD</t>
  </si>
  <si>
    <t>Xiaomi Redmi 9A / 9C/ 9AT/ 9C NFC (2020) // 10A (2022) (NF) LCD</t>
  </si>
  <si>
    <t>Xiaomi Poco M3 Pro 5G // Redmi Note 10 5G / Note 10T 5G (2021) (NF) LCD</t>
  </si>
  <si>
    <t>Xiaomi Mi 10T Lite 5G // Redmi Note 9 Pro 5G // Poco X3 / X3 Pro / X3 NFC (2020) (NF) LCD</t>
  </si>
  <si>
    <t>R-111</t>
  </si>
  <si>
    <t>Realme C11 / C21 / C20 (4G) (2021) (NF) LCD</t>
  </si>
  <si>
    <t>X-329</t>
  </si>
  <si>
    <t>Xiaomi Poco X4 GT (5G) // REDMI Note 11T Pro / Note 11T Pro+ (5G) (2022) (NF) LCD</t>
  </si>
  <si>
    <t>R-116</t>
  </si>
  <si>
    <t>Realme 5 Pro / Q (2019) (NF) LCD</t>
  </si>
  <si>
    <t>R-118</t>
  </si>
  <si>
    <t>Realme 7 5G / NARZO 30 Pro 5G (2021) (NF) LCD</t>
  </si>
  <si>
    <t>X-316</t>
  </si>
  <si>
    <t>Xiaomi Redmi 12C (2023) (NF) LCD</t>
  </si>
  <si>
    <t>SM-A145P/A145R (A14 4G 2023) BLACK (NF) LCD</t>
  </si>
  <si>
    <t>SM-A042/M045 (A04e/M04 2022) BLACK (NF) LCD</t>
  </si>
  <si>
    <t>Realme C35 / Narzo 50A Prime (4G) (2022) (NF) LCD</t>
  </si>
  <si>
    <t>R-122</t>
  </si>
  <si>
    <t>R-119</t>
  </si>
  <si>
    <t>Realme 8 5G / NARZO 30 5G (2021) (NF) LCD</t>
  </si>
  <si>
    <t>Xiaomi Redmi 10 / 10 Prime (2021/2022) (NF) LCD</t>
  </si>
  <si>
    <t>SM-A146P (A14 5G 2023) BLACK (SMALL CONNECTOR) (NF) LCD</t>
  </si>
  <si>
    <t>Huawei Honor X8 (4G) (2022) (NF) LCD</t>
  </si>
  <si>
    <t>R-120</t>
  </si>
  <si>
    <t>Realme 9i 5G / 10 5G (2022) (NF) LCD</t>
  </si>
  <si>
    <t>SM-A235 (A23 4G 2022) BLACK (NF) LCD</t>
  </si>
  <si>
    <t>XIAOMI</t>
  </si>
  <si>
    <t>SM-M515 (M51 2020) BLACK (NF) LCD</t>
  </si>
  <si>
    <t>I-LCD 1113</t>
  </si>
  <si>
    <t>SCREEN-11G PRO (2019) BLACK TFT / INCELL</t>
  </si>
  <si>
    <t>I-LCD 1232</t>
  </si>
  <si>
    <t>SCREEN-12G MINI (2020) BLACK OLED GX</t>
  </si>
  <si>
    <t>9.5</t>
  </si>
  <si>
    <t>I-LCD 0703</t>
  </si>
  <si>
    <t>SCREEN 7G (2016) BLACK A GRADE</t>
  </si>
  <si>
    <t>Xiaomi Poco M5s (2022) // Redmi Note 10 (4G) / Note 10S (4G) (2021) (NF) LCD</t>
  </si>
  <si>
    <t>X-254</t>
  </si>
  <si>
    <t>H-162</t>
  </si>
  <si>
    <t>Huawei P40 Lite E // Y7p (2020) // Honor 9C / Honor Play 3 (2019) (NF) LCD</t>
  </si>
  <si>
    <t>I-LCD 1073</t>
  </si>
  <si>
    <t>SCREEN XS MAX (2018) BLACK TFT / INCELL</t>
  </si>
  <si>
    <t>I-LCD 1303</t>
  </si>
  <si>
    <t>SCREEN-13G (2021) BLACK TFT / INCELL</t>
  </si>
  <si>
    <t>9</t>
  </si>
  <si>
    <t>10</t>
  </si>
  <si>
    <t>H-190</t>
  </si>
  <si>
    <t>Huawei Honor X8 5G // X5 / X6 / X6s (4G) (2022) (NF) LCD</t>
  </si>
  <si>
    <t>SM-J330 (J3 2017) GOLD (NF) LCD</t>
  </si>
  <si>
    <t>SM-M236/M336/A135/A137 (M23/M33 5G // A13 4G 2022) BLACK (NF) LCD</t>
  </si>
  <si>
    <t>O-109</t>
  </si>
  <si>
    <t>OPPO A57 / A57s / A77 / A57e / A17 (4G) (2022) (NF) LCD</t>
  </si>
  <si>
    <t>15</t>
  </si>
  <si>
    <t>SM-M146B/A146B/A145F (M14 5G //A14 5G/4G 2023) BLACK (NF) LCD</t>
  </si>
  <si>
    <t>SM-A146B/A145F (A14 5G/4G 2023) BLACK (BIG CONNECTOR) (NF) LCD</t>
  </si>
  <si>
    <t>11</t>
  </si>
  <si>
    <t>X-298</t>
  </si>
  <si>
    <t>Xiaomi 11T / 11T Pro (2021) (NF) LCD</t>
  </si>
  <si>
    <t>HUAWEİ</t>
  </si>
  <si>
    <t>X-356</t>
  </si>
  <si>
    <t>Xiaomi Redmi Note 11S 5G/ Note 11T 5G // Poco M4 Pro 5G (2022) (NF) LCD</t>
  </si>
  <si>
    <t>H-152</t>
  </si>
  <si>
    <t>Huawei P Smart Plus / Nova 3i (2018) (NF) LCD</t>
  </si>
  <si>
    <t>X-314</t>
  </si>
  <si>
    <t>Xiaomi 12 / 12S / 12X (5G) (2022) (NF) LCD</t>
  </si>
  <si>
    <t>I-LCD 1202</t>
  </si>
  <si>
    <t>SCREEN-12G / 12G PRO (2020) BLACK OLED GX</t>
  </si>
  <si>
    <t>I-LCD 1212</t>
  </si>
  <si>
    <t>SCREEN-12G PRO / 12G (2020) BLACK OLED GX</t>
  </si>
  <si>
    <t>I-LCD 1222</t>
  </si>
  <si>
    <t>SCREEN-12G PRO MAX (2020) BLACK OLED GX</t>
  </si>
  <si>
    <t>I-LCD 1203</t>
  </si>
  <si>
    <t>SCREEN-12G / 12G PRO (2020) BLACK TFT / INCELL</t>
  </si>
  <si>
    <t>8.5</t>
  </si>
  <si>
    <t>H-191</t>
  </si>
  <si>
    <t>Huawei Honor Magic4 Lite / X9 (4G)/5G // X30 (5G) (2022) (NF) LCD</t>
  </si>
  <si>
    <t>100+</t>
  </si>
  <si>
    <t>H-188</t>
  </si>
  <si>
    <t>Huawei Honor X7 (4G) (2022) (NF) LCD</t>
  </si>
  <si>
    <t>X-373</t>
  </si>
  <si>
    <t>Xiaomi 12T / 12T Pro 5G (2022) (NF) LCD</t>
  </si>
  <si>
    <t>H-209</t>
  </si>
  <si>
    <t>Huawei Honor 9X / Honor 9X Pro // P Smart Z / P Smart Pro // Y9S / Y9 Prime (2019) (NF) LCD</t>
  </si>
  <si>
    <t>X-267</t>
  </si>
  <si>
    <t>Xiaomi 12 Lite 5G (2022) (NF) LCD</t>
  </si>
  <si>
    <t>H-217</t>
  </si>
  <si>
    <t>Huawei Honor 70 (2022) (NF) LCD</t>
  </si>
  <si>
    <t>H-219</t>
  </si>
  <si>
    <t>Huawei Honor X8a (4G) (2023) (NF) LCD</t>
  </si>
  <si>
    <t>X-375</t>
  </si>
  <si>
    <t>Xiaomi Redmi A2/A2+ (4G) (2023) (NF) LCD</t>
  </si>
  <si>
    <t>17</t>
  </si>
  <si>
    <t>H-211</t>
  </si>
  <si>
    <t>Huawei Honor 50 // Nova 9 (2021) (NF) LCD</t>
  </si>
  <si>
    <t>X-380</t>
  </si>
  <si>
    <t>Xiaomi 13 Lite 5G (2023) (NF) LCD</t>
  </si>
  <si>
    <t>SCREEN-11G (2019) BLACK - SERVICE</t>
  </si>
  <si>
    <t>X-273</t>
  </si>
  <si>
    <t>Xiaomi Poco X3 GT // Redmi Note 10 Pro 5G (2021) (NF) LCD</t>
  </si>
  <si>
    <t>16</t>
  </si>
  <si>
    <t>41</t>
  </si>
  <si>
    <t>18</t>
  </si>
  <si>
    <t>8</t>
  </si>
  <si>
    <t>H-227</t>
  </si>
  <si>
    <t>Huawei Honor Magic5 Lite / X9a (5G) (2023) (NF) LCD</t>
  </si>
  <si>
    <t>H-207</t>
  </si>
  <si>
    <t>Huawei P20 lite / Nova 5i / Nova 6 SE (2019) // Nova 7i /P40 Lite (4G) (2020) (NF) LCD</t>
  </si>
  <si>
    <t>X-355</t>
  </si>
  <si>
    <t>Xiaomi 11 Lite 5G NE // Mi 11 Lite 4G/5G (2021) (NF) LCD</t>
  </si>
  <si>
    <t>X-379</t>
  </si>
  <si>
    <t>Xiaomi Redmi Note 12 Pro / Pro+ (5G) (2022) (NF) LCD</t>
  </si>
  <si>
    <t>I-LCD 1101</t>
  </si>
  <si>
    <t>47</t>
  </si>
  <si>
    <t>38</t>
  </si>
  <si>
    <t>27</t>
  </si>
  <si>
    <t>59</t>
  </si>
  <si>
    <t>I-LCD 1223</t>
  </si>
  <si>
    <t>SCREEN-12G PRO MAX (2020) BLACK TFT / INCELL</t>
  </si>
  <si>
    <t>Xiaomi Redmi 9T / 9 Power / Note 9 4G // Poco M3 (2020) (NF) LCD</t>
  </si>
  <si>
    <t>SM-G715 (Xcover Pro 2020) BLACK (NF) LCD</t>
  </si>
  <si>
    <t>X-327</t>
  </si>
  <si>
    <t>Xiaomi Poco M4 5G / M5 (4G) // REDMI 10 5G / Note 11E (5G) (2022) (NF) LCD</t>
  </si>
  <si>
    <t>H-170</t>
  </si>
  <si>
    <t>Huawei Y7 / Y7 Pro / Y7 Prime // HONOR 7C (2018) (NF) LCD</t>
  </si>
  <si>
    <t>I-LCD 1302</t>
  </si>
  <si>
    <t>SCREEN-13G (2021) BLACK OLED GX</t>
  </si>
  <si>
    <t>31.5</t>
  </si>
  <si>
    <t>21</t>
  </si>
  <si>
    <t>X-241</t>
  </si>
  <si>
    <t>Xiaomi Mi 9 / 9 Pro (2019) (NF) LCD</t>
  </si>
  <si>
    <t>34.5</t>
  </si>
  <si>
    <t>26.5</t>
  </si>
  <si>
    <t>X-244</t>
  </si>
  <si>
    <t>Xiaomi Redmi 8/ 8A/ 8A Pro (2019) (NF) LCD</t>
  </si>
  <si>
    <t>0</t>
  </si>
  <si>
    <t>I-LCD 1063</t>
  </si>
  <si>
    <t>SCREEN XS (2018) BLACK TFT / INCELL</t>
  </si>
  <si>
    <t>20</t>
  </si>
  <si>
    <t>22.5</t>
  </si>
  <si>
    <t>32</t>
  </si>
  <si>
    <t>58</t>
  </si>
  <si>
    <t>25.5</t>
  </si>
  <si>
    <t>33.5</t>
  </si>
  <si>
    <t>S-230</t>
  </si>
  <si>
    <t>S-310</t>
  </si>
  <si>
    <t>S-195</t>
  </si>
  <si>
    <t>S-535</t>
  </si>
  <si>
    <t>S-488</t>
  </si>
  <si>
    <t>S-552</t>
  </si>
  <si>
    <t>S-606</t>
  </si>
  <si>
    <t>S-617</t>
  </si>
  <si>
    <t>S-620</t>
  </si>
  <si>
    <t>S-561</t>
  </si>
  <si>
    <t>S-564</t>
  </si>
  <si>
    <t>S-727</t>
  </si>
  <si>
    <t>S-701</t>
  </si>
  <si>
    <t>S-700</t>
  </si>
  <si>
    <t>S-432</t>
  </si>
  <si>
    <t>S-486</t>
  </si>
  <si>
    <t>S-347</t>
  </si>
  <si>
    <t>S-294</t>
  </si>
  <si>
    <t>S-487</t>
  </si>
  <si>
    <t>S-717</t>
  </si>
  <si>
    <t>S-571</t>
  </si>
  <si>
    <t>S-637</t>
  </si>
  <si>
    <t>S-668</t>
  </si>
  <si>
    <t>S-681</t>
  </si>
  <si>
    <t>S-833</t>
  </si>
  <si>
    <t>S-763</t>
  </si>
  <si>
    <t>S-835</t>
  </si>
  <si>
    <t>S-176</t>
  </si>
  <si>
    <t>S-344</t>
  </si>
  <si>
    <t>S-284</t>
  </si>
  <si>
    <t>S-554</t>
  </si>
  <si>
    <t>S-630</t>
  </si>
  <si>
    <t>S-667</t>
  </si>
  <si>
    <t>S-302</t>
  </si>
  <si>
    <t>S-534</t>
  </si>
  <si>
    <t>S-816</t>
  </si>
  <si>
    <t>S-247</t>
  </si>
  <si>
    <t>S-232</t>
  </si>
  <si>
    <t>S-227</t>
  </si>
  <si>
    <t>S-610</t>
  </si>
  <si>
    <t>S-419</t>
  </si>
  <si>
    <t>S-679</t>
  </si>
  <si>
    <t>S-775</t>
  </si>
  <si>
    <t>S-859</t>
  </si>
  <si>
    <t>S-288</t>
  </si>
  <si>
    <t>S-639</t>
  </si>
  <si>
    <t>S-817</t>
  </si>
  <si>
    <t>42</t>
  </si>
  <si>
    <t>S-275</t>
  </si>
  <si>
    <t>S-303</t>
  </si>
  <si>
    <t>S-321</t>
  </si>
  <si>
    <t>Name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</si>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</sst>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20"/>
      <color theme="0"/>
      <name val="Calibri"/>
      <family val="2"/>
      <charset val="162"/>
      <scheme val="minor"/>
    </font>
    <font>
      <b/>
      <sz val="20"/>
      <color rgb="FFED7D31"/>
      <name val="Calibri"/>
      <family val="2"/>
      <charset val="162"/>
      <scheme val="minor"/>
    </font>
    <font>
      <sz val="20"/>
      <color rgb="FFE92B13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charset val="162"/>
      <scheme val="minor"/>
    </font>
    <font>
      <b/>
      <sz val="20"/>
      <color rgb="FFE92B13"/>
      <name val="Calibri"/>
      <family val="2"/>
      <charset val="162"/>
      <scheme val="minor"/>
    </font>
    <font>
      <sz val="20"/>
      <color theme="1"/>
      <name val="Calibri"/>
      <family val="2"/>
      <charset val="162"/>
      <scheme val="minor"/>
    </font>
    <font>
      <b/>
      <u val="double"/>
      <sz val="20"/>
      <color theme="0"/>
      <name val="Calibri"/>
      <family val="2"/>
      <charset val="162"/>
      <scheme val="minor"/>
    </font>
    <font>
      <b/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D1C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92B1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9">
    <xf numFmtId="0" fontId="0" fillId="0" borderId="0" xfId="0"/>
    <xf numFmtId="49" fontId="9" fillId="0" borderId="1" xfId="0" applyNumberFormat="1" applyFont="1" applyBorder="1" applyAlignment="1" applyProtection="1">
      <alignment vertical="center"/>
      <protection locked="0"/>
    </xf>
    <xf numFmtId="49" fontId="9" fillId="0" borderId="1" xfId="1" applyNumberFormat="1" applyFont="1" applyFill="1" applyBorder="1" applyAlignment="1" applyProtection="1">
      <alignment horizontal="right" vertical="center"/>
      <protection locked="0"/>
    </xf>
    <xf numFmtId="49" fontId="14" fillId="10" borderId="5" xfId="0" applyNumberFormat="1" applyFont="1" applyFill="1" applyBorder="1" applyAlignment="1" applyProtection="1">
      <alignment horizontal="center" vertical="center" textRotation="45"/>
      <protection locked="0"/>
    </xf>
    <xf numFmtId="49" fontId="13" fillId="10" borderId="4" xfId="1" applyNumberFormat="1" applyFont="1" applyFill="1" applyBorder="1" applyAlignment="1" applyProtection="1">
      <alignment horizontal="right" vertical="center"/>
      <protection locked="0"/>
    </xf>
    <xf numFmtId="0" fontId="10" fillId="0" borderId="1" xfId="1" applyNumberFormat="1" applyFont="1" applyFill="1" applyBorder="1" applyAlignment="1" applyProtection="1">
      <alignment vertical="center"/>
      <protection locked="0"/>
    </xf>
    <xf numFmtId="0" fontId="10" fillId="0" borderId="1" xfId="1" applyNumberFormat="1" applyFont="1" applyFill="1" applyBorder="1" applyAlignment="1" applyProtection="1">
      <alignment horizontal="right" vertical="center"/>
      <protection locked="0"/>
    </xf>
    <xf numFmtId="49" fontId="10" fillId="12" borderId="5" xfId="1" applyNumberFormat="1" applyFont="1" applyFill="1" applyBorder="1" applyAlignment="1" applyProtection="1">
      <alignment vertical="center"/>
      <protection locked="0"/>
    </xf>
    <xf numFmtId="49" fontId="10" fillId="12" borderId="4" xfId="1" applyNumberFormat="1" applyFont="1" applyFill="1" applyBorder="1" applyAlignment="1" applyProtection="1">
      <alignment horizontal="right" vertical="center"/>
      <protection locked="0"/>
    </xf>
    <xf numFmtId="49" fontId="11" fillId="4" borderId="5" xfId="0" applyNumberFormat="1" applyFont="1" applyFill="1" applyBorder="1" applyAlignment="1" applyProtection="1">
      <alignment vertical="center"/>
      <protection locked="0"/>
    </xf>
    <xf numFmtId="49" fontId="6" fillId="4" borderId="4" xfId="1" applyNumberFormat="1" applyFont="1" applyFill="1" applyBorder="1" applyAlignment="1" applyProtection="1">
      <alignment horizontal="right" vertical="center"/>
      <protection locked="0"/>
    </xf>
    <xf numFmtId="49" fontId="7" fillId="5" borderId="5" xfId="0" applyNumberFormat="1" applyFont="1" applyFill="1" applyBorder="1" applyAlignment="1" applyProtection="1">
      <alignment vertical="center"/>
      <protection locked="0"/>
    </xf>
    <xf numFmtId="49" fontId="7" fillId="5" borderId="4" xfId="1" applyNumberFormat="1" applyFont="1" applyFill="1" applyBorder="1" applyAlignment="1" applyProtection="1">
      <alignment horizontal="right" vertical="center"/>
      <protection locked="0"/>
    </xf>
    <xf numFmtId="49" fontId="8" fillId="6" borderId="4" xfId="1" applyNumberFormat="1" applyFont="1" applyFill="1" applyBorder="1" applyAlignment="1" applyProtection="1">
      <alignment horizontal="right" vertical="center"/>
      <protection locked="0"/>
    </xf>
    <xf numFmtId="49" fontId="8" fillId="14" borderId="4" xfId="1" applyNumberFormat="1" applyFont="1" applyFill="1" applyBorder="1" applyAlignment="1" applyProtection="1">
      <alignment horizontal="right" vertical="center"/>
      <protection locked="0"/>
    </xf>
    <xf numFmtId="49" fontId="4" fillId="16" borderId="0" xfId="1" applyNumberFormat="1" applyFont="1" applyFill="1" applyAlignment="1" applyProtection="1">
      <alignment horizontal="right"/>
      <protection locked="0"/>
    </xf>
    <xf numFmtId="49" fontId="4" fillId="0" borderId="0" xfId="0" applyNumberFormat="1" applyFont="1" applyProtection="1">
      <protection locked="0"/>
    </xf>
    <xf numFmtId="49" fontId="4" fillId="0" borderId="0" xfId="1" applyNumberFormat="1" applyFont="1" applyAlignment="1" applyProtection="1">
      <alignment horizontal="right"/>
      <protection locked="0"/>
    </xf>
    <xf numFmtId="49" fontId="9" fillId="0" borderId="1" xfId="1" applyNumberFormat="1" applyFont="1" applyFill="1" applyBorder="1" applyAlignment="1" applyProtection="1">
      <alignment horizontal="center" vertical="center"/>
      <protection locked="0"/>
    </xf>
    <xf numFmtId="49" fontId="10" fillId="9" borderId="1" xfId="1" applyNumberFormat="1" applyFont="1" applyFill="1" applyBorder="1" applyAlignment="1" applyProtection="1">
      <alignment horizontal="right" vertical="center"/>
      <protection locked="0"/>
    </xf>
    <xf numFmtId="49" fontId="0" fillId="0" borderId="0" xfId="0" applyNumberFormat="1" applyProtection="1">
      <protection locked="0"/>
    </xf>
    <xf numFmtId="49" fontId="10" fillId="13" borderId="1" xfId="1" applyNumberFormat="1" applyFont="1" applyFill="1" applyBorder="1" applyAlignment="1" applyProtection="1">
      <alignment horizontal="right" vertical="center"/>
      <protection locked="0"/>
    </xf>
    <xf numFmtId="49" fontId="11" fillId="10" borderId="4" xfId="0" applyNumberFormat="1" applyFont="1" applyFill="1" applyBorder="1" applyAlignment="1" applyProtection="1">
      <alignment horizontal="center" vertical="center"/>
      <protection locked="0"/>
    </xf>
    <xf numFmtId="49" fontId="13" fillId="10" borderId="4" xfId="1" applyNumberFormat="1" applyFont="1" applyFill="1" applyBorder="1" applyAlignment="1" applyProtection="1">
      <alignment horizontal="center" vertical="center"/>
      <protection locked="0"/>
    </xf>
    <xf numFmtId="49" fontId="13" fillId="10" borderId="3" xfId="1" applyNumberFormat="1" applyFont="1" applyFill="1" applyBorder="1" applyAlignment="1" applyProtection="1">
      <alignment horizontal="right" vertical="center"/>
      <protection locked="0"/>
    </xf>
    <xf numFmtId="49" fontId="10" fillId="0" borderId="1" xfId="1" applyNumberFormat="1" applyFont="1" applyFill="1" applyBorder="1" applyAlignment="1" applyProtection="1">
      <alignment horizontal="right" vertical="center"/>
      <protection locked="0"/>
    </xf>
    <xf numFmtId="49" fontId="10" fillId="11" borderId="1" xfId="1" applyNumberFormat="1" applyFont="1" applyFill="1" applyBorder="1" applyAlignment="1" applyProtection="1">
      <alignment horizontal="right" vertical="center"/>
      <protection locked="0"/>
    </xf>
    <xf numFmtId="49" fontId="15" fillId="12" borderId="4" xfId="1" applyNumberFormat="1" applyFont="1" applyFill="1" applyBorder="1" applyAlignment="1" applyProtection="1">
      <alignment horizontal="center" vertical="center"/>
      <protection locked="0"/>
    </xf>
    <xf numFmtId="49" fontId="10" fillId="12" borderId="4" xfId="1" applyNumberFormat="1" applyFont="1" applyFill="1" applyBorder="1" applyAlignment="1" applyProtection="1">
      <alignment horizontal="center" vertical="center"/>
      <protection locked="0"/>
    </xf>
    <xf numFmtId="49" fontId="10" fillId="12" borderId="3" xfId="1" applyNumberFormat="1" applyFont="1" applyFill="1" applyBorder="1" applyAlignment="1" applyProtection="1">
      <alignment horizontal="right" vertical="center"/>
      <protection locked="0"/>
    </xf>
    <xf numFmtId="49" fontId="0" fillId="13" borderId="0" xfId="0" applyNumberFormat="1" applyFill="1" applyProtection="1">
      <protection locked="0"/>
    </xf>
    <xf numFmtId="49" fontId="10" fillId="2" borderId="1" xfId="1" applyNumberFormat="1" applyFont="1" applyFill="1" applyBorder="1" applyAlignment="1" applyProtection="1">
      <alignment horizontal="right" vertical="center"/>
      <protection locked="0"/>
    </xf>
    <xf numFmtId="49" fontId="11" fillId="4" borderId="4" xfId="0" applyNumberFormat="1" applyFont="1" applyFill="1" applyBorder="1" applyAlignment="1" applyProtection="1">
      <alignment horizontal="center" vertical="center"/>
      <protection locked="0"/>
    </xf>
    <xf numFmtId="49" fontId="6" fillId="4" borderId="4" xfId="1" applyNumberFormat="1" applyFont="1" applyFill="1" applyBorder="1" applyAlignment="1" applyProtection="1">
      <alignment horizontal="center" vertical="center"/>
      <protection locked="0"/>
    </xf>
    <xf numFmtId="49" fontId="6" fillId="4" borderId="3" xfId="1" applyNumberFormat="1" applyFont="1" applyFill="1" applyBorder="1" applyAlignment="1" applyProtection="1">
      <alignment horizontal="right" vertical="center"/>
      <protection locked="0"/>
    </xf>
    <xf numFmtId="49" fontId="10" fillId="7" borderId="1" xfId="1" applyNumberFormat="1" applyFont="1" applyFill="1" applyBorder="1" applyAlignment="1" applyProtection="1">
      <alignment horizontal="right" vertical="center"/>
      <protection locked="0"/>
    </xf>
    <xf numFmtId="49" fontId="11" fillId="8" borderId="4" xfId="0" applyNumberFormat="1" applyFont="1" applyFill="1" applyBorder="1" applyAlignment="1" applyProtection="1">
      <alignment horizontal="center" vertical="center"/>
      <protection locked="0"/>
    </xf>
    <xf numFmtId="49" fontId="7" fillId="5" borderId="4" xfId="1" applyNumberFormat="1" applyFont="1" applyFill="1" applyBorder="1" applyAlignment="1" applyProtection="1">
      <alignment horizontal="center" vertical="center"/>
      <protection locked="0"/>
    </xf>
    <xf numFmtId="49" fontId="10" fillId="0" borderId="6" xfId="0" applyNumberFormat="1" applyFont="1" applyBorder="1" applyAlignment="1" applyProtection="1">
      <alignment horizontal="right" vertical="center"/>
      <protection locked="0"/>
    </xf>
    <xf numFmtId="49" fontId="12" fillId="6" borderId="5" xfId="0" applyNumberFormat="1" applyFont="1" applyFill="1" applyBorder="1" applyAlignment="1" applyProtection="1">
      <alignment vertical="center"/>
      <protection locked="0"/>
    </xf>
    <xf numFmtId="49" fontId="11" fillId="6" borderId="4" xfId="0" applyNumberFormat="1" applyFont="1" applyFill="1" applyBorder="1" applyAlignment="1" applyProtection="1">
      <alignment horizontal="center" vertical="center"/>
      <protection locked="0"/>
    </xf>
    <xf numFmtId="49" fontId="8" fillId="6" borderId="4" xfId="1" applyNumberFormat="1" applyFon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Protection="1">
      <protection locked="0"/>
    </xf>
    <xf numFmtId="49" fontId="5" fillId="0" borderId="2" xfId="1" applyNumberFormat="1" applyFont="1" applyFill="1" applyBorder="1" applyAlignment="1" applyProtection="1">
      <alignment horizontal="right" vertical="center"/>
      <protection locked="0"/>
    </xf>
    <xf numFmtId="49" fontId="5" fillId="3" borderId="1" xfId="1" applyNumberFormat="1" applyFont="1" applyFill="1" applyBorder="1" applyAlignment="1" applyProtection="1">
      <alignment horizontal="right" vertical="center"/>
      <protection locked="0"/>
    </xf>
    <xf numFmtId="49" fontId="12" fillId="14" borderId="5" xfId="0" applyNumberFormat="1" applyFont="1" applyFill="1" applyBorder="1" applyAlignment="1" applyProtection="1">
      <alignment vertical="center"/>
      <protection locked="0"/>
    </xf>
    <xf numFmtId="49" fontId="11" fillId="14" borderId="4" xfId="0" applyNumberFormat="1" applyFont="1" applyFill="1" applyBorder="1" applyAlignment="1" applyProtection="1">
      <alignment horizontal="center" vertical="center"/>
      <protection locked="0"/>
    </xf>
    <xf numFmtId="49" fontId="8" fillId="14" borderId="4" xfId="1" applyNumberFormat="1" applyFont="1" applyFill="1" applyBorder="1" applyAlignment="1" applyProtection="1">
      <alignment horizontal="center" vertical="center"/>
      <protection locked="0"/>
    </xf>
    <xf numFmtId="49" fontId="5" fillId="11" borderId="1" xfId="1" applyNumberFormat="1" applyFont="1" applyFill="1" applyBorder="1" applyAlignment="1" applyProtection="1">
      <alignment horizontal="right" vertical="center"/>
      <protection locked="0"/>
    </xf>
    <xf numFmtId="49" fontId="4" fillId="16" borderId="0" xfId="0" applyNumberFormat="1" applyFont="1" applyFill="1" applyProtection="1">
      <protection locked="0"/>
    </xf>
    <xf numFmtId="49" fontId="6" fillId="16" borderId="0" xfId="0" applyNumberFormat="1" applyFont="1" applyFill="1" applyAlignment="1" applyProtection="1">
      <alignment horizontal="center" vertical="center"/>
      <protection locked="0"/>
    </xf>
    <xf numFmtId="49" fontId="5" fillId="16" borderId="0" xfId="1" applyNumberFormat="1" applyFont="1" applyFill="1" applyAlignment="1" applyProtection="1">
      <alignment horizontal="center"/>
      <protection locked="0"/>
    </xf>
    <xf numFmtId="49" fontId="5" fillId="16" borderId="0" xfId="1" applyNumberFormat="1" applyFont="1" applyFill="1" applyAlignment="1" applyProtection="1">
      <alignment horizontal="right"/>
      <protection locked="0"/>
    </xf>
    <xf numFmtId="49" fontId="5" fillId="15" borderId="1" xfId="1" applyNumberFormat="1" applyFont="1" applyFill="1" applyBorder="1" applyAlignment="1" applyProtection="1">
      <alignment horizontal="right" vertical="center"/>
      <protection locked="0"/>
    </xf>
    <xf numFmtId="49" fontId="5" fillId="0" borderId="0" xfId="1" applyNumberFormat="1" applyFont="1" applyAlignment="1" applyProtection="1">
      <alignment horizontal="center"/>
      <protection locked="0"/>
    </xf>
    <xf numFmtId="49" fontId="5" fillId="0" borderId="0" xfId="1" applyNumberFormat="1" applyFont="1" applyAlignment="1" applyProtection="1">
      <alignment horizontal="right"/>
      <protection locked="0"/>
    </xf>
    <xf numFmtId="0" fontId="5" fillId="0" borderId="2" xfId="1" applyNumberFormat="1" applyFont="1" applyFill="1" applyBorder="1" applyAlignment="1" applyProtection="1">
      <alignment vertical="center"/>
      <protection locked="0"/>
    </xf>
    <xf numFmtId="0" fontId="5" fillId="0" borderId="2" xfId="1" applyNumberFormat="1" applyFont="1" applyFill="1" applyBorder="1" applyAlignment="1" applyProtection="1">
      <alignment horizontal="center" vertical="center"/>
      <protection locked="0"/>
    </xf>
    <xf numFmtId="0" fontId="5" fillId="0" borderId="2" xfId="1" applyNumberFormat="1" applyFont="1" applyFill="1" applyBorder="1" applyAlignment="1" applyProtection="1">
      <alignment horizontal="right" vertical="center"/>
      <protection locked="0"/>
    </xf>
    <xf numFmtId="0" fontId="5" fillId="3" borderId="1" xfId="1" applyNumberFormat="1" applyFont="1" applyFill="1" applyBorder="1" applyAlignment="1" applyProtection="1">
      <alignment vertical="center"/>
      <protection locked="0"/>
    </xf>
    <xf numFmtId="0" fontId="5" fillId="3" borderId="1" xfId="1" applyNumberFormat="1" applyFont="1" applyFill="1" applyBorder="1" applyAlignment="1" applyProtection="1">
      <alignment horizontal="center" vertical="center"/>
      <protection locked="0"/>
    </xf>
    <xf numFmtId="0" fontId="5" fillId="3" borderId="1" xfId="1" applyNumberFormat="1" applyFont="1" applyFill="1" applyBorder="1" applyAlignment="1" applyProtection="1">
      <alignment horizontal="right" vertical="center"/>
      <protection locked="0"/>
    </xf>
    <xf numFmtId="0" fontId="5" fillId="11" borderId="1" xfId="1" applyNumberFormat="1" applyFont="1" applyFill="1" applyBorder="1" applyAlignment="1" applyProtection="1">
      <alignment vertical="center"/>
      <protection locked="0"/>
    </xf>
    <xf numFmtId="0" fontId="5" fillId="11" borderId="1" xfId="1" applyNumberFormat="1" applyFont="1" applyFill="1" applyBorder="1" applyAlignment="1" applyProtection="1">
      <alignment horizontal="center" vertical="center"/>
      <protection locked="0"/>
    </xf>
    <xf numFmtId="0" fontId="5" fillId="11" borderId="1" xfId="1" applyNumberFormat="1" applyFont="1" applyFill="1" applyBorder="1" applyAlignment="1" applyProtection="1">
      <alignment horizontal="right" vertical="center"/>
      <protection locked="0"/>
    </xf>
    <xf numFmtId="0" fontId="5" fillId="15" borderId="1" xfId="1" applyNumberFormat="1" applyFont="1" applyFill="1" applyBorder="1" applyAlignment="1" applyProtection="1">
      <alignment vertical="center"/>
      <protection locked="0"/>
    </xf>
    <xf numFmtId="0" fontId="5" fillId="15" borderId="1" xfId="1" applyNumberFormat="1" applyFont="1" applyFill="1" applyBorder="1" applyAlignment="1" applyProtection="1">
      <alignment horizontal="center" vertical="center"/>
      <protection locked="0"/>
    </xf>
    <xf numFmtId="0" fontId="5" fillId="15" borderId="1" xfId="1" applyNumberFormat="1" applyFont="1" applyFill="1" applyBorder="1" applyAlignment="1" applyProtection="1">
      <alignment horizontal="right" vertical="center"/>
      <protection locked="0"/>
    </xf>
    <xf numFmtId="0" fontId="10" fillId="0" borderId="1" xfId="1" applyNumberFormat="1" applyFont="1" applyFill="1" applyBorder="1" applyAlignment="1" applyProtection="1">
      <alignment horizontal="center" vertical="center"/>
      <protection locked="0"/>
    </xf>
    <xf numFmtId="0" fontId="10" fillId="7" borderId="1" xfId="1" applyNumberFormat="1" applyFont="1" applyFill="1" applyBorder="1" applyAlignment="1" applyProtection="1">
      <alignment vertical="center"/>
      <protection locked="0"/>
    </xf>
    <xf numFmtId="0" fontId="10" fillId="7" borderId="1" xfId="1" applyNumberFormat="1" applyFont="1" applyFill="1" applyBorder="1" applyAlignment="1" applyProtection="1">
      <alignment horizontal="center" vertical="center"/>
      <protection locked="0"/>
    </xf>
    <xf numFmtId="0" fontId="10" fillId="7" borderId="1" xfId="1" applyNumberFormat="1" applyFont="1" applyFill="1" applyBorder="1" applyAlignment="1" applyProtection="1">
      <alignment horizontal="right" vertical="center"/>
      <protection locked="0"/>
    </xf>
    <xf numFmtId="0" fontId="10" fillId="13" borderId="5" xfId="1" applyNumberFormat="1" applyFont="1" applyFill="1" applyBorder="1" applyAlignment="1" applyProtection="1">
      <alignment vertical="center"/>
      <protection locked="0"/>
    </xf>
    <xf numFmtId="0" fontId="10" fillId="2" borderId="1" xfId="1" applyNumberFormat="1" applyFont="1" applyFill="1" applyBorder="1" applyAlignment="1" applyProtection="1">
      <alignment horizontal="left" vertical="center"/>
      <protection locked="0"/>
    </xf>
    <xf numFmtId="0" fontId="10" fillId="2" borderId="1" xfId="1" applyNumberFormat="1" applyFont="1" applyFill="1" applyBorder="1" applyAlignment="1" applyProtection="1">
      <alignment horizontal="center" vertical="center"/>
      <protection locked="0"/>
    </xf>
    <xf numFmtId="0" fontId="10" fillId="2" borderId="1" xfId="1" applyNumberFormat="1" applyFont="1" applyFill="1" applyBorder="1" applyAlignment="1" applyProtection="1">
      <alignment horizontal="right"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right" vertical="center"/>
      <protection locked="0"/>
    </xf>
    <xf numFmtId="0" fontId="10" fillId="9" borderId="1" xfId="1" applyNumberFormat="1" applyFont="1" applyFill="1" applyBorder="1" applyAlignment="1" applyProtection="1">
      <alignment vertical="center"/>
      <protection locked="0"/>
    </xf>
    <xf numFmtId="0" fontId="10" fillId="9" borderId="1" xfId="1" applyNumberFormat="1" applyFont="1" applyFill="1" applyBorder="1" applyAlignment="1" applyProtection="1">
      <alignment horizontal="center" vertical="center"/>
      <protection locked="0"/>
    </xf>
    <xf numFmtId="0" fontId="10" fillId="9" borderId="1" xfId="1" applyNumberFormat="1" applyFont="1" applyFill="1" applyBorder="1" applyAlignment="1" applyProtection="1">
      <alignment horizontal="right" vertical="center"/>
      <protection locked="0"/>
    </xf>
    <xf numFmtId="0" fontId="10" fillId="13" borderId="1" xfId="1" applyNumberFormat="1" applyFont="1" applyFill="1" applyBorder="1" applyAlignment="1" applyProtection="1">
      <alignment vertical="center"/>
      <protection locked="0"/>
    </xf>
    <xf numFmtId="0" fontId="10" fillId="13" borderId="1" xfId="1" applyNumberFormat="1" applyFont="1" applyFill="1" applyBorder="1" applyAlignment="1" applyProtection="1">
      <alignment horizontal="center" vertical="center"/>
      <protection locked="0"/>
    </xf>
    <xf numFmtId="0" fontId="10" fillId="13" borderId="1" xfId="1" applyNumberFormat="1" applyFont="1" applyFill="1" applyBorder="1" applyAlignment="1" applyProtection="1">
      <alignment horizontal="right" vertical="center"/>
      <protection locked="0"/>
    </xf>
    <xf numFmtId="0" fontId="10" fillId="11" borderId="1" xfId="1" applyNumberFormat="1" applyFont="1" applyFill="1" applyBorder="1" applyAlignment="1" applyProtection="1">
      <alignment vertical="center"/>
      <protection locked="0"/>
    </xf>
    <xf numFmtId="0" fontId="10" fillId="11" borderId="1" xfId="1" applyNumberFormat="1" applyFont="1" applyFill="1" applyBorder="1" applyAlignment="1" applyProtection="1">
      <alignment horizontal="center" vertical="center"/>
      <protection locked="0"/>
    </xf>
    <xf numFmtId="0" fontId="10" fillId="11" borderId="1" xfId="1" applyNumberFormat="1" applyFont="1" applyFill="1" applyBorder="1" applyAlignment="1" applyProtection="1">
      <alignment horizontal="right" vertical="center"/>
      <protection locked="0"/>
    </xf>
    <xf numFmtId="0" fontId="10" fillId="2" borderId="1" xfId="1" applyNumberFormat="1" applyFont="1" applyFill="1" applyBorder="1" applyAlignment="1" applyProtection="1">
      <alignment vertical="center"/>
      <protection locked="0"/>
    </xf>
    <xf numFmtId="39" fontId="9" fillId="0" borderId="1" xfId="1" applyNumberFormat="1" applyFont="1" applyFill="1" applyBorder="1" applyAlignment="1" applyProtection="1">
      <alignment horizontal="right" vertical="center"/>
      <protection locked="0"/>
    </xf>
    <xf numFmtId="39" fontId="10" fillId="9" borderId="1" xfId="1" applyNumberFormat="1" applyFont="1" applyFill="1" applyBorder="1" applyAlignment="1" applyProtection="1">
      <alignment horizontal="right" vertical="center"/>
    </xf>
    <xf numFmtId="39" fontId="10" fillId="13" borderId="1" xfId="1" applyNumberFormat="1" applyFont="1" applyFill="1" applyBorder="1" applyAlignment="1" applyProtection="1">
      <alignment horizontal="right" vertical="center"/>
    </xf>
    <xf numFmtId="39" fontId="13" fillId="10" borderId="4" xfId="1" applyNumberFormat="1" applyFont="1" applyFill="1" applyBorder="1" applyAlignment="1" applyProtection="1">
      <alignment horizontal="right" vertical="center"/>
    </xf>
    <xf numFmtId="39" fontId="10" fillId="0" borderId="1" xfId="1" applyNumberFormat="1" applyFont="1" applyFill="1" applyBorder="1" applyAlignment="1" applyProtection="1">
      <alignment horizontal="right" vertical="center"/>
    </xf>
    <xf numFmtId="39" fontId="10" fillId="11" borderId="1" xfId="1" applyNumberFormat="1" applyFont="1" applyFill="1" applyBorder="1" applyAlignment="1" applyProtection="1">
      <alignment horizontal="right" vertical="center"/>
    </xf>
    <xf numFmtId="39" fontId="10" fillId="12" borderId="4" xfId="1" applyNumberFormat="1" applyFont="1" applyFill="1" applyBorder="1" applyAlignment="1" applyProtection="1">
      <alignment horizontal="right" vertical="center"/>
    </xf>
    <xf numFmtId="39" fontId="10" fillId="2" borderId="1" xfId="1" applyNumberFormat="1" applyFont="1" applyFill="1" applyBorder="1" applyAlignment="1" applyProtection="1">
      <alignment horizontal="right" vertical="center"/>
    </xf>
    <xf numFmtId="39" fontId="6" fillId="4" borderId="4" xfId="1" applyNumberFormat="1" applyFont="1" applyFill="1" applyBorder="1" applyAlignment="1" applyProtection="1">
      <alignment horizontal="right" vertical="center"/>
    </xf>
    <xf numFmtId="39" fontId="10" fillId="7" borderId="1" xfId="1" applyNumberFormat="1" applyFont="1" applyFill="1" applyBorder="1" applyAlignment="1" applyProtection="1">
      <alignment horizontal="right" vertical="center"/>
    </xf>
    <xf numFmtId="39" fontId="7" fillId="5" borderId="4" xfId="1" applyNumberFormat="1" applyFont="1" applyFill="1" applyBorder="1" applyAlignment="1" applyProtection="1">
      <alignment horizontal="right" vertical="center"/>
    </xf>
    <xf numFmtId="39" fontId="10" fillId="0" borderId="6" xfId="0" applyNumberFormat="1" applyFont="1" applyBorder="1" applyAlignment="1">
      <alignment horizontal="right" vertical="center"/>
    </xf>
    <xf numFmtId="39" fontId="8" fillId="6" borderId="4" xfId="1" applyNumberFormat="1" applyFont="1" applyFill="1" applyBorder="1" applyAlignment="1" applyProtection="1">
      <alignment horizontal="right" vertical="center"/>
    </xf>
    <xf numFmtId="39" fontId="5" fillId="0" borderId="2" xfId="1" applyNumberFormat="1" applyFont="1" applyFill="1" applyBorder="1" applyAlignment="1" applyProtection="1">
      <alignment horizontal="right" vertical="center"/>
    </xf>
    <xf numFmtId="39" fontId="5" fillId="3" borderId="1" xfId="1" applyNumberFormat="1" applyFont="1" applyFill="1" applyBorder="1" applyAlignment="1" applyProtection="1">
      <alignment horizontal="right" vertical="center"/>
    </xf>
    <xf numFmtId="39" fontId="8" fillId="14" borderId="4" xfId="1" applyNumberFormat="1" applyFont="1" applyFill="1" applyBorder="1" applyAlignment="1" applyProtection="1">
      <alignment horizontal="right" vertical="center"/>
    </xf>
    <xf numFmtId="39" fontId="5" fillId="11" borderId="1" xfId="1" applyNumberFormat="1" applyFont="1" applyFill="1" applyBorder="1" applyAlignment="1" applyProtection="1">
      <alignment horizontal="right" vertical="center"/>
    </xf>
    <xf numFmtId="39" fontId="4" fillId="16" borderId="0" xfId="1" applyNumberFormat="1" applyFont="1" applyFill="1" applyAlignment="1" applyProtection="1">
      <alignment horizontal="right"/>
    </xf>
    <xf numFmtId="39" fontId="5" fillId="15" borderId="1" xfId="1" applyNumberFormat="1" applyFont="1" applyFill="1" applyBorder="1" applyAlignment="1" applyProtection="1">
      <alignment horizontal="right" vertical="center"/>
    </xf>
    <xf numFmtId="39" fontId="4" fillId="0" borderId="0" xfId="1" applyNumberFormat="1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S187"/>
  <sheetViews>
    <sheetView tabSelected="1" topLeftCell="B169" zoomScale="90" zoomScaleNormal="90" workbookViewId="0">
      <selection activeCell="D1" sqref="D1:D1048576"/>
    </sheetView>
  </sheetViews>
  <sheetFormatPr defaultColWidth="11.125" defaultRowHeight="18.75" x14ac:dyDescent="0.3"/>
  <cols>
    <col min="1" max="1" width="46.375" style="16" bestFit="1" customWidth="1"/>
    <col min="2" max="2" width="102.125" style="16" bestFit="1" customWidth="1"/>
    <col min="3" max="3" width="16.625" style="54" bestFit="1" customWidth="1"/>
    <col min="4" max="4" width="12.875" style="108" bestFit="1" customWidth="1"/>
    <col min="5" max="5" width="7.875" style="17" bestFit="1" customWidth="1"/>
    <col min="6" max="6" width="7" style="55" bestFit="1" customWidth="1"/>
    <col min="7" max="16384" width="11.125" style="16"/>
  </cols>
  <sheetData>
    <row r="1" spans="1:6" ht="26.25" customHeight="1" x14ac:dyDescent="0.25">
      <c r="A1" s="1" t="s">
        <v>0</v>
      </c>
      <c r="B1" s="1" t="s">
        <v>405</v>
      </c>
      <c r="C1" s="18" t="s">
        <v>1</v>
      </c>
      <c r="D1" s="89" t="s">
        <v>406</v>
      </c>
      <c r="E1" s="2" t="s">
        <v>2</v>
      </c>
      <c r="F1" s="2" t="s">
        <v>3</v>
      </c>
    </row>
    <row r="2" spans="1:6" s="20" customFormat="1" ht="21" customHeight="1" x14ac:dyDescent="0.25">
      <c r="A2" s="79" t="s">
        <v>245</v>
      </c>
      <c r="B2" s="79" t="s">
        <v>246</v>
      </c>
      <c r="C2" s="80" t="s">
        <v>287</v>
      </c>
      <c r="D2" s="90">
        <v>8</v>
      </c>
      <c r="E2" s="81">
        <v>0</v>
      </c>
      <c r="F2" s="19">
        <v>0</v>
      </c>
    </row>
    <row r="3" spans="1:6" s="20" customFormat="1" ht="21" customHeight="1" x14ac:dyDescent="0.25">
      <c r="A3" s="82" t="s">
        <v>120</v>
      </c>
      <c r="B3" s="82" t="s">
        <v>121</v>
      </c>
      <c r="C3" s="83" t="s">
        <v>287</v>
      </c>
      <c r="D3" s="91" t="s">
        <v>313</v>
      </c>
      <c r="E3" s="84">
        <v>0</v>
      </c>
      <c r="F3" s="21">
        <v>0</v>
      </c>
    </row>
    <row r="4" spans="1:6" s="20" customFormat="1" ht="21" customHeight="1" x14ac:dyDescent="0.25">
      <c r="A4" s="79" t="s">
        <v>122</v>
      </c>
      <c r="B4" s="79" t="s">
        <v>123</v>
      </c>
      <c r="C4" s="80">
        <v>97</v>
      </c>
      <c r="D4" s="90">
        <v>9</v>
      </c>
      <c r="E4" s="81">
        <v>0</v>
      </c>
      <c r="F4" s="19">
        <v>0</v>
      </c>
    </row>
    <row r="5" spans="1:6" s="20" customFormat="1" ht="21" customHeight="1" x14ac:dyDescent="0.25">
      <c r="A5" s="82" t="s">
        <v>114</v>
      </c>
      <c r="B5" s="82" t="s">
        <v>115</v>
      </c>
      <c r="C5" s="83">
        <v>98</v>
      </c>
      <c r="D5" s="91">
        <v>9</v>
      </c>
      <c r="E5" s="84">
        <v>0</v>
      </c>
      <c r="F5" s="21">
        <v>0</v>
      </c>
    </row>
    <row r="6" spans="1:6" s="20" customFormat="1" ht="21" customHeight="1" x14ac:dyDescent="0.25">
      <c r="A6" s="79" t="s">
        <v>124</v>
      </c>
      <c r="B6" s="79" t="s">
        <v>125</v>
      </c>
      <c r="C6" s="80" t="s">
        <v>287</v>
      </c>
      <c r="D6" s="90">
        <v>8</v>
      </c>
      <c r="E6" s="81">
        <v>0</v>
      </c>
      <c r="F6" s="19">
        <v>0</v>
      </c>
    </row>
    <row r="7" spans="1:6" s="20" customFormat="1" ht="21" customHeight="1" x14ac:dyDescent="0.25">
      <c r="A7" s="82" t="s">
        <v>116</v>
      </c>
      <c r="B7" s="82" t="s">
        <v>117</v>
      </c>
      <c r="C7" s="83" t="s">
        <v>287</v>
      </c>
      <c r="D7" s="91">
        <v>8</v>
      </c>
      <c r="E7" s="84">
        <v>0</v>
      </c>
      <c r="F7" s="21">
        <v>0</v>
      </c>
    </row>
    <row r="8" spans="1:6" s="20" customFormat="1" ht="21" customHeight="1" x14ac:dyDescent="0.25">
      <c r="A8" s="79" t="s">
        <v>168</v>
      </c>
      <c r="B8" s="79" t="s">
        <v>169</v>
      </c>
      <c r="C8" s="80" t="s">
        <v>287</v>
      </c>
      <c r="D8" s="90">
        <v>9</v>
      </c>
      <c r="E8" s="81">
        <v>0</v>
      </c>
      <c r="F8" s="19">
        <v>0</v>
      </c>
    </row>
    <row r="9" spans="1:6" s="20" customFormat="1" ht="21" customHeight="1" x14ac:dyDescent="0.25">
      <c r="A9" s="82" t="s">
        <v>170</v>
      </c>
      <c r="B9" s="82" t="s">
        <v>171</v>
      </c>
      <c r="C9" s="83" t="s">
        <v>287</v>
      </c>
      <c r="D9" s="91">
        <v>9</v>
      </c>
      <c r="E9" s="84">
        <v>0</v>
      </c>
      <c r="F9" s="21">
        <v>0</v>
      </c>
    </row>
    <row r="10" spans="1:6" s="20" customFormat="1" ht="21" customHeight="1" x14ac:dyDescent="0.25">
      <c r="A10" s="79" t="s">
        <v>322</v>
      </c>
      <c r="B10" s="79" t="s">
        <v>307</v>
      </c>
      <c r="C10" s="80">
        <v>3</v>
      </c>
      <c r="D10" s="90" t="s">
        <v>337</v>
      </c>
      <c r="E10" s="81">
        <v>0</v>
      </c>
      <c r="F10" s="19">
        <v>0</v>
      </c>
    </row>
    <row r="11" spans="1:6" ht="45.95" customHeight="1" x14ac:dyDescent="0.25">
      <c r="A11" s="3"/>
      <c r="B11" s="22" t="s">
        <v>78</v>
      </c>
      <c r="C11" s="23"/>
      <c r="D11" s="92"/>
      <c r="E11" s="4"/>
      <c r="F11" s="24"/>
    </row>
    <row r="12" spans="1:6" s="20" customFormat="1" ht="21" customHeight="1" x14ac:dyDescent="0.25">
      <c r="A12" s="5" t="s">
        <v>96</v>
      </c>
      <c r="B12" s="5" t="s">
        <v>97</v>
      </c>
      <c r="C12" s="68" t="s">
        <v>287</v>
      </c>
      <c r="D12" s="93">
        <v>21</v>
      </c>
      <c r="E12" s="6">
        <v>0</v>
      </c>
      <c r="F12" s="25">
        <v>0</v>
      </c>
    </row>
    <row r="13" spans="1:6" s="20" customFormat="1" ht="21" customHeight="1" x14ac:dyDescent="0.25">
      <c r="A13" s="85" t="s">
        <v>112</v>
      </c>
      <c r="B13" s="85" t="s">
        <v>113</v>
      </c>
      <c r="C13" s="86" t="s">
        <v>287</v>
      </c>
      <c r="D13" s="94" t="s">
        <v>70</v>
      </c>
      <c r="E13" s="87">
        <v>0</v>
      </c>
      <c r="F13" s="26">
        <f>E13*D13</f>
        <v>0</v>
      </c>
    </row>
    <row r="14" spans="1:6" s="20" customFormat="1" ht="21" customHeight="1" x14ac:dyDescent="0.25">
      <c r="A14" s="5" t="s">
        <v>105</v>
      </c>
      <c r="B14" s="5" t="s">
        <v>106</v>
      </c>
      <c r="C14" s="68" t="s">
        <v>287</v>
      </c>
      <c r="D14" s="93">
        <v>22</v>
      </c>
      <c r="E14" s="6">
        <v>0</v>
      </c>
      <c r="F14" s="25">
        <v>0</v>
      </c>
    </row>
    <row r="15" spans="1:6" s="20" customFormat="1" ht="21" customHeight="1" x14ac:dyDescent="0.25">
      <c r="A15" s="85" t="s">
        <v>79</v>
      </c>
      <c r="B15" s="85" t="s">
        <v>135</v>
      </c>
      <c r="C15" s="86" t="s">
        <v>287</v>
      </c>
      <c r="D15" s="94" t="s">
        <v>337</v>
      </c>
      <c r="E15" s="87">
        <v>0</v>
      </c>
      <c r="F15" s="26">
        <f>E15*D15</f>
        <v>0</v>
      </c>
    </row>
    <row r="16" spans="1:6" s="20" customFormat="1" ht="21" customHeight="1" x14ac:dyDescent="0.25">
      <c r="A16" s="5" t="s">
        <v>89</v>
      </c>
      <c r="B16" s="5" t="s">
        <v>90</v>
      </c>
      <c r="C16" s="68" t="s">
        <v>287</v>
      </c>
      <c r="D16" s="93" t="s">
        <v>70</v>
      </c>
      <c r="E16" s="6">
        <v>0</v>
      </c>
      <c r="F16" s="25">
        <f>E16*D16</f>
        <v>0</v>
      </c>
    </row>
    <row r="17" spans="1:19" s="20" customFormat="1" ht="21" customHeight="1" x14ac:dyDescent="0.25">
      <c r="A17" s="85" t="s">
        <v>80</v>
      </c>
      <c r="B17" s="85" t="s">
        <v>136</v>
      </c>
      <c r="C17" s="86" t="s">
        <v>287</v>
      </c>
      <c r="D17" s="94" t="s">
        <v>325</v>
      </c>
      <c r="E17" s="87">
        <v>5</v>
      </c>
      <c r="F17" s="26">
        <f>E17*D17</f>
        <v>135</v>
      </c>
    </row>
    <row r="18" spans="1:19" s="20" customFormat="1" ht="21" customHeight="1" x14ac:dyDescent="0.25">
      <c r="A18" s="5" t="s">
        <v>81</v>
      </c>
      <c r="B18" s="5" t="s">
        <v>137</v>
      </c>
      <c r="C18" s="68" t="s">
        <v>287</v>
      </c>
      <c r="D18" s="93" t="s">
        <v>353</v>
      </c>
      <c r="E18" s="6">
        <v>0</v>
      </c>
      <c r="F18" s="25">
        <v>0</v>
      </c>
    </row>
    <row r="19" spans="1:19" s="20" customFormat="1" ht="21" customHeight="1" x14ac:dyDescent="0.25">
      <c r="A19" s="85" t="s">
        <v>276</v>
      </c>
      <c r="B19" s="85" t="s">
        <v>277</v>
      </c>
      <c r="C19" s="86" t="s">
        <v>287</v>
      </c>
      <c r="D19" s="94" t="s">
        <v>311</v>
      </c>
      <c r="E19" s="87">
        <v>0</v>
      </c>
      <c r="F19" s="26">
        <v>0</v>
      </c>
    </row>
    <row r="20" spans="1:19" s="20" customFormat="1" ht="21" customHeight="1" x14ac:dyDescent="0.25">
      <c r="A20" s="5" t="s">
        <v>242</v>
      </c>
      <c r="B20" s="5" t="s">
        <v>243</v>
      </c>
      <c r="C20" s="68">
        <v>76</v>
      </c>
      <c r="D20" s="93" t="s">
        <v>323</v>
      </c>
      <c r="E20" s="6">
        <v>5</v>
      </c>
      <c r="F20" s="35">
        <f t="shared" ref="F20" si="0">E20*D20</f>
        <v>235</v>
      </c>
    </row>
    <row r="21" spans="1:19" s="20" customFormat="1" ht="21" customHeight="1" x14ac:dyDescent="0.25">
      <c r="A21" s="85" t="s">
        <v>278</v>
      </c>
      <c r="B21" s="85" t="s">
        <v>279</v>
      </c>
      <c r="C21" s="86">
        <v>47</v>
      </c>
      <c r="D21" s="94" t="s">
        <v>311</v>
      </c>
      <c r="E21" s="87">
        <v>0</v>
      </c>
      <c r="F21" s="26">
        <v>0</v>
      </c>
    </row>
    <row r="22" spans="1:19" s="20" customFormat="1" ht="21" customHeight="1" x14ac:dyDescent="0.25">
      <c r="A22" s="5" t="s">
        <v>280</v>
      </c>
      <c r="B22" s="5" t="s">
        <v>281</v>
      </c>
      <c r="C22" s="68">
        <v>8</v>
      </c>
      <c r="D22" s="93" t="s">
        <v>326</v>
      </c>
      <c r="E22" s="6">
        <v>0</v>
      </c>
      <c r="F22" s="25">
        <v>0</v>
      </c>
    </row>
    <row r="23" spans="1:19" s="20" customFormat="1" ht="21" customHeight="1" x14ac:dyDescent="0.25">
      <c r="A23" s="85" t="s">
        <v>335</v>
      </c>
      <c r="B23" s="85" t="s">
        <v>336</v>
      </c>
      <c r="C23" s="86">
        <v>71</v>
      </c>
      <c r="D23" s="94">
        <v>60</v>
      </c>
      <c r="E23" s="87">
        <v>0</v>
      </c>
      <c r="F23" s="26">
        <v>0</v>
      </c>
    </row>
    <row r="24" spans="1:19" s="20" customFormat="1" ht="48.95" customHeight="1" x14ac:dyDescent="0.25">
      <c r="A24" s="7"/>
      <c r="B24" s="27" t="s">
        <v>134</v>
      </c>
      <c r="C24" s="28"/>
      <c r="D24" s="95"/>
      <c r="E24" s="8"/>
      <c r="F24" s="29"/>
    </row>
    <row r="25" spans="1:19" s="30" customFormat="1" ht="21" customHeight="1" x14ac:dyDescent="0.25">
      <c r="A25" s="82" t="s">
        <v>172</v>
      </c>
      <c r="B25" s="82" t="s">
        <v>173</v>
      </c>
      <c r="C25" s="83" t="s">
        <v>287</v>
      </c>
      <c r="D25" s="91" t="s">
        <v>128</v>
      </c>
      <c r="E25" s="84">
        <v>0</v>
      </c>
      <c r="F25" s="21">
        <v>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:19" s="30" customFormat="1" ht="21" customHeight="1" x14ac:dyDescent="0.25">
      <c r="A26" s="88" t="s">
        <v>346</v>
      </c>
      <c r="B26" s="88" t="s">
        <v>347</v>
      </c>
      <c r="C26" s="74">
        <v>17</v>
      </c>
      <c r="D26" s="96" t="s">
        <v>128</v>
      </c>
      <c r="E26" s="75">
        <v>0</v>
      </c>
      <c r="F26" s="31">
        <v>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:19" s="30" customFormat="1" ht="21" customHeight="1" x14ac:dyDescent="0.25">
      <c r="A27" s="82" t="s">
        <v>251</v>
      </c>
      <c r="B27" s="82" t="s">
        <v>252</v>
      </c>
      <c r="C27" s="83">
        <v>24</v>
      </c>
      <c r="D27" s="91" t="s">
        <v>348</v>
      </c>
      <c r="E27" s="84">
        <v>20</v>
      </c>
      <c r="F27" s="35">
        <f t="shared" ref="F27:F29" si="1">E27*D27</f>
        <v>400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 s="30" customFormat="1" ht="21" customHeight="1" x14ac:dyDescent="0.25">
      <c r="A28" s="88" t="s">
        <v>240</v>
      </c>
      <c r="B28" s="88" t="s">
        <v>241</v>
      </c>
      <c r="C28" s="74">
        <v>54</v>
      </c>
      <c r="D28" s="96" t="s">
        <v>312</v>
      </c>
      <c r="E28" s="75">
        <v>15</v>
      </c>
      <c r="F28" s="35">
        <f t="shared" si="1"/>
        <v>270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:19" s="30" customFormat="1" ht="21" customHeight="1" x14ac:dyDescent="0.25">
      <c r="A29" s="82" t="s">
        <v>118</v>
      </c>
      <c r="B29" s="82" t="s">
        <v>119</v>
      </c>
      <c r="C29" s="83">
        <v>70</v>
      </c>
      <c r="D29" s="91" t="s">
        <v>338</v>
      </c>
      <c r="E29" s="84">
        <v>15</v>
      </c>
      <c r="F29" s="35">
        <f t="shared" si="1"/>
        <v>315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:19" s="30" customFormat="1" ht="21" customHeight="1" x14ac:dyDescent="0.25">
      <c r="A30" s="88" t="s">
        <v>282</v>
      </c>
      <c r="B30" s="88" t="s">
        <v>283</v>
      </c>
      <c r="C30" s="74" t="s">
        <v>287</v>
      </c>
      <c r="D30" s="96" t="s">
        <v>349</v>
      </c>
      <c r="E30" s="75">
        <v>0</v>
      </c>
      <c r="F30" s="31">
        <v>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1:19" s="30" customFormat="1" ht="21" customHeight="1" x14ac:dyDescent="0.25">
      <c r="A31" s="82" t="s">
        <v>327</v>
      </c>
      <c r="B31" s="82" t="s">
        <v>328</v>
      </c>
      <c r="C31" s="83">
        <v>33</v>
      </c>
      <c r="D31" s="91" t="s">
        <v>350</v>
      </c>
      <c r="E31" s="84">
        <v>0</v>
      </c>
      <c r="F31" s="21">
        <v>0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1:19" s="30" customFormat="1" ht="21" customHeight="1" x14ac:dyDescent="0.25">
      <c r="A32" s="88" t="s">
        <v>253</v>
      </c>
      <c r="B32" s="88" t="s">
        <v>254</v>
      </c>
      <c r="C32" s="74">
        <v>14</v>
      </c>
      <c r="D32" s="96" t="s">
        <v>350</v>
      </c>
      <c r="E32" s="75">
        <v>0</v>
      </c>
      <c r="F32" s="31">
        <v>0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:6" s="20" customFormat="1" ht="39" customHeight="1" x14ac:dyDescent="0.25">
      <c r="A33" s="9"/>
      <c r="B33" s="32" t="s">
        <v>174</v>
      </c>
      <c r="C33" s="33"/>
      <c r="D33" s="97"/>
      <c r="E33" s="10"/>
      <c r="F33" s="34"/>
    </row>
    <row r="34" spans="1:6" s="20" customFormat="1" ht="21" customHeight="1" x14ac:dyDescent="0.25">
      <c r="A34" s="5" t="s">
        <v>354</v>
      </c>
      <c r="B34" s="5" t="s">
        <v>138</v>
      </c>
      <c r="C34" s="68" t="s">
        <v>287</v>
      </c>
      <c r="D34" s="93" t="s">
        <v>284</v>
      </c>
      <c r="E34" s="6">
        <v>0</v>
      </c>
      <c r="F34" s="25">
        <v>0</v>
      </c>
    </row>
    <row r="35" spans="1:6" s="20" customFormat="1" ht="21" customHeight="1" x14ac:dyDescent="0.25">
      <c r="A35" s="69" t="s">
        <v>355</v>
      </c>
      <c r="B35" s="69" t="s">
        <v>139</v>
      </c>
      <c r="C35" s="70">
        <v>85</v>
      </c>
      <c r="D35" s="98" t="s">
        <v>284</v>
      </c>
      <c r="E35" s="71">
        <v>0</v>
      </c>
      <c r="F35" s="35">
        <f>E35*D35</f>
        <v>0</v>
      </c>
    </row>
    <row r="36" spans="1:6" s="20" customFormat="1" ht="21" customHeight="1" x14ac:dyDescent="0.25">
      <c r="A36" s="5" t="s">
        <v>356</v>
      </c>
      <c r="B36" s="5" t="s">
        <v>140</v>
      </c>
      <c r="C36" s="68">
        <v>25</v>
      </c>
      <c r="D36" s="93" t="s">
        <v>284</v>
      </c>
      <c r="E36" s="6">
        <v>0</v>
      </c>
      <c r="F36" s="25">
        <f t="shared" ref="F36:F75" si="2">E36*D36</f>
        <v>0</v>
      </c>
    </row>
    <row r="37" spans="1:6" s="20" customFormat="1" ht="21" customHeight="1" x14ac:dyDescent="0.25">
      <c r="A37" s="69" t="s">
        <v>357</v>
      </c>
      <c r="B37" s="69" t="s">
        <v>141</v>
      </c>
      <c r="C37" s="70" t="s">
        <v>287</v>
      </c>
      <c r="D37" s="98" t="s">
        <v>244</v>
      </c>
      <c r="E37" s="71">
        <v>25</v>
      </c>
      <c r="F37" s="35">
        <f t="shared" si="2"/>
        <v>237.5</v>
      </c>
    </row>
    <row r="38" spans="1:6" s="20" customFormat="1" ht="21" customHeight="1" x14ac:dyDescent="0.25">
      <c r="A38" s="5" t="s">
        <v>358</v>
      </c>
      <c r="B38" s="72" t="s">
        <v>142</v>
      </c>
      <c r="C38" s="68" t="s">
        <v>287</v>
      </c>
      <c r="D38" s="93" t="s">
        <v>255</v>
      </c>
      <c r="E38" s="6">
        <v>0</v>
      </c>
      <c r="F38" s="25">
        <f t="shared" si="2"/>
        <v>0</v>
      </c>
    </row>
    <row r="39" spans="1:6" s="20" customFormat="1" ht="21" customHeight="1" x14ac:dyDescent="0.25">
      <c r="A39" s="69" t="s">
        <v>359</v>
      </c>
      <c r="B39" s="69" t="s">
        <v>143</v>
      </c>
      <c r="C39" s="70" t="s">
        <v>287</v>
      </c>
      <c r="D39" s="98" t="s">
        <v>255</v>
      </c>
      <c r="E39" s="71">
        <v>15</v>
      </c>
      <c r="F39" s="35">
        <f t="shared" si="2"/>
        <v>135</v>
      </c>
    </row>
    <row r="40" spans="1:6" s="20" customFormat="1" ht="21" customHeight="1" x14ac:dyDescent="0.25">
      <c r="A40" s="5" t="s">
        <v>360</v>
      </c>
      <c r="B40" s="5" t="s">
        <v>144</v>
      </c>
      <c r="C40" s="68" t="s">
        <v>287</v>
      </c>
      <c r="D40" s="93" t="s">
        <v>284</v>
      </c>
      <c r="E40" s="6">
        <v>0</v>
      </c>
      <c r="F40" s="25">
        <f t="shared" si="2"/>
        <v>0</v>
      </c>
    </row>
    <row r="41" spans="1:6" s="20" customFormat="1" ht="21" customHeight="1" x14ac:dyDescent="0.25">
      <c r="A41" s="69" t="s">
        <v>361</v>
      </c>
      <c r="B41" s="69" t="s">
        <v>145</v>
      </c>
      <c r="C41" s="70" t="s">
        <v>287</v>
      </c>
      <c r="D41" s="98" t="s">
        <v>255</v>
      </c>
      <c r="E41" s="71">
        <v>0</v>
      </c>
      <c r="F41" s="35">
        <f t="shared" si="2"/>
        <v>0</v>
      </c>
    </row>
    <row r="42" spans="1:6" s="20" customFormat="1" ht="21" customHeight="1" x14ac:dyDescent="0.25">
      <c r="A42" s="5" t="s">
        <v>362</v>
      </c>
      <c r="B42" s="5" t="s">
        <v>146</v>
      </c>
      <c r="C42" s="68" t="s">
        <v>287</v>
      </c>
      <c r="D42" s="93" t="s">
        <v>255</v>
      </c>
      <c r="E42" s="6">
        <v>0</v>
      </c>
      <c r="F42" s="25">
        <f t="shared" si="2"/>
        <v>0</v>
      </c>
    </row>
    <row r="43" spans="1:6" s="20" customFormat="1" ht="21" customHeight="1" x14ac:dyDescent="0.25">
      <c r="A43" s="69" t="s">
        <v>363</v>
      </c>
      <c r="B43" s="69" t="s">
        <v>147</v>
      </c>
      <c r="C43" s="70" t="s">
        <v>287</v>
      </c>
      <c r="D43" s="98" t="s">
        <v>255</v>
      </c>
      <c r="E43" s="71">
        <v>0</v>
      </c>
      <c r="F43" s="35">
        <f t="shared" si="2"/>
        <v>0</v>
      </c>
    </row>
    <row r="44" spans="1:6" s="20" customFormat="1" ht="21" customHeight="1" x14ac:dyDescent="0.25">
      <c r="A44" s="5" t="s">
        <v>364</v>
      </c>
      <c r="B44" s="5" t="s">
        <v>148</v>
      </c>
      <c r="C44" s="68" t="s">
        <v>287</v>
      </c>
      <c r="D44" s="93" t="s">
        <v>255</v>
      </c>
      <c r="E44" s="6">
        <v>0</v>
      </c>
      <c r="F44" s="25">
        <f t="shared" si="2"/>
        <v>0</v>
      </c>
    </row>
    <row r="45" spans="1:6" s="20" customFormat="1" ht="21" customHeight="1" x14ac:dyDescent="0.25">
      <c r="A45" s="69" t="s">
        <v>365</v>
      </c>
      <c r="B45" s="69" t="s">
        <v>227</v>
      </c>
      <c r="C45" s="70" t="s">
        <v>287</v>
      </c>
      <c r="D45" s="98" t="s">
        <v>284</v>
      </c>
      <c r="E45" s="71">
        <v>0</v>
      </c>
      <c r="F45" s="35">
        <f t="shared" si="2"/>
        <v>0</v>
      </c>
    </row>
    <row r="46" spans="1:6" s="20" customFormat="1" ht="21" customHeight="1" x14ac:dyDescent="0.25">
      <c r="A46" s="5" t="s">
        <v>366</v>
      </c>
      <c r="B46" s="5" t="s">
        <v>149</v>
      </c>
      <c r="C46" s="68" t="s">
        <v>287</v>
      </c>
      <c r="D46" s="93" t="s">
        <v>255</v>
      </c>
      <c r="E46" s="6">
        <v>0</v>
      </c>
      <c r="F46" s="25">
        <f t="shared" si="2"/>
        <v>0</v>
      </c>
    </row>
    <row r="47" spans="1:6" s="20" customFormat="1" ht="21" customHeight="1" x14ac:dyDescent="0.25">
      <c r="A47" s="69" t="s">
        <v>367</v>
      </c>
      <c r="B47" s="69" t="s">
        <v>150</v>
      </c>
      <c r="C47" s="70" t="s">
        <v>287</v>
      </c>
      <c r="D47" s="98" t="s">
        <v>255</v>
      </c>
      <c r="E47" s="71">
        <v>0</v>
      </c>
      <c r="F47" s="35">
        <f t="shared" si="2"/>
        <v>0</v>
      </c>
    </row>
    <row r="48" spans="1:6" s="20" customFormat="1" ht="21" customHeight="1" x14ac:dyDescent="0.25">
      <c r="A48" s="5" t="s">
        <v>368</v>
      </c>
      <c r="B48" s="5" t="s">
        <v>151</v>
      </c>
      <c r="C48" s="68" t="s">
        <v>287</v>
      </c>
      <c r="D48" s="93" t="s">
        <v>313</v>
      </c>
      <c r="E48" s="6">
        <v>0</v>
      </c>
      <c r="F48" s="25">
        <f t="shared" si="2"/>
        <v>0</v>
      </c>
    </row>
    <row r="49" spans="1:6" s="20" customFormat="1" ht="21" customHeight="1" x14ac:dyDescent="0.25">
      <c r="A49" s="69" t="s">
        <v>369</v>
      </c>
      <c r="B49" s="69" t="s">
        <v>152</v>
      </c>
      <c r="C49" s="70" t="s">
        <v>287</v>
      </c>
      <c r="D49" s="98" t="s">
        <v>313</v>
      </c>
      <c r="E49" s="71">
        <v>0</v>
      </c>
      <c r="F49" s="35">
        <f t="shared" si="2"/>
        <v>0</v>
      </c>
    </row>
    <row r="50" spans="1:6" s="20" customFormat="1" ht="21" customHeight="1" x14ac:dyDescent="0.25">
      <c r="A50" s="5" t="s">
        <v>370</v>
      </c>
      <c r="B50" s="5" t="s">
        <v>7</v>
      </c>
      <c r="C50" s="68" t="s">
        <v>287</v>
      </c>
      <c r="D50" s="93" t="s">
        <v>284</v>
      </c>
      <c r="E50" s="6">
        <v>15</v>
      </c>
      <c r="F50" s="25">
        <f t="shared" si="2"/>
        <v>127.5</v>
      </c>
    </row>
    <row r="51" spans="1:6" s="20" customFormat="1" ht="21" customHeight="1" x14ac:dyDescent="0.25">
      <c r="A51" s="69" t="s">
        <v>371</v>
      </c>
      <c r="B51" s="69" t="s">
        <v>153</v>
      </c>
      <c r="C51" s="70" t="s">
        <v>287</v>
      </c>
      <c r="D51" s="98" t="s">
        <v>66</v>
      </c>
      <c r="E51" s="71">
        <v>0</v>
      </c>
      <c r="F51" s="35">
        <f t="shared" si="2"/>
        <v>0</v>
      </c>
    </row>
    <row r="52" spans="1:6" s="20" customFormat="1" ht="21" customHeight="1" x14ac:dyDescent="0.25">
      <c r="A52" s="5" t="s">
        <v>372</v>
      </c>
      <c r="B52" s="5" t="s">
        <v>154</v>
      </c>
      <c r="C52" s="68" t="s">
        <v>287</v>
      </c>
      <c r="D52" s="93" t="s">
        <v>244</v>
      </c>
      <c r="E52" s="6">
        <v>0</v>
      </c>
      <c r="F52" s="25">
        <f t="shared" si="2"/>
        <v>0</v>
      </c>
    </row>
    <row r="53" spans="1:6" s="20" customFormat="1" ht="21" customHeight="1" x14ac:dyDescent="0.25">
      <c r="A53" s="69" t="s">
        <v>373</v>
      </c>
      <c r="B53" s="69" t="s">
        <v>155</v>
      </c>
      <c r="C53" s="70" t="s">
        <v>287</v>
      </c>
      <c r="D53" s="98" t="s">
        <v>244</v>
      </c>
      <c r="E53" s="71">
        <v>0</v>
      </c>
      <c r="F53" s="35">
        <f t="shared" si="2"/>
        <v>0</v>
      </c>
    </row>
    <row r="54" spans="1:6" s="20" customFormat="1" ht="21" customHeight="1" x14ac:dyDescent="0.25">
      <c r="A54" s="5" t="s">
        <v>374</v>
      </c>
      <c r="B54" s="5" t="s">
        <v>156</v>
      </c>
      <c r="C54" s="68" t="s">
        <v>287</v>
      </c>
      <c r="D54" s="93" t="s">
        <v>244</v>
      </c>
      <c r="E54" s="6">
        <v>0</v>
      </c>
      <c r="F54" s="25">
        <f t="shared" si="2"/>
        <v>0</v>
      </c>
    </row>
    <row r="55" spans="1:6" s="20" customFormat="1" ht="21" customHeight="1" x14ac:dyDescent="0.25">
      <c r="A55" s="69" t="s">
        <v>375</v>
      </c>
      <c r="B55" s="69" t="s">
        <v>157</v>
      </c>
      <c r="C55" s="70" t="s">
        <v>287</v>
      </c>
      <c r="D55" s="98" t="s">
        <v>266</v>
      </c>
      <c r="E55" s="71">
        <v>20</v>
      </c>
      <c r="F55" s="35">
        <f t="shared" si="2"/>
        <v>220</v>
      </c>
    </row>
    <row r="56" spans="1:6" s="20" customFormat="1" ht="21" customHeight="1" x14ac:dyDescent="0.25">
      <c r="A56" s="5" t="s">
        <v>376</v>
      </c>
      <c r="B56" s="5" t="s">
        <v>158</v>
      </c>
      <c r="C56" s="68" t="s">
        <v>287</v>
      </c>
      <c r="D56" s="93" t="s">
        <v>255</v>
      </c>
      <c r="E56" s="6">
        <v>0</v>
      </c>
      <c r="F56" s="25">
        <f t="shared" si="2"/>
        <v>0</v>
      </c>
    </row>
    <row r="57" spans="1:6" s="20" customFormat="1" ht="21" customHeight="1" x14ac:dyDescent="0.25">
      <c r="A57" s="69" t="s">
        <v>377</v>
      </c>
      <c r="B57" s="69" t="s">
        <v>159</v>
      </c>
      <c r="C57" s="70" t="s">
        <v>287</v>
      </c>
      <c r="D57" s="98" t="s">
        <v>266</v>
      </c>
      <c r="E57" s="71">
        <v>0</v>
      </c>
      <c r="F57" s="35">
        <f t="shared" si="2"/>
        <v>0</v>
      </c>
    </row>
    <row r="58" spans="1:6" s="20" customFormat="1" ht="21" customHeight="1" x14ac:dyDescent="0.25">
      <c r="A58" s="5" t="s">
        <v>378</v>
      </c>
      <c r="B58" s="5" t="s">
        <v>226</v>
      </c>
      <c r="C58" s="68" t="s">
        <v>287</v>
      </c>
      <c r="D58" s="93" t="s">
        <v>266</v>
      </c>
      <c r="E58" s="6">
        <v>0</v>
      </c>
      <c r="F58" s="25">
        <f t="shared" si="2"/>
        <v>0</v>
      </c>
    </row>
    <row r="59" spans="1:6" s="20" customFormat="1" ht="21" customHeight="1" x14ac:dyDescent="0.25">
      <c r="A59" s="69" t="s">
        <v>379</v>
      </c>
      <c r="B59" s="69" t="s">
        <v>265</v>
      </c>
      <c r="C59" s="70" t="s">
        <v>287</v>
      </c>
      <c r="D59" s="98" t="s">
        <v>266</v>
      </c>
      <c r="E59" s="71">
        <v>0</v>
      </c>
      <c r="F59" s="35">
        <v>0</v>
      </c>
    </row>
    <row r="60" spans="1:6" s="20" customFormat="1" ht="21" customHeight="1" x14ac:dyDescent="0.25">
      <c r="A60" s="5" t="s">
        <v>380</v>
      </c>
      <c r="B60" s="5" t="s">
        <v>233</v>
      </c>
      <c r="C60" s="68" t="s">
        <v>287</v>
      </c>
      <c r="D60" s="93" t="s">
        <v>66</v>
      </c>
      <c r="E60" s="6">
        <v>0</v>
      </c>
      <c r="F60" s="25">
        <f t="shared" si="2"/>
        <v>0</v>
      </c>
    </row>
    <row r="61" spans="1:6" s="20" customFormat="1" ht="21" customHeight="1" x14ac:dyDescent="0.25">
      <c r="A61" s="69" t="s">
        <v>381</v>
      </c>
      <c r="B61" s="69" t="s">
        <v>160</v>
      </c>
      <c r="C61" s="70" t="s">
        <v>287</v>
      </c>
      <c r="D61" s="98" t="s">
        <v>244</v>
      </c>
      <c r="E61" s="71">
        <v>0</v>
      </c>
      <c r="F61" s="35">
        <f t="shared" si="2"/>
        <v>0</v>
      </c>
    </row>
    <row r="62" spans="1:6" s="20" customFormat="1" ht="21" customHeight="1" x14ac:dyDescent="0.25">
      <c r="A62" s="5" t="s">
        <v>382</v>
      </c>
      <c r="B62" s="5" t="s">
        <v>161</v>
      </c>
      <c r="C62" s="68" t="s">
        <v>287</v>
      </c>
      <c r="D62" s="93" t="s">
        <v>244</v>
      </c>
      <c r="E62" s="6">
        <v>15</v>
      </c>
      <c r="F62" s="25">
        <f t="shared" si="2"/>
        <v>142.5</v>
      </c>
    </row>
    <row r="63" spans="1:6" s="20" customFormat="1" ht="21" customHeight="1" x14ac:dyDescent="0.25">
      <c r="A63" s="69" t="s">
        <v>383</v>
      </c>
      <c r="B63" s="69" t="s">
        <v>162</v>
      </c>
      <c r="C63" s="70" t="s">
        <v>287</v>
      </c>
      <c r="D63" s="98" t="s">
        <v>66</v>
      </c>
      <c r="E63" s="71">
        <v>0</v>
      </c>
      <c r="F63" s="35">
        <f t="shared" si="2"/>
        <v>0</v>
      </c>
    </row>
    <row r="64" spans="1:6" s="20" customFormat="1" ht="21" customHeight="1" x14ac:dyDescent="0.25">
      <c r="A64" s="5" t="s">
        <v>384</v>
      </c>
      <c r="B64" s="5" t="s">
        <v>163</v>
      </c>
      <c r="C64" s="68" t="s">
        <v>287</v>
      </c>
      <c r="D64" s="93" t="s">
        <v>66</v>
      </c>
      <c r="E64" s="6">
        <v>0</v>
      </c>
      <c r="F64" s="25">
        <v>0</v>
      </c>
    </row>
    <row r="65" spans="1:6" s="20" customFormat="1" ht="21" customHeight="1" x14ac:dyDescent="0.25">
      <c r="A65" s="69" t="s">
        <v>385</v>
      </c>
      <c r="B65" s="69" t="s">
        <v>237</v>
      </c>
      <c r="C65" s="70" t="s">
        <v>287</v>
      </c>
      <c r="D65" s="98" t="s">
        <v>266</v>
      </c>
      <c r="E65" s="71">
        <v>0</v>
      </c>
      <c r="F65" s="35">
        <f t="shared" si="2"/>
        <v>0</v>
      </c>
    </row>
    <row r="66" spans="1:6" s="20" customFormat="1" ht="21" customHeight="1" x14ac:dyDescent="0.25">
      <c r="A66" s="5" t="s">
        <v>386</v>
      </c>
      <c r="B66" s="5" t="s">
        <v>164</v>
      </c>
      <c r="C66" s="68" t="s">
        <v>287</v>
      </c>
      <c r="D66" s="93" t="s">
        <v>266</v>
      </c>
      <c r="E66" s="6">
        <v>0</v>
      </c>
      <c r="F66" s="25">
        <f t="shared" si="2"/>
        <v>0</v>
      </c>
    </row>
    <row r="67" spans="1:6" s="20" customFormat="1" ht="21" customHeight="1" x14ac:dyDescent="0.25">
      <c r="A67" s="69" t="s">
        <v>387</v>
      </c>
      <c r="B67" s="69" t="s">
        <v>165</v>
      </c>
      <c r="C67" s="70">
        <v>21</v>
      </c>
      <c r="D67" s="98" t="s">
        <v>256</v>
      </c>
      <c r="E67" s="71">
        <v>0</v>
      </c>
      <c r="F67" s="35">
        <f t="shared" si="2"/>
        <v>0</v>
      </c>
    </row>
    <row r="68" spans="1:6" s="20" customFormat="1" ht="21" customHeight="1" x14ac:dyDescent="0.25">
      <c r="A68" s="5" t="s">
        <v>388</v>
      </c>
      <c r="B68" s="5" t="s">
        <v>4</v>
      </c>
      <c r="C68" s="68" t="s">
        <v>287</v>
      </c>
      <c r="D68" s="93" t="s">
        <v>255</v>
      </c>
      <c r="E68" s="6">
        <v>0</v>
      </c>
      <c r="F68" s="25">
        <f t="shared" si="2"/>
        <v>0</v>
      </c>
    </row>
    <row r="69" spans="1:6" s="20" customFormat="1" ht="21" customHeight="1" x14ac:dyDescent="0.25">
      <c r="A69" s="69" t="s">
        <v>389</v>
      </c>
      <c r="B69" s="69" t="s">
        <v>182</v>
      </c>
      <c r="C69" s="70">
        <v>5</v>
      </c>
      <c r="D69" s="98" t="s">
        <v>323</v>
      </c>
      <c r="E69" s="71">
        <v>0</v>
      </c>
      <c r="F69" s="35">
        <f t="shared" si="2"/>
        <v>0</v>
      </c>
    </row>
    <row r="70" spans="1:6" s="20" customFormat="1" ht="21" customHeight="1" x14ac:dyDescent="0.25">
      <c r="A70" s="5" t="s">
        <v>390</v>
      </c>
      <c r="B70" s="5" t="s">
        <v>23</v>
      </c>
      <c r="C70" s="68">
        <v>24</v>
      </c>
      <c r="D70" s="93" t="s">
        <v>256</v>
      </c>
      <c r="E70" s="6">
        <v>0</v>
      </c>
      <c r="F70" s="25">
        <f t="shared" si="2"/>
        <v>0</v>
      </c>
    </row>
    <row r="71" spans="1:6" s="20" customFormat="1" ht="21" customHeight="1" x14ac:dyDescent="0.25">
      <c r="A71" s="69" t="s">
        <v>391</v>
      </c>
      <c r="B71" s="69" t="s">
        <v>24</v>
      </c>
      <c r="C71" s="70">
        <v>30</v>
      </c>
      <c r="D71" s="98" t="s">
        <v>256</v>
      </c>
      <c r="E71" s="71">
        <v>0</v>
      </c>
      <c r="F71" s="35">
        <f t="shared" si="2"/>
        <v>0</v>
      </c>
    </row>
    <row r="72" spans="1:6" s="20" customFormat="1" ht="21" customHeight="1" x14ac:dyDescent="0.25">
      <c r="A72" s="5" t="s">
        <v>392</v>
      </c>
      <c r="B72" s="5" t="s">
        <v>104</v>
      </c>
      <c r="C72" s="68">
        <v>1</v>
      </c>
      <c r="D72" s="93" t="s">
        <v>256</v>
      </c>
      <c r="E72" s="6">
        <v>0</v>
      </c>
      <c r="F72" s="25">
        <f t="shared" si="2"/>
        <v>0</v>
      </c>
    </row>
    <row r="73" spans="1:6" s="20" customFormat="1" ht="21" customHeight="1" x14ac:dyDescent="0.25">
      <c r="A73" s="69" t="s">
        <v>393</v>
      </c>
      <c r="B73" s="69" t="s">
        <v>330</v>
      </c>
      <c r="C73" s="70">
        <v>40</v>
      </c>
      <c r="D73" s="98" t="s">
        <v>263</v>
      </c>
      <c r="E73" s="71">
        <v>0</v>
      </c>
      <c r="F73" s="35">
        <f>E73*D73</f>
        <v>0</v>
      </c>
    </row>
    <row r="74" spans="1:6" s="20" customFormat="1" ht="21" customHeight="1" x14ac:dyDescent="0.25">
      <c r="A74" s="69" t="s">
        <v>404</v>
      </c>
      <c r="B74" s="69" t="s">
        <v>25</v>
      </c>
      <c r="C74" s="70" t="s">
        <v>287</v>
      </c>
      <c r="D74" s="98" t="s">
        <v>130</v>
      </c>
      <c r="E74" s="71">
        <v>0</v>
      </c>
      <c r="F74" s="35">
        <f t="shared" si="2"/>
        <v>0</v>
      </c>
    </row>
    <row r="75" spans="1:6" s="20" customFormat="1" ht="21" customHeight="1" x14ac:dyDescent="0.25">
      <c r="A75" s="5" t="s">
        <v>403</v>
      </c>
      <c r="B75" s="5" t="s">
        <v>259</v>
      </c>
      <c r="C75" s="68">
        <v>18</v>
      </c>
      <c r="D75" s="93" t="s">
        <v>130</v>
      </c>
      <c r="E75" s="6">
        <v>0</v>
      </c>
      <c r="F75" s="25">
        <f t="shared" si="2"/>
        <v>0</v>
      </c>
    </row>
    <row r="76" spans="1:6" s="20" customFormat="1" ht="21" customHeight="1" x14ac:dyDescent="0.25">
      <c r="A76" s="69" t="s">
        <v>402</v>
      </c>
      <c r="B76" s="69" t="s">
        <v>27</v>
      </c>
      <c r="C76" s="70">
        <v>36</v>
      </c>
      <c r="D76" s="98" t="s">
        <v>130</v>
      </c>
      <c r="E76" s="71">
        <v>0</v>
      </c>
      <c r="F76" s="35">
        <f>E76*D76</f>
        <v>0</v>
      </c>
    </row>
    <row r="77" spans="1:6" s="20" customFormat="1" ht="21" customHeight="1" x14ac:dyDescent="0.25">
      <c r="A77" s="5" t="s">
        <v>394</v>
      </c>
      <c r="B77" s="5" t="s">
        <v>5</v>
      </c>
      <c r="C77" s="68" t="s">
        <v>287</v>
      </c>
      <c r="D77" s="93" t="s">
        <v>284</v>
      </c>
      <c r="E77" s="6">
        <v>0</v>
      </c>
      <c r="F77" s="25">
        <v>0</v>
      </c>
    </row>
    <row r="78" spans="1:6" s="20" customFormat="1" ht="21" customHeight="1" x14ac:dyDescent="0.25">
      <c r="A78" s="69" t="s">
        <v>395</v>
      </c>
      <c r="B78" s="69" t="s">
        <v>35</v>
      </c>
      <c r="C78" s="70" t="s">
        <v>287</v>
      </c>
      <c r="D78" s="98" t="s">
        <v>255</v>
      </c>
      <c r="E78" s="71">
        <v>50</v>
      </c>
      <c r="F78" s="35">
        <f>D78*E78</f>
        <v>450</v>
      </c>
    </row>
    <row r="79" spans="1:6" s="20" customFormat="1" ht="21" customHeight="1" x14ac:dyDescent="0.25">
      <c r="A79" s="5" t="s">
        <v>396</v>
      </c>
      <c r="B79" s="5" t="s">
        <v>166</v>
      </c>
      <c r="C79" s="68" t="s">
        <v>287</v>
      </c>
      <c r="D79" s="93" t="s">
        <v>130</v>
      </c>
      <c r="E79" s="6">
        <v>0</v>
      </c>
      <c r="F79" s="25">
        <v>0</v>
      </c>
    </row>
    <row r="80" spans="1:6" s="20" customFormat="1" ht="21" customHeight="1" x14ac:dyDescent="0.25">
      <c r="A80" s="69" t="s">
        <v>397</v>
      </c>
      <c r="B80" s="69" t="s">
        <v>264</v>
      </c>
      <c r="C80" s="70">
        <v>68</v>
      </c>
      <c r="D80" s="98" t="s">
        <v>71</v>
      </c>
      <c r="E80" s="71">
        <v>0</v>
      </c>
      <c r="F80" s="35">
        <v>0</v>
      </c>
    </row>
    <row r="81" spans="1:6" s="20" customFormat="1" ht="21" customHeight="1" x14ac:dyDescent="0.25">
      <c r="A81" s="5" t="s">
        <v>398</v>
      </c>
      <c r="B81" s="5" t="s">
        <v>18</v>
      </c>
      <c r="C81" s="68">
        <v>100</v>
      </c>
      <c r="D81" s="93" t="s">
        <v>255</v>
      </c>
      <c r="E81" s="6">
        <v>0</v>
      </c>
      <c r="F81" s="25">
        <v>0</v>
      </c>
    </row>
    <row r="82" spans="1:6" s="20" customFormat="1" ht="21" customHeight="1" x14ac:dyDescent="0.25">
      <c r="A82" s="69" t="s">
        <v>399</v>
      </c>
      <c r="B82" s="69" t="s">
        <v>260</v>
      </c>
      <c r="C82" s="70" t="s">
        <v>287</v>
      </c>
      <c r="D82" s="98" t="s">
        <v>266</v>
      </c>
      <c r="E82" s="71">
        <v>15</v>
      </c>
      <c r="F82" s="31">
        <f t="shared" ref="F82" si="3">D82*E82</f>
        <v>165</v>
      </c>
    </row>
    <row r="83" spans="1:6" s="20" customFormat="1" ht="21" customHeight="1" x14ac:dyDescent="0.25">
      <c r="A83" s="5" t="s">
        <v>400</v>
      </c>
      <c r="B83" s="5" t="s">
        <v>239</v>
      </c>
      <c r="C83" s="68">
        <v>68</v>
      </c>
      <c r="D83" s="93" t="s">
        <v>401</v>
      </c>
      <c r="E83" s="6">
        <v>0</v>
      </c>
      <c r="F83" s="25" t="s">
        <v>345</v>
      </c>
    </row>
    <row r="84" spans="1:6" ht="35.1" customHeight="1" x14ac:dyDescent="0.25">
      <c r="A84" s="11"/>
      <c r="B84" s="36" t="s">
        <v>238</v>
      </c>
      <c r="C84" s="37"/>
      <c r="D84" s="99"/>
      <c r="E84" s="12"/>
      <c r="F84" s="12"/>
    </row>
    <row r="85" spans="1:6" ht="21" customHeight="1" x14ac:dyDescent="0.25">
      <c r="A85" s="73" t="s">
        <v>318</v>
      </c>
      <c r="B85" s="73" t="s">
        <v>319</v>
      </c>
      <c r="C85" s="74" t="s">
        <v>287</v>
      </c>
      <c r="D85" s="96" t="s">
        <v>352</v>
      </c>
      <c r="E85" s="75">
        <v>0</v>
      </c>
      <c r="F85" s="31">
        <f t="shared" ref="F85:F124" si="4">D85*E85</f>
        <v>0</v>
      </c>
    </row>
    <row r="86" spans="1:6" ht="21" customHeight="1" x14ac:dyDescent="0.25">
      <c r="A86" s="76" t="s">
        <v>267</v>
      </c>
      <c r="B86" s="76" t="s">
        <v>268</v>
      </c>
      <c r="C86" s="77">
        <v>89</v>
      </c>
      <c r="D86" s="100">
        <v>41</v>
      </c>
      <c r="E86" s="78">
        <v>0</v>
      </c>
      <c r="F86" s="38">
        <f t="shared" si="4"/>
        <v>0</v>
      </c>
    </row>
    <row r="87" spans="1:6" ht="21" customHeight="1" x14ac:dyDescent="0.25">
      <c r="A87" s="73" t="s">
        <v>274</v>
      </c>
      <c r="B87" s="73" t="s">
        <v>275</v>
      </c>
      <c r="C87" s="74">
        <v>51</v>
      </c>
      <c r="D87" s="96">
        <v>53</v>
      </c>
      <c r="E87" s="75">
        <v>0</v>
      </c>
      <c r="F87" s="31">
        <v>0</v>
      </c>
    </row>
    <row r="88" spans="1:6" ht="21" customHeight="1" x14ac:dyDescent="0.25">
      <c r="A88" s="76" t="s">
        <v>294</v>
      </c>
      <c r="B88" s="76" t="s">
        <v>295</v>
      </c>
      <c r="C88" s="77">
        <v>57</v>
      </c>
      <c r="D88" s="100">
        <v>31</v>
      </c>
      <c r="E88" s="78">
        <v>0</v>
      </c>
      <c r="F88" s="38">
        <v>0</v>
      </c>
    </row>
    <row r="89" spans="1:6" ht="21" customHeight="1" x14ac:dyDescent="0.25">
      <c r="A89" s="73" t="s">
        <v>290</v>
      </c>
      <c r="B89" s="73" t="s">
        <v>291</v>
      </c>
      <c r="C89" s="74" t="s">
        <v>287</v>
      </c>
      <c r="D89" s="96">
        <v>34</v>
      </c>
      <c r="E89" s="75">
        <v>0</v>
      </c>
      <c r="F89" s="31">
        <f t="shared" si="4"/>
        <v>0</v>
      </c>
    </row>
    <row r="90" spans="1:6" ht="21" customHeight="1" x14ac:dyDescent="0.25">
      <c r="A90" s="76" t="s">
        <v>305</v>
      </c>
      <c r="B90" s="76" t="s">
        <v>306</v>
      </c>
      <c r="C90" s="77">
        <v>76</v>
      </c>
      <c r="D90" s="100">
        <v>58</v>
      </c>
      <c r="E90" s="78">
        <v>0</v>
      </c>
      <c r="F90" s="38">
        <v>0</v>
      </c>
    </row>
    <row r="91" spans="1:6" ht="21" customHeight="1" x14ac:dyDescent="0.25">
      <c r="A91" s="73" t="s">
        <v>58</v>
      </c>
      <c r="B91" s="73" t="s">
        <v>59</v>
      </c>
      <c r="C91" s="74">
        <v>79</v>
      </c>
      <c r="D91" s="96">
        <v>36</v>
      </c>
      <c r="E91" s="75">
        <v>0</v>
      </c>
      <c r="F91" s="31">
        <v>0</v>
      </c>
    </row>
    <row r="92" spans="1:6" ht="21" customHeight="1" x14ac:dyDescent="0.25">
      <c r="A92" s="76" t="s">
        <v>50</v>
      </c>
      <c r="B92" s="76" t="s">
        <v>51</v>
      </c>
      <c r="C92" s="77">
        <v>16</v>
      </c>
      <c r="D92" s="100" t="s">
        <v>324</v>
      </c>
      <c r="E92" s="78">
        <v>0</v>
      </c>
      <c r="F92" s="38">
        <v>0</v>
      </c>
    </row>
    <row r="93" spans="1:6" ht="21" customHeight="1" x14ac:dyDescent="0.25">
      <c r="A93" s="73" t="s">
        <v>56</v>
      </c>
      <c r="B93" s="73" t="s">
        <v>57</v>
      </c>
      <c r="C93" s="74" t="s">
        <v>287</v>
      </c>
      <c r="D93" s="96">
        <v>15</v>
      </c>
      <c r="E93" s="75">
        <v>0</v>
      </c>
      <c r="F93" s="31">
        <f t="shared" si="4"/>
        <v>0</v>
      </c>
    </row>
    <row r="94" spans="1:6" ht="21" customHeight="1" x14ac:dyDescent="0.25">
      <c r="A94" s="76" t="s">
        <v>207</v>
      </c>
      <c r="B94" s="76" t="s">
        <v>215</v>
      </c>
      <c r="C94" s="77">
        <v>79</v>
      </c>
      <c r="D94" s="100">
        <v>15</v>
      </c>
      <c r="E94" s="78">
        <v>0</v>
      </c>
      <c r="F94" s="38">
        <f t="shared" si="4"/>
        <v>0</v>
      </c>
    </row>
    <row r="95" spans="1:6" ht="21" customHeight="1" x14ac:dyDescent="0.25">
      <c r="A95" s="73" t="s">
        <v>49</v>
      </c>
      <c r="B95" s="73" t="s">
        <v>91</v>
      </c>
      <c r="C95" s="74">
        <v>42</v>
      </c>
      <c r="D95" s="96">
        <v>26</v>
      </c>
      <c r="E95" s="75">
        <v>0</v>
      </c>
      <c r="F95" s="31">
        <f t="shared" si="4"/>
        <v>0</v>
      </c>
    </row>
    <row r="96" spans="1:6" ht="21" customHeight="1" x14ac:dyDescent="0.25">
      <c r="A96" s="76" t="s">
        <v>108</v>
      </c>
      <c r="B96" s="76" t="s">
        <v>109</v>
      </c>
      <c r="C96" s="77">
        <v>80</v>
      </c>
      <c r="D96" s="100" t="s">
        <v>70</v>
      </c>
      <c r="E96" s="78">
        <v>0</v>
      </c>
      <c r="F96" s="38">
        <v>0</v>
      </c>
    </row>
    <row r="97" spans="1:6" ht="21" customHeight="1" x14ac:dyDescent="0.25">
      <c r="A97" s="73" t="s">
        <v>339</v>
      </c>
      <c r="B97" s="73" t="s">
        <v>340</v>
      </c>
      <c r="C97" s="74">
        <v>34</v>
      </c>
      <c r="D97" s="96" t="s">
        <v>341</v>
      </c>
      <c r="E97" s="75">
        <v>0</v>
      </c>
      <c r="F97" s="31">
        <v>0</v>
      </c>
    </row>
    <row r="98" spans="1:6" ht="21" customHeight="1" x14ac:dyDescent="0.25">
      <c r="A98" s="76" t="s">
        <v>21</v>
      </c>
      <c r="B98" s="76" t="s">
        <v>22</v>
      </c>
      <c r="C98" s="77" t="s">
        <v>287</v>
      </c>
      <c r="D98" s="100">
        <v>25</v>
      </c>
      <c r="E98" s="78">
        <v>0</v>
      </c>
      <c r="F98" s="38">
        <f>D98*E98</f>
        <v>0</v>
      </c>
    </row>
    <row r="99" spans="1:6" ht="21" customHeight="1" x14ac:dyDescent="0.25">
      <c r="A99" s="73" t="s">
        <v>38</v>
      </c>
      <c r="B99" s="73" t="s">
        <v>39</v>
      </c>
      <c r="C99" s="74" t="s">
        <v>287</v>
      </c>
      <c r="D99" s="96" t="s">
        <v>70</v>
      </c>
      <c r="E99" s="75">
        <v>0</v>
      </c>
      <c r="F99" s="31">
        <v>0</v>
      </c>
    </row>
    <row r="100" spans="1:6" ht="21" customHeight="1" x14ac:dyDescent="0.25">
      <c r="A100" s="76" t="s">
        <v>98</v>
      </c>
      <c r="B100" s="76" t="s">
        <v>214</v>
      </c>
      <c r="C100" s="77" t="s">
        <v>287</v>
      </c>
      <c r="D100" s="100">
        <v>13</v>
      </c>
      <c r="E100" s="78">
        <v>0</v>
      </c>
      <c r="F100" s="38">
        <f>D100*E100</f>
        <v>0</v>
      </c>
    </row>
    <row r="101" spans="1:6" ht="21" customHeight="1" x14ac:dyDescent="0.25">
      <c r="A101" s="73" t="s">
        <v>331</v>
      </c>
      <c r="B101" s="73" t="s">
        <v>332</v>
      </c>
      <c r="C101" s="74">
        <v>100</v>
      </c>
      <c r="D101" s="96" t="s">
        <v>64</v>
      </c>
      <c r="E101" s="75">
        <v>0</v>
      </c>
      <c r="F101" s="31">
        <v>0</v>
      </c>
    </row>
    <row r="102" spans="1:6" ht="21" customHeight="1" x14ac:dyDescent="0.25">
      <c r="A102" s="76" t="s">
        <v>26</v>
      </c>
      <c r="B102" s="76" t="s">
        <v>88</v>
      </c>
      <c r="C102" s="77" t="s">
        <v>287</v>
      </c>
      <c r="D102" s="100">
        <v>15</v>
      </c>
      <c r="E102" s="78">
        <v>0</v>
      </c>
      <c r="F102" s="38">
        <v>0</v>
      </c>
    </row>
    <row r="103" spans="1:6" ht="21" customHeight="1" x14ac:dyDescent="0.25">
      <c r="A103" s="73" t="s">
        <v>248</v>
      </c>
      <c r="B103" s="73" t="s">
        <v>247</v>
      </c>
      <c r="C103" s="74">
        <v>100</v>
      </c>
      <c r="D103" s="96">
        <v>20</v>
      </c>
      <c r="E103" s="75">
        <v>0</v>
      </c>
      <c r="F103" s="31">
        <f t="shared" si="4"/>
        <v>0</v>
      </c>
    </row>
    <row r="104" spans="1:6" ht="21" customHeight="1" x14ac:dyDescent="0.25">
      <c r="A104" s="76" t="s">
        <v>52</v>
      </c>
      <c r="B104" s="76" t="s">
        <v>87</v>
      </c>
      <c r="C104" s="77" t="s">
        <v>287</v>
      </c>
      <c r="D104" s="100">
        <v>15</v>
      </c>
      <c r="E104" s="78">
        <v>0</v>
      </c>
      <c r="F104" s="38">
        <v>0</v>
      </c>
    </row>
    <row r="105" spans="1:6" ht="21" customHeight="1" x14ac:dyDescent="0.25">
      <c r="A105" s="73" t="s">
        <v>308</v>
      </c>
      <c r="B105" s="73" t="s">
        <v>309</v>
      </c>
      <c r="C105" s="74">
        <v>49</v>
      </c>
      <c r="D105" s="96">
        <v>15</v>
      </c>
      <c r="E105" s="75">
        <v>0</v>
      </c>
      <c r="F105" s="31">
        <f t="shared" si="4"/>
        <v>0</v>
      </c>
    </row>
    <row r="106" spans="1:6" ht="21" customHeight="1" x14ac:dyDescent="0.25">
      <c r="A106" s="76" t="s">
        <v>218</v>
      </c>
      <c r="B106" s="76" t="s">
        <v>219</v>
      </c>
      <c r="C106" s="77">
        <v>70</v>
      </c>
      <c r="D106" s="100" t="s">
        <v>263</v>
      </c>
      <c r="E106" s="78">
        <v>0</v>
      </c>
      <c r="F106" s="38">
        <v>0</v>
      </c>
    </row>
    <row r="107" spans="1:6" ht="21" customHeight="1" x14ac:dyDescent="0.25">
      <c r="A107" s="73" t="s">
        <v>53</v>
      </c>
      <c r="B107" s="73" t="s">
        <v>232</v>
      </c>
      <c r="C107" s="74" t="s">
        <v>287</v>
      </c>
      <c r="D107" s="96" t="s">
        <v>70</v>
      </c>
      <c r="E107" s="75">
        <v>10</v>
      </c>
      <c r="F107" s="31">
        <f t="shared" si="4"/>
        <v>130</v>
      </c>
    </row>
    <row r="108" spans="1:6" ht="21" customHeight="1" x14ac:dyDescent="0.25">
      <c r="A108" s="76" t="s">
        <v>95</v>
      </c>
      <c r="B108" s="76" t="s">
        <v>212</v>
      </c>
      <c r="C108" s="77" t="s">
        <v>287</v>
      </c>
      <c r="D108" s="100" t="s">
        <v>244</v>
      </c>
      <c r="E108" s="78">
        <v>0</v>
      </c>
      <c r="F108" s="38">
        <f t="shared" si="4"/>
        <v>0</v>
      </c>
    </row>
    <row r="109" spans="1:6" ht="21" customHeight="1" x14ac:dyDescent="0.25">
      <c r="A109" s="73" t="s">
        <v>33</v>
      </c>
      <c r="B109" s="73" t="s">
        <v>34</v>
      </c>
      <c r="C109" s="74" t="s">
        <v>287</v>
      </c>
      <c r="D109" s="96">
        <v>12</v>
      </c>
      <c r="E109" s="75">
        <v>0</v>
      </c>
      <c r="F109" s="31">
        <v>0</v>
      </c>
    </row>
    <row r="110" spans="1:6" ht="21" customHeight="1" x14ac:dyDescent="0.25">
      <c r="A110" s="76" t="s">
        <v>224</v>
      </c>
      <c r="B110" s="76" t="s">
        <v>225</v>
      </c>
      <c r="C110" s="77" t="s">
        <v>287</v>
      </c>
      <c r="D110" s="100" t="s">
        <v>71</v>
      </c>
      <c r="E110" s="78">
        <v>0</v>
      </c>
      <c r="F110" s="38">
        <f>D110*E110</f>
        <v>0</v>
      </c>
    </row>
    <row r="111" spans="1:6" ht="21" customHeight="1" x14ac:dyDescent="0.25">
      <c r="A111" s="73" t="s">
        <v>343</v>
      </c>
      <c r="B111" s="73" t="s">
        <v>344</v>
      </c>
      <c r="C111" s="74">
        <v>81</v>
      </c>
      <c r="D111" s="96">
        <v>11</v>
      </c>
      <c r="E111" s="75">
        <v>0</v>
      </c>
      <c r="F111" s="31" t="s">
        <v>345</v>
      </c>
    </row>
    <row r="112" spans="1:6" ht="21" customHeight="1" x14ac:dyDescent="0.25">
      <c r="A112" s="76" t="s">
        <v>45</v>
      </c>
      <c r="B112" s="76" t="s">
        <v>46</v>
      </c>
      <c r="C112" s="77" t="s">
        <v>287</v>
      </c>
      <c r="D112" s="100">
        <v>13</v>
      </c>
      <c r="E112" s="78">
        <v>10</v>
      </c>
      <c r="F112" s="31">
        <f t="shared" si="4"/>
        <v>130</v>
      </c>
    </row>
    <row r="113" spans="1:6" ht="21" customHeight="1" x14ac:dyDescent="0.25">
      <c r="A113" s="73" t="s">
        <v>8</v>
      </c>
      <c r="B113" s="73" t="s">
        <v>213</v>
      </c>
      <c r="C113" s="74" t="s">
        <v>287</v>
      </c>
      <c r="D113" s="96" t="s">
        <v>244</v>
      </c>
      <c r="E113" s="75">
        <v>15</v>
      </c>
      <c r="F113" s="31">
        <f t="shared" si="4"/>
        <v>142.5</v>
      </c>
    </row>
    <row r="114" spans="1:6" ht="21" customHeight="1" x14ac:dyDescent="0.25">
      <c r="A114" s="76" t="s">
        <v>94</v>
      </c>
      <c r="B114" s="76" t="s">
        <v>329</v>
      </c>
      <c r="C114" s="77" t="s">
        <v>287</v>
      </c>
      <c r="D114" s="100" t="s">
        <v>70</v>
      </c>
      <c r="E114" s="78">
        <v>15</v>
      </c>
      <c r="F114" s="38">
        <f t="shared" si="4"/>
        <v>195</v>
      </c>
    </row>
    <row r="115" spans="1:6" ht="21" customHeight="1" x14ac:dyDescent="0.25">
      <c r="A115" s="73" t="s">
        <v>74</v>
      </c>
      <c r="B115" s="73" t="s">
        <v>75</v>
      </c>
      <c r="C115" s="74" t="s">
        <v>287</v>
      </c>
      <c r="D115" s="96" t="s">
        <v>66</v>
      </c>
      <c r="E115" s="75">
        <v>0</v>
      </c>
      <c r="F115" s="31">
        <f t="shared" si="4"/>
        <v>0</v>
      </c>
    </row>
    <row r="116" spans="1:6" ht="21" customHeight="1" x14ac:dyDescent="0.25">
      <c r="A116" s="76" t="s">
        <v>300</v>
      </c>
      <c r="B116" s="76" t="s">
        <v>301</v>
      </c>
      <c r="C116" s="77" t="s">
        <v>287</v>
      </c>
      <c r="D116" s="100">
        <v>10</v>
      </c>
      <c r="E116" s="78">
        <v>0</v>
      </c>
      <c r="F116" s="38">
        <f t="shared" si="4"/>
        <v>0</v>
      </c>
    </row>
    <row r="117" spans="1:6" ht="21" customHeight="1" x14ac:dyDescent="0.25">
      <c r="A117" s="73" t="s">
        <v>44</v>
      </c>
      <c r="B117" s="73" t="s">
        <v>178</v>
      </c>
      <c r="C117" s="74" t="s">
        <v>287</v>
      </c>
      <c r="D117" s="96">
        <v>20</v>
      </c>
      <c r="E117" s="75">
        <v>10</v>
      </c>
      <c r="F117" s="31">
        <f t="shared" si="4"/>
        <v>200</v>
      </c>
    </row>
    <row r="118" spans="1:6" ht="21" customHeight="1" x14ac:dyDescent="0.25">
      <c r="A118" s="76" t="s">
        <v>9</v>
      </c>
      <c r="B118" s="76" t="s">
        <v>65</v>
      </c>
      <c r="C118" s="77" t="s">
        <v>287</v>
      </c>
      <c r="D118" s="100" t="s">
        <v>64</v>
      </c>
      <c r="E118" s="78">
        <v>0</v>
      </c>
      <c r="F118" s="38">
        <f t="shared" si="4"/>
        <v>0</v>
      </c>
    </row>
    <row r="119" spans="1:6" ht="21" customHeight="1" x14ac:dyDescent="0.25">
      <c r="A119" s="73" t="s">
        <v>270</v>
      </c>
      <c r="B119" s="73" t="s">
        <v>271</v>
      </c>
      <c r="C119" s="74">
        <v>31</v>
      </c>
      <c r="D119" s="96">
        <v>15</v>
      </c>
      <c r="E119" s="75">
        <v>0</v>
      </c>
      <c r="F119" s="31">
        <f t="shared" si="4"/>
        <v>0</v>
      </c>
    </row>
    <row r="120" spans="1:6" ht="21" customHeight="1" x14ac:dyDescent="0.25">
      <c r="A120" s="76" t="s">
        <v>320</v>
      </c>
      <c r="B120" s="76" t="s">
        <v>321</v>
      </c>
      <c r="C120" s="77" t="s">
        <v>287</v>
      </c>
      <c r="D120" s="100">
        <v>27</v>
      </c>
      <c r="E120" s="78">
        <v>0</v>
      </c>
      <c r="F120" s="38">
        <f t="shared" si="4"/>
        <v>0</v>
      </c>
    </row>
    <row r="121" spans="1:6" ht="21" customHeight="1" x14ac:dyDescent="0.25">
      <c r="A121" s="73" t="s">
        <v>31</v>
      </c>
      <c r="B121" s="73" t="s">
        <v>32</v>
      </c>
      <c r="C121" s="74" t="s">
        <v>287</v>
      </c>
      <c r="D121" s="96" t="s">
        <v>71</v>
      </c>
      <c r="E121" s="75">
        <v>0</v>
      </c>
      <c r="F121" s="31">
        <f t="shared" si="4"/>
        <v>0</v>
      </c>
    </row>
    <row r="122" spans="1:6" ht="21" customHeight="1" x14ac:dyDescent="0.25">
      <c r="A122" s="76" t="s">
        <v>13</v>
      </c>
      <c r="B122" s="76" t="s">
        <v>14</v>
      </c>
      <c r="C122" s="77" t="s">
        <v>287</v>
      </c>
      <c r="D122" s="100">
        <v>12</v>
      </c>
      <c r="E122" s="78">
        <v>0</v>
      </c>
      <c r="F122" s="38">
        <v>0</v>
      </c>
    </row>
    <row r="123" spans="1:6" ht="21" customHeight="1" x14ac:dyDescent="0.25">
      <c r="A123" s="73" t="s">
        <v>47</v>
      </c>
      <c r="B123" s="73" t="s">
        <v>48</v>
      </c>
      <c r="C123" s="74" t="s">
        <v>287</v>
      </c>
      <c r="D123" s="96">
        <v>18</v>
      </c>
      <c r="E123" s="75">
        <v>0</v>
      </c>
      <c r="F123" s="31">
        <f t="shared" si="4"/>
        <v>0</v>
      </c>
    </row>
    <row r="124" spans="1:6" ht="21" customHeight="1" x14ac:dyDescent="0.25">
      <c r="A124" s="76" t="s">
        <v>40</v>
      </c>
      <c r="B124" s="76" t="s">
        <v>41</v>
      </c>
      <c r="C124" s="77" t="s">
        <v>287</v>
      </c>
      <c r="D124" s="100" t="s">
        <v>77</v>
      </c>
      <c r="E124" s="78">
        <v>0</v>
      </c>
      <c r="F124" s="38">
        <f t="shared" si="4"/>
        <v>0</v>
      </c>
    </row>
    <row r="125" spans="1:6" ht="21" customHeight="1" x14ac:dyDescent="0.25">
      <c r="A125" s="73" t="s">
        <v>42</v>
      </c>
      <c r="B125" s="73" t="s">
        <v>43</v>
      </c>
      <c r="C125" s="74" t="s">
        <v>287</v>
      </c>
      <c r="D125" s="96" t="s">
        <v>70</v>
      </c>
      <c r="E125" s="75">
        <v>0</v>
      </c>
      <c r="F125" s="31">
        <v>0</v>
      </c>
    </row>
    <row r="126" spans="1:6" ht="21" customHeight="1" x14ac:dyDescent="0.25">
      <c r="A126" s="76" t="s">
        <v>15</v>
      </c>
      <c r="B126" s="76" t="s">
        <v>16</v>
      </c>
      <c r="C126" s="77" t="s">
        <v>287</v>
      </c>
      <c r="D126" s="100">
        <v>12</v>
      </c>
      <c r="E126" s="78">
        <v>10</v>
      </c>
      <c r="F126" s="48">
        <f>D126*E126</f>
        <v>120</v>
      </c>
    </row>
    <row r="127" spans="1:6" s="42" customFormat="1" ht="33.950000000000003" customHeight="1" x14ac:dyDescent="0.25">
      <c r="A127" s="39"/>
      <c r="B127" s="40" t="s">
        <v>269</v>
      </c>
      <c r="C127" s="41"/>
      <c r="D127" s="101"/>
      <c r="E127" s="13"/>
      <c r="F127" s="13"/>
    </row>
    <row r="128" spans="1:6" s="42" customFormat="1" ht="21" customHeight="1" x14ac:dyDescent="0.25">
      <c r="A128" s="56" t="s">
        <v>82</v>
      </c>
      <c r="B128" s="56" t="s">
        <v>83</v>
      </c>
      <c r="C128" s="57" t="s">
        <v>287</v>
      </c>
      <c r="D128" s="102" t="s">
        <v>67</v>
      </c>
      <c r="E128" s="58">
        <v>5</v>
      </c>
      <c r="F128" s="48">
        <f>D128*E128</f>
        <v>72.5</v>
      </c>
    </row>
    <row r="129" spans="1:6" s="42" customFormat="1" ht="21" customHeight="1" x14ac:dyDescent="0.25">
      <c r="A129" s="59" t="s">
        <v>92</v>
      </c>
      <c r="B129" s="59" t="s">
        <v>93</v>
      </c>
      <c r="C129" s="60" t="s">
        <v>287</v>
      </c>
      <c r="D129" s="103">
        <v>14</v>
      </c>
      <c r="E129" s="61">
        <v>0</v>
      </c>
      <c r="F129" s="44">
        <v>0</v>
      </c>
    </row>
    <row r="130" spans="1:6" s="42" customFormat="1" ht="21" customHeight="1" x14ac:dyDescent="0.25">
      <c r="A130" s="56" t="s">
        <v>303</v>
      </c>
      <c r="B130" s="56" t="s">
        <v>304</v>
      </c>
      <c r="C130" s="57">
        <v>85</v>
      </c>
      <c r="D130" s="102">
        <v>27</v>
      </c>
      <c r="E130" s="58">
        <v>0</v>
      </c>
      <c r="F130" s="43">
        <v>0</v>
      </c>
    </row>
    <row r="131" spans="1:6" s="42" customFormat="1" ht="21" customHeight="1" x14ac:dyDescent="0.25">
      <c r="A131" s="59" t="s">
        <v>30</v>
      </c>
      <c r="B131" s="59" t="s">
        <v>86</v>
      </c>
      <c r="C131" s="60">
        <v>76</v>
      </c>
      <c r="D131" s="103" t="s">
        <v>128</v>
      </c>
      <c r="E131" s="61">
        <v>0</v>
      </c>
      <c r="F131" s="44">
        <v>0</v>
      </c>
    </row>
    <row r="132" spans="1:6" s="42" customFormat="1" ht="21" customHeight="1" x14ac:dyDescent="0.25">
      <c r="A132" s="56" t="s">
        <v>296</v>
      </c>
      <c r="B132" s="56" t="s">
        <v>297</v>
      </c>
      <c r="C132" s="57">
        <v>30</v>
      </c>
      <c r="D132" s="102">
        <v>27</v>
      </c>
      <c r="E132" s="58">
        <v>0</v>
      </c>
      <c r="F132" s="43">
        <v>0</v>
      </c>
    </row>
    <row r="133" spans="1:6" s="42" customFormat="1" ht="21" customHeight="1" x14ac:dyDescent="0.25">
      <c r="A133" s="59" t="s">
        <v>62</v>
      </c>
      <c r="B133" s="59" t="s">
        <v>63</v>
      </c>
      <c r="C133" s="60" t="s">
        <v>287</v>
      </c>
      <c r="D133" s="103" t="s">
        <v>67</v>
      </c>
      <c r="E133" s="61">
        <v>0</v>
      </c>
      <c r="F133" s="44">
        <v>0</v>
      </c>
    </row>
    <row r="134" spans="1:6" s="42" customFormat="1" ht="21" customHeight="1" x14ac:dyDescent="0.25">
      <c r="A134" s="56" t="s">
        <v>292</v>
      </c>
      <c r="B134" s="56" t="s">
        <v>293</v>
      </c>
      <c r="C134" s="57">
        <v>61</v>
      </c>
      <c r="D134" s="102" t="s">
        <v>310</v>
      </c>
      <c r="E134" s="58">
        <v>0</v>
      </c>
      <c r="F134" s="43">
        <v>0</v>
      </c>
    </row>
    <row r="135" spans="1:6" s="42" customFormat="1" ht="21" customHeight="1" x14ac:dyDescent="0.25">
      <c r="A135" s="59" t="s">
        <v>285</v>
      </c>
      <c r="B135" s="59" t="s">
        <v>286</v>
      </c>
      <c r="C135" s="60" t="s">
        <v>287</v>
      </c>
      <c r="D135" s="103">
        <v>14</v>
      </c>
      <c r="E135" s="61">
        <v>0</v>
      </c>
      <c r="F135" s="44">
        <v>0</v>
      </c>
    </row>
    <row r="136" spans="1:6" s="42" customFormat="1" ht="21" customHeight="1" x14ac:dyDescent="0.25">
      <c r="A136" s="56" t="s">
        <v>314</v>
      </c>
      <c r="B136" s="56" t="s">
        <v>315</v>
      </c>
      <c r="C136" s="57" t="s">
        <v>287</v>
      </c>
      <c r="D136" s="102" t="s">
        <v>342</v>
      </c>
      <c r="E136" s="58">
        <v>0</v>
      </c>
      <c r="F136" s="43">
        <v>0</v>
      </c>
    </row>
    <row r="137" spans="1:6" s="42" customFormat="1" ht="21" customHeight="1" x14ac:dyDescent="0.25">
      <c r="A137" s="59" t="s">
        <v>288</v>
      </c>
      <c r="B137" s="59" t="s">
        <v>289</v>
      </c>
      <c r="C137" s="60" t="s">
        <v>287</v>
      </c>
      <c r="D137" s="103" t="s">
        <v>130</v>
      </c>
      <c r="E137" s="61">
        <v>0</v>
      </c>
      <c r="F137" s="44">
        <v>0</v>
      </c>
    </row>
    <row r="138" spans="1:6" s="42" customFormat="1" ht="21" customHeight="1" x14ac:dyDescent="0.25">
      <c r="A138" s="56" t="s">
        <v>76</v>
      </c>
      <c r="B138" s="56" t="s">
        <v>234</v>
      </c>
      <c r="C138" s="57" t="s">
        <v>287</v>
      </c>
      <c r="D138" s="102">
        <v>14</v>
      </c>
      <c r="E138" s="58">
        <v>0</v>
      </c>
      <c r="F138" s="43">
        <v>0</v>
      </c>
    </row>
    <row r="139" spans="1:6" s="42" customFormat="1" ht="21" customHeight="1" x14ac:dyDescent="0.25">
      <c r="A139" s="59" t="s">
        <v>257</v>
      </c>
      <c r="B139" s="59" t="s">
        <v>258</v>
      </c>
      <c r="C139" s="60">
        <v>89</v>
      </c>
      <c r="D139" s="103">
        <v>11</v>
      </c>
      <c r="E139" s="61">
        <v>0</v>
      </c>
      <c r="F139" s="44">
        <v>0</v>
      </c>
    </row>
    <row r="140" spans="1:6" s="42" customFormat="1" ht="21" customHeight="1" x14ac:dyDescent="0.25">
      <c r="A140" s="56" t="s">
        <v>298</v>
      </c>
      <c r="B140" s="56" t="s">
        <v>299</v>
      </c>
      <c r="C140" s="57" t="s">
        <v>287</v>
      </c>
      <c r="D140" s="102" t="s">
        <v>302</v>
      </c>
      <c r="E140" s="58">
        <v>0</v>
      </c>
      <c r="F140" s="43">
        <v>0</v>
      </c>
    </row>
    <row r="141" spans="1:6" s="42" customFormat="1" ht="21" customHeight="1" x14ac:dyDescent="0.25">
      <c r="A141" s="59" t="s">
        <v>19</v>
      </c>
      <c r="B141" s="59" t="s">
        <v>20</v>
      </c>
      <c r="C141" s="60" t="s">
        <v>287</v>
      </c>
      <c r="D141" s="103">
        <v>11</v>
      </c>
      <c r="E141" s="61">
        <v>0</v>
      </c>
      <c r="F141" s="44">
        <v>0</v>
      </c>
    </row>
    <row r="142" spans="1:6" s="42" customFormat="1" ht="21" customHeight="1" x14ac:dyDescent="0.25">
      <c r="A142" s="56" t="s">
        <v>72</v>
      </c>
      <c r="B142" s="56" t="s">
        <v>73</v>
      </c>
      <c r="C142" s="57" t="s">
        <v>287</v>
      </c>
      <c r="D142" s="102" t="s">
        <v>71</v>
      </c>
      <c r="E142" s="58">
        <v>15</v>
      </c>
      <c r="F142" s="48">
        <f>D142*E142</f>
        <v>180</v>
      </c>
    </row>
    <row r="143" spans="1:6" s="42" customFormat="1" ht="21" customHeight="1" x14ac:dyDescent="0.25">
      <c r="A143" s="59" t="s">
        <v>54</v>
      </c>
      <c r="B143" s="59" t="s">
        <v>55</v>
      </c>
      <c r="C143" s="60" t="s">
        <v>287</v>
      </c>
      <c r="D143" s="103">
        <v>14</v>
      </c>
      <c r="E143" s="61">
        <v>0</v>
      </c>
      <c r="F143" s="44">
        <v>0</v>
      </c>
    </row>
    <row r="144" spans="1:6" s="42" customFormat="1" ht="21" customHeight="1" x14ac:dyDescent="0.25">
      <c r="A144" s="56" t="s">
        <v>68</v>
      </c>
      <c r="B144" s="56" t="s">
        <v>69</v>
      </c>
      <c r="C144" s="57">
        <v>46</v>
      </c>
      <c r="D144" s="102" t="s">
        <v>310</v>
      </c>
      <c r="E144" s="58">
        <v>0</v>
      </c>
      <c r="F144" s="43">
        <v>0</v>
      </c>
    </row>
    <row r="145" spans="1:6" s="42" customFormat="1" ht="21" customHeight="1" x14ac:dyDescent="0.25">
      <c r="A145" s="59" t="s">
        <v>10</v>
      </c>
      <c r="B145" s="59" t="s">
        <v>103</v>
      </c>
      <c r="C145" s="60" t="s">
        <v>287</v>
      </c>
      <c r="D145" s="103" t="s">
        <v>67</v>
      </c>
      <c r="E145" s="61">
        <v>30</v>
      </c>
      <c r="F145" s="48">
        <f>D145*E145</f>
        <v>435</v>
      </c>
    </row>
    <row r="146" spans="1:6" s="42" customFormat="1" ht="21" customHeight="1" x14ac:dyDescent="0.25">
      <c r="A146" s="56" t="s">
        <v>99</v>
      </c>
      <c r="B146" s="56" t="s">
        <v>100</v>
      </c>
      <c r="C146" s="57" t="s">
        <v>287</v>
      </c>
      <c r="D146" s="102" t="s">
        <v>71</v>
      </c>
      <c r="E146" s="58">
        <v>0</v>
      </c>
      <c r="F146" s="43">
        <v>0</v>
      </c>
    </row>
    <row r="147" spans="1:6" s="42" customFormat="1" ht="21" customHeight="1" x14ac:dyDescent="0.25">
      <c r="A147" s="59" t="s">
        <v>202</v>
      </c>
      <c r="B147" s="59" t="s">
        <v>203</v>
      </c>
      <c r="C147" s="60" t="s">
        <v>287</v>
      </c>
      <c r="D147" s="103">
        <v>14</v>
      </c>
      <c r="E147" s="61">
        <v>0</v>
      </c>
      <c r="F147" s="44">
        <v>0</v>
      </c>
    </row>
    <row r="148" spans="1:6" s="42" customFormat="1" ht="21" customHeight="1" x14ac:dyDescent="0.25">
      <c r="A148" s="56" t="s">
        <v>272</v>
      </c>
      <c r="B148" s="56" t="s">
        <v>273</v>
      </c>
      <c r="C148" s="57" t="s">
        <v>287</v>
      </c>
      <c r="D148" s="102" t="s">
        <v>71</v>
      </c>
      <c r="E148" s="58">
        <v>0</v>
      </c>
      <c r="F148" s="43">
        <v>0</v>
      </c>
    </row>
    <row r="149" spans="1:6" s="42" customFormat="1" ht="21" customHeight="1" x14ac:dyDescent="0.25">
      <c r="A149" s="59" t="s">
        <v>36</v>
      </c>
      <c r="B149" s="59" t="s">
        <v>37</v>
      </c>
      <c r="C149" s="60" t="s">
        <v>287</v>
      </c>
      <c r="D149" s="103" t="s">
        <v>310</v>
      </c>
      <c r="E149" s="61">
        <v>20</v>
      </c>
      <c r="F149" s="48">
        <f t="shared" ref="F149:F150" si="5">D149*E149</f>
        <v>320</v>
      </c>
    </row>
    <row r="150" spans="1:6" s="42" customFormat="1" ht="21" customHeight="1" x14ac:dyDescent="0.25">
      <c r="A150" s="56" t="s">
        <v>110</v>
      </c>
      <c r="B150" s="56" t="s">
        <v>111</v>
      </c>
      <c r="C150" s="57" t="s">
        <v>287</v>
      </c>
      <c r="D150" s="102" t="s">
        <v>77</v>
      </c>
      <c r="E150" s="58">
        <v>15</v>
      </c>
      <c r="F150" s="48">
        <f t="shared" si="5"/>
        <v>187.5</v>
      </c>
    </row>
    <row r="151" spans="1:6" s="42" customFormat="1" ht="21" customHeight="1" x14ac:dyDescent="0.25">
      <c r="A151" s="59" t="s">
        <v>316</v>
      </c>
      <c r="B151" s="59" t="s">
        <v>317</v>
      </c>
      <c r="C151" s="60">
        <v>35</v>
      </c>
      <c r="D151" s="103" t="s">
        <v>70</v>
      </c>
      <c r="E151" s="61">
        <v>0</v>
      </c>
      <c r="F151" s="44">
        <v>0</v>
      </c>
    </row>
    <row r="152" spans="1:6" s="42" customFormat="1" ht="21" customHeight="1" x14ac:dyDescent="0.25">
      <c r="A152" s="56" t="s">
        <v>11</v>
      </c>
      <c r="B152" s="56" t="s">
        <v>84</v>
      </c>
      <c r="C152" s="57" t="s">
        <v>287</v>
      </c>
      <c r="D152" s="102">
        <v>14</v>
      </c>
      <c r="E152" s="58">
        <v>15</v>
      </c>
      <c r="F152" s="48">
        <f>D152*E152</f>
        <v>210</v>
      </c>
    </row>
    <row r="153" spans="1:6" s="42" customFormat="1" ht="21" customHeight="1" x14ac:dyDescent="0.25">
      <c r="A153" s="59" t="s">
        <v>60</v>
      </c>
      <c r="B153" s="59" t="s">
        <v>61</v>
      </c>
      <c r="C153" s="60" t="s">
        <v>287</v>
      </c>
      <c r="D153" s="103" t="s">
        <v>351</v>
      </c>
      <c r="E153" s="61">
        <v>0</v>
      </c>
      <c r="F153" s="44">
        <v>0</v>
      </c>
    </row>
    <row r="154" spans="1:6" s="42" customFormat="1" ht="21" customHeight="1" x14ac:dyDescent="0.25">
      <c r="A154" s="56" t="s">
        <v>12</v>
      </c>
      <c r="B154" s="56" t="s">
        <v>85</v>
      </c>
      <c r="C154" s="57" t="s">
        <v>287</v>
      </c>
      <c r="D154" s="102" t="s">
        <v>64</v>
      </c>
      <c r="E154" s="58">
        <v>15</v>
      </c>
      <c r="F154" s="48">
        <f>D154*E154</f>
        <v>202.5</v>
      </c>
    </row>
    <row r="155" spans="1:6" s="42" customFormat="1" ht="21" customHeight="1" x14ac:dyDescent="0.25">
      <c r="A155" s="59" t="s">
        <v>249</v>
      </c>
      <c r="B155" s="59" t="s">
        <v>250</v>
      </c>
      <c r="C155" s="60" t="s">
        <v>287</v>
      </c>
      <c r="D155" s="103" t="s">
        <v>71</v>
      </c>
      <c r="E155" s="61">
        <v>0</v>
      </c>
      <c r="F155" s="44">
        <v>0</v>
      </c>
    </row>
    <row r="156" spans="1:6" s="42" customFormat="1" ht="21" customHeight="1" x14ac:dyDescent="0.25">
      <c r="A156" s="56" t="s">
        <v>6</v>
      </c>
      <c r="B156" s="56" t="s">
        <v>17</v>
      </c>
      <c r="C156" s="57" t="s">
        <v>287</v>
      </c>
      <c r="D156" s="102">
        <v>11</v>
      </c>
      <c r="E156" s="58">
        <v>0</v>
      </c>
      <c r="F156" s="43">
        <v>0</v>
      </c>
    </row>
    <row r="157" spans="1:6" s="42" customFormat="1" ht="21" customHeight="1" x14ac:dyDescent="0.25">
      <c r="A157" s="59" t="s">
        <v>28</v>
      </c>
      <c r="B157" s="59" t="s">
        <v>29</v>
      </c>
      <c r="C157" s="60">
        <v>64</v>
      </c>
      <c r="D157" s="103" t="s">
        <v>66</v>
      </c>
      <c r="E157" s="61">
        <v>0</v>
      </c>
      <c r="F157" s="44">
        <v>0</v>
      </c>
    </row>
    <row r="158" spans="1:6" s="42" customFormat="1" ht="21" customHeight="1" x14ac:dyDescent="0.25">
      <c r="A158" s="56" t="s">
        <v>107</v>
      </c>
      <c r="B158" s="56" t="s">
        <v>167</v>
      </c>
      <c r="C158" s="57" t="s">
        <v>287</v>
      </c>
      <c r="D158" s="102" t="s">
        <v>71</v>
      </c>
      <c r="E158" s="58">
        <v>6</v>
      </c>
      <c r="F158" s="48">
        <f>D158*E158</f>
        <v>72</v>
      </c>
    </row>
    <row r="159" spans="1:6" s="42" customFormat="1" ht="21" customHeight="1" x14ac:dyDescent="0.25">
      <c r="A159" s="59" t="s">
        <v>333</v>
      </c>
      <c r="B159" s="59" t="s">
        <v>334</v>
      </c>
      <c r="C159" s="60">
        <v>39</v>
      </c>
      <c r="D159" s="103" t="s">
        <v>71</v>
      </c>
      <c r="E159" s="61">
        <v>0</v>
      </c>
      <c r="F159" s="44">
        <v>0</v>
      </c>
    </row>
    <row r="160" spans="1:6" s="42" customFormat="1" ht="21" customHeight="1" x14ac:dyDescent="0.25">
      <c r="A160" s="56" t="s">
        <v>101</v>
      </c>
      <c r="B160" s="56" t="s">
        <v>102</v>
      </c>
      <c r="C160" s="57">
        <v>100</v>
      </c>
      <c r="D160" s="102">
        <v>15</v>
      </c>
      <c r="E160" s="58">
        <v>0</v>
      </c>
      <c r="F160" s="43">
        <v>0</v>
      </c>
    </row>
    <row r="161" spans="1:6" ht="38.1" customHeight="1" x14ac:dyDescent="0.25">
      <c r="A161" s="45"/>
      <c r="B161" s="46" t="s">
        <v>175</v>
      </c>
      <c r="C161" s="47"/>
      <c r="D161" s="104"/>
      <c r="E161" s="14"/>
      <c r="F161" s="14"/>
    </row>
    <row r="162" spans="1:6" x14ac:dyDescent="0.25">
      <c r="A162" s="56" t="s">
        <v>194</v>
      </c>
      <c r="B162" s="56" t="s">
        <v>195</v>
      </c>
      <c r="C162" s="57">
        <v>71</v>
      </c>
      <c r="D162" s="102" t="s">
        <v>244</v>
      </c>
      <c r="E162" s="58">
        <v>0</v>
      </c>
      <c r="F162" s="43">
        <v>0</v>
      </c>
    </row>
    <row r="163" spans="1:6" x14ac:dyDescent="0.25">
      <c r="A163" s="62" t="s">
        <v>176</v>
      </c>
      <c r="B163" s="62" t="s">
        <v>193</v>
      </c>
      <c r="C163" s="63" t="s">
        <v>287</v>
      </c>
      <c r="D163" s="105">
        <v>10</v>
      </c>
      <c r="E163" s="64">
        <v>10</v>
      </c>
      <c r="F163" s="48">
        <f>D163*E163</f>
        <v>100</v>
      </c>
    </row>
    <row r="164" spans="1:6" x14ac:dyDescent="0.25">
      <c r="A164" s="56" t="s">
        <v>179</v>
      </c>
      <c r="B164" s="56" t="s">
        <v>180</v>
      </c>
      <c r="C164" s="57" t="s">
        <v>287</v>
      </c>
      <c r="D164" s="102" t="s">
        <v>130</v>
      </c>
      <c r="E164" s="58">
        <v>10</v>
      </c>
      <c r="F164" s="43">
        <f>D164*E164</f>
        <v>105</v>
      </c>
    </row>
    <row r="165" spans="1:6" x14ac:dyDescent="0.25">
      <c r="A165" s="62" t="s">
        <v>177</v>
      </c>
      <c r="B165" s="62" t="s">
        <v>181</v>
      </c>
      <c r="C165" s="63" t="s">
        <v>287</v>
      </c>
      <c r="D165" s="105" t="s">
        <v>130</v>
      </c>
      <c r="E165" s="64">
        <v>0</v>
      </c>
      <c r="F165" s="48">
        <v>0</v>
      </c>
    </row>
    <row r="166" spans="1:6" x14ac:dyDescent="0.25">
      <c r="A166" s="56" t="s">
        <v>183</v>
      </c>
      <c r="B166" s="56" t="s">
        <v>184</v>
      </c>
      <c r="C166" s="57" t="s">
        <v>287</v>
      </c>
      <c r="D166" s="102" t="s">
        <v>266</v>
      </c>
      <c r="E166" s="58">
        <v>15</v>
      </c>
      <c r="F166" s="43">
        <f>D166*E166</f>
        <v>165</v>
      </c>
    </row>
    <row r="167" spans="1:6" x14ac:dyDescent="0.25">
      <c r="A167" s="62" t="s">
        <v>196</v>
      </c>
      <c r="B167" s="62" t="s">
        <v>197</v>
      </c>
      <c r="C167" s="63" t="s">
        <v>287</v>
      </c>
      <c r="D167" s="105" t="s">
        <v>266</v>
      </c>
      <c r="E167" s="64">
        <v>0</v>
      </c>
      <c r="F167" s="48">
        <v>0</v>
      </c>
    </row>
    <row r="168" spans="1:6" x14ac:dyDescent="0.25">
      <c r="A168" s="56" t="s">
        <v>261</v>
      </c>
      <c r="B168" s="56" t="s">
        <v>262</v>
      </c>
      <c r="C168" s="57">
        <v>71</v>
      </c>
      <c r="D168" s="102" t="s">
        <v>130</v>
      </c>
      <c r="E168" s="58">
        <v>0</v>
      </c>
      <c r="F168" s="43">
        <v>0</v>
      </c>
    </row>
    <row r="169" spans="1:6" x14ac:dyDescent="0.25">
      <c r="A169" s="62" t="s">
        <v>185</v>
      </c>
      <c r="B169" s="62" t="s">
        <v>186</v>
      </c>
      <c r="C169" s="63" t="s">
        <v>287</v>
      </c>
      <c r="D169" s="105" t="s">
        <v>256</v>
      </c>
      <c r="E169" s="64">
        <v>10</v>
      </c>
      <c r="F169" s="43">
        <f>D169*E169</f>
        <v>100</v>
      </c>
    </row>
    <row r="170" spans="1:6" x14ac:dyDescent="0.25">
      <c r="A170" s="56" t="s">
        <v>127</v>
      </c>
      <c r="B170" s="56" t="s">
        <v>131</v>
      </c>
      <c r="C170" s="57" t="s">
        <v>287</v>
      </c>
      <c r="D170" s="102" t="s">
        <v>71</v>
      </c>
      <c r="E170" s="58">
        <v>0</v>
      </c>
      <c r="F170" s="43">
        <v>0</v>
      </c>
    </row>
    <row r="171" spans="1:6" x14ac:dyDescent="0.25">
      <c r="A171" s="62" t="s">
        <v>126</v>
      </c>
      <c r="B171" s="62" t="s">
        <v>129</v>
      </c>
      <c r="C171" s="63" t="s">
        <v>287</v>
      </c>
      <c r="D171" s="105">
        <v>14</v>
      </c>
      <c r="E171" s="64">
        <v>0</v>
      </c>
      <c r="F171" s="48">
        <v>0</v>
      </c>
    </row>
    <row r="172" spans="1:6" x14ac:dyDescent="0.25">
      <c r="A172" s="56" t="s">
        <v>187</v>
      </c>
      <c r="B172" s="56" t="s">
        <v>188</v>
      </c>
      <c r="C172" s="57">
        <v>93</v>
      </c>
      <c r="D172" s="102" t="s">
        <v>66</v>
      </c>
      <c r="E172" s="58">
        <v>0</v>
      </c>
      <c r="F172" s="43">
        <v>0</v>
      </c>
    </row>
    <row r="173" spans="1:6" x14ac:dyDescent="0.25">
      <c r="A173" s="62" t="s">
        <v>198</v>
      </c>
      <c r="B173" s="62" t="s">
        <v>199</v>
      </c>
      <c r="C173" s="63">
        <v>48</v>
      </c>
      <c r="D173" s="105" t="s">
        <v>256</v>
      </c>
      <c r="E173" s="64">
        <v>0</v>
      </c>
      <c r="F173" s="48">
        <v>0</v>
      </c>
    </row>
    <row r="174" spans="1:6" x14ac:dyDescent="0.25">
      <c r="A174" s="56" t="s">
        <v>132</v>
      </c>
      <c r="B174" s="56" t="s">
        <v>133</v>
      </c>
      <c r="C174" s="57">
        <v>53</v>
      </c>
      <c r="D174" s="102" t="s">
        <v>70</v>
      </c>
      <c r="E174" s="58">
        <v>0</v>
      </c>
      <c r="F174" s="43">
        <v>0</v>
      </c>
    </row>
    <row r="175" spans="1:6" x14ac:dyDescent="0.25">
      <c r="A175" s="62" t="s">
        <v>209</v>
      </c>
      <c r="B175" s="62" t="s">
        <v>210</v>
      </c>
      <c r="C175" s="63">
        <v>31</v>
      </c>
      <c r="D175" s="105" t="s">
        <v>128</v>
      </c>
      <c r="E175" s="64">
        <v>0</v>
      </c>
      <c r="F175" s="48">
        <v>0</v>
      </c>
    </row>
    <row r="176" spans="1:6" ht="48" customHeight="1" x14ac:dyDescent="0.3">
      <c r="A176" s="49"/>
      <c r="B176" s="50" t="s">
        <v>191</v>
      </c>
      <c r="C176" s="51"/>
      <c r="D176" s="106"/>
      <c r="E176" s="15"/>
      <c r="F176" s="52"/>
    </row>
    <row r="177" spans="1:6" x14ac:dyDescent="0.25">
      <c r="A177" s="56" t="s">
        <v>190</v>
      </c>
      <c r="B177" s="56" t="s">
        <v>189</v>
      </c>
      <c r="C177" s="57">
        <v>56</v>
      </c>
      <c r="D177" s="102" t="s">
        <v>244</v>
      </c>
      <c r="E177" s="58">
        <v>0</v>
      </c>
      <c r="F177" s="43">
        <v>0</v>
      </c>
    </row>
    <row r="178" spans="1:6" x14ac:dyDescent="0.25">
      <c r="A178" s="65" t="s">
        <v>220</v>
      </c>
      <c r="B178" s="65" t="s">
        <v>221</v>
      </c>
      <c r="C178" s="66">
        <v>33</v>
      </c>
      <c r="D178" s="107" t="s">
        <v>66</v>
      </c>
      <c r="E178" s="67">
        <v>0</v>
      </c>
      <c r="F178" s="53">
        <v>0</v>
      </c>
    </row>
    <row r="179" spans="1:6" x14ac:dyDescent="0.25">
      <c r="A179" s="56" t="s">
        <v>192</v>
      </c>
      <c r="B179" s="56" t="s">
        <v>211</v>
      </c>
      <c r="C179" s="57" t="s">
        <v>287</v>
      </c>
      <c r="D179" s="102" t="s">
        <v>64</v>
      </c>
      <c r="E179" s="58">
        <v>0</v>
      </c>
      <c r="F179" s="43">
        <v>0</v>
      </c>
    </row>
    <row r="180" spans="1:6" x14ac:dyDescent="0.25">
      <c r="A180" s="65" t="s">
        <v>222</v>
      </c>
      <c r="B180" s="65" t="s">
        <v>223</v>
      </c>
      <c r="C180" s="66" t="s">
        <v>287</v>
      </c>
      <c r="D180" s="107" t="s">
        <v>70</v>
      </c>
      <c r="E180" s="67">
        <v>0</v>
      </c>
      <c r="F180" s="53">
        <v>0</v>
      </c>
    </row>
    <row r="181" spans="1:6" x14ac:dyDescent="0.25">
      <c r="A181" s="56" t="s">
        <v>230</v>
      </c>
      <c r="B181" s="56" t="s">
        <v>231</v>
      </c>
      <c r="C181" s="57" t="s">
        <v>287</v>
      </c>
      <c r="D181" s="102" t="s">
        <v>70</v>
      </c>
      <c r="E181" s="58">
        <v>0</v>
      </c>
      <c r="F181" s="43">
        <v>0</v>
      </c>
    </row>
    <row r="182" spans="1:6" x14ac:dyDescent="0.25">
      <c r="A182" s="65" t="s">
        <v>200</v>
      </c>
      <c r="B182" s="65" t="s">
        <v>201</v>
      </c>
      <c r="C182" s="66">
        <v>43</v>
      </c>
      <c r="D182" s="107" t="s">
        <v>70</v>
      </c>
      <c r="E182" s="67">
        <v>0</v>
      </c>
      <c r="F182" s="53">
        <v>0</v>
      </c>
    </row>
    <row r="183" spans="1:6" x14ac:dyDescent="0.25">
      <c r="A183" s="56" t="s">
        <v>204</v>
      </c>
      <c r="B183" s="56" t="s">
        <v>208</v>
      </c>
      <c r="C183" s="57">
        <v>74</v>
      </c>
      <c r="D183" s="102">
        <v>14</v>
      </c>
      <c r="E183" s="58">
        <v>0</v>
      </c>
      <c r="F183" s="43">
        <v>0</v>
      </c>
    </row>
    <row r="184" spans="1:6" x14ac:dyDescent="0.25">
      <c r="A184" s="65" t="s">
        <v>235</v>
      </c>
      <c r="B184" s="65" t="s">
        <v>236</v>
      </c>
      <c r="C184" s="66" t="s">
        <v>287</v>
      </c>
      <c r="D184" s="107" t="s">
        <v>64</v>
      </c>
      <c r="E184" s="67">
        <v>0</v>
      </c>
      <c r="F184" s="53">
        <v>0</v>
      </c>
    </row>
    <row r="185" spans="1:6" x14ac:dyDescent="0.25">
      <c r="A185" s="56" t="s">
        <v>216</v>
      </c>
      <c r="B185" s="56" t="s">
        <v>217</v>
      </c>
      <c r="C185" s="57" t="s">
        <v>287</v>
      </c>
      <c r="D185" s="102" t="s">
        <v>130</v>
      </c>
      <c r="E185" s="58">
        <v>5</v>
      </c>
      <c r="F185" s="43">
        <f>D185*E185</f>
        <v>52.5</v>
      </c>
    </row>
    <row r="186" spans="1:6" x14ac:dyDescent="0.25">
      <c r="A186" s="65" t="s">
        <v>229</v>
      </c>
      <c r="B186" s="65" t="s">
        <v>228</v>
      </c>
      <c r="C186" s="66">
        <v>73</v>
      </c>
      <c r="D186" s="107" t="s">
        <v>70</v>
      </c>
      <c r="E186" s="67">
        <v>0</v>
      </c>
      <c r="F186" s="53">
        <v>0</v>
      </c>
    </row>
    <row r="187" spans="1:6" x14ac:dyDescent="0.25">
      <c r="A187" s="56" t="s">
        <v>205</v>
      </c>
      <c r="B187" s="56" t="s">
        <v>206</v>
      </c>
      <c r="C187" s="57">
        <v>84</v>
      </c>
      <c r="D187" s="102" t="s">
        <v>312</v>
      </c>
      <c r="E187" s="58">
        <v>0</v>
      </c>
      <c r="F187" s="43">
        <v>0</v>
      </c>
    </row>
  </sheetData>
  <sheetProtection algorithmName="SHA-512" hashValue="cVYyn7xJP0xmRgRCqUrFgdiqqiz1JCAC1WYIN2sEpMBfwiSQ0qgkvceHjMdP+5IkEGBZm/0eyB4szL5xjM91xg==" saltValue="uKKjD6RoqQvhGwwKq5y/3A==" spinCount="100000" sheet="1" formatCells="0" formatColumns="0" formatRows="0" insertColumns="0" insertRows="0" insertHyperlinks="0" deleteColumns="0" deleteRows="0" sort="0" autoFilter="0" pivotTables="0"/>
  <autoFilter ref="A1:F187"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10704</dc:creator>
  <cp:lastModifiedBy>Waleed Akhter</cp:lastModifiedBy>
  <dcterms:created xsi:type="dcterms:W3CDTF">2020-09-22T07:58:34Z</dcterms:created>
  <dcterms:modified xsi:type="dcterms:W3CDTF">2023-08-24T13:05:17Z</dcterms:modified>
</cp:coreProperties>
</file>