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Nagoo\Documents\Udacity\DAND\P1 - Explore-Weather-Trends\"/>
    </mc:Choice>
  </mc:AlternateContent>
  <xr:revisionPtr revIDLastSave="0" documentId="13_ncr:1_{11C35640-CC75-4C35-B427-98DD544F3A4B}" xr6:coauthVersionLast="45" xr6:coauthVersionMax="45" xr10:uidLastSave="{00000000-0000-0000-0000-000000000000}"/>
  <bookViews>
    <workbookView xWindow="14232" yWindow="1572" windowWidth="17280" windowHeight="8964" xr2:uid="{00000000-000D-0000-FFFF-FFFF00000000}"/>
  </bookViews>
  <sheets>
    <sheet name="ورقة1" sheetId="1" r:id="rId1"/>
  </sheets>
  <definedNames>
    <definedName name="_xlnm._FilterDatabase" localSheetId="0" hidden="1">ورقة1!$A$1:$E$1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" l="1"/>
  <c r="L8" i="1"/>
  <c r="L7" i="1"/>
  <c r="L6" i="1"/>
  <c r="G8" i="1" l="1"/>
  <c r="G170" i="1"/>
  <c r="F170" i="1"/>
  <c r="G15" i="1"/>
  <c r="G22" i="1"/>
  <c r="G29" i="1"/>
  <c r="G36" i="1"/>
  <c r="G43" i="1"/>
  <c r="G50" i="1"/>
  <c r="G57" i="1"/>
  <c r="G64" i="1"/>
  <c r="G71" i="1"/>
  <c r="G78" i="1"/>
  <c r="G85" i="1"/>
  <c r="G92" i="1"/>
  <c r="G99" i="1"/>
  <c r="G106" i="1"/>
  <c r="G113" i="1"/>
  <c r="G120" i="1"/>
  <c r="G127" i="1"/>
  <c r="G134" i="1"/>
  <c r="G141" i="1"/>
  <c r="G148" i="1"/>
  <c r="G155" i="1"/>
  <c r="G162" i="1"/>
  <c r="F15" i="1"/>
  <c r="F22" i="1"/>
  <c r="F29" i="1"/>
  <c r="F36" i="1"/>
  <c r="F43" i="1"/>
  <c r="F50" i="1"/>
  <c r="F57" i="1"/>
  <c r="F64" i="1"/>
  <c r="F71" i="1"/>
  <c r="F78" i="1"/>
  <c r="F85" i="1"/>
  <c r="F92" i="1"/>
  <c r="F99" i="1"/>
  <c r="F106" i="1"/>
  <c r="F113" i="1"/>
  <c r="F120" i="1"/>
  <c r="F127" i="1"/>
  <c r="F134" i="1"/>
  <c r="F141" i="1"/>
  <c r="F148" i="1"/>
  <c r="F155" i="1"/>
  <c r="F162" i="1"/>
  <c r="F8" i="1"/>
</calcChain>
</file>

<file path=xl/sharedStrings.xml><?xml version="1.0" encoding="utf-8"?>
<sst xmlns="http://schemas.openxmlformats.org/spreadsheetml/2006/main" count="380" uniqueCount="36">
  <si>
    <t>Riyadh</t>
  </si>
  <si>
    <t>Saudi Arabia</t>
  </si>
  <si>
    <t>year</t>
  </si>
  <si>
    <t>city</t>
  </si>
  <si>
    <t>country</t>
  </si>
  <si>
    <t>Global</t>
  </si>
  <si>
    <t>Riyadh_ma</t>
  </si>
  <si>
    <t>Global_ma</t>
  </si>
  <si>
    <t>1843-1851</t>
  </si>
  <si>
    <t>1852-1858</t>
  </si>
  <si>
    <t>1859-1865</t>
  </si>
  <si>
    <t>1866-1872</t>
  </si>
  <si>
    <t>1873-1879</t>
  </si>
  <si>
    <t>1880-1886</t>
  </si>
  <si>
    <t>1887-1893</t>
  </si>
  <si>
    <t>1894-1900</t>
  </si>
  <si>
    <t>1901-1907</t>
  </si>
  <si>
    <t>1908-1914</t>
  </si>
  <si>
    <t>1915-1921</t>
  </si>
  <si>
    <t>1922-1928</t>
  </si>
  <si>
    <t>1929-1935</t>
  </si>
  <si>
    <t>1936-1942</t>
  </si>
  <si>
    <t>1943-1949</t>
  </si>
  <si>
    <t>1950-1956</t>
  </si>
  <si>
    <t>1957-1963</t>
  </si>
  <si>
    <t>1964-1970</t>
  </si>
  <si>
    <t>1971-1977</t>
  </si>
  <si>
    <t>1978-1984</t>
  </si>
  <si>
    <t>1985-1991</t>
  </si>
  <si>
    <t>1992-1998</t>
  </si>
  <si>
    <t>1999-2005</t>
  </si>
  <si>
    <t>2006-2013</t>
  </si>
  <si>
    <t>riyadh min</t>
  </si>
  <si>
    <t>riyadh max</t>
  </si>
  <si>
    <t>global min</t>
  </si>
  <si>
    <t>global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</si>
</sst>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ورقة1!$D$1</c:f>
              <c:strCache>
                <c:ptCount val="1"/>
                <c:pt idx="0">
                  <c:v>Riyadh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ورقة1!$A$2:$C$170</c:f>
              <c:numCache>
                <c:formatCode>General</c:formatCode>
                <c:ptCount val="169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1848</c:v>
                </c:pt>
                <c:pt idx="4">
                  <c:v>1849</c:v>
                </c:pt>
                <c:pt idx="5">
                  <c:v>1850</c:v>
                </c:pt>
                <c:pt idx="6">
                  <c:v>1851</c:v>
                </c:pt>
                <c:pt idx="7">
                  <c:v>1852</c:v>
                </c:pt>
                <c:pt idx="8">
                  <c:v>1853</c:v>
                </c:pt>
                <c:pt idx="9">
                  <c:v>1854</c:v>
                </c:pt>
                <c:pt idx="10">
                  <c:v>1855</c:v>
                </c:pt>
                <c:pt idx="11">
                  <c:v>1856</c:v>
                </c:pt>
                <c:pt idx="12">
                  <c:v>1857</c:v>
                </c:pt>
                <c:pt idx="13">
                  <c:v>1858</c:v>
                </c:pt>
                <c:pt idx="14">
                  <c:v>1859</c:v>
                </c:pt>
                <c:pt idx="15">
                  <c:v>1860</c:v>
                </c:pt>
                <c:pt idx="16">
                  <c:v>1861</c:v>
                </c:pt>
                <c:pt idx="17">
                  <c:v>1862</c:v>
                </c:pt>
                <c:pt idx="18">
                  <c:v>1863</c:v>
                </c:pt>
                <c:pt idx="19">
                  <c:v>1864</c:v>
                </c:pt>
                <c:pt idx="20">
                  <c:v>1865</c:v>
                </c:pt>
                <c:pt idx="21">
                  <c:v>1866</c:v>
                </c:pt>
                <c:pt idx="22">
                  <c:v>1867</c:v>
                </c:pt>
                <c:pt idx="23">
                  <c:v>1868</c:v>
                </c:pt>
                <c:pt idx="24">
                  <c:v>1869</c:v>
                </c:pt>
                <c:pt idx="25">
                  <c:v>1870</c:v>
                </c:pt>
                <c:pt idx="26">
                  <c:v>1871</c:v>
                </c:pt>
                <c:pt idx="27">
                  <c:v>1872</c:v>
                </c:pt>
                <c:pt idx="28">
                  <c:v>1873</c:v>
                </c:pt>
                <c:pt idx="29">
                  <c:v>1874</c:v>
                </c:pt>
                <c:pt idx="30">
                  <c:v>1875</c:v>
                </c:pt>
                <c:pt idx="31">
                  <c:v>1876</c:v>
                </c:pt>
                <c:pt idx="32">
                  <c:v>1877</c:v>
                </c:pt>
                <c:pt idx="33">
                  <c:v>1878</c:v>
                </c:pt>
                <c:pt idx="34">
                  <c:v>1879</c:v>
                </c:pt>
                <c:pt idx="35">
                  <c:v>1880</c:v>
                </c:pt>
                <c:pt idx="36">
                  <c:v>1881</c:v>
                </c:pt>
                <c:pt idx="37">
                  <c:v>1882</c:v>
                </c:pt>
                <c:pt idx="38">
                  <c:v>1883</c:v>
                </c:pt>
                <c:pt idx="39">
                  <c:v>1884</c:v>
                </c:pt>
                <c:pt idx="40">
                  <c:v>1885</c:v>
                </c:pt>
                <c:pt idx="41">
                  <c:v>1886</c:v>
                </c:pt>
                <c:pt idx="42">
                  <c:v>1887</c:v>
                </c:pt>
                <c:pt idx="43">
                  <c:v>1888</c:v>
                </c:pt>
                <c:pt idx="44">
                  <c:v>1889</c:v>
                </c:pt>
                <c:pt idx="45">
                  <c:v>1890</c:v>
                </c:pt>
                <c:pt idx="46">
                  <c:v>1891</c:v>
                </c:pt>
                <c:pt idx="47">
                  <c:v>1892</c:v>
                </c:pt>
                <c:pt idx="48">
                  <c:v>1893</c:v>
                </c:pt>
                <c:pt idx="49">
                  <c:v>1894</c:v>
                </c:pt>
                <c:pt idx="50">
                  <c:v>1895</c:v>
                </c:pt>
                <c:pt idx="51">
                  <c:v>1896</c:v>
                </c:pt>
                <c:pt idx="52">
                  <c:v>1897</c:v>
                </c:pt>
                <c:pt idx="53">
                  <c:v>1898</c:v>
                </c:pt>
                <c:pt idx="54">
                  <c:v>1899</c:v>
                </c:pt>
                <c:pt idx="55">
                  <c:v>1900</c:v>
                </c:pt>
                <c:pt idx="56">
                  <c:v>1901</c:v>
                </c:pt>
                <c:pt idx="57">
                  <c:v>1902</c:v>
                </c:pt>
                <c:pt idx="58">
                  <c:v>1903</c:v>
                </c:pt>
                <c:pt idx="59">
                  <c:v>1904</c:v>
                </c:pt>
                <c:pt idx="60">
                  <c:v>1905</c:v>
                </c:pt>
                <c:pt idx="61">
                  <c:v>1906</c:v>
                </c:pt>
                <c:pt idx="62">
                  <c:v>1907</c:v>
                </c:pt>
                <c:pt idx="63">
                  <c:v>1908</c:v>
                </c:pt>
                <c:pt idx="64">
                  <c:v>1909</c:v>
                </c:pt>
                <c:pt idx="65">
                  <c:v>1910</c:v>
                </c:pt>
                <c:pt idx="66">
                  <c:v>1911</c:v>
                </c:pt>
                <c:pt idx="67">
                  <c:v>1912</c:v>
                </c:pt>
                <c:pt idx="68">
                  <c:v>1913</c:v>
                </c:pt>
                <c:pt idx="69">
                  <c:v>1914</c:v>
                </c:pt>
                <c:pt idx="70">
                  <c:v>1915</c:v>
                </c:pt>
                <c:pt idx="71">
                  <c:v>1916</c:v>
                </c:pt>
                <c:pt idx="72">
                  <c:v>1917</c:v>
                </c:pt>
                <c:pt idx="73">
                  <c:v>1918</c:v>
                </c:pt>
                <c:pt idx="74">
                  <c:v>1919</c:v>
                </c:pt>
                <c:pt idx="75">
                  <c:v>1920</c:v>
                </c:pt>
                <c:pt idx="76">
                  <c:v>1921</c:v>
                </c:pt>
                <c:pt idx="77">
                  <c:v>1922</c:v>
                </c:pt>
                <c:pt idx="78">
                  <c:v>1923</c:v>
                </c:pt>
                <c:pt idx="79">
                  <c:v>1924</c:v>
                </c:pt>
                <c:pt idx="80">
                  <c:v>1925</c:v>
                </c:pt>
                <c:pt idx="81">
                  <c:v>1926</c:v>
                </c:pt>
                <c:pt idx="82">
                  <c:v>1927</c:v>
                </c:pt>
                <c:pt idx="83">
                  <c:v>1928</c:v>
                </c:pt>
                <c:pt idx="84">
                  <c:v>1929</c:v>
                </c:pt>
                <c:pt idx="85">
                  <c:v>1930</c:v>
                </c:pt>
                <c:pt idx="86">
                  <c:v>1931</c:v>
                </c:pt>
                <c:pt idx="87">
                  <c:v>1932</c:v>
                </c:pt>
                <c:pt idx="88">
                  <c:v>1933</c:v>
                </c:pt>
                <c:pt idx="89">
                  <c:v>1934</c:v>
                </c:pt>
                <c:pt idx="90">
                  <c:v>1935</c:v>
                </c:pt>
                <c:pt idx="91">
                  <c:v>1936</c:v>
                </c:pt>
                <c:pt idx="92">
                  <c:v>1937</c:v>
                </c:pt>
                <c:pt idx="93">
                  <c:v>1938</c:v>
                </c:pt>
                <c:pt idx="94">
                  <c:v>1939</c:v>
                </c:pt>
                <c:pt idx="95">
                  <c:v>1940</c:v>
                </c:pt>
                <c:pt idx="96">
                  <c:v>1941</c:v>
                </c:pt>
                <c:pt idx="97">
                  <c:v>1942</c:v>
                </c:pt>
                <c:pt idx="98">
                  <c:v>1943</c:v>
                </c:pt>
                <c:pt idx="99">
                  <c:v>1944</c:v>
                </c:pt>
                <c:pt idx="100">
                  <c:v>1945</c:v>
                </c:pt>
                <c:pt idx="101">
                  <c:v>1946</c:v>
                </c:pt>
                <c:pt idx="102">
                  <c:v>1947</c:v>
                </c:pt>
                <c:pt idx="103">
                  <c:v>1948</c:v>
                </c:pt>
                <c:pt idx="104">
                  <c:v>1949</c:v>
                </c:pt>
                <c:pt idx="105">
                  <c:v>1950</c:v>
                </c:pt>
                <c:pt idx="106">
                  <c:v>1951</c:v>
                </c:pt>
                <c:pt idx="107">
                  <c:v>1952</c:v>
                </c:pt>
                <c:pt idx="108">
                  <c:v>1953</c:v>
                </c:pt>
                <c:pt idx="109">
                  <c:v>1954</c:v>
                </c:pt>
                <c:pt idx="110">
                  <c:v>1955</c:v>
                </c:pt>
                <c:pt idx="111">
                  <c:v>1956</c:v>
                </c:pt>
                <c:pt idx="112">
                  <c:v>1957</c:v>
                </c:pt>
                <c:pt idx="113">
                  <c:v>1958</c:v>
                </c:pt>
                <c:pt idx="114">
                  <c:v>1959</c:v>
                </c:pt>
                <c:pt idx="115">
                  <c:v>1960</c:v>
                </c:pt>
                <c:pt idx="116">
                  <c:v>1961</c:v>
                </c:pt>
                <c:pt idx="117">
                  <c:v>1962</c:v>
                </c:pt>
                <c:pt idx="118">
                  <c:v>1963</c:v>
                </c:pt>
                <c:pt idx="119">
                  <c:v>1964</c:v>
                </c:pt>
                <c:pt idx="120">
                  <c:v>1965</c:v>
                </c:pt>
                <c:pt idx="121">
                  <c:v>1966</c:v>
                </c:pt>
                <c:pt idx="122">
                  <c:v>1967</c:v>
                </c:pt>
                <c:pt idx="123">
                  <c:v>1968</c:v>
                </c:pt>
                <c:pt idx="124">
                  <c:v>1969</c:v>
                </c:pt>
                <c:pt idx="125">
                  <c:v>1970</c:v>
                </c:pt>
                <c:pt idx="126">
                  <c:v>1971</c:v>
                </c:pt>
                <c:pt idx="127">
                  <c:v>1972</c:v>
                </c:pt>
                <c:pt idx="128">
                  <c:v>1973</c:v>
                </c:pt>
                <c:pt idx="129">
                  <c:v>1974</c:v>
                </c:pt>
                <c:pt idx="130">
                  <c:v>1975</c:v>
                </c:pt>
                <c:pt idx="131">
                  <c:v>1976</c:v>
                </c:pt>
                <c:pt idx="132">
                  <c:v>1977</c:v>
                </c:pt>
                <c:pt idx="133">
                  <c:v>1978</c:v>
                </c:pt>
                <c:pt idx="134">
                  <c:v>1979</c:v>
                </c:pt>
                <c:pt idx="135">
                  <c:v>1980</c:v>
                </c:pt>
                <c:pt idx="136">
                  <c:v>1981</c:v>
                </c:pt>
                <c:pt idx="137">
                  <c:v>1982</c:v>
                </c:pt>
                <c:pt idx="138">
                  <c:v>1983</c:v>
                </c:pt>
                <c:pt idx="139">
                  <c:v>1984</c:v>
                </c:pt>
                <c:pt idx="140">
                  <c:v>1985</c:v>
                </c:pt>
                <c:pt idx="141">
                  <c:v>1986</c:v>
                </c:pt>
                <c:pt idx="142">
                  <c:v>1987</c:v>
                </c:pt>
                <c:pt idx="143">
                  <c:v>1988</c:v>
                </c:pt>
                <c:pt idx="144">
                  <c:v>1989</c:v>
                </c:pt>
                <c:pt idx="145">
                  <c:v>1990</c:v>
                </c:pt>
                <c:pt idx="146">
                  <c:v>1991</c:v>
                </c:pt>
                <c:pt idx="147">
                  <c:v>1992</c:v>
                </c:pt>
                <c:pt idx="148">
                  <c:v>1993</c:v>
                </c:pt>
                <c:pt idx="149">
                  <c:v>1994</c:v>
                </c:pt>
                <c:pt idx="150">
                  <c:v>1995</c:v>
                </c:pt>
                <c:pt idx="151">
                  <c:v>1996</c:v>
                </c:pt>
                <c:pt idx="152">
                  <c:v>1997</c:v>
                </c:pt>
                <c:pt idx="153">
                  <c:v>1998</c:v>
                </c:pt>
                <c:pt idx="154">
                  <c:v>1999</c:v>
                </c:pt>
                <c:pt idx="155">
                  <c:v>2000</c:v>
                </c:pt>
                <c:pt idx="156">
                  <c:v>2001</c:v>
                </c:pt>
                <c:pt idx="157">
                  <c:v>2002</c:v>
                </c:pt>
                <c:pt idx="158">
                  <c:v>2003</c:v>
                </c:pt>
                <c:pt idx="159">
                  <c:v>2004</c:v>
                </c:pt>
                <c:pt idx="160">
                  <c:v>2005</c:v>
                </c:pt>
                <c:pt idx="161">
                  <c:v>2006</c:v>
                </c:pt>
                <c:pt idx="162">
                  <c:v>2007</c:v>
                </c:pt>
                <c:pt idx="163">
                  <c:v>2008</c:v>
                </c:pt>
                <c:pt idx="164">
                  <c:v>2009</c:v>
                </c:pt>
                <c:pt idx="165">
                  <c:v>2010</c:v>
                </c:pt>
                <c:pt idx="166">
                  <c:v>2011</c:v>
                </c:pt>
                <c:pt idx="167">
                  <c:v>2012</c:v>
                </c:pt>
                <c:pt idx="168">
                  <c:v>2013</c:v>
                </c:pt>
              </c:numCache>
            </c:numRef>
          </c:cat>
          <c:val>
            <c:numRef>
              <c:f>ورقة1!$D$2:$D$170</c:f>
              <c:numCache>
                <c:formatCode>General</c:formatCode>
                <c:ptCount val="169"/>
                <c:pt idx="0">
                  <c:v>24.74</c:v>
                </c:pt>
                <c:pt idx="1">
                  <c:v>15.45</c:v>
                </c:pt>
                <c:pt idx="2">
                  <c:v>20.82</c:v>
                </c:pt>
                <c:pt idx="3">
                  <c:v>24.56</c:v>
                </c:pt>
                <c:pt idx="4">
                  <c:v>24.8</c:v>
                </c:pt>
                <c:pt idx="5">
                  <c:v>24.34</c:v>
                </c:pt>
                <c:pt idx="6">
                  <c:v>25.03</c:v>
                </c:pt>
                <c:pt idx="7">
                  <c:v>24.85</c:v>
                </c:pt>
                <c:pt idx="8">
                  <c:v>24.93</c:v>
                </c:pt>
                <c:pt idx="9">
                  <c:v>24.72</c:v>
                </c:pt>
                <c:pt idx="10">
                  <c:v>24.92</c:v>
                </c:pt>
                <c:pt idx="11">
                  <c:v>24.57</c:v>
                </c:pt>
                <c:pt idx="12">
                  <c:v>24.26</c:v>
                </c:pt>
                <c:pt idx="13">
                  <c:v>25.01</c:v>
                </c:pt>
                <c:pt idx="14">
                  <c:v>24.95</c:v>
                </c:pt>
                <c:pt idx="15">
                  <c:v>24.94</c:v>
                </c:pt>
                <c:pt idx="16">
                  <c:v>24.13</c:v>
                </c:pt>
                <c:pt idx="17">
                  <c:v>23.77</c:v>
                </c:pt>
                <c:pt idx="18">
                  <c:v>24.28</c:v>
                </c:pt>
                <c:pt idx="19">
                  <c:v>25.03</c:v>
                </c:pt>
                <c:pt idx="20">
                  <c:v>25.23</c:v>
                </c:pt>
                <c:pt idx="21">
                  <c:v>24.92</c:v>
                </c:pt>
                <c:pt idx="22">
                  <c:v>25.22</c:v>
                </c:pt>
                <c:pt idx="23">
                  <c:v>25</c:v>
                </c:pt>
                <c:pt idx="24">
                  <c:v>25.3</c:v>
                </c:pt>
                <c:pt idx="25">
                  <c:v>25.02</c:v>
                </c:pt>
                <c:pt idx="26">
                  <c:v>24.73</c:v>
                </c:pt>
                <c:pt idx="27">
                  <c:v>24.87</c:v>
                </c:pt>
                <c:pt idx="28">
                  <c:v>25.24</c:v>
                </c:pt>
                <c:pt idx="29">
                  <c:v>24.98</c:v>
                </c:pt>
                <c:pt idx="30">
                  <c:v>24.43</c:v>
                </c:pt>
                <c:pt idx="31">
                  <c:v>24.89</c:v>
                </c:pt>
                <c:pt idx="32">
                  <c:v>25.47</c:v>
                </c:pt>
                <c:pt idx="33">
                  <c:v>25.51</c:v>
                </c:pt>
                <c:pt idx="34">
                  <c:v>25.24</c:v>
                </c:pt>
                <c:pt idx="35">
                  <c:v>24.8</c:v>
                </c:pt>
                <c:pt idx="36">
                  <c:v>25.63</c:v>
                </c:pt>
                <c:pt idx="37">
                  <c:v>24.66</c:v>
                </c:pt>
                <c:pt idx="38">
                  <c:v>25.19</c:v>
                </c:pt>
                <c:pt idx="39">
                  <c:v>24.8</c:v>
                </c:pt>
                <c:pt idx="40">
                  <c:v>24.98</c:v>
                </c:pt>
                <c:pt idx="41">
                  <c:v>24.98</c:v>
                </c:pt>
                <c:pt idx="42">
                  <c:v>24.81</c:v>
                </c:pt>
                <c:pt idx="43">
                  <c:v>25.13</c:v>
                </c:pt>
                <c:pt idx="44">
                  <c:v>25.52</c:v>
                </c:pt>
                <c:pt idx="45">
                  <c:v>25.07</c:v>
                </c:pt>
                <c:pt idx="46">
                  <c:v>25.39</c:v>
                </c:pt>
                <c:pt idx="47">
                  <c:v>25.22</c:v>
                </c:pt>
                <c:pt idx="48">
                  <c:v>25.19</c:v>
                </c:pt>
                <c:pt idx="49">
                  <c:v>24.66</c:v>
                </c:pt>
                <c:pt idx="50">
                  <c:v>24.69</c:v>
                </c:pt>
                <c:pt idx="51">
                  <c:v>24.88</c:v>
                </c:pt>
                <c:pt idx="52">
                  <c:v>24.86</c:v>
                </c:pt>
                <c:pt idx="53">
                  <c:v>24.88</c:v>
                </c:pt>
                <c:pt idx="54">
                  <c:v>25.12</c:v>
                </c:pt>
                <c:pt idx="55">
                  <c:v>25.29</c:v>
                </c:pt>
                <c:pt idx="56">
                  <c:v>25.55</c:v>
                </c:pt>
                <c:pt idx="57">
                  <c:v>25.25</c:v>
                </c:pt>
                <c:pt idx="58">
                  <c:v>24.64</c:v>
                </c:pt>
                <c:pt idx="59">
                  <c:v>25.07</c:v>
                </c:pt>
                <c:pt idx="60">
                  <c:v>24.87</c:v>
                </c:pt>
                <c:pt idx="61">
                  <c:v>24.85</c:v>
                </c:pt>
                <c:pt idx="62">
                  <c:v>24.44</c:v>
                </c:pt>
                <c:pt idx="63">
                  <c:v>24.95</c:v>
                </c:pt>
                <c:pt idx="64">
                  <c:v>25.57</c:v>
                </c:pt>
                <c:pt idx="65">
                  <c:v>24.75</c:v>
                </c:pt>
                <c:pt idx="66">
                  <c:v>24.24</c:v>
                </c:pt>
                <c:pt idx="67">
                  <c:v>24.96</c:v>
                </c:pt>
                <c:pt idx="68">
                  <c:v>24.63</c:v>
                </c:pt>
                <c:pt idx="69">
                  <c:v>24.94</c:v>
                </c:pt>
                <c:pt idx="70">
                  <c:v>25.38</c:v>
                </c:pt>
                <c:pt idx="71">
                  <c:v>24.85</c:v>
                </c:pt>
                <c:pt idx="72">
                  <c:v>25.03</c:v>
                </c:pt>
                <c:pt idx="73">
                  <c:v>24.66</c:v>
                </c:pt>
                <c:pt idx="74">
                  <c:v>25.39</c:v>
                </c:pt>
                <c:pt idx="75">
                  <c:v>24.94</c:v>
                </c:pt>
                <c:pt idx="76">
                  <c:v>24.84</c:v>
                </c:pt>
                <c:pt idx="77">
                  <c:v>25.35</c:v>
                </c:pt>
                <c:pt idx="78">
                  <c:v>25.1</c:v>
                </c:pt>
                <c:pt idx="79">
                  <c:v>25.69</c:v>
                </c:pt>
                <c:pt idx="80">
                  <c:v>25</c:v>
                </c:pt>
                <c:pt idx="81">
                  <c:v>25.19</c:v>
                </c:pt>
                <c:pt idx="82">
                  <c:v>25.29</c:v>
                </c:pt>
                <c:pt idx="83">
                  <c:v>25.39</c:v>
                </c:pt>
                <c:pt idx="84">
                  <c:v>25.36</c:v>
                </c:pt>
                <c:pt idx="85">
                  <c:v>25.39</c:v>
                </c:pt>
                <c:pt idx="86">
                  <c:v>25.38</c:v>
                </c:pt>
                <c:pt idx="87">
                  <c:v>24.96</c:v>
                </c:pt>
                <c:pt idx="88">
                  <c:v>24.67</c:v>
                </c:pt>
                <c:pt idx="89">
                  <c:v>24.97</c:v>
                </c:pt>
                <c:pt idx="90">
                  <c:v>25.61</c:v>
                </c:pt>
                <c:pt idx="91">
                  <c:v>25.15</c:v>
                </c:pt>
                <c:pt idx="92">
                  <c:v>25.08</c:v>
                </c:pt>
                <c:pt idx="93">
                  <c:v>25.11</c:v>
                </c:pt>
                <c:pt idx="94">
                  <c:v>25.16</c:v>
                </c:pt>
                <c:pt idx="95">
                  <c:v>25.51</c:v>
                </c:pt>
                <c:pt idx="96">
                  <c:v>25.37</c:v>
                </c:pt>
                <c:pt idx="97">
                  <c:v>25.49</c:v>
                </c:pt>
                <c:pt idx="98">
                  <c:v>24.96</c:v>
                </c:pt>
                <c:pt idx="99">
                  <c:v>25.6</c:v>
                </c:pt>
                <c:pt idx="100">
                  <c:v>25.3</c:v>
                </c:pt>
                <c:pt idx="101">
                  <c:v>25.49</c:v>
                </c:pt>
                <c:pt idx="102">
                  <c:v>26</c:v>
                </c:pt>
                <c:pt idx="103">
                  <c:v>24.85</c:v>
                </c:pt>
                <c:pt idx="104">
                  <c:v>24.82</c:v>
                </c:pt>
                <c:pt idx="105">
                  <c:v>24.98</c:v>
                </c:pt>
                <c:pt idx="106">
                  <c:v>26.1</c:v>
                </c:pt>
                <c:pt idx="107">
                  <c:v>25.72</c:v>
                </c:pt>
                <c:pt idx="108">
                  <c:v>25.51</c:v>
                </c:pt>
                <c:pt idx="109">
                  <c:v>25.8</c:v>
                </c:pt>
                <c:pt idx="110">
                  <c:v>25.33</c:v>
                </c:pt>
                <c:pt idx="111">
                  <c:v>25.02</c:v>
                </c:pt>
                <c:pt idx="112">
                  <c:v>24.69</c:v>
                </c:pt>
                <c:pt idx="113">
                  <c:v>25.64</c:v>
                </c:pt>
                <c:pt idx="114">
                  <c:v>24.14</c:v>
                </c:pt>
                <c:pt idx="115">
                  <c:v>25.67</c:v>
                </c:pt>
                <c:pt idx="116">
                  <c:v>25.12</c:v>
                </c:pt>
                <c:pt idx="117">
                  <c:v>26.1</c:v>
                </c:pt>
                <c:pt idx="118">
                  <c:v>25.54</c:v>
                </c:pt>
                <c:pt idx="119">
                  <c:v>25.14</c:v>
                </c:pt>
                <c:pt idx="120">
                  <c:v>25.59</c:v>
                </c:pt>
                <c:pt idx="121">
                  <c:v>26.16</c:v>
                </c:pt>
                <c:pt idx="122">
                  <c:v>24.87</c:v>
                </c:pt>
                <c:pt idx="123">
                  <c:v>25.21</c:v>
                </c:pt>
                <c:pt idx="124">
                  <c:v>26.05</c:v>
                </c:pt>
                <c:pt idx="125">
                  <c:v>25.84</c:v>
                </c:pt>
                <c:pt idx="126">
                  <c:v>24.93</c:v>
                </c:pt>
                <c:pt idx="127">
                  <c:v>24.74</c:v>
                </c:pt>
                <c:pt idx="128">
                  <c:v>25.6</c:v>
                </c:pt>
                <c:pt idx="129">
                  <c:v>25.4</c:v>
                </c:pt>
                <c:pt idx="130">
                  <c:v>25.04</c:v>
                </c:pt>
                <c:pt idx="131">
                  <c:v>24.97</c:v>
                </c:pt>
                <c:pt idx="132">
                  <c:v>25.99</c:v>
                </c:pt>
                <c:pt idx="133">
                  <c:v>25.95</c:v>
                </c:pt>
                <c:pt idx="134">
                  <c:v>26.2</c:v>
                </c:pt>
                <c:pt idx="135">
                  <c:v>25.83</c:v>
                </c:pt>
                <c:pt idx="136">
                  <c:v>25.95</c:v>
                </c:pt>
                <c:pt idx="137">
                  <c:v>24.62</c:v>
                </c:pt>
                <c:pt idx="138">
                  <c:v>24.85</c:v>
                </c:pt>
                <c:pt idx="139">
                  <c:v>25.05</c:v>
                </c:pt>
                <c:pt idx="140">
                  <c:v>25.3</c:v>
                </c:pt>
                <c:pt idx="141">
                  <c:v>25.36</c:v>
                </c:pt>
                <c:pt idx="142">
                  <c:v>26.37</c:v>
                </c:pt>
                <c:pt idx="143">
                  <c:v>25.99</c:v>
                </c:pt>
                <c:pt idx="144">
                  <c:v>25.05</c:v>
                </c:pt>
                <c:pt idx="145">
                  <c:v>25.7</c:v>
                </c:pt>
                <c:pt idx="146">
                  <c:v>25.43</c:v>
                </c:pt>
                <c:pt idx="147">
                  <c:v>24.37</c:v>
                </c:pt>
                <c:pt idx="148">
                  <c:v>25.42</c:v>
                </c:pt>
                <c:pt idx="149">
                  <c:v>26.08</c:v>
                </c:pt>
                <c:pt idx="150">
                  <c:v>25.64</c:v>
                </c:pt>
                <c:pt idx="151">
                  <c:v>26.28</c:v>
                </c:pt>
                <c:pt idx="152">
                  <c:v>25.49</c:v>
                </c:pt>
                <c:pt idx="153">
                  <c:v>26.73</c:v>
                </c:pt>
                <c:pt idx="154">
                  <c:v>26.92</c:v>
                </c:pt>
                <c:pt idx="155">
                  <c:v>26.55</c:v>
                </c:pt>
                <c:pt idx="156">
                  <c:v>26.67</c:v>
                </c:pt>
                <c:pt idx="157">
                  <c:v>26.44</c:v>
                </c:pt>
                <c:pt idx="158">
                  <c:v>26.62</c:v>
                </c:pt>
                <c:pt idx="159">
                  <c:v>26.2</c:v>
                </c:pt>
                <c:pt idx="160">
                  <c:v>26.27</c:v>
                </c:pt>
                <c:pt idx="161">
                  <c:v>26.24</c:v>
                </c:pt>
                <c:pt idx="162">
                  <c:v>26.49</c:v>
                </c:pt>
                <c:pt idx="163">
                  <c:v>26.21</c:v>
                </c:pt>
                <c:pt idx="164">
                  <c:v>26.71</c:v>
                </c:pt>
                <c:pt idx="165">
                  <c:v>27.37</c:v>
                </c:pt>
                <c:pt idx="166">
                  <c:v>26.4</c:v>
                </c:pt>
                <c:pt idx="167">
                  <c:v>26.83</c:v>
                </c:pt>
                <c:pt idx="168">
                  <c:v>27.78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C-49A3-91B2-3F6ED160F850}"/>
            </c:ext>
          </c:extLst>
        </c:ser>
        <c:ser>
          <c:idx val="1"/>
          <c:order val="1"/>
          <c:tx>
            <c:strRef>
              <c:f>ورقة1!$E$1</c:f>
              <c:strCache>
                <c:ptCount val="1"/>
                <c:pt idx="0">
                  <c:v>Global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ورقة1!$A$2:$C$170</c:f>
              <c:numCache>
                <c:formatCode>General</c:formatCode>
                <c:ptCount val="169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1848</c:v>
                </c:pt>
                <c:pt idx="4">
                  <c:v>1849</c:v>
                </c:pt>
                <c:pt idx="5">
                  <c:v>1850</c:v>
                </c:pt>
                <c:pt idx="6">
                  <c:v>1851</c:v>
                </c:pt>
                <c:pt idx="7">
                  <c:v>1852</c:v>
                </c:pt>
                <c:pt idx="8">
                  <c:v>1853</c:v>
                </c:pt>
                <c:pt idx="9">
                  <c:v>1854</c:v>
                </c:pt>
                <c:pt idx="10">
                  <c:v>1855</c:v>
                </c:pt>
                <c:pt idx="11">
                  <c:v>1856</c:v>
                </c:pt>
                <c:pt idx="12">
                  <c:v>1857</c:v>
                </c:pt>
                <c:pt idx="13">
                  <c:v>1858</c:v>
                </c:pt>
                <c:pt idx="14">
                  <c:v>1859</c:v>
                </c:pt>
                <c:pt idx="15">
                  <c:v>1860</c:v>
                </c:pt>
                <c:pt idx="16">
                  <c:v>1861</c:v>
                </c:pt>
                <c:pt idx="17">
                  <c:v>1862</c:v>
                </c:pt>
                <c:pt idx="18">
                  <c:v>1863</c:v>
                </c:pt>
                <c:pt idx="19">
                  <c:v>1864</c:v>
                </c:pt>
                <c:pt idx="20">
                  <c:v>1865</c:v>
                </c:pt>
                <c:pt idx="21">
                  <c:v>1866</c:v>
                </c:pt>
                <c:pt idx="22">
                  <c:v>1867</c:v>
                </c:pt>
                <c:pt idx="23">
                  <c:v>1868</c:v>
                </c:pt>
                <c:pt idx="24">
                  <c:v>1869</c:v>
                </c:pt>
                <c:pt idx="25">
                  <c:v>1870</c:v>
                </c:pt>
                <c:pt idx="26">
                  <c:v>1871</c:v>
                </c:pt>
                <c:pt idx="27">
                  <c:v>1872</c:v>
                </c:pt>
                <c:pt idx="28">
                  <c:v>1873</c:v>
                </c:pt>
                <c:pt idx="29">
                  <c:v>1874</c:v>
                </c:pt>
                <c:pt idx="30">
                  <c:v>1875</c:v>
                </c:pt>
                <c:pt idx="31">
                  <c:v>1876</c:v>
                </c:pt>
                <c:pt idx="32">
                  <c:v>1877</c:v>
                </c:pt>
                <c:pt idx="33">
                  <c:v>1878</c:v>
                </c:pt>
                <c:pt idx="34">
                  <c:v>1879</c:v>
                </c:pt>
                <c:pt idx="35">
                  <c:v>1880</c:v>
                </c:pt>
                <c:pt idx="36">
                  <c:v>1881</c:v>
                </c:pt>
                <c:pt idx="37">
                  <c:v>1882</c:v>
                </c:pt>
                <c:pt idx="38">
                  <c:v>1883</c:v>
                </c:pt>
                <c:pt idx="39">
                  <c:v>1884</c:v>
                </c:pt>
                <c:pt idx="40">
                  <c:v>1885</c:v>
                </c:pt>
                <c:pt idx="41">
                  <c:v>1886</c:v>
                </c:pt>
                <c:pt idx="42">
                  <c:v>1887</c:v>
                </c:pt>
                <c:pt idx="43">
                  <c:v>1888</c:v>
                </c:pt>
                <c:pt idx="44">
                  <c:v>1889</c:v>
                </c:pt>
                <c:pt idx="45">
                  <c:v>1890</c:v>
                </c:pt>
                <c:pt idx="46">
                  <c:v>1891</c:v>
                </c:pt>
                <c:pt idx="47">
                  <c:v>1892</c:v>
                </c:pt>
                <c:pt idx="48">
                  <c:v>1893</c:v>
                </c:pt>
                <c:pt idx="49">
                  <c:v>1894</c:v>
                </c:pt>
                <c:pt idx="50">
                  <c:v>1895</c:v>
                </c:pt>
                <c:pt idx="51">
                  <c:v>1896</c:v>
                </c:pt>
                <c:pt idx="52">
                  <c:v>1897</c:v>
                </c:pt>
                <c:pt idx="53">
                  <c:v>1898</c:v>
                </c:pt>
                <c:pt idx="54">
                  <c:v>1899</c:v>
                </c:pt>
                <c:pt idx="55">
                  <c:v>1900</c:v>
                </c:pt>
                <c:pt idx="56">
                  <c:v>1901</c:v>
                </c:pt>
                <c:pt idx="57">
                  <c:v>1902</c:v>
                </c:pt>
                <c:pt idx="58">
                  <c:v>1903</c:v>
                </c:pt>
                <c:pt idx="59">
                  <c:v>1904</c:v>
                </c:pt>
                <c:pt idx="60">
                  <c:v>1905</c:v>
                </c:pt>
                <c:pt idx="61">
                  <c:v>1906</c:v>
                </c:pt>
                <c:pt idx="62">
                  <c:v>1907</c:v>
                </c:pt>
                <c:pt idx="63">
                  <c:v>1908</c:v>
                </c:pt>
                <c:pt idx="64">
                  <c:v>1909</c:v>
                </c:pt>
                <c:pt idx="65">
                  <c:v>1910</c:v>
                </c:pt>
                <c:pt idx="66">
                  <c:v>1911</c:v>
                </c:pt>
                <c:pt idx="67">
                  <c:v>1912</c:v>
                </c:pt>
                <c:pt idx="68">
                  <c:v>1913</c:v>
                </c:pt>
                <c:pt idx="69">
                  <c:v>1914</c:v>
                </c:pt>
                <c:pt idx="70">
                  <c:v>1915</c:v>
                </c:pt>
                <c:pt idx="71">
                  <c:v>1916</c:v>
                </c:pt>
                <c:pt idx="72">
                  <c:v>1917</c:v>
                </c:pt>
                <c:pt idx="73">
                  <c:v>1918</c:v>
                </c:pt>
                <c:pt idx="74">
                  <c:v>1919</c:v>
                </c:pt>
                <c:pt idx="75">
                  <c:v>1920</c:v>
                </c:pt>
                <c:pt idx="76">
                  <c:v>1921</c:v>
                </c:pt>
                <c:pt idx="77">
                  <c:v>1922</c:v>
                </c:pt>
                <c:pt idx="78">
                  <c:v>1923</c:v>
                </c:pt>
                <c:pt idx="79">
                  <c:v>1924</c:v>
                </c:pt>
                <c:pt idx="80">
                  <c:v>1925</c:v>
                </c:pt>
                <c:pt idx="81">
                  <c:v>1926</c:v>
                </c:pt>
                <c:pt idx="82">
                  <c:v>1927</c:v>
                </c:pt>
                <c:pt idx="83">
                  <c:v>1928</c:v>
                </c:pt>
                <c:pt idx="84">
                  <c:v>1929</c:v>
                </c:pt>
                <c:pt idx="85">
                  <c:v>1930</c:v>
                </c:pt>
                <c:pt idx="86">
                  <c:v>1931</c:v>
                </c:pt>
                <c:pt idx="87">
                  <c:v>1932</c:v>
                </c:pt>
                <c:pt idx="88">
                  <c:v>1933</c:v>
                </c:pt>
                <c:pt idx="89">
                  <c:v>1934</c:v>
                </c:pt>
                <c:pt idx="90">
                  <c:v>1935</c:v>
                </c:pt>
                <c:pt idx="91">
                  <c:v>1936</c:v>
                </c:pt>
                <c:pt idx="92">
                  <c:v>1937</c:v>
                </c:pt>
                <c:pt idx="93">
                  <c:v>1938</c:v>
                </c:pt>
                <c:pt idx="94">
                  <c:v>1939</c:v>
                </c:pt>
                <c:pt idx="95">
                  <c:v>1940</c:v>
                </c:pt>
                <c:pt idx="96">
                  <c:v>1941</c:v>
                </c:pt>
                <c:pt idx="97">
                  <c:v>1942</c:v>
                </c:pt>
                <c:pt idx="98">
                  <c:v>1943</c:v>
                </c:pt>
                <c:pt idx="99">
                  <c:v>1944</c:v>
                </c:pt>
                <c:pt idx="100">
                  <c:v>1945</c:v>
                </c:pt>
                <c:pt idx="101">
                  <c:v>1946</c:v>
                </c:pt>
                <c:pt idx="102">
                  <c:v>1947</c:v>
                </c:pt>
                <c:pt idx="103">
                  <c:v>1948</c:v>
                </c:pt>
                <c:pt idx="104">
                  <c:v>1949</c:v>
                </c:pt>
                <c:pt idx="105">
                  <c:v>1950</c:v>
                </c:pt>
                <c:pt idx="106">
                  <c:v>1951</c:v>
                </c:pt>
                <c:pt idx="107">
                  <c:v>1952</c:v>
                </c:pt>
                <c:pt idx="108">
                  <c:v>1953</c:v>
                </c:pt>
                <c:pt idx="109">
                  <c:v>1954</c:v>
                </c:pt>
                <c:pt idx="110">
                  <c:v>1955</c:v>
                </c:pt>
                <c:pt idx="111">
                  <c:v>1956</c:v>
                </c:pt>
                <c:pt idx="112">
                  <c:v>1957</c:v>
                </c:pt>
                <c:pt idx="113">
                  <c:v>1958</c:v>
                </c:pt>
                <c:pt idx="114">
                  <c:v>1959</c:v>
                </c:pt>
                <c:pt idx="115">
                  <c:v>1960</c:v>
                </c:pt>
                <c:pt idx="116">
                  <c:v>1961</c:v>
                </c:pt>
                <c:pt idx="117">
                  <c:v>1962</c:v>
                </c:pt>
                <c:pt idx="118">
                  <c:v>1963</c:v>
                </c:pt>
                <c:pt idx="119">
                  <c:v>1964</c:v>
                </c:pt>
                <c:pt idx="120">
                  <c:v>1965</c:v>
                </c:pt>
                <c:pt idx="121">
                  <c:v>1966</c:v>
                </c:pt>
                <c:pt idx="122">
                  <c:v>1967</c:v>
                </c:pt>
                <c:pt idx="123">
                  <c:v>1968</c:v>
                </c:pt>
                <c:pt idx="124">
                  <c:v>1969</c:v>
                </c:pt>
                <c:pt idx="125">
                  <c:v>1970</c:v>
                </c:pt>
                <c:pt idx="126">
                  <c:v>1971</c:v>
                </c:pt>
                <c:pt idx="127">
                  <c:v>1972</c:v>
                </c:pt>
                <c:pt idx="128">
                  <c:v>1973</c:v>
                </c:pt>
                <c:pt idx="129">
                  <c:v>1974</c:v>
                </c:pt>
                <c:pt idx="130">
                  <c:v>1975</c:v>
                </c:pt>
                <c:pt idx="131">
                  <c:v>1976</c:v>
                </c:pt>
                <c:pt idx="132">
                  <c:v>1977</c:v>
                </c:pt>
                <c:pt idx="133">
                  <c:v>1978</c:v>
                </c:pt>
                <c:pt idx="134">
                  <c:v>1979</c:v>
                </c:pt>
                <c:pt idx="135">
                  <c:v>1980</c:v>
                </c:pt>
                <c:pt idx="136">
                  <c:v>1981</c:v>
                </c:pt>
                <c:pt idx="137">
                  <c:v>1982</c:v>
                </c:pt>
                <c:pt idx="138">
                  <c:v>1983</c:v>
                </c:pt>
                <c:pt idx="139">
                  <c:v>1984</c:v>
                </c:pt>
                <c:pt idx="140">
                  <c:v>1985</c:v>
                </c:pt>
                <c:pt idx="141">
                  <c:v>1986</c:v>
                </c:pt>
                <c:pt idx="142">
                  <c:v>1987</c:v>
                </c:pt>
                <c:pt idx="143">
                  <c:v>1988</c:v>
                </c:pt>
                <c:pt idx="144">
                  <c:v>1989</c:v>
                </c:pt>
                <c:pt idx="145">
                  <c:v>1990</c:v>
                </c:pt>
                <c:pt idx="146">
                  <c:v>1991</c:v>
                </c:pt>
                <c:pt idx="147">
                  <c:v>1992</c:v>
                </c:pt>
                <c:pt idx="148">
                  <c:v>1993</c:v>
                </c:pt>
                <c:pt idx="149">
                  <c:v>1994</c:v>
                </c:pt>
                <c:pt idx="150">
                  <c:v>1995</c:v>
                </c:pt>
                <c:pt idx="151">
                  <c:v>1996</c:v>
                </c:pt>
                <c:pt idx="152">
                  <c:v>1997</c:v>
                </c:pt>
                <c:pt idx="153">
                  <c:v>1998</c:v>
                </c:pt>
                <c:pt idx="154">
                  <c:v>1999</c:v>
                </c:pt>
                <c:pt idx="155">
                  <c:v>2000</c:v>
                </c:pt>
                <c:pt idx="156">
                  <c:v>2001</c:v>
                </c:pt>
                <c:pt idx="157">
                  <c:v>2002</c:v>
                </c:pt>
                <c:pt idx="158">
                  <c:v>2003</c:v>
                </c:pt>
                <c:pt idx="159">
                  <c:v>2004</c:v>
                </c:pt>
                <c:pt idx="160">
                  <c:v>2005</c:v>
                </c:pt>
                <c:pt idx="161">
                  <c:v>2006</c:v>
                </c:pt>
                <c:pt idx="162">
                  <c:v>2007</c:v>
                </c:pt>
                <c:pt idx="163">
                  <c:v>2008</c:v>
                </c:pt>
                <c:pt idx="164">
                  <c:v>2009</c:v>
                </c:pt>
                <c:pt idx="165">
                  <c:v>2010</c:v>
                </c:pt>
                <c:pt idx="166">
                  <c:v>2011</c:v>
                </c:pt>
                <c:pt idx="167">
                  <c:v>2012</c:v>
                </c:pt>
                <c:pt idx="168">
                  <c:v>2013</c:v>
                </c:pt>
              </c:numCache>
            </c:numRef>
          </c:cat>
          <c:val>
            <c:numRef>
              <c:f>ورقة1!$E$2:$E$170</c:f>
              <c:numCache>
                <c:formatCode>General</c:formatCode>
                <c:ptCount val="169"/>
                <c:pt idx="0">
                  <c:v>8.17</c:v>
                </c:pt>
                <c:pt idx="1">
                  <c:v>7.65</c:v>
                </c:pt>
                <c:pt idx="2">
                  <c:v>7.85</c:v>
                </c:pt>
                <c:pt idx="3">
                  <c:v>7.98</c:v>
                </c:pt>
                <c:pt idx="4">
                  <c:v>7.98</c:v>
                </c:pt>
                <c:pt idx="5">
                  <c:v>7.9</c:v>
                </c:pt>
                <c:pt idx="6">
                  <c:v>8.18</c:v>
                </c:pt>
                <c:pt idx="7">
                  <c:v>8.1</c:v>
                </c:pt>
                <c:pt idx="8">
                  <c:v>8.0399999999999991</c:v>
                </c:pt>
                <c:pt idx="9">
                  <c:v>8.2100000000000009</c:v>
                </c:pt>
                <c:pt idx="10">
                  <c:v>8.11</c:v>
                </c:pt>
                <c:pt idx="11">
                  <c:v>8</c:v>
                </c:pt>
                <c:pt idx="12">
                  <c:v>7.76</c:v>
                </c:pt>
                <c:pt idx="13">
                  <c:v>8.1</c:v>
                </c:pt>
                <c:pt idx="14">
                  <c:v>8.25</c:v>
                </c:pt>
                <c:pt idx="15">
                  <c:v>7.96</c:v>
                </c:pt>
                <c:pt idx="16">
                  <c:v>7.85</c:v>
                </c:pt>
                <c:pt idx="17">
                  <c:v>7.56</c:v>
                </c:pt>
                <c:pt idx="18">
                  <c:v>8.11</c:v>
                </c:pt>
                <c:pt idx="19">
                  <c:v>7.98</c:v>
                </c:pt>
                <c:pt idx="20">
                  <c:v>8.18</c:v>
                </c:pt>
                <c:pt idx="21">
                  <c:v>8.2899999999999991</c:v>
                </c:pt>
                <c:pt idx="22">
                  <c:v>8.44</c:v>
                </c:pt>
                <c:pt idx="23">
                  <c:v>8.25</c:v>
                </c:pt>
                <c:pt idx="24">
                  <c:v>8.43</c:v>
                </c:pt>
                <c:pt idx="25">
                  <c:v>8.1999999999999993</c:v>
                </c:pt>
                <c:pt idx="26">
                  <c:v>8.1199999999999992</c:v>
                </c:pt>
                <c:pt idx="27">
                  <c:v>8.19</c:v>
                </c:pt>
                <c:pt idx="28">
                  <c:v>8.35</c:v>
                </c:pt>
                <c:pt idx="29">
                  <c:v>8.43</c:v>
                </c:pt>
                <c:pt idx="30">
                  <c:v>7.86</c:v>
                </c:pt>
                <c:pt idx="31">
                  <c:v>8.08</c:v>
                </c:pt>
                <c:pt idx="32">
                  <c:v>8.5399999999999991</c:v>
                </c:pt>
                <c:pt idx="33">
                  <c:v>8.83</c:v>
                </c:pt>
                <c:pt idx="34">
                  <c:v>8.17</c:v>
                </c:pt>
                <c:pt idx="35">
                  <c:v>8.1199999999999992</c:v>
                </c:pt>
                <c:pt idx="36">
                  <c:v>8.27</c:v>
                </c:pt>
                <c:pt idx="37">
                  <c:v>8.1300000000000008</c:v>
                </c:pt>
                <c:pt idx="38">
                  <c:v>7.98</c:v>
                </c:pt>
                <c:pt idx="39">
                  <c:v>7.77</c:v>
                </c:pt>
                <c:pt idx="40">
                  <c:v>7.92</c:v>
                </c:pt>
                <c:pt idx="41">
                  <c:v>7.95</c:v>
                </c:pt>
                <c:pt idx="42">
                  <c:v>7.91</c:v>
                </c:pt>
                <c:pt idx="43">
                  <c:v>8.09</c:v>
                </c:pt>
                <c:pt idx="44">
                  <c:v>8.32</c:v>
                </c:pt>
                <c:pt idx="45">
                  <c:v>7.97</c:v>
                </c:pt>
                <c:pt idx="46">
                  <c:v>8.02</c:v>
                </c:pt>
                <c:pt idx="47">
                  <c:v>8.07</c:v>
                </c:pt>
                <c:pt idx="48">
                  <c:v>8.06</c:v>
                </c:pt>
                <c:pt idx="49">
                  <c:v>8.16</c:v>
                </c:pt>
                <c:pt idx="50">
                  <c:v>8.15</c:v>
                </c:pt>
                <c:pt idx="51">
                  <c:v>8.2100000000000009</c:v>
                </c:pt>
                <c:pt idx="52">
                  <c:v>8.2899999999999991</c:v>
                </c:pt>
                <c:pt idx="53">
                  <c:v>8.18</c:v>
                </c:pt>
                <c:pt idx="54">
                  <c:v>8.4</c:v>
                </c:pt>
                <c:pt idx="55">
                  <c:v>8.5</c:v>
                </c:pt>
                <c:pt idx="56">
                  <c:v>8.5399999999999991</c:v>
                </c:pt>
                <c:pt idx="57">
                  <c:v>8.3000000000000007</c:v>
                </c:pt>
                <c:pt idx="58">
                  <c:v>8.2200000000000006</c:v>
                </c:pt>
                <c:pt idx="59">
                  <c:v>8.09</c:v>
                </c:pt>
                <c:pt idx="60">
                  <c:v>8.23</c:v>
                </c:pt>
                <c:pt idx="61">
                  <c:v>8.3800000000000008</c:v>
                </c:pt>
                <c:pt idx="62">
                  <c:v>7.95</c:v>
                </c:pt>
                <c:pt idx="63">
                  <c:v>8.19</c:v>
                </c:pt>
                <c:pt idx="64">
                  <c:v>8.18</c:v>
                </c:pt>
                <c:pt idx="65">
                  <c:v>8.2200000000000006</c:v>
                </c:pt>
                <c:pt idx="66">
                  <c:v>8.18</c:v>
                </c:pt>
                <c:pt idx="67">
                  <c:v>8.17</c:v>
                </c:pt>
                <c:pt idx="68">
                  <c:v>8.3000000000000007</c:v>
                </c:pt>
                <c:pt idx="69">
                  <c:v>8.59</c:v>
                </c:pt>
                <c:pt idx="70">
                  <c:v>8.59</c:v>
                </c:pt>
                <c:pt idx="71">
                  <c:v>8.23</c:v>
                </c:pt>
                <c:pt idx="72">
                  <c:v>8.02</c:v>
                </c:pt>
                <c:pt idx="73">
                  <c:v>8.1300000000000008</c:v>
                </c:pt>
                <c:pt idx="74">
                  <c:v>8.3800000000000008</c:v>
                </c:pt>
                <c:pt idx="75">
                  <c:v>8.36</c:v>
                </c:pt>
                <c:pt idx="76">
                  <c:v>8.57</c:v>
                </c:pt>
                <c:pt idx="77">
                  <c:v>8.41</c:v>
                </c:pt>
                <c:pt idx="78">
                  <c:v>8.42</c:v>
                </c:pt>
                <c:pt idx="79">
                  <c:v>8.51</c:v>
                </c:pt>
                <c:pt idx="80">
                  <c:v>8.5299999999999994</c:v>
                </c:pt>
                <c:pt idx="81">
                  <c:v>8.73</c:v>
                </c:pt>
                <c:pt idx="82">
                  <c:v>8.52</c:v>
                </c:pt>
                <c:pt idx="83">
                  <c:v>8.6300000000000008</c:v>
                </c:pt>
                <c:pt idx="84">
                  <c:v>8.24</c:v>
                </c:pt>
                <c:pt idx="85">
                  <c:v>8.6300000000000008</c:v>
                </c:pt>
                <c:pt idx="86">
                  <c:v>8.7200000000000006</c:v>
                </c:pt>
                <c:pt idx="87">
                  <c:v>8.7100000000000009</c:v>
                </c:pt>
                <c:pt idx="88">
                  <c:v>8.34</c:v>
                </c:pt>
                <c:pt idx="89">
                  <c:v>8.6300000000000008</c:v>
                </c:pt>
                <c:pt idx="90">
                  <c:v>8.52</c:v>
                </c:pt>
                <c:pt idx="91">
                  <c:v>8.5500000000000007</c:v>
                </c:pt>
                <c:pt idx="92">
                  <c:v>8.6999999999999993</c:v>
                </c:pt>
                <c:pt idx="93">
                  <c:v>8.86</c:v>
                </c:pt>
                <c:pt idx="94">
                  <c:v>8.76</c:v>
                </c:pt>
                <c:pt idx="95">
                  <c:v>8.76</c:v>
                </c:pt>
                <c:pt idx="96">
                  <c:v>8.77</c:v>
                </c:pt>
                <c:pt idx="97">
                  <c:v>8.73</c:v>
                </c:pt>
                <c:pt idx="98">
                  <c:v>8.76</c:v>
                </c:pt>
                <c:pt idx="99">
                  <c:v>8.85</c:v>
                </c:pt>
                <c:pt idx="100">
                  <c:v>8.58</c:v>
                </c:pt>
                <c:pt idx="101">
                  <c:v>8.68</c:v>
                </c:pt>
                <c:pt idx="102">
                  <c:v>8.8000000000000007</c:v>
                </c:pt>
                <c:pt idx="103">
                  <c:v>8.75</c:v>
                </c:pt>
                <c:pt idx="104">
                  <c:v>8.59</c:v>
                </c:pt>
                <c:pt idx="105">
                  <c:v>8.3699999999999992</c:v>
                </c:pt>
                <c:pt idx="106">
                  <c:v>8.6300000000000008</c:v>
                </c:pt>
                <c:pt idx="107">
                  <c:v>8.64</c:v>
                </c:pt>
                <c:pt idx="108">
                  <c:v>8.8699999999999992</c:v>
                </c:pt>
                <c:pt idx="109">
                  <c:v>8.56</c:v>
                </c:pt>
                <c:pt idx="110">
                  <c:v>8.6300000000000008</c:v>
                </c:pt>
                <c:pt idx="111">
                  <c:v>8.2799999999999994</c:v>
                </c:pt>
                <c:pt idx="112">
                  <c:v>8.73</c:v>
                </c:pt>
                <c:pt idx="113">
                  <c:v>8.77</c:v>
                </c:pt>
                <c:pt idx="114">
                  <c:v>8.73</c:v>
                </c:pt>
                <c:pt idx="115">
                  <c:v>8.58</c:v>
                </c:pt>
                <c:pt idx="116">
                  <c:v>8.8000000000000007</c:v>
                </c:pt>
                <c:pt idx="117">
                  <c:v>8.75</c:v>
                </c:pt>
                <c:pt idx="118">
                  <c:v>8.86</c:v>
                </c:pt>
                <c:pt idx="119">
                  <c:v>8.41</c:v>
                </c:pt>
                <c:pt idx="120">
                  <c:v>8.5299999999999994</c:v>
                </c:pt>
                <c:pt idx="121">
                  <c:v>8.6</c:v>
                </c:pt>
                <c:pt idx="122">
                  <c:v>8.6999999999999993</c:v>
                </c:pt>
                <c:pt idx="123">
                  <c:v>8.52</c:v>
                </c:pt>
                <c:pt idx="124">
                  <c:v>8.6</c:v>
                </c:pt>
                <c:pt idx="125">
                  <c:v>8.6999999999999993</c:v>
                </c:pt>
                <c:pt idx="126">
                  <c:v>8.6</c:v>
                </c:pt>
                <c:pt idx="127">
                  <c:v>8.5</c:v>
                </c:pt>
                <c:pt idx="128">
                  <c:v>8.9499999999999993</c:v>
                </c:pt>
                <c:pt idx="129">
                  <c:v>8.4700000000000006</c:v>
                </c:pt>
                <c:pt idx="130">
                  <c:v>8.74</c:v>
                </c:pt>
                <c:pt idx="131">
                  <c:v>8.35</c:v>
                </c:pt>
                <c:pt idx="132">
                  <c:v>8.85</c:v>
                </c:pt>
                <c:pt idx="133">
                  <c:v>8.69</c:v>
                </c:pt>
                <c:pt idx="134">
                  <c:v>8.73</c:v>
                </c:pt>
                <c:pt idx="135">
                  <c:v>8.98</c:v>
                </c:pt>
                <c:pt idx="136">
                  <c:v>9.17</c:v>
                </c:pt>
                <c:pt idx="137">
                  <c:v>8.64</c:v>
                </c:pt>
                <c:pt idx="138">
                  <c:v>9.0299999999999994</c:v>
                </c:pt>
                <c:pt idx="139">
                  <c:v>8.69</c:v>
                </c:pt>
                <c:pt idx="140">
                  <c:v>8.66</c:v>
                </c:pt>
                <c:pt idx="141">
                  <c:v>8.83</c:v>
                </c:pt>
                <c:pt idx="142">
                  <c:v>8.99</c:v>
                </c:pt>
                <c:pt idx="143">
                  <c:v>9.1999999999999993</c:v>
                </c:pt>
                <c:pt idx="144">
                  <c:v>8.92</c:v>
                </c:pt>
                <c:pt idx="145">
                  <c:v>9.23</c:v>
                </c:pt>
                <c:pt idx="146">
                  <c:v>9.18</c:v>
                </c:pt>
                <c:pt idx="147">
                  <c:v>8.84</c:v>
                </c:pt>
                <c:pt idx="148">
                  <c:v>8.8699999999999992</c:v>
                </c:pt>
                <c:pt idx="149">
                  <c:v>9.0399999999999991</c:v>
                </c:pt>
                <c:pt idx="150">
                  <c:v>9.35</c:v>
                </c:pt>
                <c:pt idx="151">
                  <c:v>9.0399999999999991</c:v>
                </c:pt>
                <c:pt idx="152">
                  <c:v>9.1999999999999993</c:v>
                </c:pt>
                <c:pt idx="153">
                  <c:v>9.52</c:v>
                </c:pt>
                <c:pt idx="154">
                  <c:v>9.2899999999999991</c:v>
                </c:pt>
                <c:pt idx="155">
                  <c:v>9.1999999999999993</c:v>
                </c:pt>
                <c:pt idx="156">
                  <c:v>9.41</c:v>
                </c:pt>
                <c:pt idx="157">
                  <c:v>9.57</c:v>
                </c:pt>
                <c:pt idx="158">
                  <c:v>9.5299999999999994</c:v>
                </c:pt>
                <c:pt idx="159">
                  <c:v>9.32</c:v>
                </c:pt>
                <c:pt idx="160">
                  <c:v>9.6999999999999993</c:v>
                </c:pt>
                <c:pt idx="161">
                  <c:v>9.5299999999999994</c:v>
                </c:pt>
                <c:pt idx="162">
                  <c:v>9.73</c:v>
                </c:pt>
                <c:pt idx="163">
                  <c:v>9.43</c:v>
                </c:pt>
                <c:pt idx="164">
                  <c:v>9.51</c:v>
                </c:pt>
                <c:pt idx="165">
                  <c:v>9.6999999999999993</c:v>
                </c:pt>
                <c:pt idx="166">
                  <c:v>9.52</c:v>
                </c:pt>
                <c:pt idx="167">
                  <c:v>9.51</c:v>
                </c:pt>
                <c:pt idx="168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C-49A3-91B2-3F6ED160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990344"/>
        <c:axId val="370991328"/>
      </c:lineChart>
      <c:catAx>
        <c:axId val="37099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91328"/>
        <c:crosses val="autoZero"/>
        <c:auto val="1"/>
        <c:lblAlgn val="ctr"/>
        <c:lblOffset val="100"/>
        <c:noMultiLvlLbl val="0"/>
      </c:catAx>
      <c:valAx>
        <c:axId val="3709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9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ورقة1!$I$1</c:f>
              <c:strCache>
                <c:ptCount val="1"/>
                <c:pt idx="0">
                  <c:v>Riyadh_ma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ورقة1!$H$2:$H$25</c:f>
              <c:strCache>
                <c:ptCount val="24"/>
                <c:pt idx="0">
                  <c:v>1843-1851</c:v>
                </c:pt>
                <c:pt idx="1">
                  <c:v>1852-1858</c:v>
                </c:pt>
                <c:pt idx="2">
                  <c:v>1859-1865</c:v>
                </c:pt>
                <c:pt idx="3">
                  <c:v>1866-1872</c:v>
                </c:pt>
                <c:pt idx="4">
                  <c:v>1873-1879</c:v>
                </c:pt>
                <c:pt idx="5">
                  <c:v>1880-1886</c:v>
                </c:pt>
                <c:pt idx="6">
                  <c:v>1887-1893</c:v>
                </c:pt>
                <c:pt idx="7">
                  <c:v>1894-1900</c:v>
                </c:pt>
                <c:pt idx="8">
                  <c:v>1901-1907</c:v>
                </c:pt>
                <c:pt idx="9">
                  <c:v>1908-1914</c:v>
                </c:pt>
                <c:pt idx="10">
                  <c:v>1915-1921</c:v>
                </c:pt>
                <c:pt idx="11">
                  <c:v>1922-1928</c:v>
                </c:pt>
                <c:pt idx="12">
                  <c:v>1929-1935</c:v>
                </c:pt>
                <c:pt idx="13">
                  <c:v>1936-1942</c:v>
                </c:pt>
                <c:pt idx="14">
                  <c:v>1943-1949</c:v>
                </c:pt>
                <c:pt idx="15">
                  <c:v>1950-1956</c:v>
                </c:pt>
                <c:pt idx="16">
                  <c:v>1957-1963</c:v>
                </c:pt>
                <c:pt idx="17">
                  <c:v>1964-1970</c:v>
                </c:pt>
                <c:pt idx="18">
                  <c:v>1971-1977</c:v>
                </c:pt>
                <c:pt idx="19">
                  <c:v>1978-1984</c:v>
                </c:pt>
                <c:pt idx="20">
                  <c:v>1985-1991</c:v>
                </c:pt>
                <c:pt idx="21">
                  <c:v>1992-1998</c:v>
                </c:pt>
                <c:pt idx="22">
                  <c:v>1999-2005</c:v>
                </c:pt>
                <c:pt idx="23">
                  <c:v>2006-2013</c:v>
                </c:pt>
              </c:strCache>
            </c:strRef>
          </c:cat>
          <c:val>
            <c:numRef>
              <c:f>ورقة1!$I$2:$I$25</c:f>
              <c:numCache>
                <c:formatCode>0.00</c:formatCode>
                <c:ptCount val="24"/>
                <c:pt idx="0">
                  <c:v>22.819999999999997</c:v>
                </c:pt>
                <c:pt idx="1">
                  <c:v>24.751428571428569</c:v>
                </c:pt>
                <c:pt idx="2">
                  <c:v>24.618571428571425</c:v>
                </c:pt>
                <c:pt idx="3">
                  <c:v>25.008571428571429</c:v>
                </c:pt>
                <c:pt idx="4">
                  <c:v>25.10857142857143</c:v>
                </c:pt>
                <c:pt idx="5">
                  <c:v>25.005714285714284</c:v>
                </c:pt>
                <c:pt idx="6">
                  <c:v>25.189999999999998</c:v>
                </c:pt>
                <c:pt idx="7">
                  <c:v>24.911428571428569</c:v>
                </c:pt>
                <c:pt idx="8">
                  <c:v>24.952857142857141</c:v>
                </c:pt>
                <c:pt idx="9">
                  <c:v>24.862857142857141</c:v>
                </c:pt>
                <c:pt idx="10">
                  <c:v>25.012857142857143</c:v>
                </c:pt>
                <c:pt idx="11">
                  <c:v>25.287142857142857</c:v>
                </c:pt>
                <c:pt idx="12">
                  <c:v>25.191428571428577</c:v>
                </c:pt>
                <c:pt idx="13">
                  <c:v>25.267142857142858</c:v>
                </c:pt>
                <c:pt idx="14">
                  <c:v>25.288571428571426</c:v>
                </c:pt>
                <c:pt idx="15">
                  <c:v>25.494285714285716</c:v>
                </c:pt>
                <c:pt idx="16">
                  <c:v>25.271428571428572</c:v>
                </c:pt>
                <c:pt idx="17">
                  <c:v>25.551428571428573</c:v>
                </c:pt>
                <c:pt idx="18">
                  <c:v>25.238571428571429</c:v>
                </c:pt>
                <c:pt idx="19">
                  <c:v>25.49285714285714</c:v>
                </c:pt>
                <c:pt idx="20">
                  <c:v>25.599999999999998</c:v>
                </c:pt>
                <c:pt idx="21">
                  <c:v>25.715714285714284</c:v>
                </c:pt>
                <c:pt idx="22">
                  <c:v>26.524285714285714</c:v>
                </c:pt>
                <c:pt idx="23">
                  <c:v>26.75375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9-429F-A4EA-D8EB2969B032}"/>
            </c:ext>
          </c:extLst>
        </c:ser>
        <c:ser>
          <c:idx val="1"/>
          <c:order val="1"/>
          <c:tx>
            <c:strRef>
              <c:f>ورقة1!$J$1</c:f>
              <c:strCache>
                <c:ptCount val="1"/>
                <c:pt idx="0">
                  <c:v>Global_ma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ورقة1!$H$2:$H$25</c:f>
              <c:strCache>
                <c:ptCount val="24"/>
                <c:pt idx="0">
                  <c:v>1843-1851</c:v>
                </c:pt>
                <c:pt idx="1">
                  <c:v>1852-1858</c:v>
                </c:pt>
                <c:pt idx="2">
                  <c:v>1859-1865</c:v>
                </c:pt>
                <c:pt idx="3">
                  <c:v>1866-1872</c:v>
                </c:pt>
                <c:pt idx="4">
                  <c:v>1873-1879</c:v>
                </c:pt>
                <c:pt idx="5">
                  <c:v>1880-1886</c:v>
                </c:pt>
                <c:pt idx="6">
                  <c:v>1887-1893</c:v>
                </c:pt>
                <c:pt idx="7">
                  <c:v>1894-1900</c:v>
                </c:pt>
                <c:pt idx="8">
                  <c:v>1901-1907</c:v>
                </c:pt>
                <c:pt idx="9">
                  <c:v>1908-1914</c:v>
                </c:pt>
                <c:pt idx="10">
                  <c:v>1915-1921</c:v>
                </c:pt>
                <c:pt idx="11">
                  <c:v>1922-1928</c:v>
                </c:pt>
                <c:pt idx="12">
                  <c:v>1929-1935</c:v>
                </c:pt>
                <c:pt idx="13">
                  <c:v>1936-1942</c:v>
                </c:pt>
                <c:pt idx="14">
                  <c:v>1943-1949</c:v>
                </c:pt>
                <c:pt idx="15">
                  <c:v>1950-1956</c:v>
                </c:pt>
                <c:pt idx="16">
                  <c:v>1957-1963</c:v>
                </c:pt>
                <c:pt idx="17">
                  <c:v>1964-1970</c:v>
                </c:pt>
                <c:pt idx="18">
                  <c:v>1971-1977</c:v>
                </c:pt>
                <c:pt idx="19">
                  <c:v>1978-1984</c:v>
                </c:pt>
                <c:pt idx="20">
                  <c:v>1985-1991</c:v>
                </c:pt>
                <c:pt idx="21">
                  <c:v>1992-1998</c:v>
                </c:pt>
                <c:pt idx="22">
                  <c:v>1999-2005</c:v>
                </c:pt>
                <c:pt idx="23">
                  <c:v>2006-2013</c:v>
                </c:pt>
              </c:strCache>
            </c:strRef>
          </c:cat>
          <c:val>
            <c:numRef>
              <c:f>ورقة1!$J$2:$J$25</c:f>
              <c:numCache>
                <c:formatCode>0.00</c:formatCode>
                <c:ptCount val="24"/>
                <c:pt idx="0">
                  <c:v>7.9585714285714291</c:v>
                </c:pt>
                <c:pt idx="1">
                  <c:v>8.0457142857142863</c:v>
                </c:pt>
                <c:pt idx="2">
                  <c:v>7.9842857142857158</c:v>
                </c:pt>
                <c:pt idx="3">
                  <c:v>8.274285714285714</c:v>
                </c:pt>
                <c:pt idx="4">
                  <c:v>8.3228571428571421</c:v>
                </c:pt>
                <c:pt idx="5">
                  <c:v>8.02</c:v>
                </c:pt>
                <c:pt idx="6">
                  <c:v>8.0628571428571441</c:v>
                </c:pt>
                <c:pt idx="7">
                  <c:v>8.27</c:v>
                </c:pt>
                <c:pt idx="8">
                  <c:v>8.2442857142857164</c:v>
                </c:pt>
                <c:pt idx="9">
                  <c:v>8.2614285714285707</c:v>
                </c:pt>
                <c:pt idx="10">
                  <c:v>8.3257142857142856</c:v>
                </c:pt>
                <c:pt idx="11">
                  <c:v>8.5357142857142847</c:v>
                </c:pt>
                <c:pt idx="12">
                  <c:v>8.5414285714285718</c:v>
                </c:pt>
                <c:pt idx="13">
                  <c:v>8.7328571428571422</c:v>
                </c:pt>
                <c:pt idx="14">
                  <c:v>8.7157142857142862</c:v>
                </c:pt>
                <c:pt idx="15">
                  <c:v>8.5685714285714294</c:v>
                </c:pt>
                <c:pt idx="16">
                  <c:v>8.7457142857142856</c:v>
                </c:pt>
                <c:pt idx="17">
                  <c:v>8.5799999999999983</c:v>
                </c:pt>
                <c:pt idx="18">
                  <c:v>8.6371428571428588</c:v>
                </c:pt>
                <c:pt idx="19">
                  <c:v>8.8471428571428579</c:v>
                </c:pt>
                <c:pt idx="20">
                  <c:v>9.0014285714285727</c:v>
                </c:pt>
                <c:pt idx="21">
                  <c:v>9.1228571428571428</c:v>
                </c:pt>
                <c:pt idx="22">
                  <c:v>9.4314285714285706</c:v>
                </c:pt>
                <c:pt idx="23">
                  <c:v>9.567499999999999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9-429F-A4EA-D8EB2969B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698984"/>
        <c:axId val="307697344"/>
      </c:lineChart>
      <c:catAx>
        <c:axId val="30769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97344"/>
        <c:crosses val="autoZero"/>
        <c:auto val="1"/>
        <c:lblAlgn val="ctr"/>
        <c:lblOffset val="100"/>
        <c:noMultiLvlLbl val="0"/>
      </c:catAx>
      <c:valAx>
        <c:axId val="3076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9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350520</xdr:colOff>
      <xdr:row>5</xdr:row>
      <xdr:rowOff>11430</xdr:rowOff>
    </xdr:from>
    <xdr:to>
      <xdr:col>24</xdr:col>
      <xdr:colOff>182880</xdr:colOff>
      <xdr:row>20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C3F7B-7A66-48BC-B9B1-2D57992CF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20</xdr:row>
      <xdr:rowOff>95250</xdr:rowOff>
    </xdr:from>
    <xdr:to>
      <xdr:col>20</xdr:col>
      <xdr:colOff>457200</xdr:colOff>
      <xdr:row>35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4236D4-DF60-41E2-9B0B-845150911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0"/>
  <sheetViews>
    <sheetView tabSelected="1" topLeftCell="A146" workbookViewId="0">
      <selection activeCell="D3" sqref="D3:D4"/>
    </sheetView>
  </sheetViews>
  <sheetFormatPr defaultRowHeight="14.4" x14ac:dyDescent="0.3"/>
  <cols>
    <col min="2" max="3" width="0" hidden="1" customWidth="1"/>
    <col min="8" max="8" width="9.6640625" bestFit="1" customWidth="1"/>
  </cols>
  <sheetData>
    <row r="1" spans="1:16" x14ac:dyDescent="0.3">
      <c r="A1" t="s">
        <v>2</v>
      </c>
      <c r="B1" t="s">
        <v>3</v>
      </c>
      <c r="C1" t="s">
        <v>4</v>
      </c>
      <c r="D1" t="s">
        <v>0</v>
      </c>
      <c r="E1" t="s">
        <v>5</v>
      </c>
      <c r="F1" t="s">
        <v>6</v>
      </c>
      <c r="G1" t="s">
        <v>7</v>
      </c>
      <c r="H1" t="s">
        <v>2</v>
      </c>
      <c r="I1" t="s">
        <v>6</v>
      </c>
      <c r="J1" t="s">
        <v>7</v>
      </c>
    </row>
    <row r="2" spans="1:16" x14ac:dyDescent="0.3">
      <c r="A2">
        <v>1843</v>
      </c>
      <c r="B2" t="s">
        <v>0</v>
      </c>
      <c r="C2" t="s">
        <v>1</v>
      </c>
      <c r="D2">
        <v>24.74</v>
      </c>
      <c r="E2">
        <v>8.17</v>
      </c>
      <c r="H2" t="s">
        <v>8</v>
      </c>
      <c r="I2" s="1">
        <v>22.819999999999997</v>
      </c>
      <c r="J2" s="1">
        <v>7.9585714285714291</v>
      </c>
    </row>
    <row r="3" spans="1:16" x14ac:dyDescent="0.3">
      <c r="A3">
        <v>1844</v>
      </c>
      <c r="B3" t="s">
        <v>0</v>
      </c>
      <c r="C3" t="s">
        <v>1</v>
      </c>
      <c r="D3">
        <v>15.45</v>
      </c>
      <c r="E3">
        <v>7.65</v>
      </c>
      <c r="H3" t="s">
        <v>9</v>
      </c>
      <c r="I3" s="1">
        <v>24.751428571428569</v>
      </c>
      <c r="J3" s="1">
        <v>8.0457142857142863</v>
      </c>
      <c r="L3">
        <v>1936</v>
      </c>
      <c r="M3" t="s">
        <v>0</v>
      </c>
      <c r="N3" t="s">
        <v>1</v>
      </c>
      <c r="O3">
        <v>25.15</v>
      </c>
      <c r="P3">
        <v>8.5500000000000007</v>
      </c>
    </row>
    <row r="4" spans="1:16" x14ac:dyDescent="0.3">
      <c r="A4">
        <v>1845</v>
      </c>
      <c r="B4" t="s">
        <v>0</v>
      </c>
      <c r="C4" t="s">
        <v>1</v>
      </c>
      <c r="D4">
        <v>20.82</v>
      </c>
      <c r="E4">
        <v>7.85</v>
      </c>
      <c r="H4" t="s">
        <v>10</v>
      </c>
      <c r="I4" s="1">
        <v>24.618571428571425</v>
      </c>
      <c r="J4" s="1">
        <v>7.9842857142857158</v>
      </c>
      <c r="L4">
        <v>1888</v>
      </c>
      <c r="M4" t="s">
        <v>0</v>
      </c>
      <c r="N4" t="s">
        <v>1</v>
      </c>
      <c r="O4">
        <v>25.13</v>
      </c>
      <c r="P4">
        <v>8.09</v>
      </c>
    </row>
    <row r="5" spans="1:16" x14ac:dyDescent="0.3">
      <c r="A5">
        <v>1848</v>
      </c>
      <c r="B5" t="s">
        <v>0</v>
      </c>
      <c r="C5" t="s">
        <v>1</v>
      </c>
      <c r="D5">
        <v>24.56</v>
      </c>
      <c r="E5">
        <v>7.98</v>
      </c>
      <c r="H5" t="s">
        <v>11</v>
      </c>
      <c r="I5" s="1">
        <v>25.008571428571429</v>
      </c>
      <c r="J5" s="1">
        <v>8.274285714285714</v>
      </c>
    </row>
    <row r="6" spans="1:16" x14ac:dyDescent="0.3">
      <c r="A6">
        <v>1849</v>
      </c>
      <c r="B6" t="s">
        <v>0</v>
      </c>
      <c r="C6" t="s">
        <v>1</v>
      </c>
      <c r="D6">
        <v>24.8</v>
      </c>
      <c r="E6">
        <v>7.98</v>
      </c>
      <c r="H6" t="s">
        <v>12</v>
      </c>
      <c r="I6" s="1">
        <v>25.10857142857143</v>
      </c>
      <c r="J6" s="1">
        <v>8.3228571428571421</v>
      </c>
      <c r="K6" t="s">
        <v>32</v>
      </c>
      <c r="L6">
        <f>MIN(D2:D170)</f>
        <v>15.45</v>
      </c>
    </row>
    <row r="7" spans="1:16" x14ac:dyDescent="0.3">
      <c r="A7">
        <v>1850</v>
      </c>
      <c r="B7" t="s">
        <v>0</v>
      </c>
      <c r="C7" t="s">
        <v>1</v>
      </c>
      <c r="D7">
        <v>24.34</v>
      </c>
      <c r="E7">
        <v>7.9</v>
      </c>
      <c r="H7" t="s">
        <v>13</v>
      </c>
      <c r="I7" s="1">
        <v>25.005714285714284</v>
      </c>
      <c r="J7" s="1">
        <v>8.02</v>
      </c>
      <c r="K7" t="s">
        <v>33</v>
      </c>
      <c r="L7">
        <f>MAX(D2:D170)</f>
        <v>27.78</v>
      </c>
    </row>
    <row r="8" spans="1:16" x14ac:dyDescent="0.3">
      <c r="A8">
        <v>1851</v>
      </c>
      <c r="B8" t="s">
        <v>0</v>
      </c>
      <c r="C8" t="s">
        <v>1</v>
      </c>
      <c r="D8">
        <v>25.03</v>
      </c>
      <c r="E8">
        <v>8.18</v>
      </c>
      <c r="F8">
        <f>AVERAGE(D2:D8)</f>
        <v>22.819999999999997</v>
      </c>
      <c r="G8">
        <f>AVERAGE(E2:E8)</f>
        <v>7.9585714285714291</v>
      </c>
      <c r="H8" t="s">
        <v>14</v>
      </c>
      <c r="I8" s="1">
        <v>25.189999999999998</v>
      </c>
      <c r="J8" s="1">
        <v>8.0628571428571441</v>
      </c>
      <c r="K8" t="s">
        <v>34</v>
      </c>
      <c r="L8">
        <f>MIN(E2:E170)</f>
        <v>7.56</v>
      </c>
    </row>
    <row r="9" spans="1:16" x14ac:dyDescent="0.3">
      <c r="A9">
        <v>1852</v>
      </c>
      <c r="B9" t="s">
        <v>0</v>
      </c>
      <c r="C9" t="s">
        <v>1</v>
      </c>
      <c r="D9">
        <v>24.85</v>
      </c>
      <c r="E9">
        <v>8.1</v>
      </c>
      <c r="H9" t="s">
        <v>15</v>
      </c>
      <c r="I9" s="1">
        <v>24.911428571428569</v>
      </c>
      <c r="J9" s="1">
        <v>8.27</v>
      </c>
      <c r="K9" t="s">
        <v>35</v>
      </c>
      <c r="L9">
        <f>MAX(E2:E170)</f>
        <v>9.73</v>
      </c>
    </row>
    <row r="10" spans="1:16" x14ac:dyDescent="0.3">
      <c r="A10">
        <v>1853</v>
      </c>
      <c r="B10" t="s">
        <v>0</v>
      </c>
      <c r="C10" t="s">
        <v>1</v>
      </c>
      <c r="D10">
        <v>24.93</v>
      </c>
      <c r="E10">
        <v>8.0399999999999991</v>
      </c>
      <c r="H10" t="s">
        <v>16</v>
      </c>
      <c r="I10" s="1">
        <v>24.952857142857141</v>
      </c>
      <c r="J10" s="1">
        <v>8.2442857142857164</v>
      </c>
    </row>
    <row r="11" spans="1:16" x14ac:dyDescent="0.3">
      <c r="A11">
        <v>1854</v>
      </c>
      <c r="B11" t="s">
        <v>0</v>
      </c>
      <c r="C11" t="s">
        <v>1</v>
      </c>
      <c r="D11">
        <v>24.72</v>
      </c>
      <c r="E11">
        <v>8.2100000000000009</v>
      </c>
      <c r="H11" t="s">
        <v>17</v>
      </c>
      <c r="I11" s="1">
        <v>24.862857142857141</v>
      </c>
      <c r="J11" s="1">
        <v>8.2614285714285707</v>
      </c>
    </row>
    <row r="12" spans="1:16" x14ac:dyDescent="0.3">
      <c r="A12">
        <v>1855</v>
      </c>
      <c r="B12" t="s">
        <v>0</v>
      </c>
      <c r="C12" t="s">
        <v>1</v>
      </c>
      <c r="D12">
        <v>24.92</v>
      </c>
      <c r="E12">
        <v>8.11</v>
      </c>
      <c r="H12" t="s">
        <v>18</v>
      </c>
      <c r="I12" s="1">
        <v>25.012857142857143</v>
      </c>
      <c r="J12" s="1">
        <v>8.3257142857142856</v>
      </c>
    </row>
    <row r="13" spans="1:16" x14ac:dyDescent="0.3">
      <c r="A13">
        <v>1856</v>
      </c>
      <c r="B13" t="s">
        <v>0</v>
      </c>
      <c r="C13" t="s">
        <v>1</v>
      </c>
      <c r="D13">
        <v>24.57</v>
      </c>
      <c r="E13">
        <v>8</v>
      </c>
      <c r="H13" t="s">
        <v>19</v>
      </c>
      <c r="I13" s="1">
        <v>25.287142857142857</v>
      </c>
      <c r="J13" s="1">
        <v>8.5357142857142847</v>
      </c>
    </row>
    <row r="14" spans="1:16" x14ac:dyDescent="0.3">
      <c r="A14">
        <v>1857</v>
      </c>
      <c r="B14" t="s">
        <v>0</v>
      </c>
      <c r="C14" t="s">
        <v>1</v>
      </c>
      <c r="D14">
        <v>24.26</v>
      </c>
      <c r="E14">
        <v>7.76</v>
      </c>
      <c r="H14" t="s">
        <v>20</v>
      </c>
      <c r="I14" s="1">
        <v>25.191428571428577</v>
      </c>
      <c r="J14" s="1">
        <v>8.5414285714285718</v>
      </c>
    </row>
    <row r="15" spans="1:16" x14ac:dyDescent="0.3">
      <c r="A15">
        <v>1858</v>
      </c>
      <c r="B15" t="s">
        <v>0</v>
      </c>
      <c r="C15" t="s">
        <v>1</v>
      </c>
      <c r="D15">
        <v>25.01</v>
      </c>
      <c r="E15">
        <v>8.1</v>
      </c>
      <c r="F15">
        <f t="shared" ref="F15:G15" si="0">AVERAGE(D9:D15)</f>
        <v>24.751428571428569</v>
      </c>
      <c r="G15">
        <f t="shared" si="0"/>
        <v>8.0457142857142863</v>
      </c>
      <c r="H15" t="s">
        <v>21</v>
      </c>
      <c r="I15" s="1">
        <v>25.267142857142858</v>
      </c>
      <c r="J15" s="1">
        <v>8.7328571428571422</v>
      </c>
    </row>
    <row r="16" spans="1:16" x14ac:dyDescent="0.3">
      <c r="A16">
        <v>1859</v>
      </c>
      <c r="B16" t="s">
        <v>0</v>
      </c>
      <c r="C16" t="s">
        <v>1</v>
      </c>
      <c r="D16">
        <v>24.95</v>
      </c>
      <c r="E16">
        <v>8.25</v>
      </c>
      <c r="H16" t="s">
        <v>22</v>
      </c>
      <c r="I16" s="1">
        <v>25.288571428571426</v>
      </c>
      <c r="J16" s="1">
        <v>8.7157142857142862</v>
      </c>
    </row>
    <row r="17" spans="1:10" x14ac:dyDescent="0.3">
      <c r="A17">
        <v>1860</v>
      </c>
      <c r="B17" t="s">
        <v>0</v>
      </c>
      <c r="C17" t="s">
        <v>1</v>
      </c>
      <c r="D17">
        <v>24.94</v>
      </c>
      <c r="E17">
        <v>7.96</v>
      </c>
      <c r="H17" t="s">
        <v>23</v>
      </c>
      <c r="I17" s="1">
        <v>25.494285714285716</v>
      </c>
      <c r="J17" s="1">
        <v>8.5685714285714294</v>
      </c>
    </row>
    <row r="18" spans="1:10" x14ac:dyDescent="0.3">
      <c r="A18">
        <v>1861</v>
      </c>
      <c r="B18" t="s">
        <v>0</v>
      </c>
      <c r="C18" t="s">
        <v>1</v>
      </c>
      <c r="D18">
        <v>24.13</v>
      </c>
      <c r="E18">
        <v>7.85</v>
      </c>
      <c r="H18" t="s">
        <v>24</v>
      </c>
      <c r="I18" s="1">
        <v>25.271428571428572</v>
      </c>
      <c r="J18" s="1">
        <v>8.7457142857142856</v>
      </c>
    </row>
    <row r="19" spans="1:10" x14ac:dyDescent="0.3">
      <c r="A19">
        <v>1862</v>
      </c>
      <c r="B19" t="s">
        <v>0</v>
      </c>
      <c r="C19" t="s">
        <v>1</v>
      </c>
      <c r="D19">
        <v>23.77</v>
      </c>
      <c r="E19">
        <v>7.56</v>
      </c>
      <c r="H19" t="s">
        <v>25</v>
      </c>
      <c r="I19" s="1">
        <v>25.551428571428573</v>
      </c>
      <c r="J19" s="1">
        <v>8.5799999999999983</v>
      </c>
    </row>
    <row r="20" spans="1:10" x14ac:dyDescent="0.3">
      <c r="A20">
        <v>1863</v>
      </c>
      <c r="B20" t="s">
        <v>0</v>
      </c>
      <c r="C20" t="s">
        <v>1</v>
      </c>
      <c r="D20">
        <v>24.28</v>
      </c>
      <c r="E20">
        <v>8.11</v>
      </c>
      <c r="H20" t="s">
        <v>26</v>
      </c>
      <c r="I20" s="1">
        <v>25.238571428571429</v>
      </c>
      <c r="J20" s="1">
        <v>8.6371428571428588</v>
      </c>
    </row>
    <row r="21" spans="1:10" x14ac:dyDescent="0.3">
      <c r="A21">
        <v>1864</v>
      </c>
      <c r="B21" t="s">
        <v>0</v>
      </c>
      <c r="C21" t="s">
        <v>1</v>
      </c>
      <c r="D21">
        <v>25.03</v>
      </c>
      <c r="E21">
        <v>7.98</v>
      </c>
      <c r="H21" t="s">
        <v>27</v>
      </c>
      <c r="I21" s="1">
        <v>25.49285714285714</v>
      </c>
      <c r="J21" s="1">
        <v>8.8471428571428579</v>
      </c>
    </row>
    <row r="22" spans="1:10" x14ac:dyDescent="0.3">
      <c r="A22">
        <v>1865</v>
      </c>
      <c r="B22" t="s">
        <v>0</v>
      </c>
      <c r="C22" t="s">
        <v>1</v>
      </c>
      <c r="D22">
        <v>25.23</v>
      </c>
      <c r="E22">
        <v>8.18</v>
      </c>
      <c r="F22">
        <f t="shared" ref="F22:G22" si="1">AVERAGE(D16:D22)</f>
        <v>24.618571428571425</v>
      </c>
      <c r="G22">
        <f t="shared" si="1"/>
        <v>7.9842857142857158</v>
      </c>
      <c r="H22" t="s">
        <v>28</v>
      </c>
      <c r="I22" s="1">
        <v>25.599999999999998</v>
      </c>
      <c r="J22" s="1">
        <v>9.0014285714285727</v>
      </c>
    </row>
    <row r="23" spans="1:10" x14ac:dyDescent="0.3">
      <c r="A23">
        <v>1866</v>
      </c>
      <c r="B23" t="s">
        <v>0</v>
      </c>
      <c r="C23" t="s">
        <v>1</v>
      </c>
      <c r="D23">
        <v>24.92</v>
      </c>
      <c r="E23">
        <v>8.2899999999999991</v>
      </c>
      <c r="H23" t="s">
        <v>29</v>
      </c>
      <c r="I23" s="1">
        <v>25.715714285714284</v>
      </c>
      <c r="J23" s="1">
        <v>9.1228571428571428</v>
      </c>
    </row>
    <row r="24" spans="1:10" x14ac:dyDescent="0.3">
      <c r="A24">
        <v>1867</v>
      </c>
      <c r="B24" t="s">
        <v>0</v>
      </c>
      <c r="C24" t="s">
        <v>1</v>
      </c>
      <c r="D24">
        <v>25.22</v>
      </c>
      <c r="E24">
        <v>8.44</v>
      </c>
      <c r="H24" t="s">
        <v>30</v>
      </c>
      <c r="I24" s="1">
        <v>26.524285714285714</v>
      </c>
      <c r="J24" s="1">
        <v>9.4314285714285706</v>
      </c>
    </row>
    <row r="25" spans="1:10" x14ac:dyDescent="0.3">
      <c r="A25">
        <v>1868</v>
      </c>
      <c r="B25" t="s">
        <v>0</v>
      </c>
      <c r="C25" t="s">
        <v>1</v>
      </c>
      <c r="D25">
        <v>25</v>
      </c>
      <c r="E25">
        <v>8.25</v>
      </c>
      <c r="H25" t="s">
        <v>31</v>
      </c>
      <c r="I25" s="1">
        <v>26.75375</v>
      </c>
      <c r="J25" s="1">
        <v>9.567499999999999</v>
      </c>
    </row>
    <row r="26" spans="1:10" x14ac:dyDescent="0.3">
      <c r="A26">
        <v>1869</v>
      </c>
      <c r="B26" t="s">
        <v>0</v>
      </c>
      <c r="C26" t="s">
        <v>1</v>
      </c>
      <c r="D26">
        <v>25.3</v>
      </c>
      <c r="E26">
        <v>8.43</v>
      </c>
    </row>
    <row r="27" spans="1:10" x14ac:dyDescent="0.3">
      <c r="A27">
        <v>1870</v>
      </c>
      <c r="B27" t="s">
        <v>0</v>
      </c>
      <c r="C27" t="s">
        <v>1</v>
      </c>
      <c r="D27">
        <v>25.02</v>
      </c>
      <c r="E27">
        <v>8.1999999999999993</v>
      </c>
    </row>
    <row r="28" spans="1:10" x14ac:dyDescent="0.3">
      <c r="A28">
        <v>1871</v>
      </c>
      <c r="B28" t="s">
        <v>0</v>
      </c>
      <c r="C28" t="s">
        <v>1</v>
      </c>
      <c r="D28">
        <v>24.73</v>
      </c>
      <c r="E28">
        <v>8.1199999999999992</v>
      </c>
    </row>
    <row r="29" spans="1:10" x14ac:dyDescent="0.3">
      <c r="A29">
        <v>1872</v>
      </c>
      <c r="B29" t="s">
        <v>0</v>
      </c>
      <c r="C29" t="s">
        <v>1</v>
      </c>
      <c r="D29">
        <v>24.87</v>
      </c>
      <c r="E29">
        <v>8.19</v>
      </c>
      <c r="F29">
        <f t="shared" ref="F29:G29" si="2">AVERAGE(D23:D29)</f>
        <v>25.008571428571429</v>
      </c>
      <c r="G29">
        <f t="shared" si="2"/>
        <v>8.274285714285714</v>
      </c>
    </row>
    <row r="30" spans="1:10" x14ac:dyDescent="0.3">
      <c r="A30">
        <v>1873</v>
      </c>
      <c r="B30" t="s">
        <v>0</v>
      </c>
      <c r="C30" t="s">
        <v>1</v>
      </c>
      <c r="D30">
        <v>25.24</v>
      </c>
      <c r="E30">
        <v>8.35</v>
      </c>
    </row>
    <row r="31" spans="1:10" x14ac:dyDescent="0.3">
      <c r="A31">
        <v>1874</v>
      </c>
      <c r="B31" t="s">
        <v>0</v>
      </c>
      <c r="C31" t="s">
        <v>1</v>
      </c>
      <c r="D31">
        <v>24.98</v>
      </c>
      <c r="E31">
        <v>8.43</v>
      </c>
    </row>
    <row r="32" spans="1:10" x14ac:dyDescent="0.3">
      <c r="A32">
        <v>1875</v>
      </c>
      <c r="B32" t="s">
        <v>0</v>
      </c>
      <c r="C32" t="s">
        <v>1</v>
      </c>
      <c r="D32">
        <v>24.43</v>
      </c>
      <c r="E32">
        <v>7.86</v>
      </c>
    </row>
    <row r="33" spans="1:7" x14ac:dyDescent="0.3">
      <c r="A33">
        <v>1876</v>
      </c>
      <c r="B33" t="s">
        <v>0</v>
      </c>
      <c r="C33" t="s">
        <v>1</v>
      </c>
      <c r="D33">
        <v>24.89</v>
      </c>
      <c r="E33">
        <v>8.08</v>
      </c>
    </row>
    <row r="34" spans="1:7" x14ac:dyDescent="0.3">
      <c r="A34">
        <v>1877</v>
      </c>
      <c r="B34" t="s">
        <v>0</v>
      </c>
      <c r="C34" t="s">
        <v>1</v>
      </c>
      <c r="D34">
        <v>25.47</v>
      </c>
      <c r="E34">
        <v>8.5399999999999991</v>
      </c>
    </row>
    <row r="35" spans="1:7" x14ac:dyDescent="0.3">
      <c r="A35">
        <v>1878</v>
      </c>
      <c r="B35" t="s">
        <v>0</v>
      </c>
      <c r="C35" t="s">
        <v>1</v>
      </c>
      <c r="D35">
        <v>25.51</v>
      </c>
      <c r="E35">
        <v>8.83</v>
      </c>
    </row>
    <row r="36" spans="1:7" x14ac:dyDescent="0.3">
      <c r="A36">
        <v>1879</v>
      </c>
      <c r="B36" t="s">
        <v>0</v>
      </c>
      <c r="C36" t="s">
        <v>1</v>
      </c>
      <c r="D36">
        <v>25.24</v>
      </c>
      <c r="E36">
        <v>8.17</v>
      </c>
      <c r="F36">
        <f t="shared" ref="F36:G36" si="3">AVERAGE(D30:D36)</f>
        <v>25.10857142857143</v>
      </c>
      <c r="G36">
        <f t="shared" si="3"/>
        <v>8.3228571428571421</v>
      </c>
    </row>
    <row r="37" spans="1:7" x14ac:dyDescent="0.3">
      <c r="A37">
        <v>1880</v>
      </c>
      <c r="B37" t="s">
        <v>0</v>
      </c>
      <c r="C37" t="s">
        <v>1</v>
      </c>
      <c r="D37">
        <v>24.8</v>
      </c>
      <c r="E37">
        <v>8.1199999999999992</v>
      </c>
    </row>
    <row r="38" spans="1:7" x14ac:dyDescent="0.3">
      <c r="A38">
        <v>1881</v>
      </c>
      <c r="B38" t="s">
        <v>0</v>
      </c>
      <c r="C38" t="s">
        <v>1</v>
      </c>
      <c r="D38">
        <v>25.63</v>
      </c>
      <c r="E38">
        <v>8.27</v>
      </c>
    </row>
    <row r="39" spans="1:7" x14ac:dyDescent="0.3">
      <c r="A39">
        <v>1882</v>
      </c>
      <c r="B39" t="s">
        <v>0</v>
      </c>
      <c r="C39" t="s">
        <v>1</v>
      </c>
      <c r="D39">
        <v>24.66</v>
      </c>
      <c r="E39">
        <v>8.1300000000000008</v>
      </c>
    </row>
    <row r="40" spans="1:7" x14ac:dyDescent="0.3">
      <c r="A40">
        <v>1883</v>
      </c>
      <c r="B40" t="s">
        <v>0</v>
      </c>
      <c r="C40" t="s">
        <v>1</v>
      </c>
      <c r="D40">
        <v>25.19</v>
      </c>
      <c r="E40">
        <v>7.98</v>
      </c>
    </row>
    <row r="41" spans="1:7" x14ac:dyDescent="0.3">
      <c r="A41">
        <v>1884</v>
      </c>
      <c r="B41" t="s">
        <v>0</v>
      </c>
      <c r="C41" t="s">
        <v>1</v>
      </c>
      <c r="D41">
        <v>24.8</v>
      </c>
      <c r="E41">
        <v>7.77</v>
      </c>
    </row>
    <row r="42" spans="1:7" x14ac:dyDescent="0.3">
      <c r="A42">
        <v>1885</v>
      </c>
      <c r="B42" t="s">
        <v>0</v>
      </c>
      <c r="C42" t="s">
        <v>1</v>
      </c>
      <c r="D42">
        <v>24.98</v>
      </c>
      <c r="E42">
        <v>7.92</v>
      </c>
    </row>
    <row r="43" spans="1:7" x14ac:dyDescent="0.3">
      <c r="A43">
        <v>1886</v>
      </c>
      <c r="B43" t="s">
        <v>0</v>
      </c>
      <c r="C43" t="s">
        <v>1</v>
      </c>
      <c r="D43">
        <v>24.98</v>
      </c>
      <c r="E43">
        <v>7.95</v>
      </c>
      <c r="F43">
        <f t="shared" ref="F43:G43" si="4">AVERAGE(D37:D43)</f>
        <v>25.005714285714284</v>
      </c>
      <c r="G43">
        <f t="shared" si="4"/>
        <v>8.02</v>
      </c>
    </row>
    <row r="44" spans="1:7" x14ac:dyDescent="0.3">
      <c r="A44">
        <v>1887</v>
      </c>
      <c r="B44" t="s">
        <v>0</v>
      </c>
      <c r="C44" t="s">
        <v>1</v>
      </c>
      <c r="D44">
        <v>24.81</v>
      </c>
      <c r="E44">
        <v>7.91</v>
      </c>
    </row>
    <row r="45" spans="1:7" x14ac:dyDescent="0.3">
      <c r="A45">
        <v>1888</v>
      </c>
      <c r="B45" t="s">
        <v>0</v>
      </c>
      <c r="C45" t="s">
        <v>1</v>
      </c>
      <c r="D45">
        <v>25.13</v>
      </c>
      <c r="E45">
        <v>8.09</v>
      </c>
    </row>
    <row r="46" spans="1:7" x14ac:dyDescent="0.3">
      <c r="A46">
        <v>1889</v>
      </c>
      <c r="B46" t="s">
        <v>0</v>
      </c>
      <c r="C46" t="s">
        <v>1</v>
      </c>
      <c r="D46">
        <v>25.52</v>
      </c>
      <c r="E46">
        <v>8.32</v>
      </c>
    </row>
    <row r="47" spans="1:7" x14ac:dyDescent="0.3">
      <c r="A47">
        <v>1890</v>
      </c>
      <c r="B47" t="s">
        <v>0</v>
      </c>
      <c r="C47" t="s">
        <v>1</v>
      </c>
      <c r="D47">
        <v>25.07</v>
      </c>
      <c r="E47">
        <v>7.97</v>
      </c>
    </row>
    <row r="48" spans="1:7" x14ac:dyDescent="0.3">
      <c r="A48">
        <v>1891</v>
      </c>
      <c r="B48" t="s">
        <v>0</v>
      </c>
      <c r="C48" t="s">
        <v>1</v>
      </c>
      <c r="D48">
        <v>25.39</v>
      </c>
      <c r="E48">
        <v>8.02</v>
      </c>
    </row>
    <row r="49" spans="1:7" x14ac:dyDescent="0.3">
      <c r="A49">
        <v>1892</v>
      </c>
      <c r="B49" t="s">
        <v>0</v>
      </c>
      <c r="C49" t="s">
        <v>1</v>
      </c>
      <c r="D49">
        <v>25.22</v>
      </c>
      <c r="E49">
        <v>8.07</v>
      </c>
    </row>
    <row r="50" spans="1:7" x14ac:dyDescent="0.3">
      <c r="A50">
        <v>1893</v>
      </c>
      <c r="B50" t="s">
        <v>0</v>
      </c>
      <c r="C50" t="s">
        <v>1</v>
      </c>
      <c r="D50">
        <v>25.19</v>
      </c>
      <c r="E50">
        <v>8.06</v>
      </c>
      <c r="F50">
        <f t="shared" ref="F50:G50" si="5">AVERAGE(D44:D50)</f>
        <v>25.189999999999998</v>
      </c>
      <c r="G50">
        <f t="shared" si="5"/>
        <v>8.0628571428571441</v>
      </c>
    </row>
    <row r="51" spans="1:7" x14ac:dyDescent="0.3">
      <c r="A51">
        <v>1894</v>
      </c>
      <c r="B51" t="s">
        <v>0</v>
      </c>
      <c r="C51" t="s">
        <v>1</v>
      </c>
      <c r="D51">
        <v>24.66</v>
      </c>
      <c r="E51">
        <v>8.16</v>
      </c>
    </row>
    <row r="52" spans="1:7" x14ac:dyDescent="0.3">
      <c r="A52">
        <v>1895</v>
      </c>
      <c r="B52" t="s">
        <v>0</v>
      </c>
      <c r="C52" t="s">
        <v>1</v>
      </c>
      <c r="D52">
        <v>24.69</v>
      </c>
      <c r="E52">
        <v>8.15</v>
      </c>
    </row>
    <row r="53" spans="1:7" x14ac:dyDescent="0.3">
      <c r="A53">
        <v>1896</v>
      </c>
      <c r="B53" t="s">
        <v>0</v>
      </c>
      <c r="C53" t="s">
        <v>1</v>
      </c>
      <c r="D53">
        <v>24.88</v>
      </c>
      <c r="E53">
        <v>8.2100000000000009</v>
      </c>
    </row>
    <row r="54" spans="1:7" x14ac:dyDescent="0.3">
      <c r="A54">
        <v>1897</v>
      </c>
      <c r="B54" t="s">
        <v>0</v>
      </c>
      <c r="C54" t="s">
        <v>1</v>
      </c>
      <c r="D54">
        <v>24.86</v>
      </c>
      <c r="E54">
        <v>8.2899999999999991</v>
      </c>
    </row>
    <row r="55" spans="1:7" x14ac:dyDescent="0.3">
      <c r="A55">
        <v>1898</v>
      </c>
      <c r="B55" t="s">
        <v>0</v>
      </c>
      <c r="C55" t="s">
        <v>1</v>
      </c>
      <c r="D55">
        <v>24.88</v>
      </c>
      <c r="E55">
        <v>8.18</v>
      </c>
    </row>
    <row r="56" spans="1:7" x14ac:dyDescent="0.3">
      <c r="A56">
        <v>1899</v>
      </c>
      <c r="B56" t="s">
        <v>0</v>
      </c>
      <c r="C56" t="s">
        <v>1</v>
      </c>
      <c r="D56">
        <v>25.12</v>
      </c>
      <c r="E56">
        <v>8.4</v>
      </c>
    </row>
    <row r="57" spans="1:7" x14ac:dyDescent="0.3">
      <c r="A57">
        <v>1900</v>
      </c>
      <c r="B57" t="s">
        <v>0</v>
      </c>
      <c r="C57" t="s">
        <v>1</v>
      </c>
      <c r="D57">
        <v>25.29</v>
      </c>
      <c r="E57">
        <v>8.5</v>
      </c>
      <c r="F57">
        <f t="shared" ref="F57:G57" si="6">AVERAGE(D51:D57)</f>
        <v>24.911428571428569</v>
      </c>
      <c r="G57">
        <f t="shared" si="6"/>
        <v>8.27</v>
      </c>
    </row>
    <row r="58" spans="1:7" x14ac:dyDescent="0.3">
      <c r="A58">
        <v>1901</v>
      </c>
      <c r="B58" t="s">
        <v>0</v>
      </c>
      <c r="C58" t="s">
        <v>1</v>
      </c>
      <c r="D58">
        <v>25.55</v>
      </c>
      <c r="E58">
        <v>8.5399999999999991</v>
      </c>
    </row>
    <row r="59" spans="1:7" x14ac:dyDescent="0.3">
      <c r="A59">
        <v>1902</v>
      </c>
      <c r="B59" t="s">
        <v>0</v>
      </c>
      <c r="C59" t="s">
        <v>1</v>
      </c>
      <c r="D59">
        <v>25.25</v>
      </c>
      <c r="E59">
        <v>8.3000000000000007</v>
      </c>
    </row>
    <row r="60" spans="1:7" x14ac:dyDescent="0.3">
      <c r="A60">
        <v>1903</v>
      </c>
      <c r="B60" t="s">
        <v>0</v>
      </c>
      <c r="C60" t="s">
        <v>1</v>
      </c>
      <c r="D60">
        <v>24.64</v>
      </c>
      <c r="E60">
        <v>8.2200000000000006</v>
      </c>
    </row>
    <row r="61" spans="1:7" x14ac:dyDescent="0.3">
      <c r="A61">
        <v>1904</v>
      </c>
      <c r="B61" t="s">
        <v>0</v>
      </c>
      <c r="C61" t="s">
        <v>1</v>
      </c>
      <c r="D61">
        <v>25.07</v>
      </c>
      <c r="E61">
        <v>8.09</v>
      </c>
    </row>
    <row r="62" spans="1:7" x14ac:dyDescent="0.3">
      <c r="A62">
        <v>1905</v>
      </c>
      <c r="B62" t="s">
        <v>0</v>
      </c>
      <c r="C62" t="s">
        <v>1</v>
      </c>
      <c r="D62">
        <v>24.87</v>
      </c>
      <c r="E62">
        <v>8.23</v>
      </c>
    </row>
    <row r="63" spans="1:7" x14ac:dyDescent="0.3">
      <c r="A63">
        <v>1906</v>
      </c>
      <c r="B63" t="s">
        <v>0</v>
      </c>
      <c r="C63" t="s">
        <v>1</v>
      </c>
      <c r="D63">
        <v>24.85</v>
      </c>
      <c r="E63">
        <v>8.3800000000000008</v>
      </c>
    </row>
    <row r="64" spans="1:7" x14ac:dyDescent="0.3">
      <c r="A64">
        <v>1907</v>
      </c>
      <c r="B64" t="s">
        <v>0</v>
      </c>
      <c r="C64" t="s">
        <v>1</v>
      </c>
      <c r="D64">
        <v>24.44</v>
      </c>
      <c r="E64">
        <v>7.95</v>
      </c>
      <c r="F64">
        <f t="shared" ref="F64:G64" si="7">AVERAGE(D58:D64)</f>
        <v>24.952857142857141</v>
      </c>
      <c r="G64">
        <f t="shared" si="7"/>
        <v>8.2442857142857164</v>
      </c>
    </row>
    <row r="65" spans="1:7" x14ac:dyDescent="0.3">
      <c r="A65">
        <v>1908</v>
      </c>
      <c r="B65" t="s">
        <v>0</v>
      </c>
      <c r="C65" t="s">
        <v>1</v>
      </c>
      <c r="D65">
        <v>24.95</v>
      </c>
      <c r="E65">
        <v>8.19</v>
      </c>
    </row>
    <row r="66" spans="1:7" x14ac:dyDescent="0.3">
      <c r="A66">
        <v>1909</v>
      </c>
      <c r="B66" t="s">
        <v>0</v>
      </c>
      <c r="C66" t="s">
        <v>1</v>
      </c>
      <c r="D66">
        <v>25.57</v>
      </c>
      <c r="E66">
        <v>8.18</v>
      </c>
    </row>
    <row r="67" spans="1:7" x14ac:dyDescent="0.3">
      <c r="A67">
        <v>1910</v>
      </c>
      <c r="B67" t="s">
        <v>0</v>
      </c>
      <c r="C67" t="s">
        <v>1</v>
      </c>
      <c r="D67">
        <v>24.75</v>
      </c>
      <c r="E67">
        <v>8.2200000000000006</v>
      </c>
    </row>
    <row r="68" spans="1:7" x14ac:dyDescent="0.3">
      <c r="A68">
        <v>1911</v>
      </c>
      <c r="B68" t="s">
        <v>0</v>
      </c>
      <c r="C68" t="s">
        <v>1</v>
      </c>
      <c r="D68">
        <v>24.24</v>
      </c>
      <c r="E68">
        <v>8.18</v>
      </c>
    </row>
    <row r="69" spans="1:7" x14ac:dyDescent="0.3">
      <c r="A69">
        <v>1912</v>
      </c>
      <c r="B69" t="s">
        <v>0</v>
      </c>
      <c r="C69" t="s">
        <v>1</v>
      </c>
      <c r="D69">
        <v>24.96</v>
      </c>
      <c r="E69">
        <v>8.17</v>
      </c>
    </row>
    <row r="70" spans="1:7" x14ac:dyDescent="0.3">
      <c r="A70">
        <v>1913</v>
      </c>
      <c r="B70" t="s">
        <v>0</v>
      </c>
      <c r="C70" t="s">
        <v>1</v>
      </c>
      <c r="D70">
        <v>24.63</v>
      </c>
      <c r="E70">
        <v>8.3000000000000007</v>
      </c>
    </row>
    <row r="71" spans="1:7" x14ac:dyDescent="0.3">
      <c r="A71">
        <v>1914</v>
      </c>
      <c r="B71" t="s">
        <v>0</v>
      </c>
      <c r="C71" t="s">
        <v>1</v>
      </c>
      <c r="D71">
        <v>24.94</v>
      </c>
      <c r="E71">
        <v>8.59</v>
      </c>
      <c r="F71">
        <f t="shared" ref="F71:G71" si="8">AVERAGE(D65:D71)</f>
        <v>24.862857142857141</v>
      </c>
      <c r="G71">
        <f t="shared" si="8"/>
        <v>8.2614285714285707</v>
      </c>
    </row>
    <row r="72" spans="1:7" x14ac:dyDescent="0.3">
      <c r="A72">
        <v>1915</v>
      </c>
      <c r="B72" t="s">
        <v>0</v>
      </c>
      <c r="C72" t="s">
        <v>1</v>
      </c>
      <c r="D72">
        <v>25.38</v>
      </c>
      <c r="E72">
        <v>8.59</v>
      </c>
    </row>
    <row r="73" spans="1:7" x14ac:dyDescent="0.3">
      <c r="A73">
        <v>1916</v>
      </c>
      <c r="B73" t="s">
        <v>0</v>
      </c>
      <c r="C73" t="s">
        <v>1</v>
      </c>
      <c r="D73">
        <v>24.85</v>
      </c>
      <c r="E73">
        <v>8.23</v>
      </c>
    </row>
    <row r="74" spans="1:7" x14ac:dyDescent="0.3">
      <c r="A74">
        <v>1917</v>
      </c>
      <c r="B74" t="s">
        <v>0</v>
      </c>
      <c r="C74" t="s">
        <v>1</v>
      </c>
      <c r="D74">
        <v>25.03</v>
      </c>
      <c r="E74">
        <v>8.02</v>
      </c>
    </row>
    <row r="75" spans="1:7" x14ac:dyDescent="0.3">
      <c r="A75">
        <v>1918</v>
      </c>
      <c r="B75" t="s">
        <v>0</v>
      </c>
      <c r="C75" t="s">
        <v>1</v>
      </c>
      <c r="D75">
        <v>24.66</v>
      </c>
      <c r="E75">
        <v>8.1300000000000008</v>
      </c>
    </row>
    <row r="76" spans="1:7" x14ac:dyDescent="0.3">
      <c r="A76">
        <v>1919</v>
      </c>
      <c r="B76" t="s">
        <v>0</v>
      </c>
      <c r="C76" t="s">
        <v>1</v>
      </c>
      <c r="D76">
        <v>25.39</v>
      </c>
      <c r="E76">
        <v>8.3800000000000008</v>
      </c>
    </row>
    <row r="77" spans="1:7" x14ac:dyDescent="0.3">
      <c r="A77">
        <v>1920</v>
      </c>
      <c r="B77" t="s">
        <v>0</v>
      </c>
      <c r="C77" t="s">
        <v>1</v>
      </c>
      <c r="D77">
        <v>24.94</v>
      </c>
      <c r="E77">
        <v>8.36</v>
      </c>
    </row>
    <row r="78" spans="1:7" x14ac:dyDescent="0.3">
      <c r="A78">
        <v>1921</v>
      </c>
      <c r="B78" t="s">
        <v>0</v>
      </c>
      <c r="C78" t="s">
        <v>1</v>
      </c>
      <c r="D78">
        <v>24.84</v>
      </c>
      <c r="E78">
        <v>8.57</v>
      </c>
      <c r="F78">
        <f t="shared" ref="F78:G78" si="9">AVERAGE(D72:D78)</f>
        <v>25.012857142857143</v>
      </c>
      <c r="G78">
        <f t="shared" si="9"/>
        <v>8.3257142857142856</v>
      </c>
    </row>
    <row r="79" spans="1:7" x14ac:dyDescent="0.3">
      <c r="A79">
        <v>1922</v>
      </c>
      <c r="B79" t="s">
        <v>0</v>
      </c>
      <c r="C79" t="s">
        <v>1</v>
      </c>
      <c r="D79">
        <v>25.35</v>
      </c>
      <c r="E79">
        <v>8.41</v>
      </c>
    </row>
    <row r="80" spans="1:7" x14ac:dyDescent="0.3">
      <c r="A80">
        <v>1923</v>
      </c>
      <c r="B80" t="s">
        <v>0</v>
      </c>
      <c r="C80" t="s">
        <v>1</v>
      </c>
      <c r="D80">
        <v>25.1</v>
      </c>
      <c r="E80">
        <v>8.42</v>
      </c>
    </row>
    <row r="81" spans="1:7" x14ac:dyDescent="0.3">
      <c r="A81">
        <v>1924</v>
      </c>
      <c r="B81" t="s">
        <v>0</v>
      </c>
      <c r="C81" t="s">
        <v>1</v>
      </c>
      <c r="D81">
        <v>25.69</v>
      </c>
      <c r="E81">
        <v>8.51</v>
      </c>
    </row>
    <row r="82" spans="1:7" x14ac:dyDescent="0.3">
      <c r="A82">
        <v>1925</v>
      </c>
      <c r="B82" t="s">
        <v>0</v>
      </c>
      <c r="C82" t="s">
        <v>1</v>
      </c>
      <c r="D82">
        <v>25</v>
      </c>
      <c r="E82">
        <v>8.5299999999999994</v>
      </c>
    </row>
    <row r="83" spans="1:7" x14ac:dyDescent="0.3">
      <c r="A83">
        <v>1926</v>
      </c>
      <c r="B83" t="s">
        <v>0</v>
      </c>
      <c r="C83" t="s">
        <v>1</v>
      </c>
      <c r="D83">
        <v>25.19</v>
      </c>
      <c r="E83">
        <v>8.73</v>
      </c>
    </row>
    <row r="84" spans="1:7" x14ac:dyDescent="0.3">
      <c r="A84">
        <v>1927</v>
      </c>
      <c r="B84" t="s">
        <v>0</v>
      </c>
      <c r="C84" t="s">
        <v>1</v>
      </c>
      <c r="D84">
        <v>25.29</v>
      </c>
      <c r="E84">
        <v>8.52</v>
      </c>
    </row>
    <row r="85" spans="1:7" x14ac:dyDescent="0.3">
      <c r="A85">
        <v>1928</v>
      </c>
      <c r="B85" t="s">
        <v>0</v>
      </c>
      <c r="C85" t="s">
        <v>1</v>
      </c>
      <c r="D85">
        <v>25.39</v>
      </c>
      <c r="E85">
        <v>8.6300000000000008</v>
      </c>
      <c r="F85">
        <f t="shared" ref="F85:G85" si="10">AVERAGE(D79:D85)</f>
        <v>25.287142857142857</v>
      </c>
      <c r="G85">
        <f t="shared" si="10"/>
        <v>8.5357142857142847</v>
      </c>
    </row>
    <row r="86" spans="1:7" x14ac:dyDescent="0.3">
      <c r="A86">
        <v>1929</v>
      </c>
      <c r="B86" t="s">
        <v>0</v>
      </c>
      <c r="C86" t="s">
        <v>1</v>
      </c>
      <c r="D86">
        <v>25.36</v>
      </c>
      <c r="E86">
        <v>8.24</v>
      </c>
    </row>
    <row r="87" spans="1:7" x14ac:dyDescent="0.3">
      <c r="A87">
        <v>1930</v>
      </c>
      <c r="B87" t="s">
        <v>0</v>
      </c>
      <c r="C87" t="s">
        <v>1</v>
      </c>
      <c r="D87">
        <v>25.39</v>
      </c>
      <c r="E87">
        <v>8.6300000000000008</v>
      </c>
    </row>
    <row r="88" spans="1:7" x14ac:dyDescent="0.3">
      <c r="A88">
        <v>1931</v>
      </c>
      <c r="B88" t="s">
        <v>0</v>
      </c>
      <c r="C88" t="s">
        <v>1</v>
      </c>
      <c r="D88">
        <v>25.38</v>
      </c>
      <c r="E88">
        <v>8.7200000000000006</v>
      </c>
    </row>
    <row r="89" spans="1:7" x14ac:dyDescent="0.3">
      <c r="A89">
        <v>1932</v>
      </c>
      <c r="B89" t="s">
        <v>0</v>
      </c>
      <c r="C89" t="s">
        <v>1</v>
      </c>
      <c r="D89">
        <v>24.96</v>
      </c>
      <c r="E89">
        <v>8.7100000000000009</v>
      </c>
    </row>
    <row r="90" spans="1:7" x14ac:dyDescent="0.3">
      <c r="A90">
        <v>1933</v>
      </c>
      <c r="B90" t="s">
        <v>0</v>
      </c>
      <c r="C90" t="s">
        <v>1</v>
      </c>
      <c r="D90">
        <v>24.67</v>
      </c>
      <c r="E90">
        <v>8.34</v>
      </c>
    </row>
    <row r="91" spans="1:7" x14ac:dyDescent="0.3">
      <c r="A91">
        <v>1934</v>
      </c>
      <c r="B91" t="s">
        <v>0</v>
      </c>
      <c r="C91" t="s">
        <v>1</v>
      </c>
      <c r="D91">
        <v>24.97</v>
      </c>
      <c r="E91">
        <v>8.6300000000000008</v>
      </c>
    </row>
    <row r="92" spans="1:7" x14ac:dyDescent="0.3">
      <c r="A92">
        <v>1935</v>
      </c>
      <c r="B92" t="s">
        <v>0</v>
      </c>
      <c r="C92" t="s">
        <v>1</v>
      </c>
      <c r="D92">
        <v>25.61</v>
      </c>
      <c r="E92">
        <v>8.52</v>
      </c>
      <c r="F92">
        <f t="shared" ref="F92:G92" si="11">AVERAGE(D86:D92)</f>
        <v>25.191428571428577</v>
      </c>
      <c r="G92">
        <f t="shared" si="11"/>
        <v>8.5414285714285718</v>
      </c>
    </row>
    <row r="93" spans="1:7" x14ac:dyDescent="0.3">
      <c r="A93">
        <v>1936</v>
      </c>
      <c r="B93" t="s">
        <v>0</v>
      </c>
      <c r="C93" t="s">
        <v>1</v>
      </c>
      <c r="D93">
        <v>25.15</v>
      </c>
      <c r="E93">
        <v>8.5500000000000007</v>
      </c>
    </row>
    <row r="94" spans="1:7" x14ac:dyDescent="0.3">
      <c r="A94">
        <v>1937</v>
      </c>
      <c r="B94" t="s">
        <v>0</v>
      </c>
      <c r="C94" t="s">
        <v>1</v>
      </c>
      <c r="D94">
        <v>25.08</v>
      </c>
      <c r="E94">
        <v>8.6999999999999993</v>
      </c>
    </row>
    <row r="95" spans="1:7" x14ac:dyDescent="0.3">
      <c r="A95">
        <v>1938</v>
      </c>
      <c r="B95" t="s">
        <v>0</v>
      </c>
      <c r="C95" t="s">
        <v>1</v>
      </c>
      <c r="D95">
        <v>25.11</v>
      </c>
      <c r="E95">
        <v>8.86</v>
      </c>
    </row>
    <row r="96" spans="1:7" x14ac:dyDescent="0.3">
      <c r="A96">
        <v>1939</v>
      </c>
      <c r="B96" t="s">
        <v>0</v>
      </c>
      <c r="C96" t="s">
        <v>1</v>
      </c>
      <c r="D96">
        <v>25.16</v>
      </c>
      <c r="E96">
        <v>8.76</v>
      </c>
    </row>
    <row r="97" spans="1:7" x14ac:dyDescent="0.3">
      <c r="A97">
        <v>1940</v>
      </c>
      <c r="B97" t="s">
        <v>0</v>
      </c>
      <c r="C97" t="s">
        <v>1</v>
      </c>
      <c r="D97">
        <v>25.51</v>
      </c>
      <c r="E97">
        <v>8.76</v>
      </c>
    </row>
    <row r="98" spans="1:7" x14ac:dyDescent="0.3">
      <c r="A98">
        <v>1941</v>
      </c>
      <c r="B98" t="s">
        <v>0</v>
      </c>
      <c r="C98" t="s">
        <v>1</v>
      </c>
      <c r="D98">
        <v>25.37</v>
      </c>
      <c r="E98">
        <v>8.77</v>
      </c>
    </row>
    <row r="99" spans="1:7" x14ac:dyDescent="0.3">
      <c r="A99">
        <v>1942</v>
      </c>
      <c r="B99" t="s">
        <v>0</v>
      </c>
      <c r="C99" t="s">
        <v>1</v>
      </c>
      <c r="D99">
        <v>25.49</v>
      </c>
      <c r="E99">
        <v>8.73</v>
      </c>
      <c r="F99">
        <f t="shared" ref="F99:G99" si="12">AVERAGE(D93:D99)</f>
        <v>25.267142857142858</v>
      </c>
      <c r="G99">
        <f t="shared" si="12"/>
        <v>8.7328571428571422</v>
      </c>
    </row>
    <row r="100" spans="1:7" x14ac:dyDescent="0.3">
      <c r="A100">
        <v>1943</v>
      </c>
      <c r="B100" t="s">
        <v>0</v>
      </c>
      <c r="C100" t="s">
        <v>1</v>
      </c>
      <c r="D100">
        <v>24.96</v>
      </c>
      <c r="E100">
        <v>8.76</v>
      </c>
    </row>
    <row r="101" spans="1:7" x14ac:dyDescent="0.3">
      <c r="A101">
        <v>1944</v>
      </c>
      <c r="B101" t="s">
        <v>0</v>
      </c>
      <c r="C101" t="s">
        <v>1</v>
      </c>
      <c r="D101">
        <v>25.6</v>
      </c>
      <c r="E101">
        <v>8.85</v>
      </c>
    </row>
    <row r="102" spans="1:7" x14ac:dyDescent="0.3">
      <c r="A102">
        <v>1945</v>
      </c>
      <c r="B102" t="s">
        <v>0</v>
      </c>
      <c r="C102" t="s">
        <v>1</v>
      </c>
      <c r="D102">
        <v>25.3</v>
      </c>
      <c r="E102">
        <v>8.58</v>
      </c>
    </row>
    <row r="103" spans="1:7" x14ac:dyDescent="0.3">
      <c r="A103">
        <v>1946</v>
      </c>
      <c r="B103" t="s">
        <v>0</v>
      </c>
      <c r="C103" t="s">
        <v>1</v>
      </c>
      <c r="D103">
        <v>25.49</v>
      </c>
      <c r="E103">
        <v>8.68</v>
      </c>
    </row>
    <row r="104" spans="1:7" x14ac:dyDescent="0.3">
      <c r="A104">
        <v>1947</v>
      </c>
      <c r="B104" t="s">
        <v>0</v>
      </c>
      <c r="C104" t="s">
        <v>1</v>
      </c>
      <c r="D104">
        <v>26</v>
      </c>
      <c r="E104">
        <v>8.8000000000000007</v>
      </c>
    </row>
    <row r="105" spans="1:7" x14ac:dyDescent="0.3">
      <c r="A105">
        <v>1948</v>
      </c>
      <c r="B105" t="s">
        <v>0</v>
      </c>
      <c r="C105" t="s">
        <v>1</v>
      </c>
      <c r="D105">
        <v>24.85</v>
      </c>
      <c r="E105">
        <v>8.75</v>
      </c>
    </row>
    <row r="106" spans="1:7" x14ac:dyDescent="0.3">
      <c r="A106">
        <v>1949</v>
      </c>
      <c r="B106" t="s">
        <v>0</v>
      </c>
      <c r="C106" t="s">
        <v>1</v>
      </c>
      <c r="D106">
        <v>24.82</v>
      </c>
      <c r="E106">
        <v>8.59</v>
      </c>
      <c r="F106">
        <f t="shared" ref="F106:G106" si="13">AVERAGE(D100:D106)</f>
        <v>25.288571428571426</v>
      </c>
      <c r="G106">
        <f t="shared" si="13"/>
        <v>8.7157142857142862</v>
      </c>
    </row>
    <row r="107" spans="1:7" x14ac:dyDescent="0.3">
      <c r="A107">
        <v>1950</v>
      </c>
      <c r="B107" t="s">
        <v>0</v>
      </c>
      <c r="C107" t="s">
        <v>1</v>
      </c>
      <c r="D107">
        <v>24.98</v>
      </c>
      <c r="E107">
        <v>8.3699999999999992</v>
      </c>
    </row>
    <row r="108" spans="1:7" x14ac:dyDescent="0.3">
      <c r="A108">
        <v>1951</v>
      </c>
      <c r="B108" t="s">
        <v>0</v>
      </c>
      <c r="C108" t="s">
        <v>1</v>
      </c>
      <c r="D108">
        <v>26.1</v>
      </c>
      <c r="E108">
        <v>8.6300000000000008</v>
      </c>
    </row>
    <row r="109" spans="1:7" x14ac:dyDescent="0.3">
      <c r="A109">
        <v>1952</v>
      </c>
      <c r="B109" t="s">
        <v>0</v>
      </c>
      <c r="C109" t="s">
        <v>1</v>
      </c>
      <c r="D109">
        <v>25.72</v>
      </c>
      <c r="E109">
        <v>8.64</v>
      </c>
    </row>
    <row r="110" spans="1:7" x14ac:dyDescent="0.3">
      <c r="A110">
        <v>1953</v>
      </c>
      <c r="B110" t="s">
        <v>0</v>
      </c>
      <c r="C110" t="s">
        <v>1</v>
      </c>
      <c r="D110">
        <v>25.51</v>
      </c>
      <c r="E110">
        <v>8.8699999999999992</v>
      </c>
    </row>
    <row r="111" spans="1:7" x14ac:dyDescent="0.3">
      <c r="A111">
        <v>1954</v>
      </c>
      <c r="B111" t="s">
        <v>0</v>
      </c>
      <c r="C111" t="s">
        <v>1</v>
      </c>
      <c r="D111">
        <v>25.8</v>
      </c>
      <c r="E111">
        <v>8.56</v>
      </c>
    </row>
    <row r="112" spans="1:7" x14ac:dyDescent="0.3">
      <c r="A112">
        <v>1955</v>
      </c>
      <c r="B112" t="s">
        <v>0</v>
      </c>
      <c r="C112" t="s">
        <v>1</v>
      </c>
      <c r="D112">
        <v>25.33</v>
      </c>
      <c r="E112">
        <v>8.6300000000000008</v>
      </c>
    </row>
    <row r="113" spans="1:7" x14ac:dyDescent="0.3">
      <c r="A113">
        <v>1956</v>
      </c>
      <c r="B113" t="s">
        <v>0</v>
      </c>
      <c r="C113" t="s">
        <v>1</v>
      </c>
      <c r="D113">
        <v>25.02</v>
      </c>
      <c r="E113">
        <v>8.2799999999999994</v>
      </c>
      <c r="F113">
        <f t="shared" ref="F113:G113" si="14">AVERAGE(D107:D113)</f>
        <v>25.494285714285716</v>
      </c>
      <c r="G113">
        <f t="shared" si="14"/>
        <v>8.5685714285714294</v>
      </c>
    </row>
    <row r="114" spans="1:7" x14ac:dyDescent="0.3">
      <c r="A114">
        <v>1957</v>
      </c>
      <c r="B114" t="s">
        <v>0</v>
      </c>
      <c r="C114" t="s">
        <v>1</v>
      </c>
      <c r="D114">
        <v>24.69</v>
      </c>
      <c r="E114">
        <v>8.73</v>
      </c>
    </row>
    <row r="115" spans="1:7" x14ac:dyDescent="0.3">
      <c r="A115">
        <v>1958</v>
      </c>
      <c r="B115" t="s">
        <v>0</v>
      </c>
      <c r="C115" t="s">
        <v>1</v>
      </c>
      <c r="D115">
        <v>25.64</v>
      </c>
      <c r="E115">
        <v>8.77</v>
      </c>
    </row>
    <row r="116" spans="1:7" x14ac:dyDescent="0.3">
      <c r="A116">
        <v>1959</v>
      </c>
      <c r="B116" t="s">
        <v>0</v>
      </c>
      <c r="C116" t="s">
        <v>1</v>
      </c>
      <c r="D116">
        <v>24.14</v>
      </c>
      <c r="E116">
        <v>8.73</v>
      </c>
    </row>
    <row r="117" spans="1:7" x14ac:dyDescent="0.3">
      <c r="A117">
        <v>1960</v>
      </c>
      <c r="B117" t="s">
        <v>0</v>
      </c>
      <c r="C117" t="s">
        <v>1</v>
      </c>
      <c r="D117">
        <v>25.67</v>
      </c>
      <c r="E117">
        <v>8.58</v>
      </c>
    </row>
    <row r="118" spans="1:7" x14ac:dyDescent="0.3">
      <c r="A118">
        <v>1961</v>
      </c>
      <c r="B118" t="s">
        <v>0</v>
      </c>
      <c r="C118" t="s">
        <v>1</v>
      </c>
      <c r="D118">
        <v>25.12</v>
      </c>
      <c r="E118">
        <v>8.8000000000000007</v>
      </c>
    </row>
    <row r="119" spans="1:7" x14ac:dyDescent="0.3">
      <c r="A119">
        <v>1962</v>
      </c>
      <c r="B119" t="s">
        <v>0</v>
      </c>
      <c r="C119" t="s">
        <v>1</v>
      </c>
      <c r="D119">
        <v>26.1</v>
      </c>
      <c r="E119">
        <v>8.75</v>
      </c>
    </row>
    <row r="120" spans="1:7" x14ac:dyDescent="0.3">
      <c r="A120">
        <v>1963</v>
      </c>
      <c r="B120" t="s">
        <v>0</v>
      </c>
      <c r="C120" t="s">
        <v>1</v>
      </c>
      <c r="D120">
        <v>25.54</v>
      </c>
      <c r="E120">
        <v>8.86</v>
      </c>
      <c r="F120">
        <f t="shared" ref="F120:G120" si="15">AVERAGE(D114:D120)</f>
        <v>25.271428571428572</v>
      </c>
      <c r="G120">
        <f t="shared" si="15"/>
        <v>8.7457142857142856</v>
      </c>
    </row>
    <row r="121" spans="1:7" x14ac:dyDescent="0.3">
      <c r="A121">
        <v>1964</v>
      </c>
      <c r="B121" t="s">
        <v>0</v>
      </c>
      <c r="C121" t="s">
        <v>1</v>
      </c>
      <c r="D121">
        <v>25.14</v>
      </c>
      <c r="E121">
        <v>8.41</v>
      </c>
    </row>
    <row r="122" spans="1:7" x14ac:dyDescent="0.3">
      <c r="A122">
        <v>1965</v>
      </c>
      <c r="B122" t="s">
        <v>0</v>
      </c>
      <c r="C122" t="s">
        <v>1</v>
      </c>
      <c r="D122">
        <v>25.59</v>
      </c>
      <c r="E122">
        <v>8.5299999999999994</v>
      </c>
    </row>
    <row r="123" spans="1:7" x14ac:dyDescent="0.3">
      <c r="A123">
        <v>1966</v>
      </c>
      <c r="B123" t="s">
        <v>0</v>
      </c>
      <c r="C123" t="s">
        <v>1</v>
      </c>
      <c r="D123">
        <v>26.16</v>
      </c>
      <c r="E123">
        <v>8.6</v>
      </c>
    </row>
    <row r="124" spans="1:7" x14ac:dyDescent="0.3">
      <c r="A124">
        <v>1967</v>
      </c>
      <c r="B124" t="s">
        <v>0</v>
      </c>
      <c r="C124" t="s">
        <v>1</v>
      </c>
      <c r="D124">
        <v>24.87</v>
      </c>
      <c r="E124">
        <v>8.6999999999999993</v>
      </c>
    </row>
    <row r="125" spans="1:7" x14ac:dyDescent="0.3">
      <c r="A125">
        <v>1968</v>
      </c>
      <c r="B125" t="s">
        <v>0</v>
      </c>
      <c r="C125" t="s">
        <v>1</v>
      </c>
      <c r="D125">
        <v>25.21</v>
      </c>
      <c r="E125">
        <v>8.52</v>
      </c>
    </row>
    <row r="126" spans="1:7" x14ac:dyDescent="0.3">
      <c r="A126">
        <v>1969</v>
      </c>
      <c r="B126" t="s">
        <v>0</v>
      </c>
      <c r="C126" t="s">
        <v>1</v>
      </c>
      <c r="D126">
        <v>26.05</v>
      </c>
      <c r="E126">
        <v>8.6</v>
      </c>
    </row>
    <row r="127" spans="1:7" x14ac:dyDescent="0.3">
      <c r="A127">
        <v>1970</v>
      </c>
      <c r="B127" t="s">
        <v>0</v>
      </c>
      <c r="C127" t="s">
        <v>1</v>
      </c>
      <c r="D127">
        <v>25.84</v>
      </c>
      <c r="E127">
        <v>8.6999999999999993</v>
      </c>
      <c r="F127">
        <f t="shared" ref="F127:G127" si="16">AVERAGE(D121:D127)</f>
        <v>25.551428571428573</v>
      </c>
      <c r="G127">
        <f t="shared" si="16"/>
        <v>8.5799999999999983</v>
      </c>
    </row>
    <row r="128" spans="1:7" x14ac:dyDescent="0.3">
      <c r="A128">
        <v>1971</v>
      </c>
      <c r="B128" t="s">
        <v>0</v>
      </c>
      <c r="C128" t="s">
        <v>1</v>
      </c>
      <c r="D128">
        <v>24.93</v>
      </c>
      <c r="E128">
        <v>8.6</v>
      </c>
    </row>
    <row r="129" spans="1:7" x14ac:dyDescent="0.3">
      <c r="A129">
        <v>1972</v>
      </c>
      <c r="B129" t="s">
        <v>0</v>
      </c>
      <c r="C129" t="s">
        <v>1</v>
      </c>
      <c r="D129">
        <v>24.74</v>
      </c>
      <c r="E129">
        <v>8.5</v>
      </c>
    </row>
    <row r="130" spans="1:7" x14ac:dyDescent="0.3">
      <c r="A130">
        <v>1973</v>
      </c>
      <c r="B130" t="s">
        <v>0</v>
      </c>
      <c r="C130" t="s">
        <v>1</v>
      </c>
      <c r="D130">
        <v>25.6</v>
      </c>
      <c r="E130">
        <v>8.9499999999999993</v>
      </c>
    </row>
    <row r="131" spans="1:7" x14ac:dyDescent="0.3">
      <c r="A131">
        <v>1974</v>
      </c>
      <c r="B131" t="s">
        <v>0</v>
      </c>
      <c r="C131" t="s">
        <v>1</v>
      </c>
      <c r="D131">
        <v>25.4</v>
      </c>
      <c r="E131">
        <v>8.4700000000000006</v>
      </c>
    </row>
    <row r="132" spans="1:7" x14ac:dyDescent="0.3">
      <c r="A132">
        <v>1975</v>
      </c>
      <c r="B132" t="s">
        <v>0</v>
      </c>
      <c r="C132" t="s">
        <v>1</v>
      </c>
      <c r="D132">
        <v>25.04</v>
      </c>
      <c r="E132">
        <v>8.74</v>
      </c>
    </row>
    <row r="133" spans="1:7" x14ac:dyDescent="0.3">
      <c r="A133">
        <v>1976</v>
      </c>
      <c r="B133" t="s">
        <v>0</v>
      </c>
      <c r="C133" t="s">
        <v>1</v>
      </c>
      <c r="D133">
        <v>24.97</v>
      </c>
      <c r="E133">
        <v>8.35</v>
      </c>
    </row>
    <row r="134" spans="1:7" x14ac:dyDescent="0.3">
      <c r="A134">
        <v>1977</v>
      </c>
      <c r="B134" t="s">
        <v>0</v>
      </c>
      <c r="C134" t="s">
        <v>1</v>
      </c>
      <c r="D134">
        <v>25.99</v>
      </c>
      <c r="E134">
        <v>8.85</v>
      </c>
      <c r="F134">
        <f t="shared" ref="F134:G134" si="17">AVERAGE(D128:D134)</f>
        <v>25.238571428571429</v>
      </c>
      <c r="G134">
        <f t="shared" si="17"/>
        <v>8.6371428571428588</v>
      </c>
    </row>
    <row r="135" spans="1:7" x14ac:dyDescent="0.3">
      <c r="A135">
        <v>1978</v>
      </c>
      <c r="B135" t="s">
        <v>0</v>
      </c>
      <c r="C135" t="s">
        <v>1</v>
      </c>
      <c r="D135">
        <v>25.95</v>
      </c>
      <c r="E135">
        <v>8.69</v>
      </c>
    </row>
    <row r="136" spans="1:7" x14ac:dyDescent="0.3">
      <c r="A136">
        <v>1979</v>
      </c>
      <c r="B136" t="s">
        <v>0</v>
      </c>
      <c r="C136" t="s">
        <v>1</v>
      </c>
      <c r="D136">
        <v>26.2</v>
      </c>
      <c r="E136">
        <v>8.73</v>
      </c>
    </row>
    <row r="137" spans="1:7" x14ac:dyDescent="0.3">
      <c r="A137">
        <v>1980</v>
      </c>
      <c r="B137" t="s">
        <v>0</v>
      </c>
      <c r="C137" t="s">
        <v>1</v>
      </c>
      <c r="D137">
        <v>25.83</v>
      </c>
      <c r="E137">
        <v>8.98</v>
      </c>
    </row>
    <row r="138" spans="1:7" x14ac:dyDescent="0.3">
      <c r="A138">
        <v>1981</v>
      </c>
      <c r="B138" t="s">
        <v>0</v>
      </c>
      <c r="C138" t="s">
        <v>1</v>
      </c>
      <c r="D138">
        <v>25.95</v>
      </c>
      <c r="E138">
        <v>9.17</v>
      </c>
    </row>
    <row r="139" spans="1:7" x14ac:dyDescent="0.3">
      <c r="A139">
        <v>1982</v>
      </c>
      <c r="B139" t="s">
        <v>0</v>
      </c>
      <c r="C139" t="s">
        <v>1</v>
      </c>
      <c r="D139">
        <v>24.62</v>
      </c>
      <c r="E139">
        <v>8.64</v>
      </c>
    </row>
    <row r="140" spans="1:7" x14ac:dyDescent="0.3">
      <c r="A140">
        <v>1983</v>
      </c>
      <c r="B140" t="s">
        <v>0</v>
      </c>
      <c r="C140" t="s">
        <v>1</v>
      </c>
      <c r="D140">
        <v>24.85</v>
      </c>
      <c r="E140">
        <v>9.0299999999999994</v>
      </c>
    </row>
    <row r="141" spans="1:7" x14ac:dyDescent="0.3">
      <c r="A141">
        <v>1984</v>
      </c>
      <c r="B141" t="s">
        <v>0</v>
      </c>
      <c r="C141" t="s">
        <v>1</v>
      </c>
      <c r="D141">
        <v>25.05</v>
      </c>
      <c r="E141">
        <v>8.69</v>
      </c>
      <c r="F141">
        <f t="shared" ref="F141:G141" si="18">AVERAGE(D135:D141)</f>
        <v>25.49285714285714</v>
      </c>
      <c r="G141">
        <f t="shared" si="18"/>
        <v>8.8471428571428579</v>
      </c>
    </row>
    <row r="142" spans="1:7" x14ac:dyDescent="0.3">
      <c r="A142">
        <v>1985</v>
      </c>
      <c r="B142" t="s">
        <v>0</v>
      </c>
      <c r="C142" t="s">
        <v>1</v>
      </c>
      <c r="D142">
        <v>25.3</v>
      </c>
      <c r="E142">
        <v>8.66</v>
      </c>
    </row>
    <row r="143" spans="1:7" x14ac:dyDescent="0.3">
      <c r="A143">
        <v>1986</v>
      </c>
      <c r="B143" t="s">
        <v>0</v>
      </c>
      <c r="C143" t="s">
        <v>1</v>
      </c>
      <c r="D143">
        <v>25.36</v>
      </c>
      <c r="E143">
        <v>8.83</v>
      </c>
    </row>
    <row r="144" spans="1:7" x14ac:dyDescent="0.3">
      <c r="A144">
        <v>1987</v>
      </c>
      <c r="B144" t="s">
        <v>0</v>
      </c>
      <c r="C144" t="s">
        <v>1</v>
      </c>
      <c r="D144">
        <v>26.37</v>
      </c>
      <c r="E144">
        <v>8.99</v>
      </c>
    </row>
    <row r="145" spans="1:7" x14ac:dyDescent="0.3">
      <c r="A145">
        <v>1988</v>
      </c>
      <c r="B145" t="s">
        <v>0</v>
      </c>
      <c r="C145" t="s">
        <v>1</v>
      </c>
      <c r="D145">
        <v>25.99</v>
      </c>
      <c r="E145">
        <v>9.1999999999999993</v>
      </c>
    </row>
    <row r="146" spans="1:7" x14ac:dyDescent="0.3">
      <c r="A146">
        <v>1989</v>
      </c>
      <c r="B146" t="s">
        <v>0</v>
      </c>
      <c r="C146" t="s">
        <v>1</v>
      </c>
      <c r="D146">
        <v>25.05</v>
      </c>
      <c r="E146">
        <v>8.92</v>
      </c>
    </row>
    <row r="147" spans="1:7" x14ac:dyDescent="0.3">
      <c r="A147">
        <v>1990</v>
      </c>
      <c r="B147" t="s">
        <v>0</v>
      </c>
      <c r="C147" t="s">
        <v>1</v>
      </c>
      <c r="D147">
        <v>25.7</v>
      </c>
      <c r="E147">
        <v>9.23</v>
      </c>
    </row>
    <row r="148" spans="1:7" x14ac:dyDescent="0.3">
      <c r="A148">
        <v>1991</v>
      </c>
      <c r="B148" t="s">
        <v>0</v>
      </c>
      <c r="C148" t="s">
        <v>1</v>
      </c>
      <c r="D148">
        <v>25.43</v>
      </c>
      <c r="E148">
        <v>9.18</v>
      </c>
      <c r="F148">
        <f t="shared" ref="F148:G148" si="19">AVERAGE(D142:D148)</f>
        <v>25.599999999999998</v>
      </c>
      <c r="G148">
        <f t="shared" si="19"/>
        <v>9.0014285714285727</v>
      </c>
    </row>
    <row r="149" spans="1:7" x14ac:dyDescent="0.3">
      <c r="A149">
        <v>1992</v>
      </c>
      <c r="B149" t="s">
        <v>0</v>
      </c>
      <c r="C149" t="s">
        <v>1</v>
      </c>
      <c r="D149">
        <v>24.37</v>
      </c>
      <c r="E149">
        <v>8.84</v>
      </c>
    </row>
    <row r="150" spans="1:7" x14ac:dyDescent="0.3">
      <c r="A150">
        <v>1993</v>
      </c>
      <c r="B150" t="s">
        <v>0</v>
      </c>
      <c r="C150" t="s">
        <v>1</v>
      </c>
      <c r="D150">
        <v>25.42</v>
      </c>
      <c r="E150">
        <v>8.8699999999999992</v>
      </c>
    </row>
    <row r="151" spans="1:7" x14ac:dyDescent="0.3">
      <c r="A151">
        <v>1994</v>
      </c>
      <c r="B151" t="s">
        <v>0</v>
      </c>
      <c r="C151" t="s">
        <v>1</v>
      </c>
      <c r="D151">
        <v>26.08</v>
      </c>
      <c r="E151">
        <v>9.0399999999999991</v>
      </c>
    </row>
    <row r="152" spans="1:7" x14ac:dyDescent="0.3">
      <c r="A152">
        <v>1995</v>
      </c>
      <c r="B152" t="s">
        <v>0</v>
      </c>
      <c r="C152" t="s">
        <v>1</v>
      </c>
      <c r="D152">
        <v>25.64</v>
      </c>
      <c r="E152">
        <v>9.35</v>
      </c>
    </row>
    <row r="153" spans="1:7" x14ac:dyDescent="0.3">
      <c r="A153">
        <v>1996</v>
      </c>
      <c r="B153" t="s">
        <v>0</v>
      </c>
      <c r="C153" t="s">
        <v>1</v>
      </c>
      <c r="D153">
        <v>26.28</v>
      </c>
      <c r="E153">
        <v>9.0399999999999991</v>
      </c>
    </row>
    <row r="154" spans="1:7" x14ac:dyDescent="0.3">
      <c r="A154">
        <v>1997</v>
      </c>
      <c r="B154" t="s">
        <v>0</v>
      </c>
      <c r="C154" t="s">
        <v>1</v>
      </c>
      <c r="D154">
        <v>25.49</v>
      </c>
      <c r="E154">
        <v>9.1999999999999993</v>
      </c>
    </row>
    <row r="155" spans="1:7" x14ac:dyDescent="0.3">
      <c r="A155">
        <v>1998</v>
      </c>
      <c r="B155" t="s">
        <v>0</v>
      </c>
      <c r="C155" t="s">
        <v>1</v>
      </c>
      <c r="D155">
        <v>26.73</v>
      </c>
      <c r="E155">
        <v>9.52</v>
      </c>
      <c r="F155">
        <f t="shared" ref="F155:G155" si="20">AVERAGE(D149:D155)</f>
        <v>25.715714285714284</v>
      </c>
      <c r="G155">
        <f t="shared" si="20"/>
        <v>9.1228571428571428</v>
      </c>
    </row>
    <row r="156" spans="1:7" x14ac:dyDescent="0.3">
      <c r="A156">
        <v>1999</v>
      </c>
      <c r="B156" t="s">
        <v>0</v>
      </c>
      <c r="C156" t="s">
        <v>1</v>
      </c>
      <c r="D156">
        <v>26.92</v>
      </c>
      <c r="E156">
        <v>9.2899999999999991</v>
      </c>
    </row>
    <row r="157" spans="1:7" x14ac:dyDescent="0.3">
      <c r="A157">
        <v>2000</v>
      </c>
      <c r="B157" t="s">
        <v>0</v>
      </c>
      <c r="C157" t="s">
        <v>1</v>
      </c>
      <c r="D157">
        <v>26.55</v>
      </c>
      <c r="E157">
        <v>9.1999999999999993</v>
      </c>
    </row>
    <row r="158" spans="1:7" x14ac:dyDescent="0.3">
      <c r="A158">
        <v>2001</v>
      </c>
      <c r="B158" t="s">
        <v>0</v>
      </c>
      <c r="C158" t="s">
        <v>1</v>
      </c>
      <c r="D158">
        <v>26.67</v>
      </c>
      <c r="E158">
        <v>9.41</v>
      </c>
    </row>
    <row r="159" spans="1:7" x14ac:dyDescent="0.3">
      <c r="A159">
        <v>2002</v>
      </c>
      <c r="B159" t="s">
        <v>0</v>
      </c>
      <c r="C159" t="s">
        <v>1</v>
      </c>
      <c r="D159">
        <v>26.44</v>
      </c>
      <c r="E159">
        <v>9.57</v>
      </c>
    </row>
    <row r="160" spans="1:7" x14ac:dyDescent="0.3">
      <c r="A160">
        <v>2003</v>
      </c>
      <c r="B160" t="s">
        <v>0</v>
      </c>
      <c r="C160" t="s">
        <v>1</v>
      </c>
      <c r="D160">
        <v>26.62</v>
      </c>
      <c r="E160">
        <v>9.5299999999999994</v>
      </c>
    </row>
    <row r="161" spans="1:7" x14ac:dyDescent="0.3">
      <c r="A161">
        <v>2004</v>
      </c>
      <c r="B161" t="s">
        <v>0</v>
      </c>
      <c r="C161" t="s">
        <v>1</v>
      </c>
      <c r="D161">
        <v>26.2</v>
      </c>
      <c r="E161">
        <v>9.32</v>
      </c>
    </row>
    <row r="162" spans="1:7" x14ac:dyDescent="0.3">
      <c r="A162">
        <v>2005</v>
      </c>
      <c r="B162" t="s">
        <v>0</v>
      </c>
      <c r="C162" t="s">
        <v>1</v>
      </c>
      <c r="D162">
        <v>26.27</v>
      </c>
      <c r="E162">
        <v>9.6999999999999993</v>
      </c>
      <c r="F162">
        <f t="shared" ref="F162:G162" si="21">AVERAGE(D156:D162)</f>
        <v>26.524285714285714</v>
      </c>
      <c r="G162">
        <f t="shared" si="21"/>
        <v>9.4314285714285706</v>
      </c>
    </row>
    <row r="163" spans="1:7" x14ac:dyDescent="0.3">
      <c r="A163">
        <v>2006</v>
      </c>
      <c r="B163" t="s">
        <v>0</v>
      </c>
      <c r="C163" t="s">
        <v>1</v>
      </c>
      <c r="D163">
        <v>26.24</v>
      </c>
      <c r="E163">
        <v>9.5299999999999994</v>
      </c>
    </row>
    <row r="164" spans="1:7" x14ac:dyDescent="0.3">
      <c r="A164">
        <v>2007</v>
      </c>
      <c r="B164" t="s">
        <v>0</v>
      </c>
      <c r="C164" t="s">
        <v>1</v>
      </c>
      <c r="D164">
        <v>26.49</v>
      </c>
      <c r="E164">
        <v>9.73</v>
      </c>
    </row>
    <row r="165" spans="1:7" x14ac:dyDescent="0.3">
      <c r="A165">
        <v>2008</v>
      </c>
      <c r="B165" t="s">
        <v>0</v>
      </c>
      <c r="C165" t="s">
        <v>1</v>
      </c>
      <c r="D165">
        <v>26.21</v>
      </c>
      <c r="E165">
        <v>9.43</v>
      </c>
    </row>
    <row r="166" spans="1:7" x14ac:dyDescent="0.3">
      <c r="A166">
        <v>2009</v>
      </c>
      <c r="B166" t="s">
        <v>0</v>
      </c>
      <c r="C166" t="s">
        <v>1</v>
      </c>
      <c r="D166">
        <v>26.71</v>
      </c>
      <c r="E166">
        <v>9.51</v>
      </c>
    </row>
    <row r="167" spans="1:7" x14ac:dyDescent="0.3">
      <c r="A167">
        <v>2010</v>
      </c>
      <c r="B167" t="s">
        <v>0</v>
      </c>
      <c r="C167" t="s">
        <v>1</v>
      </c>
      <c r="D167">
        <v>27.37</v>
      </c>
      <c r="E167">
        <v>9.6999999999999993</v>
      </c>
    </row>
    <row r="168" spans="1:7" x14ac:dyDescent="0.3">
      <c r="A168">
        <v>2011</v>
      </c>
      <c r="B168" t="s">
        <v>0</v>
      </c>
      <c r="C168" t="s">
        <v>1</v>
      </c>
      <c r="D168">
        <v>26.4</v>
      </c>
      <c r="E168">
        <v>9.52</v>
      </c>
    </row>
    <row r="169" spans="1:7" x14ac:dyDescent="0.3">
      <c r="A169">
        <v>2012</v>
      </c>
      <c r="B169" t="s">
        <v>0</v>
      </c>
      <c r="C169" t="s">
        <v>1</v>
      </c>
      <c r="D169">
        <v>26.83</v>
      </c>
      <c r="E169">
        <v>9.51</v>
      </c>
    </row>
    <row r="170" spans="1:7" x14ac:dyDescent="0.3">
      <c r="A170">
        <v>2013</v>
      </c>
      <c r="B170" t="s">
        <v>0</v>
      </c>
      <c r="C170" t="s">
        <v>1</v>
      </c>
      <c r="D170">
        <v>27.78</v>
      </c>
      <c r="E170">
        <v>9.61</v>
      </c>
      <c r="F170">
        <f>AVERAGE(D163:D170)</f>
        <v>26.75375</v>
      </c>
      <c r="G170">
        <f>AVERAGE(E163:E170)</f>
        <v>9.567499999999999</v>
      </c>
    </row>
  </sheetData>
  <autoFilter ref="A1:E1" xr:uid="{EE466426-EE9C-4BD7-9A28-C71421FED95D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Waleed ..</dc:creator>
  <cp:lastModifiedBy>Waleed ..</cp:lastModifiedBy>
  <dcterms:created xsi:type="dcterms:W3CDTF">2015-06-05T18:17:20Z</dcterms:created>
  <dcterms:modified xsi:type="dcterms:W3CDTF">2020-04-29T00:45:40Z</dcterms:modified>
</cp:coreProperties>
</file>