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waleediqbal/Desktop/CN_work/"/>
    </mc:Choice>
  </mc:AlternateContent>
  <bookViews>
    <workbookView xWindow="0" yWindow="460" windowWidth="25600" windowHeight="1504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20" i="1" l="1"/>
  <c r="U720" i="1" s="1"/>
  <c r="V7" i="1"/>
  <c r="U7" i="1" s="1"/>
  <c r="V157" i="1"/>
  <c r="U157" i="1" s="1"/>
  <c r="V150" i="1"/>
  <c r="U150" i="1" s="1"/>
  <c r="V35" i="1"/>
  <c r="U35" i="1" s="1"/>
  <c r="V105" i="1"/>
  <c r="U105" i="1" s="1"/>
  <c r="V118" i="1"/>
  <c r="U118" i="1" s="1"/>
  <c r="V51" i="1"/>
  <c r="U51" i="1" s="1"/>
  <c r="V31" i="1"/>
  <c r="U31" i="1" s="1"/>
  <c r="V93" i="1"/>
  <c r="U93" i="1" s="1"/>
  <c r="V54" i="1"/>
  <c r="U54" i="1" s="1"/>
  <c r="V13" i="1"/>
  <c r="U13" i="1" s="1"/>
  <c r="V85" i="1"/>
  <c r="U85" i="1" s="1"/>
  <c r="V91" i="1"/>
  <c r="U91" i="1" s="1"/>
  <c r="V132" i="1"/>
  <c r="U132" i="1" s="1"/>
  <c r="V145" i="1"/>
  <c r="U145" i="1" s="1"/>
  <c r="V59" i="1"/>
  <c r="U59" i="1" s="1"/>
  <c r="V57" i="1"/>
  <c r="U57" i="1" s="1"/>
  <c r="V101" i="1"/>
  <c r="U101" i="1" s="1"/>
  <c r="V69" i="1"/>
  <c r="U69" i="1" s="1"/>
  <c r="V32" i="1"/>
  <c r="U32" i="1" s="1"/>
  <c r="V90" i="1"/>
  <c r="U90" i="1" s="1"/>
  <c r="V18" i="1"/>
  <c r="U18" i="1" s="1"/>
  <c r="V30" i="1"/>
  <c r="U30" i="1" s="1"/>
  <c r="V61" i="1"/>
  <c r="U61" i="1" s="1"/>
  <c r="V146" i="1"/>
  <c r="U146" i="1" s="1"/>
  <c r="V62" i="1"/>
  <c r="U62" i="1" s="1"/>
  <c r="V131" i="1"/>
  <c r="U131" i="1" s="1"/>
  <c r="V137" i="1"/>
  <c r="U137" i="1" s="1"/>
  <c r="V19" i="1"/>
  <c r="U19" i="1" s="1"/>
  <c r="V82" i="1"/>
  <c r="U82" i="1" s="1"/>
  <c r="V39" i="1"/>
  <c r="U39" i="1" s="1"/>
  <c r="V34" i="1"/>
  <c r="U34" i="1" s="1"/>
  <c r="V65" i="1"/>
  <c r="U65" i="1" s="1"/>
  <c r="V77" i="1"/>
  <c r="U77" i="1" s="1"/>
  <c r="V79" i="1"/>
  <c r="U79" i="1" s="1"/>
  <c r="V152" i="1"/>
  <c r="U152" i="1" s="1"/>
  <c r="V73" i="1"/>
  <c r="U73" i="1" s="1"/>
  <c r="V84" i="1"/>
  <c r="U84" i="1" s="1"/>
  <c r="V28" i="1"/>
  <c r="U28" i="1" s="1"/>
  <c r="V148" i="1"/>
  <c r="U148" i="1" s="1"/>
  <c r="V140" i="1"/>
  <c r="U140" i="1" s="1"/>
  <c r="V117" i="1"/>
  <c r="U117" i="1" s="1"/>
  <c r="V127" i="1"/>
  <c r="U127" i="1" s="1"/>
  <c r="V153" i="1"/>
  <c r="U153" i="1" s="1"/>
  <c r="V155" i="1"/>
  <c r="U155" i="1" s="1"/>
  <c r="V135" i="1"/>
  <c r="U135" i="1" s="1"/>
  <c r="V16" i="1"/>
  <c r="U16" i="1" s="1"/>
  <c r="V88" i="1"/>
  <c r="U88" i="1" s="1"/>
  <c r="V121" i="1"/>
  <c r="U121" i="1" s="1"/>
  <c r="V104" i="1"/>
  <c r="U104" i="1" s="1"/>
  <c r="V138" i="1"/>
  <c r="U138" i="1" s="1"/>
  <c r="V78" i="1"/>
  <c r="U78" i="1" s="1"/>
  <c r="V95" i="1"/>
  <c r="U95" i="1" s="1"/>
  <c r="V45" i="1"/>
  <c r="U45" i="1" s="1"/>
  <c r="V151" i="1"/>
  <c r="U151" i="1" s="1"/>
  <c r="V15" i="1"/>
  <c r="U15" i="1" s="1"/>
  <c r="V75" i="1"/>
  <c r="U75" i="1" s="1"/>
  <c r="V22" i="1"/>
  <c r="U22" i="1" s="1"/>
  <c r="V41" i="1"/>
  <c r="U41" i="1" s="1"/>
  <c r="V144" i="1"/>
  <c r="U144" i="1" s="1"/>
  <c r="V76" i="1"/>
  <c r="U76" i="1" s="1"/>
  <c r="V156" i="1"/>
  <c r="U156" i="1" s="1"/>
  <c r="V113" i="1"/>
  <c r="U113" i="1" s="1"/>
  <c r="V129" i="1"/>
  <c r="U129" i="1" s="1"/>
  <c r="V141" i="1"/>
  <c r="U141" i="1" s="1"/>
  <c r="V74" i="1"/>
  <c r="U74" i="1" s="1"/>
  <c r="V70" i="1"/>
  <c r="U70" i="1" s="1"/>
  <c r="V130" i="1"/>
  <c r="U130" i="1" s="1"/>
  <c r="V142" i="1"/>
  <c r="U142" i="1" s="1"/>
  <c r="V38" i="1"/>
  <c r="U38" i="1" s="1"/>
  <c r="V60" i="1"/>
  <c r="U60" i="1" s="1"/>
  <c r="V99" i="1"/>
  <c r="U99" i="1" s="1"/>
  <c r="V46" i="1"/>
  <c r="U46" i="1" s="1"/>
  <c r="V10" i="1"/>
  <c r="U10" i="1" s="1"/>
  <c r="V2" i="1"/>
  <c r="U2" i="1" s="1"/>
  <c r="V9" i="1"/>
  <c r="U9" i="1" s="1"/>
  <c r="V3" i="1"/>
  <c r="U3" i="1" s="1"/>
  <c r="V12" i="1"/>
  <c r="U12" i="1" s="1"/>
  <c r="V6" i="1"/>
  <c r="U6" i="1" s="1"/>
  <c r="V8" i="1"/>
  <c r="U8" i="1" s="1"/>
  <c r="V4" i="1"/>
  <c r="U4" i="1" s="1"/>
  <c r="V5" i="1"/>
  <c r="U5" i="1" s="1"/>
  <c r="V11" i="1"/>
  <c r="U11" i="1" s="1"/>
  <c r="V843" i="1"/>
  <c r="U843" i="1" s="1"/>
  <c r="V842" i="1"/>
  <c r="U842" i="1" s="1"/>
  <c r="V841" i="1"/>
  <c r="U841" i="1" s="1"/>
  <c r="V840" i="1"/>
  <c r="U840" i="1" s="1"/>
  <c r="V839" i="1"/>
  <c r="U839" i="1" s="1"/>
  <c r="V838" i="1"/>
  <c r="U838" i="1" s="1"/>
  <c r="V837" i="1"/>
  <c r="U837" i="1" s="1"/>
  <c r="V836" i="1"/>
  <c r="U836" i="1" s="1"/>
  <c r="V835" i="1"/>
  <c r="U835" i="1" s="1"/>
  <c r="V834" i="1"/>
  <c r="U834" i="1" s="1"/>
  <c r="V833" i="1"/>
  <c r="U833" i="1" s="1"/>
  <c r="V832" i="1"/>
  <c r="U832" i="1" s="1"/>
  <c r="V831" i="1"/>
  <c r="U831" i="1" s="1"/>
  <c r="V830" i="1"/>
  <c r="U830" i="1" s="1"/>
  <c r="V829" i="1"/>
  <c r="U829" i="1" s="1"/>
  <c r="V828" i="1"/>
  <c r="U828" i="1" s="1"/>
  <c r="V827" i="1"/>
  <c r="U827" i="1" s="1"/>
  <c r="V826" i="1"/>
  <c r="U826" i="1" s="1"/>
  <c r="V825" i="1"/>
  <c r="U825" i="1" s="1"/>
  <c r="V824" i="1"/>
  <c r="U824" i="1" s="1"/>
  <c r="V823" i="1"/>
  <c r="U823" i="1" s="1"/>
  <c r="V822" i="1"/>
  <c r="U822" i="1" s="1"/>
  <c r="V821" i="1"/>
  <c r="U821" i="1" s="1"/>
  <c r="V820" i="1"/>
  <c r="U820" i="1" s="1"/>
  <c r="V819" i="1"/>
  <c r="U819" i="1" s="1"/>
  <c r="V818" i="1"/>
  <c r="U818" i="1" s="1"/>
  <c r="V817" i="1"/>
  <c r="U817" i="1" s="1"/>
  <c r="V816" i="1"/>
  <c r="U816" i="1" s="1"/>
  <c r="V815" i="1"/>
  <c r="U815" i="1" s="1"/>
  <c r="V814" i="1"/>
  <c r="U814" i="1" s="1"/>
  <c r="V813" i="1"/>
  <c r="U813" i="1" s="1"/>
  <c r="V812" i="1"/>
  <c r="U812" i="1" s="1"/>
  <c r="V811" i="1"/>
  <c r="U811" i="1" s="1"/>
  <c r="V810" i="1"/>
  <c r="U810" i="1" s="1"/>
  <c r="V809" i="1"/>
  <c r="U809" i="1" s="1"/>
  <c r="V808" i="1"/>
  <c r="U808" i="1" s="1"/>
  <c r="V807" i="1"/>
  <c r="U807" i="1" s="1"/>
  <c r="V806" i="1"/>
  <c r="U806" i="1" s="1"/>
  <c r="V805" i="1"/>
  <c r="U805" i="1" s="1"/>
  <c r="V804" i="1"/>
  <c r="U804" i="1" s="1"/>
  <c r="V803" i="1"/>
  <c r="U803" i="1" s="1"/>
  <c r="V802" i="1"/>
  <c r="U802" i="1" s="1"/>
  <c r="V801" i="1"/>
  <c r="U801" i="1" s="1"/>
  <c r="V800" i="1"/>
  <c r="U800" i="1" s="1"/>
  <c r="V799" i="1"/>
  <c r="U799" i="1" s="1"/>
  <c r="V798" i="1"/>
  <c r="U798" i="1" s="1"/>
  <c r="V797" i="1"/>
  <c r="U797" i="1" s="1"/>
  <c r="V796" i="1"/>
  <c r="U796" i="1" s="1"/>
  <c r="V795" i="1"/>
  <c r="U795" i="1" s="1"/>
  <c r="V794" i="1"/>
  <c r="U794" i="1" s="1"/>
  <c r="V793" i="1"/>
  <c r="U793" i="1" s="1"/>
  <c r="V792" i="1"/>
  <c r="U792" i="1" s="1"/>
  <c r="V791" i="1"/>
  <c r="U791" i="1" s="1"/>
  <c r="V790" i="1"/>
  <c r="U790" i="1" s="1"/>
  <c r="V789" i="1"/>
  <c r="U789" i="1" s="1"/>
  <c r="V788" i="1"/>
  <c r="U788" i="1" s="1"/>
  <c r="V787" i="1"/>
  <c r="U787" i="1" s="1"/>
  <c r="V786" i="1"/>
  <c r="U786" i="1" s="1"/>
  <c r="V785" i="1"/>
  <c r="U785" i="1" s="1"/>
  <c r="V784" i="1"/>
  <c r="U784" i="1" s="1"/>
  <c r="V783" i="1"/>
  <c r="U783" i="1" s="1"/>
  <c r="V782" i="1"/>
  <c r="U782" i="1" s="1"/>
  <c r="V781" i="1"/>
  <c r="U781" i="1" s="1"/>
  <c r="V780" i="1"/>
  <c r="U780" i="1" s="1"/>
  <c r="V779" i="1"/>
  <c r="U779" i="1" s="1"/>
  <c r="V778" i="1"/>
  <c r="U778" i="1" s="1"/>
  <c r="V777" i="1"/>
  <c r="U777" i="1" s="1"/>
  <c r="V776" i="1"/>
  <c r="U776" i="1" s="1"/>
  <c r="V775" i="1"/>
  <c r="U775" i="1" s="1"/>
  <c r="V774" i="1"/>
  <c r="U774" i="1" s="1"/>
  <c r="V773" i="1"/>
  <c r="U773" i="1" s="1"/>
  <c r="V772" i="1"/>
  <c r="U772" i="1" s="1"/>
  <c r="V771" i="1"/>
  <c r="U771" i="1" s="1"/>
  <c r="V770" i="1"/>
  <c r="U770" i="1" s="1"/>
  <c r="V769" i="1"/>
  <c r="U769" i="1" s="1"/>
  <c r="V768" i="1"/>
  <c r="U768" i="1" s="1"/>
  <c r="V767" i="1"/>
  <c r="U767" i="1" s="1"/>
  <c r="V766" i="1"/>
  <c r="U766" i="1" s="1"/>
  <c r="V765" i="1"/>
  <c r="U765" i="1" s="1"/>
  <c r="V764" i="1"/>
  <c r="U764" i="1" s="1"/>
  <c r="V763" i="1"/>
  <c r="U763" i="1" s="1"/>
  <c r="V762" i="1"/>
  <c r="U762" i="1" s="1"/>
  <c r="V761" i="1"/>
  <c r="U761" i="1" s="1"/>
  <c r="V760" i="1"/>
  <c r="U760" i="1" s="1"/>
  <c r="V759" i="1"/>
  <c r="U759" i="1" s="1"/>
  <c r="V758" i="1"/>
  <c r="U758" i="1" s="1"/>
  <c r="V757" i="1"/>
  <c r="U757" i="1" s="1"/>
  <c r="V756" i="1"/>
  <c r="U756" i="1" s="1"/>
  <c r="V755" i="1"/>
  <c r="U755" i="1" s="1"/>
  <c r="V754" i="1"/>
  <c r="U754" i="1" s="1"/>
  <c r="V753" i="1"/>
  <c r="U753" i="1" s="1"/>
  <c r="V752" i="1"/>
  <c r="U752" i="1" s="1"/>
  <c r="V751" i="1"/>
  <c r="U751" i="1" s="1"/>
  <c r="V750" i="1"/>
  <c r="U750" i="1" s="1"/>
  <c r="V749" i="1"/>
  <c r="U749" i="1" s="1"/>
  <c r="V748" i="1"/>
  <c r="U748" i="1" s="1"/>
  <c r="V747" i="1"/>
  <c r="U747" i="1" s="1"/>
  <c r="V746" i="1"/>
  <c r="U746" i="1" s="1"/>
  <c r="V745" i="1"/>
  <c r="U745" i="1" s="1"/>
  <c r="V744" i="1"/>
  <c r="U744" i="1" s="1"/>
  <c r="V743" i="1"/>
  <c r="U743" i="1" s="1"/>
  <c r="V742" i="1"/>
  <c r="U742" i="1" s="1"/>
  <c r="V741" i="1"/>
  <c r="U741" i="1" s="1"/>
  <c r="V740" i="1"/>
  <c r="U740" i="1" s="1"/>
  <c r="V739" i="1"/>
  <c r="U739" i="1" s="1"/>
  <c r="V738" i="1"/>
  <c r="U738" i="1" s="1"/>
  <c r="V737" i="1"/>
  <c r="U737" i="1" s="1"/>
  <c r="V736" i="1"/>
  <c r="U736" i="1" s="1"/>
  <c r="V735" i="1"/>
  <c r="U735" i="1" s="1"/>
  <c r="V734" i="1"/>
  <c r="U734" i="1" s="1"/>
  <c r="V733" i="1"/>
  <c r="U733" i="1" s="1"/>
  <c r="V732" i="1"/>
  <c r="U732" i="1" s="1"/>
  <c r="V731" i="1"/>
  <c r="U731" i="1" s="1"/>
  <c r="V730" i="1"/>
  <c r="U730" i="1" s="1"/>
  <c r="V729" i="1"/>
  <c r="U729" i="1" s="1"/>
  <c r="V728" i="1"/>
  <c r="U728" i="1" s="1"/>
  <c r="V727" i="1"/>
  <c r="U727" i="1" s="1"/>
  <c r="V726" i="1"/>
  <c r="U726" i="1" s="1"/>
  <c r="V725" i="1"/>
  <c r="U725" i="1" s="1"/>
  <c r="V724" i="1"/>
  <c r="U724" i="1" s="1"/>
  <c r="V723" i="1"/>
  <c r="U723" i="1" s="1"/>
  <c r="V722" i="1"/>
  <c r="U722" i="1" s="1"/>
  <c r="V721" i="1"/>
  <c r="U721" i="1" s="1"/>
  <c r="V719" i="1"/>
  <c r="U719" i="1" s="1"/>
  <c r="V718" i="1"/>
  <c r="U718" i="1" s="1"/>
  <c r="V717" i="1"/>
  <c r="U717" i="1" s="1"/>
  <c r="V716" i="1"/>
  <c r="U716" i="1" s="1"/>
  <c r="V715" i="1"/>
  <c r="U715" i="1" s="1"/>
  <c r="V714" i="1"/>
  <c r="U714" i="1" s="1"/>
  <c r="V713" i="1"/>
  <c r="U713" i="1" s="1"/>
  <c r="V712" i="1"/>
  <c r="U712" i="1" s="1"/>
  <c r="V711" i="1"/>
  <c r="U711" i="1" s="1"/>
  <c r="V710" i="1"/>
  <c r="U710" i="1" s="1"/>
  <c r="V709" i="1"/>
  <c r="U709" i="1" s="1"/>
  <c r="V708" i="1"/>
  <c r="U708" i="1" s="1"/>
  <c r="V707" i="1"/>
  <c r="U707" i="1" s="1"/>
  <c r="V706" i="1"/>
  <c r="U706" i="1" s="1"/>
  <c r="V705" i="1"/>
  <c r="U705" i="1" s="1"/>
  <c r="V704" i="1"/>
  <c r="U704" i="1" s="1"/>
  <c r="V703" i="1"/>
  <c r="U703" i="1" s="1"/>
  <c r="V702" i="1"/>
  <c r="U702" i="1" s="1"/>
  <c r="V701" i="1"/>
  <c r="U701" i="1" s="1"/>
  <c r="V700" i="1"/>
  <c r="U700" i="1" s="1"/>
  <c r="V699" i="1"/>
  <c r="U699" i="1" s="1"/>
  <c r="V698" i="1"/>
  <c r="U698" i="1" s="1"/>
  <c r="V697" i="1"/>
  <c r="U697" i="1" s="1"/>
  <c r="V696" i="1"/>
  <c r="U696" i="1" s="1"/>
  <c r="V695" i="1"/>
  <c r="U695" i="1" s="1"/>
  <c r="V694" i="1"/>
  <c r="U694" i="1" s="1"/>
  <c r="V693" i="1"/>
  <c r="U693" i="1" s="1"/>
  <c r="V692" i="1"/>
  <c r="U692" i="1" s="1"/>
  <c r="V691" i="1"/>
  <c r="U691" i="1" s="1"/>
  <c r="V690" i="1"/>
  <c r="U690" i="1" s="1"/>
  <c r="V689" i="1"/>
  <c r="U689" i="1" s="1"/>
  <c r="V688" i="1"/>
  <c r="U688" i="1" s="1"/>
  <c r="V687" i="1"/>
  <c r="U687" i="1" s="1"/>
  <c r="V686" i="1"/>
  <c r="U686" i="1" s="1"/>
  <c r="V685" i="1"/>
  <c r="U685" i="1" s="1"/>
  <c r="V684" i="1"/>
  <c r="U684" i="1" s="1"/>
  <c r="V683" i="1"/>
  <c r="U683" i="1" s="1"/>
  <c r="V682" i="1"/>
  <c r="U682" i="1" s="1"/>
  <c r="V681" i="1"/>
  <c r="U681" i="1" s="1"/>
  <c r="V680" i="1"/>
  <c r="U680" i="1" s="1"/>
  <c r="V679" i="1"/>
  <c r="U679" i="1" s="1"/>
  <c r="V678" i="1"/>
  <c r="U678" i="1" s="1"/>
  <c r="V677" i="1"/>
  <c r="U677" i="1" s="1"/>
  <c r="V676" i="1"/>
  <c r="U676" i="1" s="1"/>
  <c r="V675" i="1"/>
  <c r="U675" i="1" s="1"/>
  <c r="V674" i="1"/>
  <c r="U674" i="1" s="1"/>
  <c r="V673" i="1"/>
  <c r="U673" i="1" s="1"/>
  <c r="V672" i="1"/>
  <c r="U672" i="1" s="1"/>
  <c r="V671" i="1"/>
  <c r="U671" i="1" s="1"/>
  <c r="V670" i="1"/>
  <c r="U670" i="1" s="1"/>
  <c r="V669" i="1"/>
  <c r="U669" i="1" s="1"/>
  <c r="V668" i="1"/>
  <c r="U668" i="1" s="1"/>
  <c r="V667" i="1"/>
  <c r="U667" i="1" s="1"/>
  <c r="V666" i="1"/>
  <c r="U666" i="1" s="1"/>
  <c r="V665" i="1"/>
  <c r="U665" i="1" s="1"/>
  <c r="V664" i="1"/>
  <c r="U664" i="1" s="1"/>
  <c r="V663" i="1"/>
  <c r="U663" i="1" s="1"/>
  <c r="V662" i="1"/>
  <c r="U662" i="1" s="1"/>
  <c r="V661" i="1"/>
  <c r="U661" i="1" s="1"/>
  <c r="V660" i="1"/>
  <c r="U660" i="1" s="1"/>
  <c r="V659" i="1"/>
  <c r="U659" i="1" s="1"/>
  <c r="V658" i="1"/>
  <c r="U658" i="1" s="1"/>
  <c r="V657" i="1"/>
  <c r="U657" i="1" s="1"/>
  <c r="V656" i="1"/>
  <c r="U656" i="1" s="1"/>
  <c r="V655" i="1"/>
  <c r="U655" i="1" s="1"/>
  <c r="V654" i="1"/>
  <c r="U654" i="1" s="1"/>
  <c r="V653" i="1"/>
  <c r="U653" i="1" s="1"/>
  <c r="V652" i="1"/>
  <c r="U652" i="1" s="1"/>
  <c r="V651" i="1"/>
  <c r="U651" i="1" s="1"/>
  <c r="V650" i="1"/>
  <c r="U650" i="1" s="1"/>
  <c r="V649" i="1"/>
  <c r="U649" i="1" s="1"/>
  <c r="V648" i="1"/>
  <c r="U648" i="1" s="1"/>
  <c r="V647" i="1"/>
  <c r="U647" i="1" s="1"/>
  <c r="V646" i="1"/>
  <c r="U646" i="1" s="1"/>
  <c r="V645" i="1"/>
  <c r="U645" i="1" s="1"/>
  <c r="V644" i="1"/>
  <c r="U644" i="1" s="1"/>
  <c r="V643" i="1"/>
  <c r="U643" i="1" s="1"/>
  <c r="V642" i="1"/>
  <c r="U642" i="1" s="1"/>
  <c r="V641" i="1"/>
  <c r="U641" i="1" s="1"/>
  <c r="V640" i="1"/>
  <c r="U640" i="1" s="1"/>
  <c r="V639" i="1"/>
  <c r="U639" i="1" s="1"/>
  <c r="V638" i="1"/>
  <c r="U638" i="1" s="1"/>
  <c r="V637" i="1"/>
  <c r="U637" i="1" s="1"/>
  <c r="V636" i="1"/>
  <c r="U636" i="1" s="1"/>
  <c r="V635" i="1"/>
  <c r="U635" i="1" s="1"/>
  <c r="V634" i="1"/>
  <c r="U634" i="1" s="1"/>
  <c r="V633" i="1"/>
  <c r="U633" i="1" s="1"/>
  <c r="V632" i="1"/>
  <c r="U632" i="1" s="1"/>
  <c r="V631" i="1"/>
  <c r="U631" i="1" s="1"/>
  <c r="V630" i="1"/>
  <c r="U630" i="1" s="1"/>
  <c r="V629" i="1"/>
  <c r="U629" i="1" s="1"/>
  <c r="V628" i="1"/>
  <c r="U628" i="1" s="1"/>
  <c r="V627" i="1"/>
  <c r="U627" i="1" s="1"/>
  <c r="V626" i="1"/>
  <c r="U626" i="1" s="1"/>
  <c r="V625" i="1"/>
  <c r="U625" i="1" s="1"/>
  <c r="V624" i="1"/>
  <c r="U624" i="1" s="1"/>
  <c r="V623" i="1"/>
  <c r="U623" i="1" s="1"/>
  <c r="V622" i="1"/>
  <c r="U622" i="1" s="1"/>
  <c r="V621" i="1"/>
  <c r="U621" i="1" s="1"/>
  <c r="V620" i="1"/>
  <c r="U620" i="1" s="1"/>
  <c r="V619" i="1"/>
  <c r="U619" i="1" s="1"/>
  <c r="V618" i="1"/>
  <c r="U618" i="1" s="1"/>
  <c r="V617" i="1"/>
  <c r="U617" i="1" s="1"/>
  <c r="V616" i="1"/>
  <c r="U616" i="1" s="1"/>
  <c r="V615" i="1"/>
  <c r="U615" i="1" s="1"/>
  <c r="V614" i="1"/>
  <c r="U614" i="1" s="1"/>
  <c r="V613" i="1"/>
  <c r="U613" i="1" s="1"/>
  <c r="V612" i="1"/>
  <c r="U612" i="1" s="1"/>
  <c r="V611" i="1"/>
  <c r="U611" i="1" s="1"/>
  <c r="V610" i="1"/>
  <c r="U610" i="1" s="1"/>
  <c r="V609" i="1"/>
  <c r="U609" i="1" s="1"/>
  <c r="V608" i="1"/>
  <c r="U608" i="1" s="1"/>
  <c r="V607" i="1"/>
  <c r="U607" i="1" s="1"/>
  <c r="V606" i="1"/>
  <c r="U606" i="1" s="1"/>
  <c r="V605" i="1"/>
  <c r="U605" i="1" s="1"/>
  <c r="V604" i="1"/>
  <c r="U604" i="1" s="1"/>
  <c r="V603" i="1"/>
  <c r="U603" i="1" s="1"/>
  <c r="V602" i="1"/>
  <c r="U602" i="1" s="1"/>
  <c r="V601" i="1"/>
  <c r="U601" i="1" s="1"/>
  <c r="V600" i="1"/>
  <c r="U600" i="1" s="1"/>
  <c r="V599" i="1"/>
  <c r="U599" i="1" s="1"/>
  <c r="V598" i="1"/>
  <c r="U598" i="1" s="1"/>
  <c r="V597" i="1"/>
  <c r="U597" i="1" s="1"/>
  <c r="V596" i="1"/>
  <c r="U596" i="1" s="1"/>
  <c r="V595" i="1"/>
  <c r="U595" i="1" s="1"/>
  <c r="V594" i="1"/>
  <c r="U594" i="1" s="1"/>
  <c r="V593" i="1"/>
  <c r="U593" i="1" s="1"/>
  <c r="V592" i="1"/>
  <c r="U592" i="1" s="1"/>
  <c r="V591" i="1"/>
  <c r="U591" i="1" s="1"/>
  <c r="V590" i="1"/>
  <c r="U590" i="1" s="1"/>
  <c r="V589" i="1"/>
  <c r="U589" i="1" s="1"/>
  <c r="V588" i="1"/>
  <c r="U588" i="1" s="1"/>
  <c r="V587" i="1"/>
  <c r="U587" i="1" s="1"/>
  <c r="V586" i="1"/>
  <c r="U586" i="1" s="1"/>
  <c r="V585" i="1"/>
  <c r="U585" i="1" s="1"/>
  <c r="V584" i="1"/>
  <c r="U584" i="1" s="1"/>
  <c r="V583" i="1"/>
  <c r="U583" i="1" s="1"/>
  <c r="V582" i="1"/>
  <c r="U582" i="1" s="1"/>
  <c r="V581" i="1"/>
  <c r="U581" i="1" s="1"/>
  <c r="V580" i="1"/>
  <c r="U580" i="1" s="1"/>
  <c r="V579" i="1"/>
  <c r="U579" i="1" s="1"/>
  <c r="V578" i="1"/>
  <c r="U578" i="1" s="1"/>
  <c r="V577" i="1"/>
  <c r="U577" i="1" s="1"/>
  <c r="V576" i="1"/>
  <c r="U576" i="1" s="1"/>
  <c r="V575" i="1"/>
  <c r="U575" i="1" s="1"/>
  <c r="V574" i="1"/>
  <c r="U574" i="1" s="1"/>
  <c r="V573" i="1"/>
  <c r="U573" i="1" s="1"/>
  <c r="V572" i="1"/>
  <c r="U572" i="1" s="1"/>
  <c r="V571" i="1"/>
  <c r="U571" i="1" s="1"/>
  <c r="V570" i="1"/>
  <c r="U570" i="1" s="1"/>
  <c r="V569" i="1"/>
  <c r="U569" i="1" s="1"/>
  <c r="V568" i="1"/>
  <c r="U568" i="1" s="1"/>
  <c r="V567" i="1"/>
  <c r="U567" i="1" s="1"/>
  <c r="V566" i="1"/>
  <c r="U566" i="1" s="1"/>
  <c r="V565" i="1"/>
  <c r="U565" i="1" s="1"/>
  <c r="V564" i="1"/>
  <c r="U564" i="1" s="1"/>
  <c r="V563" i="1"/>
  <c r="U563" i="1" s="1"/>
  <c r="V562" i="1"/>
  <c r="U562" i="1" s="1"/>
  <c r="V561" i="1"/>
  <c r="U561" i="1" s="1"/>
  <c r="V560" i="1"/>
  <c r="U560" i="1" s="1"/>
  <c r="V559" i="1"/>
  <c r="U559" i="1" s="1"/>
  <c r="V558" i="1"/>
  <c r="U558" i="1" s="1"/>
  <c r="V557" i="1"/>
  <c r="U557" i="1" s="1"/>
  <c r="V556" i="1"/>
  <c r="U556" i="1" s="1"/>
  <c r="V555" i="1"/>
  <c r="U555" i="1" s="1"/>
  <c r="V554" i="1"/>
  <c r="U554" i="1" s="1"/>
  <c r="V553" i="1"/>
  <c r="U553" i="1" s="1"/>
  <c r="V552" i="1"/>
  <c r="U552" i="1" s="1"/>
  <c r="V551" i="1"/>
  <c r="U551" i="1" s="1"/>
  <c r="V550" i="1"/>
  <c r="U550" i="1" s="1"/>
  <c r="V549" i="1"/>
  <c r="U549" i="1" s="1"/>
  <c r="V548" i="1"/>
  <c r="U548" i="1" s="1"/>
  <c r="V547" i="1"/>
  <c r="U547" i="1" s="1"/>
  <c r="V546" i="1"/>
  <c r="U546" i="1" s="1"/>
  <c r="V545" i="1"/>
  <c r="U545" i="1" s="1"/>
  <c r="V544" i="1"/>
  <c r="U544" i="1" s="1"/>
  <c r="V543" i="1"/>
  <c r="U543" i="1" s="1"/>
  <c r="V542" i="1"/>
  <c r="U542" i="1" s="1"/>
  <c r="V541" i="1"/>
  <c r="U541" i="1" s="1"/>
  <c r="V540" i="1"/>
  <c r="U540" i="1" s="1"/>
  <c r="V539" i="1"/>
  <c r="U539" i="1" s="1"/>
  <c r="V538" i="1"/>
  <c r="U538" i="1" s="1"/>
  <c r="V537" i="1"/>
  <c r="U537" i="1" s="1"/>
  <c r="V536" i="1"/>
  <c r="U536" i="1" s="1"/>
  <c r="V535" i="1"/>
  <c r="U535" i="1" s="1"/>
  <c r="V534" i="1"/>
  <c r="U534" i="1" s="1"/>
  <c r="V533" i="1"/>
  <c r="U533" i="1" s="1"/>
  <c r="V532" i="1"/>
  <c r="U532" i="1" s="1"/>
  <c r="V531" i="1"/>
  <c r="U531" i="1" s="1"/>
  <c r="V530" i="1"/>
  <c r="U530" i="1" s="1"/>
  <c r="V529" i="1"/>
  <c r="U529" i="1" s="1"/>
  <c r="V528" i="1"/>
  <c r="U528" i="1" s="1"/>
  <c r="V527" i="1"/>
  <c r="U527" i="1" s="1"/>
  <c r="V526" i="1"/>
  <c r="U526" i="1" s="1"/>
  <c r="V525" i="1"/>
  <c r="U525" i="1" s="1"/>
  <c r="V524" i="1"/>
  <c r="U524" i="1" s="1"/>
  <c r="V523" i="1"/>
  <c r="U523" i="1" s="1"/>
  <c r="V522" i="1"/>
  <c r="U522" i="1" s="1"/>
  <c r="V521" i="1"/>
  <c r="U521" i="1" s="1"/>
  <c r="V520" i="1"/>
  <c r="U520" i="1" s="1"/>
  <c r="V519" i="1"/>
  <c r="U519" i="1" s="1"/>
  <c r="V518" i="1"/>
  <c r="U518" i="1" s="1"/>
  <c r="V517" i="1"/>
  <c r="U517" i="1" s="1"/>
  <c r="V516" i="1"/>
  <c r="U516" i="1" s="1"/>
  <c r="V515" i="1"/>
  <c r="U515" i="1" s="1"/>
  <c r="V514" i="1"/>
  <c r="U514" i="1" s="1"/>
  <c r="V513" i="1"/>
  <c r="U513" i="1" s="1"/>
  <c r="V512" i="1"/>
  <c r="U512" i="1" s="1"/>
  <c r="V511" i="1"/>
  <c r="U511" i="1" s="1"/>
  <c r="V510" i="1"/>
  <c r="U510" i="1" s="1"/>
  <c r="V509" i="1"/>
  <c r="U509" i="1" s="1"/>
  <c r="V508" i="1"/>
  <c r="U508" i="1" s="1"/>
  <c r="V507" i="1"/>
  <c r="U507" i="1" s="1"/>
  <c r="V506" i="1"/>
  <c r="U506" i="1" s="1"/>
  <c r="V505" i="1"/>
  <c r="U505" i="1" s="1"/>
  <c r="V504" i="1"/>
  <c r="U504" i="1" s="1"/>
  <c r="V503" i="1"/>
  <c r="U503" i="1" s="1"/>
  <c r="V502" i="1"/>
  <c r="U502" i="1" s="1"/>
  <c r="V501" i="1"/>
  <c r="U501" i="1" s="1"/>
  <c r="V500" i="1"/>
  <c r="U500" i="1" s="1"/>
  <c r="V499" i="1"/>
  <c r="U499" i="1" s="1"/>
  <c r="V498" i="1"/>
  <c r="U498" i="1" s="1"/>
  <c r="V497" i="1"/>
  <c r="U497" i="1" s="1"/>
  <c r="V496" i="1"/>
  <c r="U496" i="1" s="1"/>
  <c r="V495" i="1"/>
  <c r="U495" i="1" s="1"/>
  <c r="V494" i="1"/>
  <c r="U494" i="1" s="1"/>
  <c r="V493" i="1"/>
  <c r="U493" i="1" s="1"/>
  <c r="V492" i="1"/>
  <c r="U492" i="1" s="1"/>
  <c r="V491" i="1"/>
  <c r="U491" i="1" s="1"/>
  <c r="V490" i="1"/>
  <c r="U490" i="1" s="1"/>
  <c r="V489" i="1"/>
  <c r="U489" i="1" s="1"/>
  <c r="V488" i="1"/>
  <c r="U488" i="1" s="1"/>
  <c r="V487" i="1"/>
  <c r="U487" i="1" s="1"/>
  <c r="V486" i="1"/>
  <c r="U486" i="1" s="1"/>
  <c r="V485" i="1"/>
  <c r="U485" i="1" s="1"/>
  <c r="V484" i="1"/>
  <c r="U484" i="1" s="1"/>
  <c r="V483" i="1"/>
  <c r="U483" i="1" s="1"/>
  <c r="V482" i="1"/>
  <c r="U482" i="1" s="1"/>
  <c r="V481" i="1"/>
  <c r="U481" i="1" s="1"/>
  <c r="V480" i="1"/>
  <c r="U480" i="1" s="1"/>
  <c r="V479" i="1"/>
  <c r="U479" i="1" s="1"/>
  <c r="V478" i="1"/>
  <c r="U478" i="1" s="1"/>
  <c r="V477" i="1"/>
  <c r="U477" i="1" s="1"/>
  <c r="V476" i="1"/>
  <c r="U476" i="1" s="1"/>
  <c r="V475" i="1"/>
  <c r="U475" i="1" s="1"/>
  <c r="V474" i="1"/>
  <c r="U474" i="1" s="1"/>
  <c r="V473" i="1"/>
  <c r="U473" i="1" s="1"/>
  <c r="V472" i="1"/>
  <c r="U472" i="1" s="1"/>
  <c r="V471" i="1"/>
  <c r="U471" i="1" s="1"/>
  <c r="V470" i="1"/>
  <c r="U470" i="1" s="1"/>
  <c r="V469" i="1"/>
  <c r="U469" i="1" s="1"/>
  <c r="V468" i="1"/>
  <c r="U468" i="1" s="1"/>
  <c r="V467" i="1"/>
  <c r="U467" i="1" s="1"/>
  <c r="V466" i="1"/>
  <c r="U466" i="1" s="1"/>
  <c r="V465" i="1"/>
  <c r="U465" i="1" s="1"/>
  <c r="V464" i="1"/>
  <c r="U464" i="1" s="1"/>
  <c r="V463" i="1"/>
  <c r="U463" i="1" s="1"/>
  <c r="V462" i="1"/>
  <c r="U462" i="1" s="1"/>
  <c r="V461" i="1"/>
  <c r="U461" i="1" s="1"/>
  <c r="V460" i="1"/>
  <c r="U460" i="1" s="1"/>
  <c r="V459" i="1"/>
  <c r="U459" i="1" s="1"/>
  <c r="V458" i="1"/>
  <c r="U458" i="1" s="1"/>
  <c r="V457" i="1"/>
  <c r="U457" i="1" s="1"/>
  <c r="V456" i="1"/>
  <c r="U456" i="1" s="1"/>
  <c r="V455" i="1"/>
  <c r="U455" i="1" s="1"/>
  <c r="V454" i="1"/>
  <c r="U454" i="1" s="1"/>
  <c r="V453" i="1"/>
  <c r="U453" i="1" s="1"/>
  <c r="V452" i="1"/>
  <c r="U452" i="1" s="1"/>
  <c r="V451" i="1"/>
  <c r="U451" i="1" s="1"/>
  <c r="V450" i="1"/>
  <c r="U450" i="1" s="1"/>
  <c r="V449" i="1"/>
  <c r="U449" i="1" s="1"/>
  <c r="V448" i="1"/>
  <c r="U448" i="1" s="1"/>
  <c r="V447" i="1"/>
  <c r="U447" i="1" s="1"/>
  <c r="V446" i="1"/>
  <c r="U446" i="1" s="1"/>
  <c r="V445" i="1"/>
  <c r="U445" i="1" s="1"/>
  <c r="V444" i="1"/>
  <c r="U444" i="1" s="1"/>
  <c r="V443" i="1"/>
  <c r="U443" i="1" s="1"/>
  <c r="V442" i="1"/>
  <c r="U442" i="1" s="1"/>
  <c r="V441" i="1"/>
  <c r="U441" i="1" s="1"/>
  <c r="V440" i="1"/>
  <c r="U440" i="1" s="1"/>
  <c r="V439" i="1"/>
  <c r="U439" i="1" s="1"/>
  <c r="V438" i="1"/>
  <c r="U438" i="1" s="1"/>
  <c r="V437" i="1"/>
  <c r="U437" i="1" s="1"/>
  <c r="V436" i="1"/>
  <c r="U436" i="1" s="1"/>
  <c r="V435" i="1"/>
  <c r="U435" i="1" s="1"/>
  <c r="V434" i="1"/>
  <c r="U434" i="1" s="1"/>
  <c r="V433" i="1"/>
  <c r="U433" i="1" s="1"/>
  <c r="V432" i="1"/>
  <c r="U432" i="1" s="1"/>
  <c r="V431" i="1"/>
  <c r="U431" i="1" s="1"/>
  <c r="V430" i="1"/>
  <c r="U430" i="1" s="1"/>
  <c r="V429" i="1"/>
  <c r="U429" i="1" s="1"/>
  <c r="V428" i="1"/>
  <c r="U428" i="1" s="1"/>
  <c r="V427" i="1"/>
  <c r="U427" i="1" s="1"/>
  <c r="V426" i="1"/>
  <c r="U426" i="1" s="1"/>
  <c r="V425" i="1"/>
  <c r="U425" i="1" s="1"/>
  <c r="V424" i="1"/>
  <c r="U424" i="1" s="1"/>
  <c r="V423" i="1"/>
  <c r="U423" i="1" s="1"/>
  <c r="V422" i="1"/>
  <c r="U422" i="1" s="1"/>
  <c r="V421" i="1"/>
  <c r="U421" i="1" s="1"/>
  <c r="V420" i="1"/>
  <c r="U420" i="1" s="1"/>
  <c r="V419" i="1"/>
  <c r="U419" i="1" s="1"/>
  <c r="V418" i="1"/>
  <c r="U418" i="1" s="1"/>
  <c r="V417" i="1"/>
  <c r="U417" i="1" s="1"/>
  <c r="V416" i="1"/>
  <c r="U416" i="1" s="1"/>
  <c r="V415" i="1"/>
  <c r="U415" i="1" s="1"/>
  <c r="V414" i="1"/>
  <c r="U414" i="1" s="1"/>
  <c r="V413" i="1"/>
  <c r="U413" i="1" s="1"/>
  <c r="V412" i="1"/>
  <c r="U412" i="1" s="1"/>
  <c r="V411" i="1"/>
  <c r="U411" i="1" s="1"/>
  <c r="V410" i="1"/>
  <c r="U410" i="1" s="1"/>
  <c r="V409" i="1"/>
  <c r="U409" i="1" s="1"/>
  <c r="V408" i="1"/>
  <c r="U408" i="1" s="1"/>
  <c r="V407" i="1"/>
  <c r="U407" i="1" s="1"/>
  <c r="V406" i="1"/>
  <c r="U406" i="1" s="1"/>
  <c r="V405" i="1"/>
  <c r="U405" i="1" s="1"/>
  <c r="V404" i="1"/>
  <c r="U404" i="1" s="1"/>
  <c r="V403" i="1"/>
  <c r="U403" i="1" s="1"/>
  <c r="V402" i="1"/>
  <c r="U402" i="1" s="1"/>
  <c r="V401" i="1"/>
  <c r="U401" i="1" s="1"/>
  <c r="V400" i="1"/>
  <c r="U400" i="1" s="1"/>
  <c r="V399" i="1"/>
  <c r="U399" i="1" s="1"/>
  <c r="V398" i="1"/>
  <c r="U398" i="1" s="1"/>
  <c r="V397" i="1"/>
  <c r="U397" i="1" s="1"/>
  <c r="V396" i="1"/>
  <c r="U396" i="1" s="1"/>
  <c r="V395" i="1"/>
  <c r="U395" i="1" s="1"/>
  <c r="V394" i="1"/>
  <c r="U394" i="1" s="1"/>
  <c r="V393" i="1"/>
  <c r="U393" i="1" s="1"/>
  <c r="V392" i="1"/>
  <c r="U392" i="1" s="1"/>
  <c r="V391" i="1"/>
  <c r="U391" i="1" s="1"/>
  <c r="V390" i="1"/>
  <c r="U390" i="1" s="1"/>
  <c r="V389" i="1"/>
  <c r="U389" i="1" s="1"/>
  <c r="V388" i="1"/>
  <c r="U388" i="1" s="1"/>
  <c r="V387" i="1"/>
  <c r="U387" i="1" s="1"/>
  <c r="V386" i="1"/>
  <c r="U386" i="1" s="1"/>
  <c r="V385" i="1"/>
  <c r="U385" i="1" s="1"/>
  <c r="V384" i="1"/>
  <c r="U384" i="1" s="1"/>
  <c r="V383" i="1"/>
  <c r="U383" i="1" s="1"/>
  <c r="V382" i="1"/>
  <c r="U382" i="1" s="1"/>
  <c r="V381" i="1"/>
  <c r="U381" i="1" s="1"/>
  <c r="V380" i="1"/>
  <c r="U380" i="1" s="1"/>
  <c r="V379" i="1"/>
  <c r="U379" i="1" s="1"/>
  <c r="V378" i="1"/>
  <c r="U378" i="1" s="1"/>
  <c r="V377" i="1"/>
  <c r="U377" i="1" s="1"/>
  <c r="V376" i="1"/>
  <c r="U376" i="1" s="1"/>
  <c r="V375" i="1"/>
  <c r="U375" i="1" s="1"/>
  <c r="V374" i="1"/>
  <c r="U374" i="1" s="1"/>
  <c r="V373" i="1"/>
  <c r="U373" i="1" s="1"/>
  <c r="V372" i="1"/>
  <c r="U372" i="1" s="1"/>
  <c r="V371" i="1"/>
  <c r="U371" i="1" s="1"/>
  <c r="V370" i="1"/>
  <c r="U370" i="1" s="1"/>
  <c r="V369" i="1"/>
  <c r="U369" i="1" s="1"/>
  <c r="V368" i="1"/>
  <c r="U368" i="1" s="1"/>
  <c r="V367" i="1"/>
  <c r="U367" i="1" s="1"/>
  <c r="V366" i="1"/>
  <c r="U366" i="1" s="1"/>
  <c r="V365" i="1"/>
  <c r="U365" i="1" s="1"/>
  <c r="V364" i="1"/>
  <c r="U364" i="1" s="1"/>
  <c r="V363" i="1"/>
  <c r="U363" i="1" s="1"/>
  <c r="V362" i="1"/>
  <c r="U362" i="1" s="1"/>
  <c r="V361" i="1"/>
  <c r="U361" i="1" s="1"/>
  <c r="V360" i="1"/>
  <c r="U360" i="1" s="1"/>
  <c r="V359" i="1"/>
  <c r="U359" i="1" s="1"/>
  <c r="V358" i="1"/>
  <c r="U358" i="1" s="1"/>
  <c r="V357" i="1"/>
  <c r="U357" i="1" s="1"/>
  <c r="V356" i="1"/>
  <c r="U356" i="1" s="1"/>
  <c r="V355" i="1"/>
  <c r="U355" i="1" s="1"/>
  <c r="V354" i="1"/>
  <c r="U354" i="1" s="1"/>
  <c r="V353" i="1"/>
  <c r="U353" i="1" s="1"/>
  <c r="V352" i="1"/>
  <c r="U352" i="1" s="1"/>
  <c r="V351" i="1"/>
  <c r="U351" i="1" s="1"/>
  <c r="V350" i="1"/>
  <c r="U350" i="1" s="1"/>
  <c r="V349" i="1"/>
  <c r="U349" i="1" s="1"/>
  <c r="V348" i="1"/>
  <c r="U348" i="1" s="1"/>
  <c r="V347" i="1"/>
  <c r="U347" i="1" s="1"/>
  <c r="V346" i="1"/>
  <c r="U346" i="1" s="1"/>
  <c r="V345" i="1"/>
  <c r="U345" i="1" s="1"/>
  <c r="V344" i="1"/>
  <c r="U344" i="1" s="1"/>
  <c r="V343" i="1"/>
  <c r="U343" i="1" s="1"/>
  <c r="V342" i="1"/>
  <c r="U342" i="1" s="1"/>
  <c r="V341" i="1"/>
  <c r="U341" i="1" s="1"/>
  <c r="V340" i="1"/>
  <c r="U340" i="1" s="1"/>
  <c r="V339" i="1"/>
  <c r="U339" i="1" s="1"/>
  <c r="V338" i="1"/>
  <c r="U338" i="1" s="1"/>
  <c r="V337" i="1"/>
  <c r="U337" i="1" s="1"/>
  <c r="V336" i="1"/>
  <c r="U336" i="1" s="1"/>
  <c r="V335" i="1"/>
  <c r="U335" i="1" s="1"/>
  <c r="V334" i="1"/>
  <c r="U334" i="1" s="1"/>
  <c r="V333" i="1"/>
  <c r="U333" i="1" s="1"/>
  <c r="V332" i="1"/>
  <c r="U332" i="1" s="1"/>
  <c r="V331" i="1"/>
  <c r="U331" i="1" s="1"/>
  <c r="V330" i="1"/>
  <c r="U330" i="1" s="1"/>
  <c r="V329" i="1"/>
  <c r="U329" i="1" s="1"/>
  <c r="V328" i="1"/>
  <c r="U328" i="1" s="1"/>
  <c r="V327" i="1"/>
  <c r="U327" i="1" s="1"/>
  <c r="V326" i="1"/>
  <c r="U326" i="1" s="1"/>
  <c r="V325" i="1"/>
  <c r="U325" i="1" s="1"/>
  <c r="V324" i="1"/>
  <c r="U324" i="1" s="1"/>
  <c r="V323" i="1"/>
  <c r="U323" i="1" s="1"/>
  <c r="V322" i="1"/>
  <c r="U322" i="1" s="1"/>
  <c r="V321" i="1"/>
  <c r="U321" i="1" s="1"/>
  <c r="V320" i="1"/>
  <c r="U320" i="1" s="1"/>
  <c r="V319" i="1"/>
  <c r="U319" i="1" s="1"/>
  <c r="V318" i="1"/>
  <c r="U318" i="1" s="1"/>
  <c r="V317" i="1"/>
  <c r="U317" i="1" s="1"/>
  <c r="V316" i="1"/>
  <c r="U316" i="1" s="1"/>
  <c r="V315" i="1"/>
  <c r="U315" i="1" s="1"/>
  <c r="V314" i="1"/>
  <c r="U314" i="1" s="1"/>
  <c r="V313" i="1"/>
  <c r="U313" i="1" s="1"/>
  <c r="V312" i="1"/>
  <c r="U312" i="1" s="1"/>
  <c r="V311" i="1"/>
  <c r="U311" i="1" s="1"/>
  <c r="V310" i="1"/>
  <c r="U310" i="1" s="1"/>
  <c r="V309" i="1"/>
  <c r="U309" i="1" s="1"/>
  <c r="V308" i="1"/>
  <c r="U308" i="1" s="1"/>
  <c r="V307" i="1"/>
  <c r="U307" i="1" s="1"/>
  <c r="V306" i="1"/>
  <c r="U306" i="1" s="1"/>
  <c r="V305" i="1"/>
  <c r="U305" i="1" s="1"/>
  <c r="V304" i="1"/>
  <c r="U304" i="1" s="1"/>
  <c r="V303" i="1"/>
  <c r="U303" i="1" s="1"/>
  <c r="V302" i="1"/>
  <c r="U302" i="1" s="1"/>
  <c r="V301" i="1"/>
  <c r="U301" i="1" s="1"/>
  <c r="V300" i="1"/>
  <c r="U300" i="1" s="1"/>
  <c r="V299" i="1"/>
  <c r="U299" i="1" s="1"/>
  <c r="V298" i="1"/>
  <c r="U298" i="1" s="1"/>
  <c r="V297" i="1"/>
  <c r="U297" i="1" s="1"/>
  <c r="V296" i="1"/>
  <c r="U296" i="1" s="1"/>
  <c r="V295" i="1"/>
  <c r="U295" i="1" s="1"/>
  <c r="V294" i="1"/>
  <c r="U294" i="1" s="1"/>
  <c r="V293" i="1"/>
  <c r="U293" i="1" s="1"/>
  <c r="V292" i="1"/>
  <c r="U292" i="1" s="1"/>
  <c r="V291" i="1"/>
  <c r="U291" i="1" s="1"/>
  <c r="V290" i="1"/>
  <c r="U290" i="1" s="1"/>
  <c r="V289" i="1"/>
  <c r="U289" i="1" s="1"/>
  <c r="V288" i="1"/>
  <c r="U288" i="1" s="1"/>
  <c r="V287" i="1"/>
  <c r="U287" i="1" s="1"/>
  <c r="V286" i="1"/>
  <c r="U286" i="1" s="1"/>
  <c r="V285" i="1"/>
  <c r="U285" i="1" s="1"/>
  <c r="V284" i="1"/>
  <c r="U284" i="1" s="1"/>
  <c r="V283" i="1"/>
  <c r="U283" i="1" s="1"/>
  <c r="V282" i="1"/>
  <c r="U282" i="1" s="1"/>
  <c r="V281" i="1"/>
  <c r="U281" i="1" s="1"/>
  <c r="V280" i="1"/>
  <c r="U280" i="1" s="1"/>
  <c r="V279" i="1"/>
  <c r="U279" i="1" s="1"/>
  <c r="V278" i="1"/>
  <c r="U278" i="1" s="1"/>
  <c r="V277" i="1"/>
  <c r="U277" i="1" s="1"/>
  <c r="V276" i="1"/>
  <c r="U276" i="1" s="1"/>
  <c r="V275" i="1"/>
  <c r="U275" i="1" s="1"/>
  <c r="V274" i="1"/>
  <c r="U274" i="1" s="1"/>
  <c r="V273" i="1"/>
  <c r="U273" i="1" s="1"/>
  <c r="V272" i="1"/>
  <c r="U272" i="1" s="1"/>
  <c r="V271" i="1"/>
  <c r="U271" i="1" s="1"/>
  <c r="V270" i="1"/>
  <c r="U270" i="1" s="1"/>
  <c r="V269" i="1"/>
  <c r="U269" i="1" s="1"/>
  <c r="V268" i="1"/>
  <c r="U268" i="1" s="1"/>
  <c r="V267" i="1"/>
  <c r="U267" i="1" s="1"/>
  <c r="V266" i="1"/>
  <c r="U266" i="1" s="1"/>
  <c r="V265" i="1"/>
  <c r="U265" i="1" s="1"/>
  <c r="V264" i="1"/>
  <c r="U264" i="1" s="1"/>
  <c r="V263" i="1"/>
  <c r="U263" i="1" s="1"/>
  <c r="V262" i="1"/>
  <c r="U262" i="1" s="1"/>
  <c r="V261" i="1"/>
  <c r="U261" i="1" s="1"/>
  <c r="V260" i="1"/>
  <c r="U260" i="1" s="1"/>
  <c r="V259" i="1"/>
  <c r="U259" i="1" s="1"/>
  <c r="V258" i="1"/>
  <c r="U258" i="1" s="1"/>
  <c r="V257" i="1"/>
  <c r="U257" i="1" s="1"/>
  <c r="V256" i="1"/>
  <c r="U256" i="1" s="1"/>
  <c r="V255" i="1"/>
  <c r="U255" i="1" s="1"/>
  <c r="V254" i="1"/>
  <c r="U254" i="1" s="1"/>
  <c r="V253" i="1"/>
  <c r="U253" i="1" s="1"/>
  <c r="V252" i="1"/>
  <c r="U252" i="1" s="1"/>
  <c r="V251" i="1"/>
  <c r="U251" i="1" s="1"/>
  <c r="V250" i="1"/>
  <c r="U250" i="1" s="1"/>
  <c r="V249" i="1"/>
  <c r="U249" i="1" s="1"/>
  <c r="V248" i="1"/>
  <c r="U248" i="1" s="1"/>
  <c r="V247" i="1"/>
  <c r="U247" i="1" s="1"/>
  <c r="V246" i="1"/>
  <c r="U246" i="1" s="1"/>
  <c r="V245" i="1"/>
  <c r="U245" i="1" s="1"/>
  <c r="V244" i="1"/>
  <c r="U244" i="1" s="1"/>
  <c r="V243" i="1"/>
  <c r="U243" i="1" s="1"/>
  <c r="V242" i="1"/>
  <c r="U242" i="1" s="1"/>
  <c r="V241" i="1"/>
  <c r="U241" i="1" s="1"/>
  <c r="V240" i="1"/>
  <c r="U240" i="1" s="1"/>
  <c r="V239" i="1"/>
  <c r="U239" i="1" s="1"/>
  <c r="V238" i="1"/>
  <c r="U238" i="1" s="1"/>
  <c r="V237" i="1"/>
  <c r="U237" i="1" s="1"/>
  <c r="V236" i="1"/>
  <c r="U236" i="1" s="1"/>
  <c r="V235" i="1"/>
  <c r="U235" i="1" s="1"/>
  <c r="V234" i="1"/>
  <c r="U234" i="1" s="1"/>
  <c r="V233" i="1"/>
  <c r="U233" i="1" s="1"/>
  <c r="V232" i="1"/>
  <c r="U232" i="1" s="1"/>
  <c r="V231" i="1"/>
  <c r="U231" i="1" s="1"/>
  <c r="V230" i="1"/>
  <c r="U230" i="1" s="1"/>
  <c r="V229" i="1"/>
  <c r="U229" i="1" s="1"/>
  <c r="V228" i="1"/>
  <c r="U228" i="1" s="1"/>
  <c r="V227" i="1"/>
  <c r="U227" i="1" s="1"/>
  <c r="V226" i="1"/>
  <c r="U226" i="1" s="1"/>
  <c r="V225" i="1"/>
  <c r="U225" i="1" s="1"/>
  <c r="V224" i="1"/>
  <c r="U224" i="1" s="1"/>
  <c r="V223" i="1"/>
  <c r="U223" i="1" s="1"/>
  <c r="V222" i="1"/>
  <c r="U222" i="1" s="1"/>
  <c r="V221" i="1"/>
  <c r="U221" i="1" s="1"/>
  <c r="V220" i="1"/>
  <c r="U220" i="1" s="1"/>
  <c r="V219" i="1"/>
  <c r="U219" i="1" s="1"/>
  <c r="V218" i="1"/>
  <c r="U218" i="1" s="1"/>
  <c r="V217" i="1"/>
  <c r="U217" i="1" s="1"/>
  <c r="V216" i="1"/>
  <c r="U216" i="1" s="1"/>
  <c r="V215" i="1"/>
  <c r="U215" i="1" s="1"/>
  <c r="V214" i="1"/>
  <c r="U214" i="1" s="1"/>
  <c r="V213" i="1"/>
  <c r="U213" i="1" s="1"/>
  <c r="V212" i="1"/>
  <c r="U212" i="1" s="1"/>
  <c r="V211" i="1"/>
  <c r="U211" i="1" s="1"/>
  <c r="V210" i="1"/>
  <c r="U210" i="1" s="1"/>
  <c r="V209" i="1"/>
  <c r="U209" i="1" s="1"/>
  <c r="V208" i="1"/>
  <c r="U208" i="1" s="1"/>
  <c r="V207" i="1"/>
  <c r="U207" i="1" s="1"/>
  <c r="V206" i="1"/>
  <c r="U206" i="1" s="1"/>
  <c r="V205" i="1"/>
  <c r="U205" i="1" s="1"/>
  <c r="V204" i="1"/>
  <c r="U204" i="1" s="1"/>
  <c r="V203" i="1"/>
  <c r="U203" i="1" s="1"/>
  <c r="V202" i="1"/>
  <c r="U202" i="1" s="1"/>
  <c r="V201" i="1"/>
  <c r="U201" i="1" s="1"/>
  <c r="V200" i="1"/>
  <c r="U200" i="1" s="1"/>
  <c r="V199" i="1"/>
  <c r="U199" i="1" s="1"/>
  <c r="V198" i="1"/>
  <c r="U198" i="1" s="1"/>
  <c r="V197" i="1"/>
  <c r="U197" i="1" s="1"/>
  <c r="V196" i="1"/>
  <c r="U196" i="1" s="1"/>
  <c r="V195" i="1"/>
  <c r="U195" i="1" s="1"/>
  <c r="V194" i="1"/>
  <c r="U194" i="1" s="1"/>
  <c r="V193" i="1"/>
  <c r="U193" i="1" s="1"/>
  <c r="V192" i="1"/>
  <c r="U192" i="1" s="1"/>
  <c r="V191" i="1"/>
  <c r="U191" i="1" s="1"/>
  <c r="V190" i="1"/>
  <c r="U190" i="1" s="1"/>
  <c r="V189" i="1"/>
  <c r="U189" i="1" s="1"/>
  <c r="V188" i="1"/>
  <c r="U188" i="1" s="1"/>
  <c r="V187" i="1"/>
  <c r="U187" i="1" s="1"/>
  <c r="V186" i="1"/>
  <c r="U186" i="1" s="1"/>
  <c r="V185" i="1"/>
  <c r="U185" i="1" s="1"/>
  <c r="V184" i="1"/>
  <c r="U184" i="1" s="1"/>
  <c r="V183" i="1"/>
  <c r="U183" i="1" s="1"/>
  <c r="V182" i="1"/>
  <c r="U182" i="1" s="1"/>
  <c r="V181" i="1"/>
  <c r="U181" i="1" s="1"/>
  <c r="V180" i="1"/>
  <c r="U180" i="1" s="1"/>
  <c r="V179" i="1"/>
  <c r="U179" i="1" s="1"/>
  <c r="V178" i="1"/>
  <c r="U178" i="1" s="1"/>
  <c r="V177" i="1"/>
  <c r="U177" i="1" s="1"/>
  <c r="V176" i="1"/>
  <c r="U176" i="1" s="1"/>
  <c r="V175" i="1"/>
  <c r="U175" i="1" s="1"/>
  <c r="V174" i="1"/>
  <c r="U174" i="1" s="1"/>
  <c r="V173" i="1"/>
  <c r="U173" i="1" s="1"/>
  <c r="V172" i="1"/>
  <c r="U172" i="1" s="1"/>
  <c r="V171" i="1"/>
  <c r="U171" i="1" s="1"/>
  <c r="V170" i="1"/>
  <c r="U170" i="1" s="1"/>
  <c r="V169" i="1"/>
  <c r="U169" i="1" s="1"/>
  <c r="V168" i="1"/>
  <c r="U168" i="1" s="1"/>
  <c r="V167" i="1"/>
  <c r="U167" i="1" s="1"/>
  <c r="V166" i="1"/>
  <c r="U166" i="1" s="1"/>
  <c r="V165" i="1"/>
  <c r="U165" i="1" s="1"/>
  <c r="V164" i="1"/>
  <c r="U164" i="1" s="1"/>
  <c r="V163" i="1"/>
  <c r="U163" i="1" s="1"/>
  <c r="V162" i="1"/>
  <c r="U162" i="1" s="1"/>
  <c r="V161" i="1"/>
  <c r="U161" i="1" s="1"/>
  <c r="V160" i="1"/>
  <c r="U160" i="1" s="1"/>
  <c r="V159" i="1"/>
  <c r="U159" i="1" s="1"/>
  <c r="V158" i="1"/>
  <c r="U158" i="1" s="1"/>
  <c r="V154" i="1"/>
  <c r="U154" i="1" s="1"/>
  <c r="V149" i="1"/>
  <c r="U149" i="1" s="1"/>
  <c r="V147" i="1"/>
  <c r="U147" i="1" s="1"/>
  <c r="V143" i="1"/>
  <c r="U143" i="1" s="1"/>
  <c r="V139" i="1"/>
  <c r="U139" i="1" s="1"/>
  <c r="V136" i="1"/>
  <c r="U136" i="1" s="1"/>
  <c r="V134" i="1"/>
  <c r="U134" i="1" s="1"/>
  <c r="V133" i="1"/>
  <c r="U133" i="1" s="1"/>
  <c r="V128" i="1"/>
  <c r="U128" i="1" s="1"/>
  <c r="V126" i="1"/>
  <c r="U126" i="1" s="1"/>
  <c r="V125" i="1"/>
  <c r="U125" i="1" s="1"/>
  <c r="V124" i="1"/>
  <c r="U124" i="1" s="1"/>
  <c r="V123" i="1"/>
  <c r="U123" i="1" s="1"/>
  <c r="V122" i="1"/>
  <c r="U122" i="1" s="1"/>
  <c r="V120" i="1"/>
  <c r="U120" i="1" s="1"/>
  <c r="V119" i="1"/>
  <c r="U119" i="1" s="1"/>
  <c r="V116" i="1"/>
  <c r="U116" i="1" s="1"/>
  <c r="V115" i="1"/>
  <c r="U115" i="1" s="1"/>
  <c r="V114" i="1"/>
  <c r="U114" i="1" s="1"/>
  <c r="V112" i="1"/>
  <c r="U112" i="1" s="1"/>
  <c r="V111" i="1"/>
  <c r="U111" i="1" s="1"/>
  <c r="V110" i="1"/>
  <c r="U110" i="1" s="1"/>
  <c r="V109" i="1"/>
  <c r="U109" i="1" s="1"/>
  <c r="V108" i="1"/>
  <c r="U108" i="1" s="1"/>
  <c r="V107" i="1"/>
  <c r="U107" i="1" s="1"/>
  <c r="V106" i="1"/>
  <c r="U106" i="1" s="1"/>
  <c r="V103" i="1"/>
  <c r="U103" i="1" s="1"/>
  <c r="V102" i="1"/>
  <c r="U102" i="1" s="1"/>
  <c r="V100" i="1"/>
  <c r="U100" i="1" s="1"/>
  <c r="V98" i="1"/>
  <c r="U98" i="1" s="1"/>
  <c r="V97" i="1"/>
  <c r="U97" i="1" s="1"/>
  <c r="V96" i="1"/>
  <c r="U96" i="1" s="1"/>
  <c r="V94" i="1"/>
  <c r="U94" i="1" s="1"/>
  <c r="V92" i="1"/>
  <c r="U92" i="1" s="1"/>
  <c r="V89" i="1"/>
  <c r="U89" i="1" s="1"/>
  <c r="V87" i="1"/>
  <c r="U87" i="1" s="1"/>
  <c r="V86" i="1"/>
  <c r="U86" i="1" s="1"/>
  <c r="V83" i="1"/>
  <c r="U83" i="1" s="1"/>
  <c r="V81" i="1"/>
  <c r="U81" i="1" s="1"/>
  <c r="V80" i="1"/>
  <c r="U80" i="1" s="1"/>
  <c r="V72" i="1"/>
  <c r="U72" i="1" s="1"/>
  <c r="V71" i="1"/>
  <c r="U71" i="1" s="1"/>
  <c r="V68" i="1"/>
  <c r="U68" i="1" s="1"/>
  <c r="V67" i="1"/>
  <c r="U67" i="1" s="1"/>
  <c r="V66" i="1"/>
  <c r="U66" i="1" s="1"/>
  <c r="V64" i="1"/>
  <c r="U64" i="1" s="1"/>
  <c r="V63" i="1"/>
  <c r="U63" i="1" s="1"/>
  <c r="V58" i="1"/>
  <c r="U58" i="1" s="1"/>
  <c r="V56" i="1"/>
  <c r="U56" i="1" s="1"/>
  <c r="V55" i="1"/>
  <c r="U55" i="1" s="1"/>
  <c r="V53" i="1"/>
  <c r="U53" i="1" s="1"/>
  <c r="V52" i="1"/>
  <c r="U52" i="1" s="1"/>
  <c r="V50" i="1"/>
  <c r="U50" i="1" s="1"/>
  <c r="V49" i="1"/>
  <c r="U49" i="1" s="1"/>
  <c r="V48" i="1"/>
  <c r="U48" i="1" s="1"/>
  <c r="V47" i="1"/>
  <c r="U47" i="1" s="1"/>
  <c r="V44" i="1"/>
  <c r="U44" i="1" s="1"/>
  <c r="V42" i="1"/>
  <c r="U42" i="1" s="1"/>
  <c r="V40" i="1"/>
  <c r="U40" i="1" s="1"/>
  <c r="V27" i="1"/>
  <c r="U27" i="1" s="1"/>
  <c r="V29" i="1"/>
  <c r="U29" i="1" s="1"/>
  <c r="V33" i="1"/>
  <c r="U33" i="1" s="1"/>
  <c r="V36" i="1"/>
  <c r="U36" i="1" s="1"/>
  <c r="V37" i="1"/>
  <c r="U37" i="1" s="1"/>
  <c r="V23" i="1"/>
  <c r="U23" i="1" s="1"/>
  <c r="V14" i="1"/>
  <c r="U14" i="1" s="1"/>
  <c r="V17" i="1"/>
  <c r="U17" i="1" s="1"/>
  <c r="V20" i="1"/>
  <c r="U20" i="1" s="1"/>
  <c r="V21" i="1"/>
  <c r="U21" i="1" s="1"/>
  <c r="V24" i="1"/>
  <c r="U24" i="1" s="1"/>
  <c r="V25" i="1"/>
  <c r="U25" i="1" s="1"/>
  <c r="V26" i="1"/>
  <c r="U26" i="1" s="1"/>
  <c r="V43" i="1"/>
  <c r="U43" i="1" s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 for No and 1 for yes
</t>
        </r>
      </text>
    </comment>
    <comment ref="Q1" authorId="0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 for no and 1 for yes
</t>
        </r>
      </text>
    </comment>
    <comment ref="U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0 for short and 1 for long
Long title contains words more tham 10</t>
        </r>
      </text>
    </comment>
  </commentList>
</comments>
</file>

<file path=xl/sharedStrings.xml><?xml version="1.0" encoding="utf-8"?>
<sst xmlns="http://schemas.openxmlformats.org/spreadsheetml/2006/main" count="3395" uniqueCount="2715">
  <si>
    <t>No. of Institutions</t>
  </si>
  <si>
    <t>Paper Title(long or Short)</t>
  </si>
  <si>
    <t>Number of Tables </t>
  </si>
  <si>
    <t>Special Sections on Pitfalls </t>
  </si>
  <si>
    <t>Number of international authors</t>
  </si>
  <si>
    <t>Number of local authors</t>
  </si>
  <si>
    <t>authors from top 100 universities</t>
  </si>
  <si>
    <t>lead author institute lies in top 100</t>
  </si>
  <si>
    <t>Name</t>
  </si>
  <si>
    <t>No. of words in title</t>
  </si>
  <si>
    <t>A Comparative Survey of VANET Clustering Techniques</t>
  </si>
  <si>
    <t>Number of authors</t>
  </si>
  <si>
    <t>A Survey of Standards for Machine-to-Machine and the Internet of Things</t>
  </si>
  <si>
    <t>A Survey on Data Center Networking (DCN)- Infrastructure and Operations</t>
  </si>
  <si>
    <t>A Survey on Legacy and Emerging Technologies for Public Safety Communications</t>
  </si>
  <si>
    <t>A Survey on Smart Grid Cyber-Physical System Testbeds</t>
  </si>
  <si>
    <t>Advances on Exploiting Polarization in Wireless Communications- Channels, Technologies, and Applications</t>
  </si>
  <si>
    <t>An Overview on Resource Allocation Techniques for Multi-User MIMO Systems</t>
  </si>
  <si>
    <t>BGP Anomaly Detection Techniques- A Survey</t>
  </si>
  <si>
    <t>Coexistence of LTE-LAA and Wi-Fi on 5 GHz with Corresponding Deployment Scenarios- A Survey</t>
  </si>
  <si>
    <t>De-ossifying the Internet Transport Layer- A Survey and Future Perspectives</t>
  </si>
  <si>
    <t>Fundamental Green Tradeoffs- Progresses, Challenges, and Impacts on 5G Networks</t>
  </si>
  <si>
    <t>Identifying Propagation Sources in Networks- State-of-the-Art and Comparative Studies</t>
  </si>
  <si>
    <t>MAC Protocols with Wake-up Radio for Wireless Sensor Networks- A Review</t>
  </si>
  <si>
    <t>Modeling and Analysis of Cellular Networks using Stochastic Geometry- A Tutorial</t>
  </si>
  <si>
    <t>Network Flow Watermarking- A Survey</t>
  </si>
  <si>
    <t>Networking for Big Data- A Survey</t>
  </si>
  <si>
    <t>Optical Communication in Space- Challenges and Mitigation Techniques</t>
  </si>
  <si>
    <t>Physical Layer Security for Next Generation Wireless Networks- Theories, Technologies, and Challenges</t>
  </si>
  <si>
    <t>QoE in Video Transmission- A User Experience-Driven Strategy</t>
  </si>
  <si>
    <t>Software Defined Networking Architecture, Security and Energy Efficiency- A Survey</t>
  </si>
  <si>
    <t>Standardization and Security for Smart Grid Communications Based on Cognitive Radio Technologies – A Comprehensive Survey</t>
  </si>
  <si>
    <t>Survey of Security Advances in Smart Grid- A Data Driven Approach</t>
  </si>
  <si>
    <t>Topology Discovery in Software Defined Networks- Threats, Taxonomy, and State-of-the-art</t>
  </si>
  <si>
    <t>5G- Adaptable Networks Enabled by Versatile Radio Access Technologies</t>
  </si>
  <si>
    <t>A Survey of Network Lifetime Maximization Techniques in Wireless Sensor Networks</t>
  </si>
  <si>
    <t>A Survey of Selected Indoor Positioning Methods for Smartphones</t>
  </si>
  <si>
    <t>A Survey of Stealth Malware Attacks, Mitigation Measures, and Steps Toward Autonomous Open World Solutions</t>
  </si>
  <si>
    <t>A Survey on Large-scale Software Defined Networking (SDN) Testbeds- Approaches and Challenges</t>
  </si>
  <si>
    <t>A Survey on Multiple-Antenna Techniques for Physical Layer Security</t>
  </si>
  <si>
    <t>A Survey on Replica Server Placement Algorithms for Content Delivery Networks</t>
  </si>
  <si>
    <t>A survey on the contributions of Software-Defined Networking to Traffic Engineering</t>
  </si>
  <si>
    <t>Advances on Spectrum Sensing for Cognitive Radio Networks- Theory and Applications</t>
  </si>
  <si>
    <t>An Ultra Wideband Survey- Global Regulations and Impulse Radio Research Based on Standards</t>
  </si>
  <si>
    <t>Coordinated Multi-Point Clustering Schemes- A Survey</t>
  </si>
  <si>
    <t>Graph Data Anonymization, De-anonymization Attacks, and De-anonymizability Quantification- A Survey</t>
  </si>
  <si>
    <t>Instantly Decodable Network Coding- From Centralized to Device-to-Device Communications</t>
  </si>
  <si>
    <t>Jammer Localization in Multi-Hop Wireless Network- A Comprehensive Survey</t>
  </si>
  <si>
    <t>Low Power Wide Area Networks- An Overview</t>
  </si>
  <si>
    <t>Network Utility Maximization based Congestion Control over Wireless Networks- A Survey and Potential Directives</t>
  </si>
  <si>
    <t>Network-Based Secret Communication in Clouds- A Survey</t>
  </si>
  <si>
    <t>Power-Domain Non-Orthogonal Multiple Access (NOMA) in 5G Systems- Potentials and Challenges</t>
  </si>
  <si>
    <t xml:space="preserve">Recent Advances in Indoor Localization- A Survey on Theoretical Approaches and Applications </t>
  </si>
  <si>
    <t>Resource Allocation for Underlay Cognitive Radio Networks- A Survey</t>
  </si>
  <si>
    <t>Resource Management in Cloud Networking Using Economic Analysis and Pricing Models- A Survey</t>
  </si>
  <si>
    <t>Security and Privacy in Device-to-Device (D2D) Communication- A Review</t>
  </si>
  <si>
    <t>Sequence Sets in Wireless Communication Systems- A Survey</t>
  </si>
  <si>
    <t>Social Authentication Applications, Attacks, Defense Strategies and Future Research Directions- A Systematic Review</t>
  </si>
  <si>
    <t>Void-Handling Techniques for Routing Protocols in Underwater Sensor Networks- Survey and Challenges</t>
  </si>
  <si>
    <t>Year of publication</t>
  </si>
  <si>
    <t>20 Years of Turbo Coding and Energy-Aware Design Guidelines for Energy-Constrained Wireless Applications</t>
  </si>
  <si>
    <t>A Quantitative Survey of the Power Saving Potential in IP-over-WDM Backbone Networks</t>
  </si>
  <si>
    <t>A Survey of Fingerprint based Outdoor Localization</t>
  </si>
  <si>
    <t>A Survey of Measurement-based Spectrum Occupancy Modelling for Cognitive Radios</t>
  </si>
  <si>
    <t>A Survey of Policy Refinement Methods as a Support for Sustainable Networks</t>
  </si>
  <si>
    <t>A Survey of Public-Key Cryptographic Primitives in Wireless Sensor Networks</t>
  </si>
  <si>
    <t>A Survey of Security in Software Defined Networks</t>
  </si>
  <si>
    <t>A Survey on Cross-layer Quality of Service Approaches in WSNs for Delay and Reliability Aware Applications</t>
  </si>
  <si>
    <t>A Survey on FEC Codes for 100G and Beyond Optical Networks</t>
  </si>
  <si>
    <t>A Survey on Information Visualization for Network and Service Management</t>
  </si>
  <si>
    <t>A Survey on Platoon-Based Vehicular Cyber-Physical Systems</t>
  </si>
  <si>
    <t>Channel Assignment Algorithms in Cognitive Radio Networks- Taxonomy, Open Issues, and Challenges</t>
  </si>
  <si>
    <t>Cognitive Radio for Smart Grids- Survey of Architectures, Spectrum Sensing Mechanisms, and Networking Protocols</t>
  </si>
  <si>
    <t>Context-Awareness for Mobile Sensing- A Survey and Future Directions</t>
  </si>
  <si>
    <t>Control-Data Separation Architecture for Cellular Radio Access Networks- A Survey and Outlook</t>
  </si>
  <si>
    <t>Data Center Energy Consumption Modeling - A Survey</t>
  </si>
  <si>
    <t>Device Fingerprinting in Wireless Networks- Challenges and Opportunities</t>
  </si>
  <si>
    <t>Energy Efficiency Tradeoff Mechanism Towards Wireless Green Communication- A Survey</t>
  </si>
  <si>
    <t>Fairness-Driven Queue Management- A Survey and Taxonomy</t>
  </si>
  <si>
    <t>Incentives for Mobile Crowd Sensing- A Survey</t>
  </si>
  <si>
    <t>Large-scale Mobile Traffic Analysis- a Survey</t>
  </si>
  <si>
    <t>MU-MIMO MAC Protocols for Wireless Local Area Networks- A Survey</t>
  </si>
  <si>
    <t>Measurement of Quality of Experience of Video-on-Demand Services- A Survey</t>
  </si>
  <si>
    <t>Millimeter-Wave Radio Over Fiber Optical Upconversion Techniques relying on Link Non-Linearity</t>
  </si>
  <si>
    <t>A Comprehensive Survey of Pilot Contamination in Massive MIMO - 5G System</t>
  </si>
  <si>
    <t>A Software Engineering Perspective on SDN Programmability</t>
  </si>
  <si>
    <t>A Survey Of Mobile VPN Technologies</t>
  </si>
  <si>
    <t>A Survey of Channel Bonding for Wireless Networks and Guidelines of Channel Bonding for Futuristic Cognitive Radio Sensor Networks</t>
  </si>
  <si>
    <t>A Survey of Data Mining and Machine Learning Methods for Cyber Security Intrusion Detection</t>
  </si>
  <si>
    <t>A Survey on Buffer-Aided Relay Selection</t>
  </si>
  <si>
    <t>A Survey on Energy-Aware Design and Operation of Core Networks</t>
  </si>
  <si>
    <t>A survey of FPGA-based LDPC decoders</t>
  </si>
  <si>
    <t>Advances in Energy Harvesting Communications- Past, Present, and Future Challenges</t>
  </si>
  <si>
    <t>Beamforming for Millimeter Wave Communications- An Inclusive Survey</t>
  </si>
  <si>
    <t>Channel Assignment Techniques for Multi-radio Wireless Mesh Networks- A Survey</t>
  </si>
  <si>
    <t>Channel Measurements and Models for High-Speed Train Communication Systems- A Survey</t>
  </si>
  <si>
    <t>Darknet as a Source of Cyber Intelligence- Survey, Taxonomy and Characterization</t>
  </si>
  <si>
    <t>M2M Security- Challenges and Solutions</t>
  </si>
  <si>
    <t>New Perspectives on Future Smart FiWi Networks- Scalability, Reliability and Energy Efficiency</t>
  </si>
  <si>
    <t>Rules Placement Problem in OpenFlow Networks- a Survey</t>
  </si>
  <si>
    <t>Signal Identification for Multiple-Antenna Wireless Systems- Achievements and Challenges</t>
  </si>
  <si>
    <t>Smart Charging for Electric Vehicles- A Survey From the Algorithmic Perspective</t>
  </si>
  <si>
    <t>Survey of Important Issues in UAV Communication Networks</t>
  </si>
  <si>
    <t>The Evolution of LTE Physical Layer Control Channels</t>
  </si>
  <si>
    <t>The Virtual Object as a Major Element of the Internet of Things- a Survey</t>
  </si>
  <si>
    <t>Trust-distortion Resistant Trust Management Frameworks on Mobile Ad hoc Networks- A Survey</t>
  </si>
  <si>
    <t>Tutorial on LTE:LTE-A Cellular Network Dimensioning using Iterative Statistical Analysis</t>
  </si>
  <si>
    <t>A Comprehensive Survey of Recent Advancements in Molecular Communication</t>
  </si>
  <si>
    <t>A Survey of Man In The Middle Attacks</t>
  </si>
  <si>
    <t>A Survey of Resource Management towards 5G Radio Access Networks</t>
  </si>
  <si>
    <t>A Survey on Applications of Model-Free Strategy Learning in Cognitive Wireless Networks</t>
  </si>
  <si>
    <t>A Survey on DCSK-based Communication Systems and Their Application to UWB Scenarios</t>
  </si>
  <si>
    <t>A Survey on Mobile Anchor Node Assisted Localization in Wireless Sensor Networks</t>
  </si>
  <si>
    <t>A Survey on Resiliency Techniques in Cloud Computing Infrastructures and Applications</t>
  </si>
  <si>
    <t>Application of Compressive Sensing in Cognitive Radio Communications- A Survey</t>
  </si>
  <si>
    <t>Authentication of Smartphone Users Using Behavioral Biometrics</t>
  </si>
  <si>
    <t>Big Data Analytics for Emergency Communication Networks- A Survey</t>
  </si>
  <si>
    <t>Bitcoin and Beyond- A Technical Survey on Decentralized Digital Currencies</t>
  </si>
  <si>
    <t>Comparative Examination on Architecture and Protocol of Industrial Wireless Sensor Network Standards</t>
  </si>
  <si>
    <t>Energy-Efficient Cooperative Spectrum Sensing- A Survey</t>
  </si>
  <si>
    <t>In-Vehicle Networks Outlook- Achievements and Challenges</t>
  </si>
  <si>
    <t>In-depth Survey of Digital Advertising Technologies</t>
  </si>
  <si>
    <t>Interference Alignment and its Applications- A Survey, Research Issues and Challenges</t>
  </si>
  <si>
    <t>Next Generation 5G Wireless Networks- A Comprehensive Survey</t>
  </si>
  <si>
    <t>On Advanced FEC and Coded Modulation for Ultra-High-Speed Optical Transmission</t>
  </si>
  <si>
    <t>Privacy Preserving Social Network Data Publication</t>
  </si>
  <si>
    <t>Recent Advances in Cloud Radio Access Networks- System Architectures, Key Techniques, and Open Issues</t>
  </si>
  <si>
    <t>Reducing Internet Latency- A Survey of Techniques and their Merits</t>
  </si>
  <si>
    <t>Security Assessment of Time Synchronization Mechanisms for The Smart Grid</t>
  </si>
  <si>
    <t>Single-Carrier SM-MIMO- A Promising Design for Broadband Large-Scale Antenna Systems</t>
  </si>
  <si>
    <t>Towards Joint Optimization over ICT and Cooling Systems in Data Centre- A Survey</t>
  </si>
  <si>
    <t>Transport Control Strategies in Named Data Networking- a Survey</t>
  </si>
  <si>
    <t>Wireless Communication in Data Centers- A Survey</t>
  </si>
  <si>
    <t>A Survey and Taxonomy on Medium Access Control Strategies for Cooperative Communication in Wireless Networks- Research Issues and Challenges</t>
  </si>
  <si>
    <t>A Survey of Caching Policies and Forwarding Mechanisms in Information-Centric Networking</t>
  </si>
  <si>
    <t>A Survey of Clock Synchronization over Packet-Switched Networks</t>
  </si>
  <si>
    <t>A Survey of network isolation solutions for multi-tenant data centers</t>
  </si>
  <si>
    <t>A Survey on High Efficiency Wireless Local Area Networks- Next Generation WiFi</t>
  </si>
  <si>
    <t>A Survey on Regular Expression Matching for Deep Packet Inspection- Applications, Algorithms and Hardware platforms</t>
  </si>
  <si>
    <t>A Survey on SDN Programming Languages- Towards a Taxonomy</t>
  </si>
  <si>
    <t>A Tutorial on Network Coded Cooperation</t>
  </si>
  <si>
    <t>Best Practice in RSS Measurements and Ranging</t>
  </si>
  <si>
    <t>Congestion Control Design for Multipath Transport Protocols- A Survey</t>
  </si>
  <si>
    <t>Data Collection and Wireless Communication in Internet of Things (IoT) Using Economic Analysis and Pricing Models- A Survey</t>
  </si>
  <si>
    <t>Licensed Spectrum Sharing Schemes for Mobile Operators- A Survey and Outlook</t>
  </si>
  <si>
    <t>Multipath Transmission for the Internet- A Survey</t>
  </si>
  <si>
    <t>OFDM Inspired Waveforms for 5G</t>
  </si>
  <si>
    <t>On WiFi Offloading in Heterogeneous Networks- Various Incentives and Trade-off Strategies</t>
  </si>
  <si>
    <t>Optimizing Resource Utilization of a Data Center</t>
  </si>
  <si>
    <t>QoS provisioning in converged satellite and terrestrial networks- A Survey of the State-of-the-Art</t>
  </si>
  <si>
    <t>Recent Advances in Fault Localization in Computer Networks</t>
  </si>
  <si>
    <t>Software Defined Optical Networks (SDONs)- A Comprehensive Survey</t>
  </si>
  <si>
    <t>Spectrum occupancy measurements- A survey and use of interference maps</t>
  </si>
  <si>
    <t>Survey of Inter-satellite Communication for Small Satellite Systems- Physical Layer to Network Layer View</t>
  </si>
  <si>
    <t>Survey on Unmanned Aerial Vehicle Networks for Civil Applications- A Communications Viewpoint</t>
  </si>
  <si>
    <t>Turbo Product Codes- Applications, Challenges and Future Directions</t>
  </si>
  <si>
    <t>Ultra-Dense Networks- A Survey</t>
  </si>
  <si>
    <t>Wireless Software Defined Networking- a Survey and Taxonomy</t>
  </si>
  <si>
    <t>A Communications-oriented Perspective on Traffic Management Systems for Smart Cities- Challenges and Innovative Approaches</t>
  </si>
  <si>
    <t>A Guide to the Stochastic Network Calculus</t>
  </si>
  <si>
    <t>A Survey of Distance and Similarity Measures used within Network Intrusion Anomaly Detection</t>
  </si>
  <si>
    <t>A Survey of Distributed Data Aggregation Algorithms</t>
  </si>
  <si>
    <t>A Survey on Complementary Coded MIMO CDMA Wireless Communications</t>
  </si>
  <si>
    <t>A Survey on Demand Response Programs in Smart Grids- Pricing Methods and Optimization Algorithms</t>
  </si>
  <si>
    <t>A Survey on Power-Amplifier-Centric Techniques for Spectrum and Energy Efficient Wireless Communications</t>
  </si>
  <si>
    <t>A Survey on Quality of Experience of HTTP Adaptive Streaming</t>
  </si>
  <si>
    <t>A Survey on Software-Defined Networking</t>
  </si>
  <si>
    <t>Applying Formal Methods to Networking- Theory, Techniques, and Applications</t>
  </si>
  <si>
    <t>Architectures and Bandwidth Allocation Schemes for Hybrid Wireless-Optical Networks</t>
  </si>
  <si>
    <t>Cloud RAN for Mobile Networks - a Technology Overview</t>
  </si>
  <si>
    <t>Design Guidelines for Spatial Modulation</t>
  </si>
  <si>
    <t>Energy-Efficient Information and Communication Infrastructures in the Smart Grid- A Survey on Interactions and Open Issues</t>
  </si>
  <si>
    <t>MIMO Power Line Communications</t>
  </si>
  <si>
    <t>PHY-Layer Resiliency in OFDM Communications- A Tutorial</t>
  </si>
  <si>
    <t>Pseudonym Schemes in Vehicular Networks- A Survey</t>
  </si>
  <si>
    <t>Steganography in Modern Smartphones and Mitigation Techniques</t>
  </si>
  <si>
    <t>Wireless Network Virtualization- A Survey, Some Research Issues and Challenges</t>
  </si>
  <si>
    <t>A Survey and Tutorial of Electromagnetic Radiation and Reduction in Mobile Communication Systems</t>
  </si>
  <si>
    <t>A Survey of Incentive Mechanisms for Participatory Sensing</t>
  </si>
  <si>
    <t>A Survey of Techniques for Internet Topology Discovery</t>
  </si>
  <si>
    <t>A Survey on Radio Resource Allocation in Cognitive Radio Sensor Networks</t>
  </si>
  <si>
    <t>A Tutorial and Review on Inter-Layer FEC Coded Layered Video Streaming</t>
  </si>
  <si>
    <t>A survey on Human-in-the-Loop applications towards an Internet of All</t>
  </si>
  <si>
    <t>Advances in Cooperative Single-Carrier FDMA Communications- Beyond LTE-Advanced</t>
  </si>
  <si>
    <t>Advances on Security Threats and Countermeasures for Cognitive Radio Networks- A Survey</t>
  </si>
  <si>
    <t>Android Security- A Survey of Issues, Malware Penetration, and Defenses</t>
  </si>
  <si>
    <t xml:space="preserve">Bio-Inspired Routing Algorithms Survey for Vehicular Ad-hoc Networks </t>
  </si>
  <si>
    <t>Cooperative Routing in Wireless Networks- A Comprehensive Survey</t>
  </si>
  <si>
    <t>DTN Protocols for Vehicular Networks- an Application Oriented Overview</t>
  </si>
  <si>
    <t>Data Offloading Techniques in Cellular Networks- A Survey</t>
  </si>
  <si>
    <t>Energy-Efficient Base Stations Sleep Mode Techniques in Green Cellular Networks- A Survey</t>
  </si>
  <si>
    <t>From QoS to QoE- A Tutorial on Video Quality Assessment</t>
  </si>
  <si>
    <t>In-Band Full-Duplex Relaying- A Survey, Research Issues and Challenges</t>
  </si>
  <si>
    <t>M2M Communications in 3GPP LTE:LTE-A Networks- Architectures, Service Requirements, Challenges, and Applications</t>
  </si>
  <si>
    <t>On Green Energy Powered Cognitive Radio Networks</t>
  </si>
  <si>
    <t>On Security in Publish:Subscribe Services- a Survey</t>
  </si>
  <si>
    <t>On the Security of the Automatic Dependent Surveillance-Broadcast Protocol</t>
  </si>
  <si>
    <t>Performance Improvement and Cost Reduction Techniques For Radio Over Fiber Communications</t>
  </si>
  <si>
    <t>Privacy-Aware Smart Metering- A Survey</t>
  </si>
  <si>
    <t>Programmable Networks—From Software-Defined Radio to Software-Defined Networking</t>
  </si>
  <si>
    <t>Recent Advances in Underlay Heterogeneous Networks- Interference Control, Resource Allocation, and Self-Organization</t>
  </si>
  <si>
    <t>Unified MIMO-Multicarrier Designs- A Space-Time Shift Keying Approach</t>
  </si>
  <si>
    <t>Wireless Networks with RF Energy Harvesting- A Contemporary Survey</t>
  </si>
  <si>
    <t>A Survey of Caching Mechanisms in Information-Centric Networking</t>
  </si>
  <si>
    <t>A Survey of Green Information-Centric Networking- Research Issues and Challenges</t>
  </si>
  <si>
    <t>A Survey of Security Attacks in Information-Centric Networking</t>
  </si>
  <si>
    <t>A Survey on Green Mobile Networking- From The Perspectives of Network Operators and Mobile Users</t>
  </si>
  <si>
    <t>A Survey on Internet Performance Measurement Platforms and Related Standardization Efforts</t>
  </si>
  <si>
    <t>A Survey on Mobile Social Networks- Applications, Platforms, System Architectures, and Future Research Directions</t>
  </si>
  <si>
    <t>Byzantine Attack and Defense in Cognitive Radio Networks- A Survey</t>
  </si>
  <si>
    <t>Commodity Packet Capture Engines- tutorial, cookbook and applicability</t>
  </si>
  <si>
    <t>Cross-Layer Aided Energy-Efficient Routing Design for Ad Hoc Networks</t>
  </si>
  <si>
    <t>Interference Mitigation in Cognitive Radio based Femtocells</t>
  </si>
  <si>
    <t>James L. Massey’s Contributions in the Early Years of Spread-Spectrum Communication Theory Research</t>
  </si>
  <si>
    <t>LED Based Indoor Visible Light Communications- State of the Art</t>
  </si>
  <si>
    <t>Markov Decision Processes with Applications in Wireless Sensor Networks- A Survey</t>
  </si>
  <si>
    <t>Mobility Models, Traces and Impact of Mobility on Opportunistic Routing Algorithms- A Survey</t>
  </si>
  <si>
    <t>Network Programmability with ForCES</t>
  </si>
  <si>
    <t>Non-Coherent Successive Relaying and Cooperation- Principles, Designs and Applications</t>
  </si>
  <si>
    <t>Resource Allocation and Link Adaptation in LTE and LTE Advanced- A Tutorial</t>
  </si>
  <si>
    <t>Routing and Spectrum Allocation in Elastic Optical Networks- A Tutorial</t>
  </si>
  <si>
    <t>Schemes for Fast Transmission of Flows in Data Center Networks</t>
  </si>
  <si>
    <t>Security for the Internet of Things- A Survey of Existing Protocols and Open Research Issues</t>
  </si>
  <si>
    <t>Survey of IPv6 support in 3GPP specifications and implementations</t>
  </si>
  <si>
    <t>Survey of Large-Scale MIMO Systems</t>
  </si>
  <si>
    <t>Surveying the Development of Biometric User Authentication on Mobile Phones</t>
  </si>
  <si>
    <t xml:space="preserve">A Comprehensive Study of Email Spam Botnet Detection </t>
  </si>
  <si>
    <t xml:space="preserve">A Data Management Perspective on Vehicular Networks </t>
  </si>
  <si>
    <t>A Survey of In-band Full-duplex Transmission- From the Perspective of PHY and MAC Layers</t>
  </si>
  <si>
    <t xml:space="preserve">A Survey on Internet Multipath Routing and Provisioning </t>
  </si>
  <si>
    <t xml:space="preserve">A Survey on Opportunistic Routing in Wireless Communication Networks </t>
  </si>
  <si>
    <t>A Survey on Protograph LDPC Codes and Their Applications</t>
  </si>
  <si>
    <t xml:space="preserve">A Survey on Vehicular Social Networks </t>
  </si>
  <si>
    <t xml:space="preserve">Applications of Repeated Games in Wireless Networks- A Survey </t>
  </si>
  <si>
    <t xml:space="preserve">Botnet in DDoS Attacks- Trends and Challenges </t>
  </si>
  <si>
    <t>Cognitive Radio Techniques under Practical Imperfections- A Survey</t>
  </si>
  <si>
    <t>Device-to-Device Communication in LTE-Advanced Networks- A Survey</t>
  </si>
  <si>
    <t xml:space="preserve">Exploiting the power of multiplicity- a holistic survey of network-layer multipath </t>
  </si>
  <si>
    <t>Fifty Years of MIMO Detection- The Road to Large-Scale MIMOs</t>
  </si>
  <si>
    <t xml:space="preserve">Heterogeneous Vehicular Networking- A Survey on Architecture, Challenges and Solutions </t>
  </si>
  <si>
    <t xml:space="preserve">How to Find Hidden Users- A Survey of Attacks on Anonymity Networks </t>
  </si>
  <si>
    <t>In-Band Device-to-Device Communication in OFDMA Cellular Networks- A Survey and Challenges</t>
  </si>
  <si>
    <t xml:space="preserve">Internet of Things- A Survey on Enabling Technologies, Protocols and Applications </t>
  </si>
  <si>
    <t xml:space="preserve">Movement-assisted Sensor Deployment Algorithms- a Survey and Taxonomy </t>
  </si>
  <si>
    <t>Near-Capacity Wireless System Design Principles</t>
  </si>
  <si>
    <t>Robust Power Control and Beamforming in Cognitive Radio Networks- A Survey</t>
  </si>
  <si>
    <t xml:space="preserve">Security in Software Defined Networks- A Survey </t>
  </si>
  <si>
    <t xml:space="preserve">Survey and Evaluation of Space Division Multiplexing- From Technologies to Optical Networks </t>
  </si>
  <si>
    <t xml:space="preserve">TDMA-based MAC Protocols for Vehicular Ad Hoc Networks- A Survey, Qualitative Analysis and Open Research Issues </t>
  </si>
  <si>
    <t>Towards 1 Gbps:UE in Cellular Systems-Understanding Ultra-Dense Small Cell Deployments</t>
  </si>
  <si>
    <t>Visible Light Communication, Networking and Sensing- Potential and Challenges</t>
  </si>
  <si>
    <t xml:space="preserve">A Survey of Cross-Layer Designs in Wireless Networks </t>
  </si>
  <si>
    <t xml:space="preserve">A Survey of Energy Efficient Resource Management Techniques for Multicell Cellular Networks </t>
  </si>
  <si>
    <t xml:space="preserve">A Survey of Intrusion Detection Systems in Wireless Sensor Networks </t>
  </si>
  <si>
    <t xml:space="preserve">A Survey of Mobile Cloud Computing Application Models </t>
  </si>
  <si>
    <t xml:space="preserve">A Survey of Recent Developments in Home M2M Networks </t>
  </si>
  <si>
    <t xml:space="preserve">A Survey of Social-Aware Routing Protocols in Delay Tolerant Networks- Applications, Taxonomy and Design-Related Issues </t>
  </si>
  <si>
    <t xml:space="preserve">A Survey on Geographic Load Balancing Based Data Center Power Management in the Smart Grid Environment </t>
  </si>
  <si>
    <t xml:space="preserve">A Survey on Security Aspects for LTE and LTE-A Networks </t>
  </si>
  <si>
    <t xml:space="preserve">Cloud-Based Augmentation for Mobile Devices- Motivation, Taxonomies, and Open Challenges </t>
  </si>
  <si>
    <t xml:space="preserve">Context Aware Computing for The Internet of Things- A Survey </t>
  </si>
  <si>
    <t xml:space="preserve">Data Mining for Internet of Things- A Survey </t>
  </si>
  <si>
    <t xml:space="preserve">EXIT Charts for System Design and Analysis </t>
  </si>
  <si>
    <t xml:space="preserve">Energy Efficient Multimedia Streaming to Mobile Devices — A Survey </t>
  </si>
  <si>
    <t xml:space="preserve">Energy-Aware Mobile Learning-Opportunities and Challenges </t>
  </si>
  <si>
    <t xml:space="preserve">Fairness in Wireless Networks-Issues, Measures and Challenges </t>
  </si>
  <si>
    <t xml:space="preserve">Heterogeneity in Mobile Cloud Computing- Taxonomy and Open Challenges </t>
  </si>
  <si>
    <t xml:space="preserve">Hybrid Automatic-Repeat-reQuest Systems for Cooperative Wireless Communications </t>
  </si>
  <si>
    <t xml:space="preserve">Is the Random Access Channel of LTE and LTE-A Suitable for M2M Communications? A Survey of Alternatives </t>
  </si>
  <si>
    <t xml:space="preserve">M2M Service Platforms- Survey, Issues, and Enabling Technologies </t>
  </si>
  <si>
    <t xml:space="preserve">MAC Protocols for Cooperative Diversity in Wireless LANs and Wireless Sensor Networks </t>
  </si>
  <si>
    <t xml:space="preserve">Mobility Management for Femtocells in LTE-Advanced- Key Aspects and Survey of Handover Decision Algorithms </t>
  </si>
  <si>
    <t xml:space="preserve">Network Anomaly Detection- Methods, Systems and Tools </t>
  </si>
  <si>
    <t xml:space="preserve">Network Innovation using OpenFlow- A Survey </t>
  </si>
  <si>
    <t xml:space="preserve">On Protocol-Independent Data Redundancy Elimination </t>
  </si>
  <si>
    <t xml:space="preserve">On Swarm Intelligence Inspired Self-Organized Networking- Its Bionic Mechanisms, Designing Principles and Optimization Approaches </t>
  </si>
  <si>
    <t xml:space="preserve">Reincarnation in the Ambiance- Devices and Networks with Energy Harvesting </t>
  </si>
  <si>
    <t xml:space="preserve">Routing Metrics of Cognitive Radio Networks- A Survey </t>
  </si>
  <si>
    <t xml:space="preserve">Secure Device Pairing- A Survey </t>
  </si>
  <si>
    <t xml:space="preserve">Service Discovery Protocols for Constrained Machine-to-Machine Communications </t>
  </si>
  <si>
    <t xml:space="preserve">Survey and Taxonomy of Duty Cycling Mechanisms in Wireless Sensor Networks </t>
  </si>
  <si>
    <t xml:space="preserve">Survey on Load Balancing in Peer-to-Peer Distributed Hash Tables </t>
  </si>
  <si>
    <t xml:space="preserve">Transfer Reliability and Congestion Control Strategies in Opportunistic Networks- A Survey </t>
  </si>
  <si>
    <t xml:space="preserve">A Comprehensive Tutorial for Mobility Management in Data Networks </t>
  </si>
  <si>
    <t>A Survey of Beacon-Enabled IEEE 802.15.4 MAC Protocols in Wireless Sensor Networks</t>
  </si>
  <si>
    <t xml:space="preserve">A Survey of Information-Centric Networking Research </t>
  </si>
  <si>
    <t xml:space="preserve">A Survey of Payload-Based Traffic Classification Approaches </t>
  </si>
  <si>
    <t xml:space="preserve">A Survey of Radio Propagation Modeling for Tunnels </t>
  </si>
  <si>
    <t xml:space="preserve">A Survey of Radio Resource Management for Spectrum Aggregation in LTE-Advanced </t>
  </si>
  <si>
    <t xml:space="preserve">A Survey of SIP Authentication and Key Agreement Schemes </t>
  </si>
  <si>
    <t xml:space="preserve">A Taxonomy of Botnet Behavior, Detection, and Defense </t>
  </si>
  <si>
    <t xml:space="preserve">Challenges and Research Directions for the Future Internetworking </t>
  </si>
  <si>
    <t xml:space="preserve">Classification of Wireless Sensor Networks Deployment Techniques </t>
  </si>
  <si>
    <t xml:space="preserve">Cross-Layer Contextual Interactions in Wireless Networks </t>
  </si>
  <si>
    <t xml:space="preserve">Distributed Mobile Sink Routing for Wireless Sensor Networks- A Survey </t>
  </si>
  <si>
    <t xml:space="preserve">Enabling Vertical Handover Decisions in Heterogeneous Wireless Networks- A State-of-the-Art and A Classification </t>
  </si>
  <si>
    <t xml:space="preserve">Evolution, Detection and Analysis of Malware for Smart Devices </t>
  </si>
  <si>
    <t xml:space="preserve">Implementing Synchronous Ethernet in Telecommunication Systems </t>
  </si>
  <si>
    <t xml:space="preserve">Modeling the Propagation of Worms in Networks- A Survey </t>
  </si>
  <si>
    <t xml:space="preserve">Multi-Cell Coordinated Scheduling and MIMO in LTE </t>
  </si>
  <si>
    <t xml:space="preserve">Multiple-Symbol Joint Signal Processing for Differentially Encoded Single- and Multi-Carrier Communications- Principles, Designs and Applications </t>
  </si>
  <si>
    <t xml:space="preserve">Real Options in Telecom Infrastructure Projects — A Tutorial </t>
  </si>
  <si>
    <t xml:space="preserve">Resource Allocation Techniques in Cooperative Cognitive Radio Networks </t>
  </si>
  <si>
    <t xml:space="preserve">Scaling Laws for Throughput Capacity and Delay in Wireless Networks — A Survey </t>
  </si>
  <si>
    <t xml:space="preserve">Smartphone Malware and Its Propagation Modeling- A Survey </t>
  </si>
  <si>
    <t xml:space="preserve">Survey of Wireless Communication Technologies for Public Safety </t>
  </si>
  <si>
    <t xml:space="preserve">Survey on Robust Carrier Tracking Techniques </t>
  </si>
  <si>
    <t xml:space="preserve">Unveiling the Hidden Assumptions of Energy Detector Based Spectrum Sensing for Cognitive Radios </t>
  </si>
  <si>
    <t xml:space="preserve">Vulnerability Assessment in Autonomic Networks and Services- A Survey </t>
  </si>
  <si>
    <t>Paper’s readability SMOG</t>
  </si>
  <si>
    <t>Network Function Virtualization- State-of-the-art and Research Challenges</t>
  </si>
  <si>
    <t>Radio Resource Allocation Techniques for Efficient Spectrum Access in Cognitive Radio Networks</t>
  </si>
  <si>
    <t>Separation Framework- An Enabler for Cooperative and D2D Communication for Future 5G Networks</t>
  </si>
  <si>
    <t>Software-Defined Networking (SDN) and Distributed Denial of Service (DDoS) Attacks in Cloud Computing Environments- A Survey, Some Research Issues, and Challenges</t>
  </si>
  <si>
    <t>Survey of End-to-End Mobile Network Measurement Testbeds, Tools, and Services</t>
  </si>
  <si>
    <t>Survey on Network Virtualization Hypervisors for Software Defined Networking</t>
  </si>
  <si>
    <t>The Evolution of Sink Mobility Management in Wireless Sensor Networks- A Survey</t>
  </si>
  <si>
    <t>Understanding Timelines within MPEG Standards</t>
  </si>
  <si>
    <t>Wi-Fi Fingerprint-based Indoor Positioning- Recent Advances and Comparisons</t>
  </si>
  <si>
    <t>Wireless Sensor Network Virtualization- A Survey</t>
  </si>
  <si>
    <t>Intrusion Detection in 802.11 Networks- Empirical Evaluation of Threats and a Public Dataset</t>
  </si>
  <si>
    <t xml:space="preserve">A Survey and Analysis of Mobility Models for Airborne Networks </t>
  </si>
  <si>
    <t xml:space="preserve">A Survey of Adaptive Carrier Sensing Mechanisms for IEEE 802.11 Wireless Networks </t>
  </si>
  <si>
    <t xml:space="preserve">A Survey of Energy Efficiency in Buildings and Microgrids using Networking Technologies </t>
  </si>
  <si>
    <t xml:space="preserve">A Survey of Resource Management in Multi-Tier Web Applications </t>
  </si>
  <si>
    <t xml:space="preserve">A Survey of Software-Defined Networking- Past, Present, and Future of Programmable Networks </t>
  </si>
  <si>
    <t xml:space="preserve">A Survey on Electric Power Demand Forecasting- Future Trends in Smart Grids, Microgrids and Smart Buildings </t>
  </si>
  <si>
    <t xml:space="preserve">A Survey on MAC Protocols for Underwater Wireless Sensor Networks </t>
  </si>
  <si>
    <t xml:space="preserve">A Survey on Multicarrier Communications- Prototype Filters, Lattice Structures, and Implementation Aspects </t>
  </si>
  <si>
    <t xml:space="preserve">A Survey on Wireless Body Area Networks- Technologies and Design Challenges </t>
  </si>
  <si>
    <t xml:space="preserve">A Survey on Zero-Day Polymorphic Worm Detection Techniques </t>
  </si>
  <si>
    <t xml:space="preserve">An Industrial Perspective on Wireless Sensor Networks — A Survey of Requirements, Protocols, and Challenges </t>
  </si>
  <si>
    <t xml:space="preserve">Anomaly Detection in Wireless Sensor Networks in a Non-Stationary Environment </t>
  </si>
  <si>
    <t xml:space="preserve">Combining Power and Communication Network Simulation for Cost-Effective Smart Grid Analysis </t>
  </si>
  <si>
    <t xml:space="preserve">Communication Infrastructure Design in Cyber Physical Systems with Applications in Smart Grids- A Hybrid System Framework </t>
  </si>
  <si>
    <t xml:space="preserve">Congestion Control Protocols in Wireless Sensor Networks- A Survey </t>
  </si>
  <si>
    <t xml:space="preserve">Cooperative Communications for Cognitive Radio Networks — From Theory to Applications </t>
  </si>
  <si>
    <t xml:space="preserve">Cyber Scanning- A Comprehensive Survey </t>
  </si>
  <si>
    <t xml:space="preserve">Data Aggregation Scheduling Algorithms in Wireless Sensor Networks- Solutions and Challenges </t>
  </si>
  <si>
    <t xml:space="preserve">Energy-Efficient Neighbor Discovery in Mobile Ad Hoc and Wireless Sensor Networks- A Survey </t>
  </si>
  <si>
    <t xml:space="preserve">Managing RFID Data- Challenges, Opportunities and Solutions </t>
  </si>
  <si>
    <t xml:space="preserve">Principles of Physical Layer Security in Multiuser Wireless Networks- A Survey </t>
  </si>
  <si>
    <t xml:space="preserve">Privacy-Aware Smart Metering- A Survey </t>
  </si>
  <si>
    <t xml:space="preserve">Quality of Service in Wide Scale Publish—Subscribe Systems </t>
  </si>
  <si>
    <t xml:space="preserve">Radar, TV and Cellular Bands- Which Spectrum Access Techniques for Which Bands? </t>
  </si>
  <si>
    <t xml:space="preserve">Stochastic Information Management in Smart Grid </t>
  </si>
  <si>
    <t xml:space="preserve">Uplink Scheduling in LTE and LTE-Advanced- Tutorial, Survey and Evaluation Framework </t>
  </si>
  <si>
    <t xml:space="preserve">Wireless Body Area Networks- A Survey </t>
  </si>
  <si>
    <t xml:space="preserve">A Comprehensive Survey of Congestion Control Protocols in Wireless Sensor Networks </t>
  </si>
  <si>
    <t xml:space="preserve">A Survey and a Layered Taxonomy of Software-Defined Networking </t>
  </si>
  <si>
    <t xml:space="preserve">A Survey on Device-to-Device Communication in Cellular Networks </t>
  </si>
  <si>
    <t xml:space="preserve">A Survey on Network Tomography With Network Coding </t>
  </si>
  <si>
    <t xml:space="preserve">A Survey on Software-Defined Network and OpenFlow- From Concept to Implementation </t>
  </si>
  <si>
    <t xml:space="preserve">A Survey on Testbeds and Experimentation Environments for Wireless Sensor Networks </t>
  </si>
  <si>
    <t xml:space="preserve">Channel Estimation for OFDM </t>
  </si>
  <si>
    <t xml:space="preserve">Dynamic Resource Provisioning for Energy Efficiency in Wireless Access Networks- A Survey and an Outlook </t>
  </si>
  <si>
    <t xml:space="preserve">Flow Monitoring Explained- From Packet Capture to Data Analysis With NetFlow and IPFIX </t>
  </si>
  <si>
    <t xml:space="preserve">Identity Federations Beyond the Web- A Survey </t>
  </si>
  <si>
    <t xml:space="preserve">In-Network Aggregation for Vehicular Ad Hoc Networks </t>
  </si>
  <si>
    <t xml:space="preserve">Machine Learning in Wireless Sensor Networks- Algorithms, Strategies, and Applications </t>
  </si>
  <si>
    <t xml:space="preserve">Medium Access Control Protocols in Cognitive Radio Networks- Overview and General Classification </t>
  </si>
  <si>
    <t xml:space="preserve">Network Management Challenges and Trends in Multi-Layer and Multi-Vendor Settings for Carrier-Grade Networks </t>
  </si>
  <si>
    <t xml:space="preserve">Online Social Networks- Threats and Solutions </t>
  </si>
  <si>
    <t xml:space="preserve">Quantifying Potential Energy Efficiency Gain in Green Cellular Wireless Networks </t>
  </si>
  <si>
    <t xml:space="preserve">Recent Advances in Radio Resource Management for Heterogeneous LTE:LTE-A Networks </t>
  </si>
  <si>
    <t xml:space="preserve">Survey in Smart Grid and Smart Home Security- Issues, Challenges and Countermeasures </t>
  </si>
  <si>
    <t xml:space="preserve">Survey on Free Space Optical Communication- A Communication Theory Perspective </t>
  </si>
  <si>
    <t xml:space="preserve">Survey on the Characterization and Classification of Wireless Sensor Network Applications </t>
  </si>
  <si>
    <t>Paper’s readability Flesch Kincaid Grade</t>
  </si>
  <si>
    <t>Number of papers being cited/References</t>
  </si>
  <si>
    <t>Number of citations from last 10 years papers</t>
  </si>
  <si>
    <t>Paper’s readability Flesch Kincaid Ease</t>
  </si>
  <si>
    <t>Paper’s readability Coleman Liau</t>
  </si>
  <si>
    <t>Number of Figures</t>
  </si>
  <si>
    <t>Number of Participating countries</t>
  </si>
  <si>
    <t>Number of Institution from different countries than lead author</t>
  </si>
  <si>
    <t>No. of Equations</t>
  </si>
  <si>
    <t>Number of Institution from same countries as lead author</t>
  </si>
  <si>
    <t>A Survey of Underwater Optical Wireless Communication</t>
  </si>
  <si>
    <t>A Survey of Multi-Objective Optimization in Wireless Sensor Networks; Metrics, Algorithms and Open Problems</t>
  </si>
  <si>
    <t>User Association in 5G Networks- A Survey and an Outlook</t>
  </si>
  <si>
    <t>Wireless Charging Technologies- Fundamentals, Standards, and Network Applications</t>
  </si>
  <si>
    <t>Toward a Power-Efficient Backbone Network- The State of Research</t>
  </si>
  <si>
    <t>Experimenting With Commodity 802.11 Hardware- Overview and Future Directions</t>
  </si>
  <si>
    <t>A comprehensive Survey on Offload techniques and management in Wireless Access and Core Networks</t>
  </si>
  <si>
    <t>Outdoor Long-range WLANs- A Lesson for IEEE 802.11 ah</t>
  </si>
  <si>
    <t>You Can Clone but You Cannot Hide: A Survey of Clone Prevention and Detection for RFID</t>
  </si>
  <si>
    <t>A Survey on Network Methodologies for Real-Time Analytics of Massive IoT Data and Open Research Issues</t>
  </si>
  <si>
    <t>Network Coding in Cognitive Radio Networks: A Comprehensive Survey</t>
  </si>
  <si>
    <t>Magnetic Field-Based Positioning Systems</t>
  </si>
  <si>
    <t>On Multi-Access Edge Computing: A Survey of the Emerging 5G Network Edge Cloud Architecture and Orchestration</t>
  </si>
  <si>
    <t>Radio Communication for Communications-Based Train Control (CBTC): A Tutorial and Survey</t>
  </si>
  <si>
    <t>A Survey of Techniques for the Identification of Mobile Phones Using the Physical Fingerprints of the Built-In Components</t>
  </si>
  <si>
    <t>Modern WLAN Fingerprinting Indoor Positioning Methods and Deployment Challenges</t>
  </si>
  <si>
    <t>Mobile Edge Computing: A Survey on Architecture and Computation Offloading</t>
  </si>
  <si>
    <t>The Life and Work of Marvin Kenneth Simon</t>
  </si>
  <si>
    <t>Defining and Surveying Wireless Link Virtualization and Wireless Network Virtualization</t>
  </si>
  <si>
    <t>Machine-to-Machine Communications in Ultra-Dense Networks - A Survey</t>
  </si>
  <si>
    <t>A Survey on Multipath Routing Protocols for QoS Assurances in Real-Time Wireless Multimedia Sensor Networks</t>
  </si>
  <si>
    <t>A Survey of Rate Adaptation Techniques for Dynamic Adaptive Streaming over HTTP</t>
  </si>
  <si>
    <t>SDN/NFV-Based Mobile Packet Core Network Architectures: A Survey</t>
  </si>
  <si>
    <t>A Survey on the Security of Stateful SDN Data Planes</t>
  </si>
  <si>
    <t>Location Privacy in Cognitive Radio Networks: A Survey</t>
  </si>
  <si>
    <t>A Survey of Anticipatory Mobile Networking: Context-Based Classification, Prediction Methodologies, and Optimization Techniques</t>
  </si>
  <si>
    <t>Compressed Sensing for Wireless Communications: Useful Tips and Tricks</t>
  </si>
  <si>
    <t>Cognitive Capacity Harvesting Networks: Architectural Evolution Toward Future Cognitive Radio Networks</t>
  </si>
  <si>
    <t>A Survey on Modeling and Optimizing Multi-Objective Systems</t>
  </si>
  <si>
    <t>Prediction and QoS Enhancement in New Generation Cellular Networks with Mobile Hosts: A Survey on Different Protocols and Conventional/Unconventional Approaches</t>
  </si>
  <si>
    <t>Cooperative Overlay Spectrum Access in Cognitive Radio Networks</t>
  </si>
  <si>
    <t>Industrial Internet: A Survey on the Enabling Technologies, Applications, and Challenges</t>
  </si>
  <si>
    <t>Structural Health Monitoring Using Wireless Sensor Networks: A Comprehensive Survey</t>
  </si>
  <si>
    <t>A classification framework for scheduling algorithms in wireless mesh networks</t>
  </si>
  <si>
    <t>A review on distributed application processing frameworks in smart mobile devices for mobile cloud computing</t>
  </si>
  <si>
    <t>A survey and tutorial on low-complexity turbo coding techniques and a holistic hybrid arq design example</t>
  </si>
  <si>
    <t>A survey of defense mechanisms against distributed denial of service (DDOS) flooding attacks</t>
  </si>
  <si>
    <t>A survey of digital television broadcast transmission techniques</t>
  </si>
  <si>
    <t>A survey of energy-efficient compression and communication techniques for multimedia in resource constrained systems</t>
  </si>
  <si>
    <t>A survey of energy-efficient wireless communications</t>
  </si>
  <si>
    <t>A survey of ethernet LAN security</t>
  </si>
  <si>
    <t>A survey of geographical routing in wireless Ad-Hoc networks</t>
  </si>
  <si>
    <t>A survey of group key distribution schemes with self-healing property</t>
  </si>
  <si>
    <t>A survey of indoor inertial positioning systems for pedestrians</t>
  </si>
  <si>
    <t>A survey of manet intrusion detection &amp; prevention approaches for network layer attacks</t>
  </si>
  <si>
    <t>A survey of mapping systems for locator/identifier split internet routing</t>
  </si>
  <si>
    <t>A survey of medium access mechanisms for providing QoS in Ad-Hoc networks</t>
  </si>
  <si>
    <t>A survey of multicasting over wireless access networks</t>
  </si>
  <si>
    <t>A survey of payment approaches for identity federations in focus of the saml technology</t>
  </si>
  <si>
    <t>A survey of phishing email filtering techniques</t>
  </si>
  <si>
    <t>A survey of power-saving techniques on data centers and content delivery networks</t>
  </si>
  <si>
    <t>A survey of self organisation in future cellular networks</t>
  </si>
  <si>
    <t>A survey of social-based routing in delay tolerant networks: Positive and negative social effects</t>
  </si>
  <si>
    <t>A survey of vbr video traffic models</t>
  </si>
  <si>
    <t>A survey of wireless communications and propagation modeling in underground mines</t>
  </si>
  <si>
    <t>A survey of wireless path loss prediction and coverage mapping methods</t>
  </si>
  <si>
    <t>A survey on biologically inspired algorithms for computer networking</t>
  </si>
  <si>
    <t>A survey on context-aware mobile and wireless networking: On networking and computing environments' integration</t>
  </si>
  <si>
    <t>A survey on distributed topology control techniques for extending the lifetime of battery powered wireless sensor networks</t>
  </si>
  <si>
    <t>A survey on human activity recognition using wearable sensors</t>
  </si>
  <si>
    <t>A survey on identity management for the future network</t>
  </si>
  <si>
    <t>A survey on inter-cell interference coordination techniques in ofdma-based cellular networks</t>
  </si>
  <si>
    <t>A survey on machine-learning techniques in cognitive radios</t>
  </si>
  <si>
    <t>A survey on mobility and mobility-aware MAC protocols in wireless sensor networks</t>
  </si>
  <si>
    <t>A survey on OFDM-based elastic core optical networking</t>
  </si>
  <si>
    <t>A survey on opportunistic scheduling in wireless communications</t>
  </si>
  <si>
    <t>A survey on security for mobile devices</t>
  </si>
  <si>
    <t>A survey on security threats and detection techniques in cognitive radio networks</t>
  </si>
  <si>
    <t>A survey on smart grid communication infrastructures: Motivations, requirements and challenges</t>
  </si>
  <si>
    <t>A survey on the evolution of RSVP</t>
  </si>
  <si>
    <t>A survey on the path computation element (pce) architecture</t>
  </si>
  <si>
    <t>A survey on the successive interference cancellation performance for single-antenna and multiple-antenna OFDM systems</t>
  </si>
  <si>
    <t>A tutorial on encoding and wireless transmission of compressively sampled videos</t>
  </si>
  <si>
    <t>Active queue management: A survey</t>
  </si>
  <si>
    <t>Adaptive energy optimization in multimedia-centric wireless devices: A survey</t>
  </si>
  <si>
    <t>Attacks and countermeasures on 802.16: Analysis and assessment</t>
  </si>
  <si>
    <t>Auction approaches for resource allocation in wireless systems: A survey</t>
  </si>
  <si>
    <t>Communication technologies and architectures for space network and interplanetary internet</t>
  </si>
  <si>
    <t>Connectivity weakness impacts on coordination in wireless sensor and actor networks</t>
  </si>
  <si>
    <t>Data center network virtualization: A survey</t>
  </si>
  <si>
    <t>Decision-theoretic distributed channel selection for opportunistic spectrum access: Strategies, challenges and solutions</t>
  </si>
  <si>
    <t>Downlink packet scheduling in LTE cellular networks: Key design issues and a survey</t>
  </si>
  <si>
    <t>Energy management techniques in modern mobile handsets</t>
  </si>
  <si>
    <t>Energy-aware cooperative content distribution over wireless networks: Design alternatives and implementation aspects</t>
  </si>
  <si>
    <t>Energy-efficient routing protocols in wireless sensor networks: A survey</t>
  </si>
  <si>
    <t>Evaluating the security and privacy protection level of IP multimedia subsystem environments</t>
  </si>
  <si>
    <t>Fault diagnosis in wireless sensor networks: A survey</t>
  </si>
  <si>
    <t>Game theory applications in csma methods</t>
  </si>
  <si>
    <t>Game theory for network security</t>
  </si>
  <si>
    <t>Interference management in femtocells</t>
  </si>
  <si>
    <t>Introduction to industrial control networks</t>
  </si>
  <si>
    <t>Learning and reasoning in cognitive radio networks</t>
  </si>
  <si>
    <t>Less-than-best-effort service: A survey of end-to-end approaches</t>
  </si>
  <si>
    <t>LIGHTNETs: Smart lighting and mobile optical wireless networks - A survey</t>
  </si>
  <si>
    <t>Mathematical modeling for network selection in heterogeneous wireless networks - A tutorial</t>
  </si>
  <si>
    <t>Millimeter-wave frequency radio over fiber systems: A survey</t>
  </si>
  <si>
    <t>Mobile phone sensing systems: A survey</t>
  </si>
  <si>
    <t>Mobile social networks: Architectures, social properties, and key research challenges</t>
  </si>
  <si>
    <t>Multicast scheduling and resource allocation algorithms for OFDMA-based systems: A survey</t>
  </si>
  <si>
    <t>Network coding theory: A survey</t>
  </si>
  <si>
    <t>On accelerating content delivery in mobile networks</t>
  </si>
  <si>
    <t>On architecture design, congestion notification, TCP incast and power consumption in data centers</t>
  </si>
  <si>
    <t>On Energy efficiency in collaborative target tracking in wireless sensor network: A review</t>
  </si>
  <si>
    <t>On interference avoidance through inter-cell interference coordination (ICIC) based on OFDMA mobile systems</t>
  </si>
  <si>
    <t>On the evolution of multi-cell scheduling in 3GPP LTE/LTE-A</t>
  </si>
  <si>
    <t>On the use of emulab testbeds for scientifically rigorous experiments</t>
  </si>
  <si>
    <t>On the vital areas of intrusion detection systems in wireless sensor networks</t>
  </si>
  <si>
    <t>Peak-to-average power ratio reduction in ofdm systems: A survey and taxonomy</t>
  </si>
  <si>
    <t>Phishing detection: A literature survey</t>
  </si>
  <si>
    <t>PHY/MAC enhancements and qos mechanisms for very high throughput WLANs: A survey</t>
  </si>
  <si>
    <t>Physical layer monitoring techniques for TDM-passive optical networks: A survey</t>
  </si>
  <si>
    <t>Providing source location privacy in wireless sensor networks: A survey</t>
  </si>
  <si>
    <t>Resource reservation schemes for IEEE 802.11-based wireless networks: A survey</t>
  </si>
  <si>
    <t>Routing in delay/disruption tolerant networks: A taxonomy, survey and challenges</t>
  </si>
  <si>
    <t>Security and privacy in cloud computing</t>
  </si>
  <si>
    <t>Smart grid communications: Overview of research challenges, solutions, and standardization activities</t>
  </si>
  <si>
    <t>Spectrum assignment in cognitive radio networks: A comprehensive survey</t>
  </si>
  <si>
    <t>Spectrum decision in cognitive radio networks: A survey</t>
  </si>
  <si>
    <t>Standardized protocol stack for the internet of (important) things</t>
  </si>
  <si>
    <t>Stochastic geometry for modeling, analysis, and design of multi-tier and cognitive cellular wireless networks: A survey</t>
  </si>
  <si>
    <t>Survey of context provisioning middleware</t>
  </si>
  <si>
    <t>Survey of experimental evaluation studies for wireless mesh network deployments in urban areas towards ubiquitous internet</t>
  </si>
  <si>
    <t>Survey on latency issues of asynchronous MAC protocols in delay-sensitive wireless sensor networks</t>
  </si>
  <si>
    <t>The evolution of MAC protocols in wireless sensor networks: A survey</t>
  </si>
  <si>
    <t>Transition from IPv4 to IPv6: A state-of-the-art survey</t>
  </si>
  <si>
    <t>Vectored dsl: Potential, implementation issues and challenges</t>
  </si>
  <si>
    <t>Vehicular networks for a greener environment: A survey</t>
  </si>
  <si>
    <t>Video bandwidth forecasting</t>
  </si>
  <si>
    <t>Virtual network embedding: A survey</t>
  </si>
  <si>
    <t>A comprehensive survey of voice over IP security research</t>
  </si>
  <si>
    <t>A review of information dissemination protocols for vehicular ad hoc networks</t>
  </si>
  <si>
    <t>A review of multihoming issues using the stream control transmission protocol</t>
  </si>
  <si>
    <t>A survey and synthesis of user behavior measurements in P2P streaming systems</t>
  </si>
  <si>
    <t>A survey and taxonomy of cyber foraging of mobile devices</t>
  </si>
  <si>
    <t>A survey of advance reservation routing and wavelength assignment in wavelength-routed WDM networks</t>
  </si>
  <si>
    <t>A survey of applications of identity-based cryptography in mobile ad-hoc networks</t>
  </si>
  <si>
    <t>A survey of autonomic network architectures and evaluation criteria</t>
  </si>
  <si>
    <t>A survey of green networking research</t>
  </si>
  <si>
    <t>A survey of MAC protocols for mission-critical applications in wireless sensor networks</t>
  </si>
  <si>
    <t>A survey of SOA technologies in NGN network architectures</t>
  </si>
  <si>
    <t>A survey of trust in workflows and relevant contexts</t>
  </si>
  <si>
    <t>A survey of user behavior in VoD service and bandwidth-saving multicast streaming schemes</t>
  </si>
  <si>
    <t>A survey on cooperative diversity for wireless networks</t>
  </si>
  <si>
    <t>A survey on cyber security for smart grid communications</t>
  </si>
  <si>
    <t>A survey on energy-efficient routing techniques with QoS assurances for wireless multimedia sensor networks</t>
  </si>
  <si>
    <t>A survey on handoffs - Lessons for 60 GHz based wireless systems</t>
  </si>
  <si>
    <t>A survey on MAC protocols for wireless adhoc networks with beamforming antennas</t>
  </si>
  <si>
    <t>A survey on MAC strategies for cognitive radio networks</t>
  </si>
  <si>
    <t>A survey on optical interconnects for data centers</t>
  </si>
  <si>
    <t>A survey on selective routing topology inference through active probing</t>
  </si>
  <si>
    <t>A survey on uplink resource allocation in OFDMA wireless networks</t>
  </si>
  <si>
    <t>A universal space-time architecture for multiple-antenna aided systems</t>
  </si>
  <si>
    <t>Bandwidth distribution solutions for performance enhancement in long-reach passive optical networks</t>
  </si>
  <si>
    <t>Charging and billing in modern communications networks - A comprehensive survey of the state of the art and future requirements</t>
  </si>
  <si>
    <t>Cyber security and privacy issues in smart grids</t>
  </si>
  <si>
    <t>Cybersquatting at the intersection of internet domain names and trademark law</t>
  </si>
  <si>
    <t>Debugging low-power and lossy wireless networks: A survey</t>
  </si>
  <si>
    <t>Dispensing with channel estimation: Differentially modulated cooperative wireless communications</t>
  </si>
  <si>
    <t>Disruption-tolerant networking: A comprehensive survey on recent developments and persisting challenges</t>
  </si>
  <si>
    <t>Dynamic Spectrum Management (DSM) algorithms for multi-user xDSL</t>
  </si>
  <si>
    <t>Evasion techniques: Sneaking through your intrusion detection/prevention systems</t>
  </si>
  <si>
    <t>Exploring extant and emerging issues in anonymous networks: A taxonomy and survey of protocols and metrics</t>
  </si>
  <si>
    <t>From delay-tolerant networks to vehicular delay-tolerant networks</t>
  </si>
  <si>
    <t>Game theory-based network selection: Solutions and challenges</t>
  </si>
  <si>
    <t>Improving convergence speed and scalability in OSPF: A survey</t>
  </si>
  <si>
    <t>Improving the reliability of wireless networks using cognitive radios</t>
  </si>
  <si>
    <t>Initial synchronisation of wideband and uwb direct sequence systems: Single- and multiple-antenna aided solutions</t>
  </si>
  <si>
    <t>MIMO-aided near-capacity turbo transceivers: Taxonomy and performance versus complexity</t>
  </si>
  <si>
    <t>Multi-granular optical switching: A classified overview for the past and future</t>
  </si>
  <si>
    <t>Near-capacity H.264 multimedia communications using iterative joint source-channel decoding</t>
  </si>
  <si>
    <t>On load distribution over multipath networks</t>
  </si>
  <si>
    <t>On wide area network optimization</t>
  </si>
  <si>
    <t>Quality of experience of VoIP service: A survey of assessment approaches and open issues</t>
  </si>
  <si>
    <t>Resource discovery and allocation in network virtualization</t>
  </si>
  <si>
    <t>Review of dynamic impairment-aware routing and wavelength assignment techniques in all-optical wavelength-routed networks</t>
  </si>
  <si>
    <t>Security aspects in software defined radio and cognitive radio networks: A survey and a way ahead</t>
  </si>
  <si>
    <t>Self-concatenated code design and its application in power-efficient cooperative communications</t>
  </si>
  <si>
    <t>Smart grid - The new and improved power grid: A survey</t>
  </si>
  <si>
    <t>Survey and proposal on binary search algorithms for longest prefix match</t>
  </si>
  <si>
    <t>Survey of attacks and defenses on P2PSIP communications</t>
  </si>
  <si>
    <t>The history of WiMAX: A complete survey of the evolution in certification and standardization for IEEE 802.16 and WiMAX</t>
  </si>
  <si>
    <t>The progressive smart grid system from both power and communications aspects</t>
  </si>
  <si>
    <t>Theory and practice of bloom filters for distributed systems</t>
  </si>
  <si>
    <t>Traffic offload enhancements for eUTRAN</t>
  </si>
  <si>
    <t>Trust computations and trust dynamics in mobile adhoc networks: A survey</t>
  </si>
  <si>
    <t>Vertical mobility management architectures in wireless networks: A comprehensive survey and future directions</t>
  </si>
  <si>
    <t>Video transport evaluation with H.264 video traces</t>
  </si>
  <si>
    <t>Wireless mesh networks design - A survey</t>
  </si>
  <si>
    <t>A comparison between the centralized and distributed approaches for spectrum management</t>
  </si>
  <si>
    <t>A Survey and analysis of media keying techniques in the Session Initiation Protocol (SIP)</t>
  </si>
  <si>
    <t>A survey of architectures and localization techniques for underwater acoustic sensor networks</t>
  </si>
  <si>
    <t>A survey of communication protocols for automatic meter reading applications</t>
  </si>
  <si>
    <t>A survey of distributed search techniques in large scale distributed systems</t>
  </si>
  <si>
    <t>A survey of large scale data management approaches in cloud environments</t>
  </si>
  <si>
    <t>A survey of network design problems and joint design approaches in wireless mesh networks</t>
  </si>
  <si>
    <t>A survey of pricing schemes in wireless networks</t>
  </si>
  <si>
    <t>A survey of protocols to support IP mobility in aeronautical communications</t>
  </si>
  <si>
    <t>A survey on cluster-based group key agreement protocols for WSNs</t>
  </si>
  <si>
    <t>A survey on the application of FPGAs for network infrastructure security</t>
  </si>
  <si>
    <t>A survey on trust management for mobile ad hoc networks</t>
  </si>
  <si>
    <t>A unified treatment of superposition coding aided communications: Theory and practice</t>
  </si>
  <si>
    <t>A unifying perspective on context-aware evaluation and management of heterogeneous wireless connectivity</t>
  </si>
  <si>
    <t>Computational intelligence in wireless sensor networks: A survey</t>
  </si>
  <si>
    <t>Congestion pricing in wireless cellular networks</t>
  </si>
  <si>
    <t>Denial of service attacks in wireless networks: The case of jammers</t>
  </si>
  <si>
    <t>Energy efficiency in the future internet: A survey of existing approaches and trends in energy-aware fixed network infrastructures</t>
  </si>
  <si>
    <t>Energy harvesting sensor nodes: Survey and implications</t>
  </si>
  <si>
    <t>From MANET to IETF ROLL standardization: A paradigm shift in WSN routing protocols</t>
  </si>
  <si>
    <t>Game theoretic approaches for multiple access in wireless networks: A survey</t>
  </si>
  <si>
    <t>Green cellular networks: A survey, some research issues and challenges</t>
  </si>
  <si>
    <t>IEEE 802.11s multihop MAC: A tutorial</t>
  </si>
  <si>
    <t>Impact of MIMO techniques on the interoperability between UMTS-HSDPA and WLAN wireless systems</t>
  </si>
  <si>
    <t>Link scheduling algorithms for wireless mesh networks</t>
  </si>
  <si>
    <t>Low-density parity-check codes and their rateless relatives</t>
  </si>
  <si>
    <t>Low-memory wavelet transforms for wireless sensor networks: A tutorial</t>
  </si>
  <si>
    <t>MIMO over satellite: A review</t>
  </si>
  <si>
    <t>Mitigating packet dropping problem in mobile ad hoc networks: Proposals and challenges</t>
  </si>
  <si>
    <t>Networked wireless sensor data collection: Issues, challenges, and approaches</t>
  </si>
  <si>
    <t>Optical layer monitoring schemes for fast link failure localization in all-optical networks</t>
  </si>
  <si>
    <t>Overcoming adversaries in sensor networks: A survey of theoretical models and algorithmic approaches for tolerating malicious interference</t>
  </si>
  <si>
    <t>Securing BGP-A literature survey</t>
  </si>
  <si>
    <t>The evolution of cellular backhaul technologies: Current issues and future trends</t>
  </si>
  <si>
    <t>Towards efficient wireless video sensor networks: A survey of existing node architectures and proposal for a flexi-WVSNP design</t>
  </si>
  <si>
    <t>Vehicular networking: A survey and tutorial on requirements, architectures, challenges, standards and solutions</t>
  </si>
  <si>
    <t>A survey and tutorial of RFID anti-collision protocols</t>
  </si>
  <si>
    <t>A survey of BitTorrent performance</t>
  </si>
  <si>
    <t>A survey of deterministic and stochastic service curve models in the network calculus</t>
  </si>
  <si>
    <t>A survey of dynamically adaptable protocol stacks</t>
  </si>
  <si>
    <t>A survey of error-correcting codes for channels with symbol synchronization errors</t>
  </si>
  <si>
    <t>A survey of payment card industry data security standard</t>
  </si>
  <si>
    <t>A survey of PCN-based admission control and flow termination</t>
  </si>
  <si>
    <t>A survey on methods for broadband Internet access on trains</t>
  </si>
  <si>
    <t>A survey on network coordinates systems, design, and security</t>
  </si>
  <si>
    <t>A survey on scheduling in IEEE 802.16 mesh mode</t>
  </si>
  <si>
    <t>A taxonomy of IEEE 802.11 wireless parameters and open source measurement tools</t>
  </si>
  <si>
    <t>An overview of IP flow-based intrusion detection</t>
  </si>
  <si>
    <t>An overview of radio resource management in relay-enhanced OFDMA-based networks</t>
  </si>
  <si>
    <t>Channel assignment schemes for infrastructure-based 802.11 WLANs: A survey</t>
  </si>
  <si>
    <t>Energy efficiency in telecom optical networks</t>
  </si>
  <si>
    <t>Ethernet - A survey on its fields of application</t>
  </si>
  <si>
    <t>Handover in mobile WiMAX networks: The state of art and research issues</t>
  </si>
  <si>
    <t>Host Identity Protocol (HIP): Connectivity, mobility, multi-homing, security, and privacy over IPv4 and IPv6 networks</t>
  </si>
  <si>
    <t>Host-to-host congestion control for TCP</t>
  </si>
  <si>
    <t>Long-reach optical access networks: A survey of research challenges, demonstrations, and bandwidth assignment mechanisms</t>
  </si>
  <si>
    <t>MAC essentials for wireless sensor networks</t>
  </si>
  <si>
    <t>Modeling interference in wireless Ad Hoc networks</t>
  </si>
  <si>
    <t>Notes on DSRC &amp; WAVE standards suite: Its architecture, design, and characteristics</t>
  </si>
  <si>
    <t>Outlier detection techniques for wireless sensor networks: A survey</t>
  </si>
  <si>
    <t>P-Cycles: An overview</t>
  </si>
  <si>
    <t>Providing OS support for wireless sensor networks: Challenges and approaches</t>
  </si>
  <si>
    <t>Route optimization in network mobility: Solutions, classification, comparison, and future research directions</t>
  </si>
  <si>
    <t>Routing algorithms for content-based publish/subscribe systems</t>
  </si>
  <si>
    <t>Scheduling and CAC in IEEE 802.16 fixed BWNs: A comprehensive survey and taxonomy</t>
  </si>
  <si>
    <t>Software defined radio: Challenges and opportunities</t>
  </si>
  <si>
    <t>A comparative analysis of network dependability, fault-tolerance, reliability, security, and survivability</t>
  </si>
  <si>
    <t>A survey of advanced ethernet forwarding approaches</t>
  </si>
  <si>
    <t>A survey of indoor positioning systems for wireless personal networks</t>
  </si>
  <si>
    <t>A survey of inter-domain peering and provisioning solutions for the next generation optical networks</t>
  </si>
  <si>
    <t>A survey of inter-vehicle communication protocols and their applications</t>
  </si>
  <si>
    <t>A survey of multicast routing protocols for mobile Ad-Hoc networks</t>
  </si>
  <si>
    <t>A survey of security techniques for the Border Gateway Protocol (BGP)</t>
  </si>
  <si>
    <t>A survey of spectrum sensing algorithms for cognitive radio applications</t>
  </si>
  <si>
    <t>A survey of survivability in mobile Ad hoc Networks</t>
  </si>
  <si>
    <t>A survey on internet traffic identification</t>
  </si>
  <si>
    <t>A survey on jamming attacks and countermeasures in WSNs</t>
  </si>
  <si>
    <t>A survey on next generation mobile WiMAX networks: Objectives, features and technical challenges</t>
  </si>
  <si>
    <t>A survey on the p-cycle protection method</t>
  </si>
  <si>
    <t>A survey on TOA based wireless localization and NLOS mitigation techniques</t>
  </si>
  <si>
    <t>Admission control schemes for 802.11-based multi-hop mobile ad hoc networks: A survey</t>
  </si>
  <si>
    <t>Data replication protocols for mobile ad-hoc networks: A survey and taxonomy</t>
  </si>
  <si>
    <t>Evolution, insights and challenges of the PHY layer for the emerging ieee 802.11n amendment</t>
  </si>
  <si>
    <t>Handoff prioritization and decision schemes in wireless cellular networks: A survey</t>
  </si>
  <si>
    <t>Improving spatial reuse in multihop wireless networks- A survey</t>
  </si>
  <si>
    <t>Mobility models for vehicular ad hoc networks: A survey and taxonomy</t>
  </si>
  <si>
    <t>Multiple-antenna techniques for wireless communications - A comprehensive literature survey</t>
  </si>
  <si>
    <t>Peer-to-peer overlays for real-time communication: Security issues and solutions</t>
  </si>
  <si>
    <t>Physical layer impairment aware routing (PLIAR) in WDM optical networks: Issues and challenges</t>
  </si>
  <si>
    <t>Protocols for reliable data transport in space internet</t>
  </si>
  <si>
    <t>Radio resource allocation algorithms for the downlink of multiuser OFDM communication systems</t>
  </si>
  <si>
    <t>Scheduling as an important cross-layer operation for emerging broadband wireless systems</t>
  </si>
  <si>
    <t>Sensor network security: A survey</t>
  </si>
  <si>
    <t>Software and hardware issues in smart card technology</t>
  </si>
  <si>
    <t>Towards autonomic network management: An analysis of current and future research directions</t>
  </si>
  <si>
    <t>Underground mine communications: A survey</t>
  </si>
  <si>
    <t>XML and web services security standards</t>
  </si>
  <si>
    <t>A design framework and taxonomy for hybrid routing protocols in mobile ad hoc networks</t>
  </si>
  <si>
    <t>A survey of internet worm detection and containment</t>
  </si>
  <si>
    <t>A survey of multimedia streaming in wireless sensor networks</t>
  </si>
  <si>
    <t>A survey of secure mobile Ad hoc routing protocols</t>
  </si>
  <si>
    <t>A survey of techniques for internet traffic classification using machine learning</t>
  </si>
  <si>
    <t>An overview of routing optimization for internet traffic engineering</t>
  </si>
  <si>
    <t>Contention avoidance and resolution schemes in bufferless all-optical packet-switched networks: A survey</t>
  </si>
  <si>
    <t>Cross-layer design proposals for wireless mobile networks: A survey and taxonomy</t>
  </si>
  <si>
    <t>Ethernet passive optical network architectures and dynamic bandwidth allocation algorithms</t>
  </si>
  <si>
    <t>Fault tolerance for highly available internet services: Concepts, approaches, and issues</t>
  </si>
  <si>
    <t>From TCP/IP to convergent networks: Challenges and taxonomy</t>
  </si>
  <si>
    <t>Inter-vehicle communication systems: A survey</t>
  </si>
  <si>
    <t>Max-min fairness and its applications to routing and load-balancing in communication networks: A tutorial</t>
  </si>
  <si>
    <t>Meshed high data rate personal area networks</t>
  </si>
  <si>
    <t>Network topologies: Inference, modeling, and generation</t>
  </si>
  <si>
    <t>Peer-to-peer-based resource discovery in global grids: A tutorial</t>
  </si>
  <si>
    <t>Securing wireless sensor networks: A survey</t>
  </si>
  <si>
    <t>Service discovery for mobile ad hoc networks: A survey of issues and techniques</t>
  </si>
  <si>
    <t>Taxonomies of attacks and vulnerabilities in computer systems</t>
  </si>
  <si>
    <t>Transport control protocol in optical burst switched networks: Issues, solutions, and challenges</t>
  </si>
  <si>
    <t>Vehicle ad hoc networks: Applications and related technical issues</t>
  </si>
  <si>
    <t>A survey of application-layer multicast protocols</t>
  </si>
  <si>
    <t>A survey of covert channels and countermeasures in computer network protocols</t>
  </si>
  <si>
    <t>A survey of integrating ip mobility protocols and mobile ad hoc networks</t>
  </si>
  <si>
    <t>A survey of qos routing solutions for mobile ad hoc networks</t>
  </si>
  <si>
    <t>A survey of resilience differentiation frameworks in communication networks</t>
  </si>
  <si>
    <t>A survey of void handling techniques for geographic routing in wireless networks</t>
  </si>
  <si>
    <t>A survey on power control issues in wireless sensor networks</t>
  </si>
  <si>
    <t>Admission control in multi-service ip networks: A tutorial</t>
  </si>
  <si>
    <t>Channel estimation for wireless OFDM systems</t>
  </si>
  <si>
    <t>Dynamic traffic grooming: The changing role of traffic grooming</t>
  </si>
  <si>
    <t>Fast-handoff support in IEEE 802.11 wireless networks</t>
  </si>
  <si>
    <t>Information theory of wideband communications</t>
  </si>
  <si>
    <t>Internet topology discovery: A survey</t>
  </si>
  <si>
    <t>On EPON security issues</t>
  </si>
  <si>
    <t>Optical control plane for the Grid community</t>
  </si>
  <si>
    <t>Pricing-based approaches in the design of next-generation wireless networks: A review and a unified proposal</t>
  </si>
  <si>
    <t>Recovery techniques in next generation networks</t>
  </si>
  <si>
    <t>Resource and service discovery in large-scale multi-domain networks</t>
  </si>
  <si>
    <t>Survey of secure handoff optimization schemes for multimedia services over all-ip wireless heterogeneous networks</t>
  </si>
  <si>
    <t>Surveying security analysis techniques in MANET routing protocols</t>
  </si>
  <si>
    <t>A decade of dynamic web content: A structured survey on past and present practices and future trends</t>
  </si>
  <si>
    <t>A review of mobility support paradigms for the internet</t>
  </si>
  <si>
    <t>A survey of envelope processes and their applications in quality of service provisioning</t>
  </si>
  <si>
    <t>A survey of handover algorithms in DVB-H</t>
  </si>
  <si>
    <t>A survey of key management in ad hoc networks</t>
  </si>
  <si>
    <t>A survey of multipoint relay based broadcast schemes in wireless ad hoc networks</t>
  </si>
  <si>
    <t>A survey of security issues in wireless sensor networks</t>
  </si>
  <si>
    <t>A survey of tcp enhancements for last-hop wireless networks</t>
  </si>
  <si>
    <t>Data-aggregation techniques in sensor networks: A survey</t>
  </si>
  <si>
    <t>Evolution of the air interface of cellular communications systems toward 4G realization</t>
  </si>
  <si>
    <t>Handover schemes in satellite networks: State-of-the-art and future research directions</t>
  </si>
  <si>
    <t>Playout buffering in IP telephony: A survey discussing problems and approaches</t>
  </si>
  <si>
    <t>Profiling and accelerating string matching algorithms in three network content security applications</t>
  </si>
  <si>
    <t>Routing in intermittently connected mobile ad hoc networks and delay tolerant networks: Overview and challenges</t>
  </si>
  <si>
    <t>Survey of security vulnerabilities in session initiation protocol</t>
  </si>
  <si>
    <t>The paths toward IPV6 multihoming</t>
  </si>
  <si>
    <t>Transmission Control Protocol (TCP) inwireless networks: Issues, approaches, and challenges</t>
  </si>
  <si>
    <t>A survey and comparison of peer-to-peer overlay network schemes</t>
  </si>
  <si>
    <t>A survey of clustering schemes for mobile ad hoc networks</t>
  </si>
  <si>
    <t>A survey of security issues in mobile ad hoc and sensor networks</t>
  </si>
  <si>
    <t>A Survey of TCP over ad hoc networks</t>
  </si>
  <si>
    <t>Application-oriented network metrology: Metrics and active measurement tools</t>
  </si>
  <si>
    <t>Broadband communications via high-altitude platforms: A survey</t>
  </si>
  <si>
    <t>Call admission control inwireless networks: A comprehensive survey</t>
  </si>
  <si>
    <t>Charging and pricing challenges for 3G systems</t>
  </si>
  <si>
    <t>Handoff prioritization schemes using early blocking</t>
  </si>
  <si>
    <t>Handover management architectures in integrated WLAN/cellular networks</t>
  </si>
  <si>
    <t>Multicast receiver and sender access control and its applicability to mobile IP environments: A survey</t>
  </si>
  <si>
    <t>On the building blocks of quality of service in heterogeneous IP networks</t>
  </si>
  <si>
    <t>Secure routing for mobile ad hoc networks</t>
  </si>
  <si>
    <t>Service naming in large-scale and multi-domain networks</t>
  </si>
  <si>
    <t>Using game theory to analyze wireless ad hoc networks</t>
  </si>
  <si>
    <t>Cited By</t>
  </si>
  <si>
    <t>A survey, classification and comparative analysis of medium access control protocols for ad hoc networks</t>
  </si>
  <si>
    <t>Charging, accounting and billing management schemes in mobile telecommunication networks and the internet</t>
  </si>
  <si>
    <t>IP mobile multicast- Challenges and solutions</t>
  </si>
  <si>
    <t>QoS control for video and audio communication in conventional and active networks- Approaches and comparison</t>
  </si>
  <si>
    <t>An overview of web caching replacement algorithms</t>
  </si>
  <si>
    <t>A survey of geocast routing protocols</t>
  </si>
  <si>
    <t>Metropolitan area packet-switched WDM networks- A survey on ring systems</t>
  </si>
  <si>
    <t>Voice over the internet- A tutorial discussing problems and solutions associated with alternative transport</t>
  </si>
  <si>
    <t>A taxonomy of multicast data origin authentication- Issues and solutions</t>
  </si>
  <si>
    <t>Network performance evaluation using frame size and quality traces of single-layer and two-layer video- A tutorial</t>
  </si>
  <si>
    <t>Satellite communications at KU, KA, and V bands- Propagation impairments and mitigation techniques</t>
  </si>
  <si>
    <t>Traffic engineering in next-generation optical Networks</t>
  </si>
  <si>
    <t>A survey of internet QoS signaling</t>
  </si>
  <si>
    <t>A survey of topologies and performance measures for large-scale networks</t>
  </si>
  <si>
    <t>Mobile payment- A journey through existing procedures and standardization initiatives</t>
  </si>
  <si>
    <t>State-of-the-art progress in developing survivable routing schemes in mesh WDM networks</t>
  </si>
  <si>
    <t>Advances in internet congestion control</t>
  </si>
  <si>
    <t>A survey of adaptive bandwidth control algorithms</t>
  </si>
  <si>
    <t>Constraint-based routing in the internet- Basic principles and recent research</t>
  </si>
  <si>
    <t>IP micro-mobility protocols</t>
  </si>
  <si>
    <t>A survey and measurement-based comparison of bandwidth management techniques</t>
  </si>
  <si>
    <t>A survey of congestion control schemes for multicast video applications</t>
  </si>
  <si>
    <t>Error modeling schemes for fading channels in wireless communications- A survey</t>
  </si>
  <si>
    <t>Service architectures in H.323 and SIP- A comparison</t>
  </si>
  <si>
    <t>Building an integrated security gateway- Mechanisms, performance evaluations, implementations, and research issues</t>
  </si>
  <si>
    <t>Enhancing wireless internet performance</t>
  </si>
  <si>
    <t xml:space="preserve">Formal methods for specification and analysis of communication protocols  </t>
  </si>
  <si>
    <t xml:space="preserve">Multicasting in WDM networks  </t>
  </si>
  <si>
    <t>Broadband satellite systems</t>
  </si>
  <si>
    <t>Buffer management for shared-memory ATM switches</t>
  </si>
  <si>
    <t>Computer telephony integration and its applications</t>
  </si>
  <si>
    <t>Error control and concealment for image transmission</t>
  </si>
  <si>
    <t>Intra- and inter-domain multicast routing protocols- A survey and taxonomy</t>
  </si>
  <si>
    <t>The OSI network management model</t>
  </si>
  <si>
    <t>Tina- Its achievements and its future directions</t>
  </si>
  <si>
    <t>An overview of pricing concepts for broadband IP networks</t>
  </si>
  <si>
    <t>Channel assignment schemes for cellular mobile telecommunication systems- A comprehensive survey</t>
  </si>
  <si>
    <t>Pricing for QoS-enabled networks- A survey</t>
  </si>
  <si>
    <t>Wireless medium access control protocols</t>
  </si>
  <si>
    <t>An investigation into HFC MAC protocols- Mechanisms, implementation, and research issues</t>
  </si>
  <si>
    <t>Itinerant Agents for Mobile Computing</t>
  </si>
  <si>
    <t>Modern approaches in modeling of mobile radio systems propagation environment</t>
  </si>
  <si>
    <t>Multicast forwarding over ATM- Native approaches</t>
  </si>
  <si>
    <t>A survey of trust in internet applications</t>
  </si>
  <si>
    <t>Evolution of the power control techniques for DS-CDMA toward 3G wireless communication systems</t>
  </si>
  <si>
    <t>TCP in wired-cum-wireless environments</t>
  </si>
  <si>
    <t>Institutes</t>
  </si>
  <si>
    <t>Countries</t>
  </si>
  <si>
    <t>George Washington University</t>
  </si>
  <si>
    <t>USA</t>
  </si>
  <si>
    <t>Portugal</t>
  </si>
  <si>
    <t>Netherlands</t>
  </si>
  <si>
    <t>Germany</t>
  </si>
  <si>
    <t>Columbia University</t>
  </si>
  <si>
    <t>China;Canada</t>
  </si>
  <si>
    <t>France;Brazil</t>
  </si>
  <si>
    <t>Brazil;Hungary</t>
  </si>
  <si>
    <t>University of the Aegean</t>
  </si>
  <si>
    <t>University of the Aegean;University of Piraeus;Technological Educational Institution of Athens</t>
  </si>
  <si>
    <t>Greece</t>
  </si>
  <si>
    <t>North Carolina State University;University of Patras;Marvell Semiconductor</t>
  </si>
  <si>
    <t>USA;Greece</t>
  </si>
  <si>
    <t>Concordia University</t>
  </si>
  <si>
    <t>Canada</t>
  </si>
  <si>
    <t>University of Surrey</t>
  </si>
  <si>
    <t>UK</t>
  </si>
  <si>
    <t>University of Sciences and Technology Houari Boumediene (USTHB)</t>
  </si>
  <si>
    <t>Algeria</t>
  </si>
  <si>
    <t>Santa Clara University</t>
  </si>
  <si>
    <t>University of the Aegean;University of Piraeus</t>
  </si>
  <si>
    <t>Alcatel-Lucent;Concordia University;University of Ottawa</t>
  </si>
  <si>
    <t>Germany;France</t>
  </si>
  <si>
    <t>University of British Columbia;University of Erlangen-Nurnberg;University of Kiel</t>
  </si>
  <si>
    <t>Canada;Germany</t>
  </si>
  <si>
    <t>Columbia University;Telecom Italia;Louis Pasteur University</t>
  </si>
  <si>
    <t>USA;Italy;France</t>
  </si>
  <si>
    <t>Create-Net;George Washington University</t>
  </si>
  <si>
    <t>Italy;USA</t>
  </si>
  <si>
    <t>Lamar University;Tohoku University;Sydney University</t>
  </si>
  <si>
    <t>USA;Japan;Australia</t>
  </si>
  <si>
    <t>Ryerson University</t>
  </si>
  <si>
    <t>University of Surrey;Shahid Beheshti University</t>
  </si>
  <si>
    <t>UK;Iran</t>
  </si>
  <si>
    <t>Florida International University</t>
  </si>
  <si>
    <t>IMEC;University of Patras</t>
  </si>
  <si>
    <t>Netherlands;Greece</t>
  </si>
  <si>
    <t>University of South Florida;Texas A&amp;M University</t>
  </si>
  <si>
    <t>Norwegian Defence Research Establishment </t>
  </si>
  <si>
    <t>Norway</t>
  </si>
  <si>
    <t>Hong Kong</t>
  </si>
  <si>
    <t>San Jose State University</t>
  </si>
  <si>
    <t>Arizona State University</t>
  </si>
  <si>
    <t>University of Illinois at Chicago;Western Michigan University</t>
  </si>
  <si>
    <t>Swinburne University of Technology</t>
  </si>
  <si>
    <t>Australia</t>
  </si>
  <si>
    <t>Sahand University of Technology;University of Ottawa</t>
  </si>
  <si>
    <t>Iran;Canada</t>
  </si>
  <si>
    <t>Delft University of Technol.</t>
  </si>
  <si>
    <t>University of Electronic Science and Technology of China;McGill University</t>
  </si>
  <si>
    <t>Atheros Commun. Inc.;University of South Florida</t>
  </si>
  <si>
    <t>University of Ottawa</t>
  </si>
  <si>
    <t>Athens University</t>
  </si>
  <si>
    <t>USA;Canada</t>
  </si>
  <si>
    <t>France Telecom R&amp;D;INRIA</t>
  </si>
  <si>
    <t>France</t>
  </si>
  <si>
    <t>USA;Sweden</t>
  </si>
  <si>
    <t>University of Technology of Compiegne;Warsaw University of Technology</t>
  </si>
  <si>
    <t>France;Poland</t>
  </si>
  <si>
    <t>UK;USA</t>
  </si>
  <si>
    <t>Ireland</t>
  </si>
  <si>
    <t>Trinity College Dublin</t>
  </si>
  <si>
    <t xml:space="preserve"> University of Wollongong; University of Technology Sydney</t>
  </si>
  <si>
    <t>Spain;Italy;USA;Germany</t>
  </si>
  <si>
    <t>China;UK</t>
  </si>
  <si>
    <t>Bitlis Eren University; ARM Ltd; University of Southampton</t>
  </si>
  <si>
    <t>Turkey;UK</t>
  </si>
  <si>
    <t xml:space="preserve"> Swinburne University of Technology</t>
  </si>
  <si>
    <t xml:space="preserve"> Tampere University of Technology</t>
  </si>
  <si>
    <t>Finland</t>
  </si>
  <si>
    <t xml:space="preserve"> National and Kapodistrian University of Athens; Cognizant Technology Solutions</t>
  </si>
  <si>
    <t>Greece;Germany</t>
  </si>
  <si>
    <t>Italy</t>
  </si>
  <si>
    <t>Canada;China</t>
  </si>
  <si>
    <t xml:space="preserve"> University of British Columbia; Chongqing University; Tsinghua University</t>
  </si>
  <si>
    <t xml:space="preserve"> Nanyang Technological University; Xi'an Jiaotong University; China Academy of Electronics and Information Technology</t>
  </si>
  <si>
    <t>Singapore;China</t>
  </si>
  <si>
    <t xml:space="preserve"> Beijing University of Posts and Telecommunications;Carleton University</t>
  </si>
  <si>
    <t>Florida International University; North Carolina State University; Motorola Solutions,USA</t>
  </si>
  <si>
    <t>U.S. Army Research Laboratory;Virginia Tech</t>
  </si>
  <si>
    <t>Akdeniz University; University of Arkansas at Little Rock;Middle East Technical University;</t>
  </si>
  <si>
    <t>Turkey;USA</t>
  </si>
  <si>
    <t>Zhejiang University; University of New South Wales;University of Erlangen-Nurnberg;National Cheng Kung University</t>
  </si>
  <si>
    <t>China;Australia;Germany;Taiwan</t>
  </si>
  <si>
    <t xml:space="preserve"> Tohoku University</t>
  </si>
  <si>
    <t>Japan</t>
  </si>
  <si>
    <t>South Carolina State University;University of Quebec Montreal;Concordia University;University of Western Cape;</t>
  </si>
  <si>
    <t>USA;Canada;South Africa</t>
  </si>
  <si>
    <t>University of the Basque Country UPV/EHU</t>
  </si>
  <si>
    <t>Spain</t>
  </si>
  <si>
    <t>University of Rome Tor Vergata;University of Padua;</t>
  </si>
  <si>
    <t>Beijing University of Posts and Telecommunications, Beijing</t>
  </si>
  <si>
    <t>China</t>
  </si>
  <si>
    <t>Concordia University;</t>
  </si>
  <si>
    <t>Portugal;France</t>
  </si>
  <si>
    <t>University of Oulu</t>
  </si>
  <si>
    <t>University of Kufa;Swinburne University of Technology</t>
  </si>
  <si>
    <t>Iraq;Australia</t>
  </si>
  <si>
    <t>University of Sheffield;Ranplan Wireless Network Design Ltd.</t>
  </si>
  <si>
    <t>University of Florida;Dalian Maritime University;Chinese Academy of Sciences;University of Houston;Case Western Reserve University;University of Oulu</t>
  </si>
  <si>
    <t>USA;China;Finland</t>
  </si>
  <si>
    <t>South Korea;USA</t>
  </si>
  <si>
    <t>Lancaster University;University of Southampton</t>
  </si>
  <si>
    <t>University of Glasgow;University of Oklahoma;</t>
  </si>
  <si>
    <t>Norway;UK;Sweden;Germany;Ireland;USA</t>
  </si>
  <si>
    <t>Trinity College Dublin;University College Dublin</t>
  </si>
  <si>
    <t>Shanghai University;Georgia Institute of Technology</t>
  </si>
  <si>
    <t>China;USA</t>
  </si>
  <si>
    <t>Zhejiang University;Georgia Institute of Technology;Princeton University;</t>
  </si>
  <si>
    <t>Deakin University</t>
  </si>
  <si>
    <t>Shenzhen University;Carleton University</t>
  </si>
  <si>
    <t>USA;Saudi Arabia</t>
  </si>
  <si>
    <t>Nanjing Telecommunication Technology Research Institute;PLA University of Science and Technology</t>
  </si>
  <si>
    <t>Oregon State University</t>
  </si>
  <si>
    <t>Toshiba Research Europe Ltd., Bristol;</t>
  </si>
  <si>
    <t>Saad Dahlab Blida 1 University;CERIST Research Center</t>
  </si>
  <si>
    <t>China;Taiwan</t>
  </si>
  <si>
    <t>University of Perugia;California Institute of Technology;North Carolina University;Regional Government of Umbria</t>
  </si>
  <si>
    <t>Czech Republic</t>
  </si>
  <si>
    <t>King Abdullah University of Science and Technology;Massachusetts Institute of Technology</t>
  </si>
  <si>
    <t>University of Texas at San Antonio</t>
  </si>
  <si>
    <t>Pakistan;France</t>
  </si>
  <si>
    <t>Singapore University of Technology and Design;Ben-Gurion University of the Negev</t>
  </si>
  <si>
    <t>Singapore;Israel</t>
  </si>
  <si>
    <t>Inje University</t>
  </si>
  <si>
    <t>South Korea</t>
  </si>
  <si>
    <t>University of Virginia;Frontline Ltd.</t>
  </si>
  <si>
    <t>INRIA;GET-INT Institut National des Telecommunications</t>
  </si>
  <si>
    <t>University of Pune</t>
  </si>
  <si>
    <t>India</t>
  </si>
  <si>
    <t>AGH University of Science and Technology;Norwegian Centre of Excellence (CoE) for Quantifiable Quality of Service in Communication systems (Q2S);Norwegian University of Science and Technology</t>
  </si>
  <si>
    <t>Poland</t>
  </si>
  <si>
    <t>Poland;Norway</t>
  </si>
  <si>
    <t>Syracuse University</t>
  </si>
  <si>
    <t>Technological Educational Institution of Athens;University of Piraeus</t>
  </si>
  <si>
    <t>Renaissance Computing Institute of North Carolina;North Carolina State University</t>
  </si>
  <si>
    <t>Korea University;Seoul National University</t>
  </si>
  <si>
    <t>Hebrew University in Jerusalem</t>
  </si>
  <si>
    <t>Israel</t>
  </si>
  <si>
    <t>University of Coimbra;Siemens Networks,Portugal;University of Beira Interior</t>
  </si>
  <si>
    <t>Technical University of Braunschweig</t>
  </si>
  <si>
    <t>Technical University of Braunschweig;North Carolina State University;MCNC</t>
  </si>
  <si>
    <t>Germany;USA</t>
  </si>
  <si>
    <t>University of California, Davis</t>
  </si>
  <si>
    <t>Massey University</t>
  </si>
  <si>
    <t>New Zealand</t>
  </si>
  <si>
    <t>University of Waterloo;University of Paris VI;Dhofar University</t>
  </si>
  <si>
    <t>Canada;France;Oman</t>
  </si>
  <si>
    <t>Air Force Institute of Technology</t>
  </si>
  <si>
    <t>Air Force Institute of Technology;Florida State University</t>
  </si>
  <si>
    <t>University of Cyprus;University of Pittsburgh;Carnegie Mellon University</t>
  </si>
  <si>
    <t>Cyprus;USA</t>
  </si>
  <si>
    <t>New York University;Auburn University</t>
  </si>
  <si>
    <t>Germany;Finland;UK</t>
  </si>
  <si>
    <t>University of Oslo; Norwegian Defence Research Establishment;Norwegian University of Science and Technology;University of Stavanger</t>
  </si>
  <si>
    <t>Monash University</t>
  </si>
  <si>
    <t>University of Nebraska-Lincoln</t>
  </si>
  <si>
    <t>West Bengal University of Technology;Institute of Management,Calcutta</t>
  </si>
  <si>
    <t>University of Oklahoma</t>
  </si>
  <si>
    <t>University of Oklahoma;NASA</t>
  </si>
  <si>
    <t>University of Cagliari</t>
  </si>
  <si>
    <t>Taiwan;USA</t>
  </si>
  <si>
    <t>San Diego Research Center</t>
  </si>
  <si>
    <t>Belgium;France</t>
  </si>
  <si>
    <t>Belgium;Spain</t>
  </si>
  <si>
    <t>University of Hong Kong</t>
  </si>
  <si>
    <t>UK;Singapore;China</t>
  </si>
  <si>
    <t> Nanyang Technological University</t>
  </si>
  <si>
    <t>Singapore</t>
  </si>
  <si>
    <t>Logus Broadband Wireless Solutions; University of South Florida</t>
  </si>
  <si>
    <t>CERIST Research Center;University of Sciences and Technology Houari Boumediene (USTHB)</t>
  </si>
  <si>
    <t> University of Nice-Sophia Antipolis;INRIA</t>
  </si>
  <si>
    <t>Aristotle University of Thessaloniki</t>
  </si>
  <si>
    <t>Memorial University of Newfoundland</t>
  </si>
  <si>
    <t>Dubai University College</t>
  </si>
  <si>
    <t>UAE</t>
  </si>
  <si>
    <t>L3S Research Center;University of Karlsruhe</t>
  </si>
  <si>
    <t>University of Athens;University of Peloponnesus</t>
  </si>
  <si>
    <t>Motorola Labs,Paris;University of Technology of Compiegne</t>
  </si>
  <si>
    <t>Athens Information Technology;Intracom;University of the Aegean</t>
  </si>
  <si>
    <t>University of Waterloo</t>
  </si>
  <si>
    <t>University of Waterloo;Alcatel</t>
  </si>
  <si>
    <t>Virginia Tech;The Aerospace Corporation</t>
  </si>
  <si>
    <t>University of California, Irvine</t>
  </si>
  <si>
    <t>University of British Columbia</t>
  </si>
  <si>
    <t>University of Arizona</t>
  </si>
  <si>
    <t>Technical University Berlin;Centre Tecnologic de Telecomunicacions de Catalunya;Arizona State University</t>
  </si>
  <si>
    <t>Germany;Spain;USA</t>
  </si>
  <si>
    <t>Oklahoma State University;Wiltel Communications;NDRS Technologies</t>
  </si>
  <si>
    <t>University of Technology of Compiegne</t>
  </si>
  <si>
    <t>National Technical University of Athens</t>
  </si>
  <si>
    <t>Chungnam National University;University of California, Davis</t>
  </si>
  <si>
    <t>Hellenic Telecommunications Organization;University of Athens;University of Peloponnesus</t>
  </si>
  <si>
    <t>Ecole Polytechnique de Montreal</t>
  </si>
  <si>
    <t>Fraunhofer Institute FOKUS</t>
  </si>
  <si>
    <t>University of Pittsburgh;Hewlett-Packard Laboratories</t>
  </si>
  <si>
    <t>Purdue University, West Lafayette</t>
  </si>
  <si>
    <t>North Carolina State University;Lund University</t>
  </si>
  <si>
    <t>Brunel University</t>
  </si>
  <si>
    <t>State University of New York at Buffalo</t>
  </si>
  <si>
    <t>University of Namur;Universite Catholique de Louvain</t>
  </si>
  <si>
    <t>Belgium</t>
  </si>
  <si>
    <t>National Chiao Tung University</t>
  </si>
  <si>
    <t>Taiwan</t>
  </si>
  <si>
    <t>Carleton University</t>
  </si>
  <si>
    <t>Honeywell Aerospace;University of Oklahoma</t>
  </si>
  <si>
    <t>Rochester Institute of Technology;Clarkson University</t>
  </si>
  <si>
    <t>University of Trieste;Telit Mobile Mobile Terminals</t>
  </si>
  <si>
    <t>The Hong Kong University of Science And Technology</t>
  </si>
  <si>
    <t>Wroclaw University of Technology</t>
  </si>
  <si>
    <t>Georgia Institute of Technology</t>
  </si>
  <si>
    <t>Industrial Technology Research Institute;National Chiao Tung University</t>
  </si>
  <si>
    <t>Alcatel Corporate Research Centre,Belgium</t>
  </si>
  <si>
    <t>Daimlerchrysler AG Research &amp; Technology</t>
  </si>
  <si>
    <t>USA;Germany</t>
  </si>
  <si>
    <t>Virginia Tech</t>
  </si>
  <si>
    <t>University of Belgrade</t>
  </si>
  <si>
    <t>Yugoslavia</t>
  </si>
  <si>
    <t>Technical University of Catalonia</t>
  </si>
  <si>
    <t>Imperial College London</t>
  </si>
  <si>
    <t>University of Novi Sad;University of Belgrade</t>
  </si>
  <si>
    <t>Security and Privacy Analysis of National Science Foundation Future Internet Architectures</t>
  </si>
  <si>
    <t>University of Padua;Sapienza University of Rome;University of California, Irvine</t>
  </si>
  <si>
    <t>Design Guidelines of Low-Density Parity-Check Codes for Magnetic Recording Systems</t>
  </si>
  <si>
    <t>Guangdong University of Technology;Hong Kong Polytechnic University;Fuzhou University;Nanyang Technological University</t>
  </si>
  <si>
    <t>China;Hong Kong;Singapore</t>
  </si>
  <si>
    <t>Beamforming in Wireless Energy Harvesting Communications Systems: A Survey</t>
  </si>
  <si>
    <t>Network-Wide Initiatives to Control Measurement Mechanisms: A Survey</t>
  </si>
  <si>
    <t>University of Vale do Rio dos Sinos;Federal University of Santa Maria;Federal University of Rio Grande do Sul</t>
  </si>
  <si>
    <t>Brazil</t>
  </si>
  <si>
    <t>Joint Inter-flow Network Coding and Opportunistic Routing in Multi-hop Wireless Mesh Networks: A Comprehensive Survey</t>
  </si>
  <si>
    <t>Wireless Multimedia Cognitive Radio Networks: A Comprehensive Survey</t>
  </si>
  <si>
    <t>University of Essex;Waterford Institute of Technology;Auburn University</t>
  </si>
  <si>
    <t>UK;Ireland;USA</t>
  </si>
  <si>
    <t>A Survey on Virtual Machine Migration: Challenges, Techniques and Open Issues</t>
  </si>
  <si>
    <t>Germany;China</t>
  </si>
  <si>
    <t>On Reliable Data Transfer in Underwater Acoustic Networks: A Survey from Networking Perspective</t>
  </si>
  <si>
    <t>Shanghai Maritime University</t>
  </si>
  <si>
    <t>A Survey on Human-centric Communications in Non-cooperative Wireless Relay Networks</t>
  </si>
  <si>
    <t>Dalian University of Technology</t>
  </si>
  <si>
    <t>Seamless Multimedia Delivery within a Heterogeneous Wireless Networks Environment: Are we there yet?</t>
  </si>
  <si>
    <t>Middlesex University;CEA-LETI Minatec;Harran University</t>
  </si>
  <si>
    <t>UK;France;Turkey</t>
  </si>
  <si>
    <t>A Survey on Quantum Channel Capacities</t>
  </si>
  <si>
    <t>University of Southampton</t>
  </si>
  <si>
    <t>University of Southampton;Budapest University of Technology;Hungarian Academy of Sciences</t>
  </si>
  <si>
    <t>UK;Hungary</t>
  </si>
  <si>
    <t>Millimeter-Wave Massive MIMO Communication for Future Wireless Systems: A Survey</t>
  </si>
  <si>
    <t>Caching in Information-Centric Networking: Strategies, Challenges, and Future Research Directions</t>
  </si>
  <si>
    <t>University Utara Malaysia;King Saud University;University of Idaho</t>
  </si>
  <si>
    <t>Malaysia;Saudi Arabia;USA</t>
  </si>
  <si>
    <t>A Survey on Metrics and Measurement Tools for Sustainable Distributed Cloud Networks</t>
  </si>
  <si>
    <t>Canada;Switzerland;Brazil;Sweden</t>
  </si>
  <si>
    <t>Survey of Cellular Mobile Radio Localization Methods: from 1G to 5G</t>
  </si>
  <si>
    <t>Spain;Germany</t>
  </si>
  <si>
    <t>Simultaneous Wireless Information and Power Transfer (SWIPT): Recent Advances and Future Challenges</t>
  </si>
  <si>
    <t>National Research Tomsk Polytechnic University;Hamad Bin Khalifa University;University of Western Ontario;University of Luxembourg;Nanjing University of Science and Technology;Southeast University</t>
  </si>
  <si>
    <t>Russia;Qatar;Canada;China;Luxembourg</t>
  </si>
  <si>
    <t>University of Southern California</t>
  </si>
  <si>
    <t>Datacenter Traffic Control: Understanding Techniques and Trade-offs</t>
  </si>
  <si>
    <t>Distributed SDN Control: Survey, Taxonomy and Challenges</t>
  </si>
  <si>
    <t>University of Minho;Miami University</t>
  </si>
  <si>
    <t>Portugal;USA</t>
  </si>
  <si>
    <t>Survey and Taxonomy of Transmissions Power Control Mechanisms for Wireless Body Area Networks</t>
  </si>
  <si>
    <t>Simulating Opportunistic Networks: Survey and Future Directions</t>
  </si>
  <si>
    <t>Germany;Spain;Ecuador</t>
  </si>
  <si>
    <t>Optimal countermeasures selection against cyber attacks: A comprehensive survey on reaction frameworks</t>
  </si>
  <si>
    <t>University of Murcia;University of the Aegean;George Mason University</t>
  </si>
  <si>
    <t>Spain;Greece;USA</t>
  </si>
  <si>
    <t>Wireless Network Design for Control Systems: A Survey</t>
  </si>
  <si>
    <t>Chungnam National University; Koc University;Royal Institute of Technology;Washington University in St. Louis</t>
  </si>
  <si>
    <t>South Korea;Turkey;Sweden;USA</t>
  </si>
  <si>
    <t>Energy Efficiency on Fully Cloudified Mobile Networks: Survey, Challenges, and Open Issues</t>
  </si>
  <si>
    <t>Systematic Classification of Side-Channel Attacks: A Case Study for Mobile Devices</t>
  </si>
  <si>
    <t>Graz University of Technology;Radboud University</t>
  </si>
  <si>
    <t>Austria</t>
  </si>
  <si>
    <t>Austria;Netherlands</t>
  </si>
  <si>
    <t>A Survey on Multicasting in Software-Defined Networking</t>
  </si>
  <si>
    <t>United International University;Concordia University</t>
  </si>
  <si>
    <t>Bangladesh;Canada</t>
  </si>
  <si>
    <t>A Survey of Optical Carrier Generation Techniques for Terabit Capacity Elastic Optical Networks</t>
  </si>
  <si>
    <t>Italy;Ireland</t>
  </si>
  <si>
    <t>TeCIP institute;Dublin City University;Trinity College Dublin;CNIT</t>
  </si>
  <si>
    <t>University of Aveiro</t>
  </si>
  <si>
    <t>Dynamic Spectrum Sharing in 5G Wireless Networks with Full-Duplex Technology: Recent Advances and Research Challenges</t>
  </si>
  <si>
    <t>UK;Canada;Luxembourg</t>
  </si>
  <si>
    <t>A Comprehensive Survey on Fog Computing: State-of-the-art and Research Challenges</t>
  </si>
  <si>
    <t>Canada;Switzerland;USA;France;South Africa</t>
  </si>
  <si>
    <t>Towards Energy-Efficient Wireless Networking in the Big Data Era: A Survey</t>
  </si>
  <si>
    <t>Southeast University;Illinois Institute of Technology;University of Waterloo</t>
  </si>
  <si>
    <t>China;USA;Canada</t>
  </si>
  <si>
    <t>A survey on pseudonym changing strategies for Vehicular Ad-Hoc Networks</t>
  </si>
  <si>
    <t>University of Sciences and Technology Houari Boumediene (USTHB);University of Bourgogne Franche-Comte;</t>
  </si>
  <si>
    <t>Algeria;France</t>
  </si>
  <si>
    <t>LTE on License-Exempt Spectrum</t>
  </si>
  <si>
    <t>Nanjing University of Science and Technology;Southeast University</t>
  </si>
  <si>
    <t>Fragmentation Problems and Management Approaches in Elastic Optical Networks: A Survey</t>
  </si>
  <si>
    <t>Indraprastha Institute of Information Technology;University of Electro-Communications;Kyoto University</t>
  </si>
  <si>
    <t>India;Japan</t>
  </si>
  <si>
    <t>State-of-The-Art Medium Access Control (MAC) Protocols for Underwater Acoustic Networks: A Survey Based on A MAC Reference Model</t>
  </si>
  <si>
    <t>Modulation and Multiple Access for 5G Networks</t>
  </si>
  <si>
    <t>Zhejiang University;Lancaster University;Georgia Institute of Technology;Imperial College London</t>
  </si>
  <si>
    <t>China;UK;USA</t>
  </si>
  <si>
    <t>Radio Resource Management in Machine-to-Machine Communications - A Survey</t>
  </si>
  <si>
    <t>National Cheng Kung University</t>
  </si>
  <si>
    <t>Integration of Networking, Caching and Computing in Wireless Systems: A Survey, Some Research Issues and Challenges</t>
  </si>
  <si>
    <t>Chongqing University of Posts and Telecommunication;Dalian University of Technology;Carleton University</t>
  </si>
  <si>
    <t>A Critical Analysis of Research Potential, Challenges and Future Directives in Industrial Wireless Sensor Networks</t>
  </si>
  <si>
    <t>Northumbria University;Capital University of Science and Technology</t>
  </si>
  <si>
    <t>UK;Pakistan</t>
  </si>
  <si>
    <t>Spectrum Inference in Cognitive Radio Networks: Algorithms and Applications</t>
  </si>
  <si>
    <t>PLA University of Science and Technology;Nanyang Technological University;Southeast University;Nanjing University of Posts and Telecommunications;Nanjing University of Aeronautics and Astronautics;Northeast University, Shenyang;Stevens Institute of Technology;University of Southampton</t>
  </si>
  <si>
    <t>China;USA;UK;Singapore</t>
  </si>
  <si>
    <t>Waveforming: An Overview with Beamforming</t>
  </si>
  <si>
    <t>University of Maryland, College Park;Tsinghua University;Origin Wireless</t>
  </si>
  <si>
    <t>Unicast QoS Routing Algorithms for SDN: A Comprehensive Survey and Performance Evaluation</t>
  </si>
  <si>
    <t>Security, Privacy, and Access Control in Information-Centric Networking: A Survey</t>
  </si>
  <si>
    <t>New Mexico State University</t>
  </si>
  <si>
    <t>Privacy in the Smart City – Applications, Technologies, Challenges and Solutions</t>
  </si>
  <si>
    <t>Technical University of Munich;De Montfort University</t>
  </si>
  <si>
    <t>Germany;UK</t>
  </si>
  <si>
    <t>Survey and Systematization of Secure Device Pairing</t>
  </si>
  <si>
    <t>Technical University of Darmstadt;Flinders University</t>
  </si>
  <si>
    <t>Germany;Australia</t>
  </si>
  <si>
    <t>The Pitfalls of Hashing for Privacy</t>
  </si>
  <si>
    <t>INRIA;University of Grenoble Alpes</t>
  </si>
  <si>
    <t>A Survey of Topology-Transparent Scheduling Schemes in Multi-Hop Packet Radio Networks</t>
  </si>
  <si>
    <t>KIIT University;International Management Institute;Jadavpur University</t>
  </si>
  <si>
    <t>Impact of IEEE 802.11n/ac PHY/MAC High Throughput Enhancements on Transport and Application Protocols—A Survey</t>
  </si>
  <si>
    <t>Techno India College of Technology;Jadavpur University;Indian Institute of Technology Kharagpur</t>
  </si>
  <si>
    <t>Distributed and Collaborative Beamforming in Wireless Sensor Networks: Classifications, Trends, and Research Directions</t>
  </si>
  <si>
    <t>Hanyang University;Universiti Teknologi Malaysia</t>
  </si>
  <si>
    <t>Malaysia;South Korea</t>
  </si>
  <si>
    <t>Ultra Low Power Wake-Up Radios: A Hardware and Networking Survey</t>
  </si>
  <si>
    <t>Fondazione Bruno Kessler;University of Trento</t>
  </si>
  <si>
    <t>Full-Duplex Communication in Cognitive Radio Networks: A Survey</t>
  </si>
  <si>
    <t>COMSATS Institute of Information Technology;Arizona State University</t>
  </si>
  <si>
    <t>Pakistan;USA</t>
  </si>
  <si>
    <t>Exclusive Use Spectrum Access Trading Models in Cognitive Radio Networks: A Survey</t>
  </si>
  <si>
    <t>Bangladesh Agricultural University;Federation University;Monash University</t>
  </si>
  <si>
    <t>Bangladesh;Australia</t>
  </si>
  <si>
    <t>Comprehensive Survey on T-SDN: Software-Defined Networking for Transport Networks</t>
  </si>
  <si>
    <t>Politecnico di Milano;Telecom Italia</t>
  </si>
  <si>
    <t>A Survey on Fault Management in Software-Defined Networks</t>
  </si>
  <si>
    <t>Federal University of Amazonas</t>
  </si>
  <si>
    <t>A Survey on Mobile Edge Computing: The Communication Perspective</t>
  </si>
  <si>
    <t> The Hong Kong University of Science and Technology</t>
  </si>
  <si>
    <t>How Can Edge Computing Benefit From Software-Defined Networking: A Survey, Use Cases, and Future Directions</t>
  </si>
  <si>
    <t>Bogazici University;Galatasaray University</t>
  </si>
  <si>
    <t>Turkey</t>
  </si>
  <si>
    <t>A Survey of Machine Learning Techniques Applied to Self-Organizing Cellular Networks</t>
  </si>
  <si>
    <t>University of Glasgow;Federal University of Santa Catarina</t>
  </si>
  <si>
    <t>UK;Brazil</t>
  </si>
  <si>
    <t>State-of-the-Art Deep Learning: Evolving Machine Intelligence Toward Tomorrow’s Intelligent Network Traffic Control Systems</t>
  </si>
  <si>
    <t>Tohoku University;Network Innovation Laboratories</t>
  </si>
  <si>
    <t>Smart Cities: A Survey on Data Management, Security, and Enabling Technologies</t>
  </si>
  <si>
    <t>German Jordanian University;University of Waterloo;Western Michigan University;New Jersey Institute of Technology;Qatar Computing Research Institute;University of Idaho</t>
  </si>
  <si>
    <t>Jordan;USA;Qatar</t>
  </si>
  <si>
    <t>Challenging the IPv6 Routing Protocol for Low-Power and Lossy Networks (RPL): A Survey</t>
  </si>
  <si>
    <t>University of California, Berkeley;Ajou University;Chung-Ang University</t>
  </si>
  <si>
    <t>USA;South Korea</t>
  </si>
  <si>
    <t>The Emergence of Visual Crowdsensing: Challenges and Opportunities</t>
  </si>
  <si>
    <t>Northwestern Polytechnical University;Colorado School of Mines;Princeton University;ETH Zurich</t>
  </si>
  <si>
    <t>China;USA;Switzerland</t>
  </si>
  <si>
    <t>Cellular LTE-A Technologies for the Future Internet-of-Things: Physical Layer Features and Challenges</t>
  </si>
  <si>
    <t>A Survey of Wearable Devices and Challenges</t>
  </si>
  <si>
    <t>A Survey of Enabling Technologies of Low Power and Long Range Machine-to-Machine Communications</t>
  </si>
  <si>
    <t>University of Calgary</t>
  </si>
  <si>
    <t>Leveraging MANET-Based Cooperative Cache Discovery Techniques in VANETs: A Survey and Analysis</t>
  </si>
  <si>
    <t>Florida Atlantic University</t>
  </si>
  <si>
    <t>A Survey on Compressed Sensing in Vehicular Infotainment Systems</t>
  </si>
  <si>
    <t>Xidian University;Carleton University</t>
  </si>
  <si>
    <t>Current Challenges for Visible Light Communications Usage in Vehicle Applications: A Survey</t>
  </si>
  <si>
    <t>University of Suceava;Howard University</t>
  </si>
  <si>
    <t>Romania;USA</t>
  </si>
  <si>
    <t>Model-Based Quantitative Network Security Metrics: A Survey</t>
  </si>
  <si>
    <t xml:space="preserve">University of Fortaleza;National Institute of Telecommunications </t>
  </si>
  <si>
    <t>Applications of Economic and Pricing Models for Wireless Network Security: A Survey</t>
  </si>
  <si>
    <t>Nanyang Technological University;University of Houston</t>
  </si>
  <si>
    <t>Singapore;USA</t>
  </si>
  <si>
    <t>Botnet Communication Patterns</t>
  </si>
  <si>
    <t>TU Wien</t>
  </si>
  <si>
    <t>Systematization of Knowledge (SoK): A Systematic Review of Software-Based Web Phishing Detection</t>
  </si>
  <si>
    <t>New Jersey Institute of Technology;Hamad Bin Khalifa University;Western Michigan University;University of Idaho</t>
  </si>
  <si>
    <t>USA;Qatar</t>
  </si>
  <si>
    <t>Smart Meter Data Privacy: A Survey</t>
  </si>
  <si>
    <t>University of Auckland;Royal Institute of Technology;U-Hopper;CREATE-NET</t>
  </si>
  <si>
    <t>New Zealand;Sweden;Italy</t>
  </si>
  <si>
    <t>Localization and Positioning Systems for Emergency Responders: A Survey</t>
  </si>
  <si>
    <t>University of Minho</t>
  </si>
  <si>
    <t>Indoor Positioning Systems Based on Visible Light Communication: State of the Art</t>
  </si>
  <si>
    <t xml:space="preserve">University of Electronic Science and Technology of China;University of Tennessee </t>
  </si>
  <si>
    <t>An Integrated Tutorial on InfiniBand, Verbs, and MPI</t>
  </si>
  <si>
    <t>University of New Hampshire;Rhode Island College;Center for Open Science;University of Virginia;National Center for Atmospheric Research</t>
  </si>
  <si>
    <t>Locator/Identifier Split Networking: A Promising Future Internet Architecture</t>
  </si>
  <si>
    <t>Beijing Jiaotong University;Deakin University</t>
  </si>
  <si>
    <t>China;Australia</t>
  </si>
  <si>
    <t>A Survey on Approaches to Reduce BGP Interdomain Routing Convergence Delay on the Internet</t>
  </si>
  <si>
    <t>Adaptive Bitrate Selection: A Survey</t>
  </si>
  <si>
    <t>Lancaster University</t>
  </si>
  <si>
    <t>Privacy-Preserving Schemes for Ad Hoc Social Networks: A Survey</t>
  </si>
  <si>
    <t>Guelma University;De Montfort University;Badji Mokhtar–Annaba University</t>
  </si>
  <si>
    <t>Algeria;UK</t>
  </si>
  <si>
    <t>Molecular Communication and Nanonetwork for Targeted Drug Delivery: A Survey</t>
  </si>
  <si>
    <t>University of Pretoria;Lulea University of Technology</t>
  </si>
  <si>
    <t>South Africa;Sweden</t>
  </si>
  <si>
    <t>A Survey on Fiber Nonlinearity Compensation for 400 Gb/s and Beyond Optical Communication Systems</t>
  </si>
  <si>
    <t>Memorial University of Newfoundland;University of Paris-Saclay</t>
  </si>
  <si>
    <t>Canada;France</t>
  </si>
  <si>
    <t>Portugal;China</t>
  </si>
  <si>
    <t>Malaysia</t>
  </si>
  <si>
    <t>SBA Research;TU Wien</t>
  </si>
  <si>
    <t>Deakin University;Nanjing University;Beihang University;University of Melbourne</t>
  </si>
  <si>
    <t>Australia;China</t>
  </si>
  <si>
    <t>Finland;South Korea;Germany</t>
  </si>
  <si>
    <t>India;Canada</t>
  </si>
  <si>
    <t>Harbin Institute of Technology;National Cheng Kung University;Jiangsu University</t>
  </si>
  <si>
    <t>Inha University;Memorial University of Newfoundland</t>
  </si>
  <si>
    <t>South Korea;Canada</t>
  </si>
  <si>
    <t>University of Calabria</t>
  </si>
  <si>
    <t>State University of New York at Buffalo;Fuzhou University;Dalian University of Technology</t>
  </si>
  <si>
    <t>USA;China</t>
  </si>
  <si>
    <t>Siemens,Denmark;Technical University of Denmark</t>
  </si>
  <si>
    <t>Denmark</t>
  </si>
  <si>
    <t>American University of Beirut;Edinburgh Napier University;Singapore University of Technology and Design;German AeroSpace Center;University of New South Wales</t>
  </si>
  <si>
    <t>Lebanon;UK;Singapore;Germany;Australia</t>
  </si>
  <si>
    <t>Karlstad University</t>
  </si>
  <si>
    <t>Sweden</t>
  </si>
  <si>
    <t>Technical University of Munich;Tsinghua University;University of Helsinki</t>
  </si>
  <si>
    <t>Germany;China;Finland</t>
  </si>
  <si>
    <t>Tecnologico de Monterrey</t>
  </si>
  <si>
    <t>Mexico</t>
  </si>
  <si>
    <t>King Saud University;King Abdulaziz City for Science and Technology</t>
  </si>
  <si>
    <t>Saudi Arabia</t>
  </si>
  <si>
    <t>Howard University;Georgia Southern University</t>
  </si>
  <si>
    <t>Le Quy Don Technical University;National Cheng Kung University</t>
  </si>
  <si>
    <t>Vietnam;Taiwan</t>
  </si>
  <si>
    <t>Memorial University of Newfoundland;Qatar University</t>
  </si>
  <si>
    <t>Canada;Qatar</t>
  </si>
  <si>
    <t>Georgia State University;Missouri University of Science and Technology;University of Georgia;Shanghai University of Electric Power</t>
  </si>
  <si>
    <t>Saudi Arabia;USA</t>
  </si>
  <si>
    <t>University of Malaya;University of Idaho;King Saud University</t>
  </si>
  <si>
    <t>Glasgow Caledonian University</t>
  </si>
  <si>
    <t>Zhejiang University;Hong Kong Polytechnic University;Hunan University</t>
  </si>
  <si>
    <t>China;Hong Kong</t>
  </si>
  <si>
    <t>University of Southampton;Technople Brest-Iroise</t>
  </si>
  <si>
    <t>UK;France</t>
  </si>
  <si>
    <t xml:space="preserve">Universiti Teknologi Malaysia ;University of Mines and Technology, Tarkwa;National Space Research and Development Agency </t>
  </si>
  <si>
    <t>Malaysia;Ghana;Nigeria</t>
  </si>
  <si>
    <t>Stanford University;Yonsei University;York University;University of Warwick</t>
  </si>
  <si>
    <t>USA;South Korea;Canada;UK</t>
  </si>
  <si>
    <t>Ghent University</t>
  </si>
  <si>
    <t>Federal University of Pernambuco;</t>
  </si>
  <si>
    <t>Universiti Putra Malaysia;Adept Tech</t>
  </si>
  <si>
    <t>Malaysia;Qatar</t>
  </si>
  <si>
    <t>Pakistan;UK</t>
  </si>
  <si>
    <t>University of Pittsburgh</t>
  </si>
  <si>
    <t>Johns Hopkins University</t>
  </si>
  <si>
    <t>Stony Brook University</t>
  </si>
  <si>
    <t>University of Padua;Technical University of Denmark;Orebro University</t>
  </si>
  <si>
    <t>Italy;Denmark;Sweden</t>
  </si>
  <si>
    <t>University of Warwick;Seoul National University</t>
  </si>
  <si>
    <t>UK;South Korea</t>
  </si>
  <si>
    <t>Federal University of Pernambuco;Federal University of ABC in Santo Andra;Federal Institute of Education Science and Technology IF-Alagoas;Ericsson Research,Hungary</t>
  </si>
  <si>
    <t>University of Sao Paulo;Ericsson Research,Sweden</t>
  </si>
  <si>
    <t>Brazil;Sweden</t>
  </si>
  <si>
    <t>National Institute for Mathematical Sciences</t>
  </si>
  <si>
    <t>Tshwane University of Technology</t>
  </si>
  <si>
    <t>South Africa</t>
  </si>
  <si>
    <t>Rochester Institute of Technology;Nanyang Technological University;University of Houston;</t>
  </si>
  <si>
    <t>USA;Singapore</t>
  </si>
  <si>
    <t>University of the Aegean;Chalmers University of Technology;Royal Institute of Technology;University of Cyprus</t>
  </si>
  <si>
    <t>Greece;Sweden;Cyprus</t>
  </si>
  <si>
    <t>University of Ottawa;Clarkson University</t>
  </si>
  <si>
    <t>Guangdong University of Technology;Fuzhou University;Hong Kong Polytechnic University;City University of Hong Kong;Xiamen University</t>
  </si>
  <si>
    <t>Poznan University of Technology;Sapienza University of Rome;Huawei Technologies,Germany</t>
  </si>
  <si>
    <t>Poland;Italy;Germany</t>
  </si>
  <si>
    <t>National Technical University of Athens;University of Arizona;Athens Information Technology</t>
  </si>
  <si>
    <t>Greece;USA</t>
  </si>
  <si>
    <t>University of Waterloo;Cairo University</t>
  </si>
  <si>
    <t>Canada;Egypt</t>
  </si>
  <si>
    <t>Sul-Rio-Grandense Federal Institute of Education, Science, and Technology, Campus Charqueadas;Federal University of Rio Grande Do sul;Universite Catholique de Louvain;</t>
  </si>
  <si>
    <t>Brazil;Belgium</t>
  </si>
  <si>
    <t>Hohai University;State Grid Wulumuqi Electric Power Supply Company;Queen's University Belfast;University of Idaho;Aristotle University of Thessaloniki</t>
  </si>
  <si>
    <t>Queen's University Belfast;Deutsche Telekom-Silicon Valley Innovation Center</t>
  </si>
  <si>
    <t>China;UK;USA;Greece</t>
  </si>
  <si>
    <t>COMSATS Institute of Information Technology;University of Leeds</t>
  </si>
  <si>
    <t>University of Leeds;University of Puerto Rico at Mayaguez;City University of Hong Kong;University of Electronic Science and Technology of China;University of Waterloo</t>
  </si>
  <si>
    <t>UK;China;USA;Hong Kong;Canada</t>
  </si>
  <si>
    <t>National University of Defense Technology;University of Hong Kong</t>
  </si>
  <si>
    <t>University of California, Davis;Ghent University;Politecnico di Milano</t>
  </si>
  <si>
    <t>USA;Belgium;Italy</t>
  </si>
  <si>
    <t>Federal University of Parana;Federal University of Espirito Santo</t>
  </si>
  <si>
    <t>Istanbul Technical University;Ozyegin University</t>
  </si>
  <si>
    <t>National Central University;Xi'an Jiaotong University;University of Electronic Science and Technology;University of Maryland, College Park</t>
  </si>
  <si>
    <t>Taiwan;China;USA</t>
  </si>
  <si>
    <t>University of Luxembourg</t>
  </si>
  <si>
    <t>Luxembourg</t>
  </si>
  <si>
    <t>University of Colorado,Colorado Springs</t>
  </si>
  <si>
    <t xml:space="preserve"> University of Colorado,Colorado Springs</t>
  </si>
  <si>
    <t>Indian Institute of Technology Kharagpur</t>
  </si>
  <si>
    <t>University of Padua</t>
  </si>
  <si>
    <t>University of Aizu</t>
  </si>
  <si>
    <t>Humboldt University of Berlin</t>
  </si>
  <si>
    <t>University of Malaya;North Dakota State University</t>
  </si>
  <si>
    <t>Malaysia;USA</t>
  </si>
  <si>
    <t>Purdue University;Bangladesh University of Engineering and Technology;University of Minnesota;United International University</t>
  </si>
  <si>
    <t>USA;Bangladesh</t>
  </si>
  <si>
    <t>Heriot-Watt University;Beijing Jiaotong University;Shandong University;Southwest Jiaotong University</t>
  </si>
  <si>
    <t>Classification of LTE Uplink Scheduling Techniques: An M2M Perspective</t>
  </si>
  <si>
    <t>Misr International University;American University in Cairo;Ain Shams University</t>
  </si>
  <si>
    <t>Egypt</t>
  </si>
  <si>
    <t>University of Western Ontario</t>
  </si>
  <si>
    <t>Beijing University of Posts and Telecommunications;Simon Fraser University;Dublin City University</t>
  </si>
  <si>
    <t>China;Canada;Ireland</t>
  </si>
  <si>
    <t>USA;China;UK;Canada</t>
  </si>
  <si>
    <t>University of Surrey;University of Oklahoma</t>
  </si>
  <si>
    <t>Concordia University;NCFTA Canada</t>
  </si>
  <si>
    <t>Nanyang Technological University</t>
  </si>
  <si>
    <t>Nanyang Technological University;University of Houston;Sungkyunkwan University</t>
  </si>
  <si>
    <t>Singapore;USA;South Korea</t>
  </si>
  <si>
    <t>McMaster University;Virginia Tech;Kyung Hee University;University of Houston</t>
  </si>
  <si>
    <t>Canada;USA;South Korea;</t>
  </si>
  <si>
    <t>CVR College of Engineering;Ecole de Technologie Superieure;Lahore University of Management Sciences (LUMS);Singapore University of Technology and Design</t>
  </si>
  <si>
    <t>India;Canada;Pakistan;Singapore</t>
  </si>
  <si>
    <t>Poznan University of Technology</t>
  </si>
  <si>
    <t>GIK Institute of Engineering Sciences and Technology (GIKI)</t>
  </si>
  <si>
    <t>Pakistan</t>
  </si>
  <si>
    <t>Georgia Institute of Technology;Florida International University</t>
  </si>
  <si>
    <t>University of Windsor</t>
  </si>
  <si>
    <t>South China University of Technology;Tsinghua University;Hong Kong University of Science and Technology;University of Science and Technology of China</t>
  </si>
  <si>
    <t>Dalian University of Technology;Carleton University;Shenzhen University;University of British Columbia</t>
  </si>
  <si>
    <t>University of the Aegean;George Mason University</t>
  </si>
  <si>
    <t>INRIA;Institut National des Sciences Appliques;Info. and Telecommunication Engineering of the National Research Council;Universite de Lyon</t>
  </si>
  <si>
    <t>France;Italy</t>
  </si>
  <si>
    <t>University of Missouri-Kansas;Indian Institute of Technology-Guwahati</t>
  </si>
  <si>
    <t>USA;India</t>
  </si>
  <si>
    <t>Universitat Pompeu Fabra;Tsinghua University</t>
  </si>
  <si>
    <t>Spain;China</t>
  </si>
  <si>
    <t>Aalto University;Beijing University of Posts and Telecommunications;University of Helsinki;Sorbonne University;University of Paris 06</t>
  </si>
  <si>
    <t>Finland;France;China</t>
  </si>
  <si>
    <t>Universitat Politecnica de Catalunya;Ghent University;University of Waterloo</t>
  </si>
  <si>
    <t>Spain;Belgium;Canada</t>
  </si>
  <si>
    <t>China;Japan</t>
  </si>
  <si>
    <t>Sungkyunkwan University;Samsung Electronics</t>
  </si>
  <si>
    <t>University of Utah</t>
  </si>
  <si>
    <t>Shenzhen University;University of Idaho</t>
  </si>
  <si>
    <t>University of Aveiro;Huawei Technologies,France</t>
  </si>
  <si>
    <t>Deakin University;University of Malaya</t>
  </si>
  <si>
    <t>Australia;Malaysia</t>
  </si>
  <si>
    <t>Brunel University;Fraunhofer Institute for Applied Information Technology</t>
  </si>
  <si>
    <t>UK;Germany</t>
  </si>
  <si>
    <t>National Technical University of Athens;Memorial University of Newfoundland;ommunications Research Centre, Ottawa</t>
  </si>
  <si>
    <t>Greece;Canada</t>
  </si>
  <si>
    <t>Univesity of Delaware</t>
  </si>
  <si>
    <t>UK;Sweden;Norway;Belgium</t>
  </si>
  <si>
    <t>INRIA</t>
  </si>
  <si>
    <t>University of Surrey;Texas A&amp;M University,Doha;University of Oklahoma</t>
  </si>
  <si>
    <t>UK;Qatar;USA</t>
  </si>
  <si>
    <t>Memorial University of Newfoundland;Isik University</t>
  </si>
  <si>
    <t>Canada;Turkey</t>
  </si>
  <si>
    <t>University of Electronic Science and Technology of China;Indian Institute of Science, Bangalore;University of Edinburgh;University of Paris-Saclay;Nanyang Technological University;Tokyo University of Agriculture and Technology;University College London;University of Southampton</t>
  </si>
  <si>
    <t>China;UK;India;France;Singapore;Japan</t>
  </si>
  <si>
    <t>McGill University</t>
  </si>
  <si>
    <t>Arizona State University;Technical University of Munich;University of Texas at El Paso;</t>
  </si>
  <si>
    <t>VTT Technical Research Centre of Finland Ltd.;University of Oulu;University of Turku;Aalto University;Turku University of Applied Sciences;Illinois Institute of Technology</t>
  </si>
  <si>
    <t>Finland;USA</t>
  </si>
  <si>
    <t>USA;Hungary</t>
  </si>
  <si>
    <t>North Carolina A&amp;T State University;Northern Arizona University;Polytechnial University of Madrid;California Institute of Technology</t>
  </si>
  <si>
    <t>USA;Spain</t>
  </si>
  <si>
    <t>Technical University of Munich;Arizona State University</t>
  </si>
  <si>
    <t xml:space="preserve"> University of Klagenfurt;Lakeside Labs GmbH</t>
  </si>
  <si>
    <t>Southeast University;Nanjing University of Science and Technology</t>
  </si>
  <si>
    <t>Agency for Science, Technology, and Research (ASTAR);Nanyang Technological University;Evercomm Pte Ltd, Singapore</t>
  </si>
  <si>
    <t>Beijing University of Posts and Telecommunications;Carleton University</t>
  </si>
  <si>
    <t>Iran;France</t>
  </si>
  <si>
    <t>Khalifa University;Western University</t>
  </si>
  <si>
    <t>UAE;Canada</t>
  </si>
  <si>
    <t>American University of Beirut;University of Surrey;Arab Open University (AOU)</t>
  </si>
  <si>
    <t>Lebanon;UK</t>
  </si>
  <si>
    <t>Ireland;Spain;Netherlands</t>
  </si>
  <si>
    <t>Queen Mary University of London;University College London;University of Erlangen-Nurnberg;University of Southampton</t>
  </si>
  <si>
    <t>Hong Kong University of Science and Technology</t>
  </si>
  <si>
    <t>University of Alberta;Nanyang Technological University;Sungkyunkwan University;University of Houston</t>
  </si>
  <si>
    <t>Canada;Singapore;South Korea;USA</t>
  </si>
  <si>
    <t>France;UAE;Canada;USA</t>
  </si>
  <si>
    <t>University College Dublin;Dublin City University</t>
  </si>
  <si>
    <t>Jazan University;King Saud University;National Ilan University;Fujian University of Technology</t>
  </si>
  <si>
    <t>Saudi Arabia;Taiwan;China</t>
  </si>
  <si>
    <t>University Evry Val D'Essonne</t>
  </si>
  <si>
    <t>University of Zaragoza;University of Valenciennes</t>
  </si>
  <si>
    <t>Spain;France</t>
  </si>
  <si>
    <t>Leibniz University Hannover</t>
  </si>
  <si>
    <t>Beijing Jiaotong University</t>
  </si>
  <si>
    <t>Air Force Institute of Technology;Arizona State University</t>
  </si>
  <si>
    <t>LG Electronics Company Ltd.;Yonsei University</t>
  </si>
  <si>
    <t xml:space="preserve"> Beijing University of Posts and Telecommunications;Beijing Institute of Technology;Tsinghua University;University of Cambridge;Imperial College London</t>
  </si>
  <si>
    <t>Queen's University, Kingston</t>
  </si>
  <si>
    <t>University of Oregon;NIKSUN, Inc.</t>
  </si>
  <si>
    <t>Harbin Institute of Technology;National Cheng Kung University</t>
  </si>
  <si>
    <t>Iquadrat, Barcelona;Qatar University;Telecommunications Technological Centre of Catalonia</t>
  </si>
  <si>
    <t>Spain;Qatar</t>
  </si>
  <si>
    <t>Texas A&amp;M University;University of Waterloo;</t>
  </si>
  <si>
    <t>University of Coimbra;Carnegie Mellon University</t>
  </si>
  <si>
    <t>Jacobs University Bremen</t>
  </si>
  <si>
    <t>University of British Columbia;Hong Kong Polytechnic University;Uppsala University</t>
  </si>
  <si>
    <t>Canada;Hong Kong;Sweden</t>
  </si>
  <si>
    <t>University of la Manouba</t>
  </si>
  <si>
    <t>Tunisia</t>
  </si>
  <si>
    <t>Guangdong University of Technology;Nanyang Technological University;Hong Kong Polytechnic University</t>
  </si>
  <si>
    <t>China;Singapore;Hong Kong</t>
  </si>
  <si>
    <t>University of Wurzburg;AIT Austrian Institute of Technology GmbH;Brno University of Technology;University of Duisburg-Essen</t>
  </si>
  <si>
    <t>Austria;Germany;Czech Republic</t>
  </si>
  <si>
    <t>COMSATS Institute of Information Technology;Lahore University of Management Sciences (LUMS)</t>
  </si>
  <si>
    <t>University of Science and Technology of China;Nanyang Technological University;University of Surrey;Chinese Academy of Electronics and Information Technology;</t>
  </si>
  <si>
    <t>China;Singapore;UK</t>
  </si>
  <si>
    <t>Roma Tre University;INRIA</t>
  </si>
  <si>
    <t>Italy;France</t>
  </si>
  <si>
    <t>University of Southampton;Technical University Berlin</t>
  </si>
  <si>
    <t>University of Southampton;National Institute of Standards and Technology</t>
  </si>
  <si>
    <t>Ilmenau University of Technology;Georgia Southern University</t>
  </si>
  <si>
    <t>Malaviya National Institute of Technology;University of Padua;City University London</t>
  </si>
  <si>
    <t>India;Italy;UK</t>
  </si>
  <si>
    <t>National University of Sciences and Technology (NUST)</t>
  </si>
  <si>
    <t>Aristotle University of Thessaloniki;University of Western Macedonia;Alexander TEI of Thessaloniki</t>
  </si>
  <si>
    <t>University of Biskra;University of Paris-Est-UPEC;University of Kentucky</t>
  </si>
  <si>
    <t>Algeria;France;USA</t>
  </si>
  <si>
    <t>Tezpur University;University of Colorado,Colorado Springs</t>
  </si>
  <si>
    <t>India;USA</t>
  </si>
  <si>
    <t>PLA University of Science and Technology;Southeast University;Nanjing University of Posts and Telecommunications;University of Houston</t>
  </si>
  <si>
    <t>Technical University of Denmark;MTI Radiocomp</t>
  </si>
  <si>
    <t>University of Quebec Montreal;University of Zurich;University of Sao Paulo;Ericsson Research,Sweden</t>
  </si>
  <si>
    <t>Western University,London;University of Quebec Montreal;University of Luxembourg</t>
  </si>
  <si>
    <t>University of Luxembourg;University of Quebec Montreal;University of Western Ontario</t>
  </si>
  <si>
    <t>Luxembourg;Canada</t>
  </si>
  <si>
    <t>Autonomous University of Madrid;</t>
  </si>
  <si>
    <t>Autonomous University of Barcelona;German Aerospace Center</t>
  </si>
  <si>
    <t>Sorbonne University;Communications and Security, Gennevilliers;Institute of Informatics and Telematics</t>
  </si>
  <si>
    <t>University of Electronic Science and Technology of China;University of Paris-Sud XI;University of Southampton</t>
  </si>
  <si>
    <t>China;France;UK</t>
  </si>
  <si>
    <t>University of Bremen;Hamburg University of Technology;Polytechnic University of Valencia;University Laica Eloy Alfaro de Manabí</t>
  </si>
  <si>
    <t>National University of Ireland;Polytechnic University of Valencia;Wiskunde and Informatica (CWI)</t>
  </si>
  <si>
    <t>Polytechnic University of Valencia</t>
  </si>
  <si>
    <t>City University of Hong Kong</t>
  </si>
  <si>
    <t>Location of Things (LoT)- A Review and Taxonomy of Sensors Localization in IoT Infrastructure</t>
  </si>
  <si>
    <t>Towards an Efficient C-RAN Optical Fronthaul for the Future Networks- A Tutorial on Technologies, Requirements, Challenges, and Solutions</t>
  </si>
  <si>
    <t>Workload Generators for Web-Based Systems- Characteristics, Current Status and Challenges</t>
  </si>
  <si>
    <t>University of Javeriana;Polytechnic University of Valencia</t>
  </si>
  <si>
    <t>Colombia;Spain</t>
  </si>
  <si>
    <t>India;Australia</t>
  </si>
  <si>
    <t>National University of Sciences and Technology (NUST);Sunway University;University of Cambridge</t>
  </si>
  <si>
    <t>Pakistan;Malaysia;UK</t>
  </si>
  <si>
    <t xml:space="preserve"> Hong Kong University of Science and Technology;Shenzhen University;</t>
  </si>
  <si>
    <t>Hong Kong;China</t>
  </si>
  <si>
    <t xml:space="preserve"> Beijing University of Posts and Telecommunications;Alexander Technological Educational Institute of Thessaloniki (ATEITHE);University of Southern Queensland;Chinese Academy of Science;</t>
  </si>
  <si>
    <t>China;Greece;Australia</t>
  </si>
  <si>
    <t>Czech Technical University in Prague</t>
  </si>
  <si>
    <t>Beijing University of Posts and Telecommunications;Carleton University;University of British Columbia</t>
  </si>
  <si>
    <t>University of Bedfordshire</t>
  </si>
  <si>
    <t>Western Michigan University;Qatar University;Chicago State University</t>
  </si>
  <si>
    <t>Clemson University;University of Illinois at Urbana-Champaign</t>
  </si>
  <si>
    <t>Monash University,Malayisa</t>
  </si>
  <si>
    <t>Nanyang Technological University;Institute for Infocomm Research;Singapore Management University</t>
  </si>
  <si>
    <t>Spain;Germany;France</t>
  </si>
  <si>
    <t>Jadavpur University;</t>
  </si>
  <si>
    <t>Ecole Militaire Polytechnique;University of Paris-Est-UPEC</t>
  </si>
  <si>
    <t>Posts and Telecommunications Institute of Technology;University of Southampton</t>
  </si>
  <si>
    <t>Vietnam;UK</t>
  </si>
  <si>
    <t>Greece;China;USA;Canada;Germany;Japan</t>
  </si>
  <si>
    <t>Southwest Jiaotong University;University of Southampton;Princeton University</t>
  </si>
  <si>
    <t>New Jersey Institute of Technology</t>
  </si>
  <si>
    <t>University of Oxford;Berne</t>
  </si>
  <si>
    <t>UK;Switzerland</t>
  </si>
  <si>
    <t>Japan;Netherlands</t>
  </si>
  <si>
    <t>Karlsruhe Institute of Technology</t>
  </si>
  <si>
    <t>Federal University of Parana;Federal University of Minas Gerais</t>
  </si>
  <si>
    <t>University of Twente;Carnegie Mellon University;University of Ulm</t>
  </si>
  <si>
    <t>Netherlands;USA;Germany</t>
  </si>
  <si>
    <t>China;USA;Hong Kong</t>
  </si>
  <si>
    <t>LG Electronics, Inc., Seoul;Drexel University</t>
  </si>
  <si>
    <t>Jilin University;Agency for Science, Technology, and Research (ASTAR);University of Electronic Science and Technology of China</t>
  </si>
  <si>
    <t>China;Singapore</t>
  </si>
  <si>
    <t>University of Electro-Communications;Tezpur University</t>
  </si>
  <si>
    <t>Japan;India</t>
  </si>
  <si>
    <t>New Jersey Institute of Technology;New York Institute of Technology</t>
  </si>
  <si>
    <t>University of Coimbra</t>
  </si>
  <si>
    <t>University of Oulu;Helsinki Institute for Information Technology;Aalto University</t>
  </si>
  <si>
    <t>Poland;Italy</t>
  </si>
  <si>
    <t>University of Bristol;University of Patras</t>
  </si>
  <si>
    <t>UK;Greece</t>
  </si>
  <si>
    <t>Aalto University;Broadcom</t>
  </si>
  <si>
    <t>Beijing University of Posts and Telecommunications;University of Southern Queensland;University of Southampton</t>
  </si>
  <si>
    <t>China;Australia;UK</t>
  </si>
  <si>
    <t>Institute for Infocomm Research</t>
  </si>
  <si>
    <t>City University of Hong Kong;Institute for Infocomm Research;Plymouth University</t>
  </si>
  <si>
    <t>Hong Kong;Singapore;UK</t>
  </si>
  <si>
    <t>University of Paris-Est Creteil</t>
  </si>
  <si>
    <t>France;Tunisia</t>
  </si>
  <si>
    <t>Monash University,Malayisa;Monash University</t>
  </si>
  <si>
    <t>Malaysia;Australia</t>
  </si>
  <si>
    <t>Ireland;Australia;UK</t>
  </si>
  <si>
    <t>University of Southampton;Khulna University;Tokyo University of Agriculture and Technology</t>
  </si>
  <si>
    <t>UK;Bangladesh;Japan</t>
  </si>
  <si>
    <t>Nanyang Technological University;Sungkyunkwan University;University of Houston</t>
  </si>
  <si>
    <t>Singapore;South Korea;USA</t>
  </si>
  <si>
    <t>University of Cyprus</t>
  </si>
  <si>
    <t>Cyprus</t>
  </si>
  <si>
    <t>University of Genoa;National Inter-University Consortium for Telecommunications (CNIT)</t>
  </si>
  <si>
    <t>University of North Texas;Boeing Research and Technology</t>
  </si>
  <si>
    <t>University College Dublin</t>
  </si>
  <si>
    <t>University of Ottawa;American University of Kuwait</t>
  </si>
  <si>
    <t>Canada;Kuwait</t>
  </si>
  <si>
    <t>University of Alabama;Intelligent Automation, Inc.</t>
  </si>
  <si>
    <t>Washington University in St. Louis</t>
  </si>
  <si>
    <t>Athens University of Economics and Business</t>
  </si>
  <si>
    <t>University of South Florida</t>
  </si>
  <si>
    <t>University of Malaya;COMSATS Institute of Information Technology;North Dakota State University</t>
  </si>
  <si>
    <t>Malaysia;Pakistan;USA</t>
  </si>
  <si>
    <t>Leipzig University of Applied Sciences;Hochschule für Telekommunikation Leipzig</t>
  </si>
  <si>
    <t>Jožef Stefan Institute</t>
  </si>
  <si>
    <t>Slovenia</t>
  </si>
  <si>
    <t>Huazhong University of Science and Technology;South China University of Technology;University of British Columbia</t>
  </si>
  <si>
    <t>Agency for Science Technology and Research (ASTAR);Nanyang Technological University</t>
  </si>
  <si>
    <t>Gebze Institute of Technology;Celal Bayar University</t>
  </si>
  <si>
    <t>Beihang University</t>
  </si>
  <si>
    <t>King Abdullah University of Science and Technology;Universitat Pompeu Fabra;California Institute of Technology;Stanford University;University of California, San Diego</t>
  </si>
  <si>
    <t>Montana State University;University of California, San Diego;Mintybit, Santa Barbara</t>
  </si>
  <si>
    <t>Hanyang University;Seoul National University;University of California, San Diego;Sungkyunkwan University</t>
  </si>
  <si>
    <t>INRIA;University of California, Santa Cruz</t>
  </si>
  <si>
    <t>France;USA</t>
  </si>
  <si>
    <t>Universite Catholique de Louvain;University Carlos III of Madrid</t>
  </si>
  <si>
    <t>IMDEA Networks Institute;University Carlos III of Madrid</t>
  </si>
  <si>
    <t>Centro de Desarrollo de Energyas Renovables (CEDER);University of Valladolid;Polytechnic University of Valencia;University of Girona</t>
  </si>
  <si>
    <t>Xiamen University;Nanyang Technological University</t>
  </si>
  <si>
    <t>University of South Florida;Florida International University</t>
  </si>
  <si>
    <t>Huazhong University of Science and Technology;University of Victoria</t>
  </si>
  <si>
    <t>Xidian University;Nanyang Technological University;Washington University in St. Louis</t>
  </si>
  <si>
    <t>China;Singapore;USA</t>
  </si>
  <si>
    <t>University of Alabama;South University of Science and Technology of China</t>
  </si>
  <si>
    <t>University of Bologna;CEA-LETI Minatec</t>
  </si>
  <si>
    <t>Thapar University</t>
  </si>
  <si>
    <t>University of Cambridge;National University of Computer and Emerging Sciences (FAST-NUCES);PLUMgrid, Inc.</t>
  </si>
  <si>
    <t>UK;Pakistan;USA</t>
  </si>
  <si>
    <t>University of Agder;</t>
  </si>
  <si>
    <t>University of Surrey;University of Melbourne</t>
  </si>
  <si>
    <t>UK;Australia</t>
  </si>
  <si>
    <t>Federal University of Rio de Janeiro;State University of Rio de Janeiro;Federal University of Fluminense</t>
  </si>
  <si>
    <t>American University in Cairo</t>
  </si>
  <si>
    <t>University of Malaya;University of Melbourne;Tsingua University;King Abdulaziz University</t>
  </si>
  <si>
    <t>Malaysia;Australia;China;Saudi Arabia</t>
  </si>
  <si>
    <t>Ghent University;Siemens Corporate Research,USA</t>
  </si>
  <si>
    <t>Denmark;USA</t>
  </si>
  <si>
    <t>University of Tennessee;Kyung Hee University;Oak Ridge National Lab;University of Houston;Prairie View University</t>
  </si>
  <si>
    <t>CERIST Research Center;University of Sciences and Technology Houari Boumediene (USTHB);University of Paris 13</t>
  </si>
  <si>
    <t>Commonwealth Scientific and Industrial Research Organisation</t>
  </si>
  <si>
    <t>Commonwealth Scientific and Industrial Research Organisation;Australian National University</t>
  </si>
  <si>
    <t>Nanjing University of Aeronautics and Astronautics;Xidian University;National Cheng Kung University;Harbin Institute of Technology</t>
  </si>
  <si>
    <t>RMIT University;CSIRO</t>
  </si>
  <si>
    <t>CERIST Research Center;Laboratory for Methods of Conception for Systems Alger;University of Rennes;King Saud University</t>
  </si>
  <si>
    <t>Algeria;France;Saudi Arabia</t>
  </si>
  <si>
    <t>Chia Nan University of Pharmacy and Science;National Chung Cheng University;National Sun Yat-sen University;Huazhong University of Science and Technology;St. Francis Xavier University</t>
  </si>
  <si>
    <t>Taiwan;China;Canada</t>
  </si>
  <si>
    <t>Bogazici University</t>
  </si>
  <si>
    <t>Technical University Berlin;University of Applied Sciences of Western Switzerland;Politecnico di Torino;University of Thessaly;Ghent University;Alcatel-Lucent Bell Labs,France</t>
  </si>
  <si>
    <t>Germany;Switzerland;Italy;Greece;Belgium;France</t>
  </si>
  <si>
    <t>University of Baluchistan;Troyes University of Technology</t>
  </si>
  <si>
    <t>Aalto University</t>
  </si>
  <si>
    <t>National College of Ireland</t>
  </si>
  <si>
    <t>Hong Kong University of Science and Technology;Tsinghua University</t>
  </si>
  <si>
    <t>University Carlos III of Madrid</t>
  </si>
  <si>
    <t>Delft University of Technology</t>
  </si>
  <si>
    <t>University of Twente;Masaryk University;ETH Zurich;Politecnico di Torino;Aalborg University</t>
  </si>
  <si>
    <t>Netherlands;Czech Republic;Switzerland;Italy;Denmark</t>
  </si>
  <si>
    <t>University of Malaya;University of Melbourne</t>
  </si>
  <si>
    <t>University of Murcia;Catholic University of Murcia;Janet</t>
  </si>
  <si>
    <t>Spain;UK</t>
  </si>
  <si>
    <t>Khalifa University</t>
  </si>
  <si>
    <t>University of Ulm;University of Twente;Humboldt University of Berlin</t>
  </si>
  <si>
    <t>Germany;Netherlands</t>
  </si>
  <si>
    <t>Yonsei University;Korea Electronics Technology Institute</t>
  </si>
  <si>
    <t>University of Paderborn</t>
  </si>
  <si>
    <t>Nanyang Technological University;Institute for Infocomm Research</t>
  </si>
  <si>
    <t>Nanjing University;University of Western Macedonia</t>
  </si>
  <si>
    <t>China;Greece</t>
  </si>
  <si>
    <t>Cyril and Methodius University in Skopje</t>
  </si>
  <si>
    <t>Macedonia</t>
  </si>
  <si>
    <t>University of Athens;Telecommunications Technological Centre of Catalonia</t>
  </si>
  <si>
    <t>Greece;Spain</t>
  </si>
  <si>
    <t>Tezpur University;University of Colorado, Colorado Springs</t>
  </si>
  <si>
    <t>Spain;Poland;South Korea</t>
  </si>
  <si>
    <t>University of Science and Technology Beijing;City University of Hong Kong;University of Innsbruck</t>
  </si>
  <si>
    <t>China;Hong Kong;Austria</t>
  </si>
  <si>
    <t>Ben-Gurion University of the Negev;Knesset Research and Information Center</t>
  </si>
  <si>
    <t>Hitachi America;Qualcomm;University of California, Irvine</t>
  </si>
  <si>
    <t>University of Bologna</t>
  </si>
  <si>
    <t>Ghent University;Ipswich</t>
  </si>
  <si>
    <t>Belgium;UK</t>
  </si>
  <si>
    <t>Multimedia University;Middlesex University;Halmstad University</t>
  </si>
  <si>
    <t>Malaysia;UK;Sweden</t>
  </si>
  <si>
    <t>COMSATS Institute of Information Technology;Ryerson University</t>
  </si>
  <si>
    <t>Pakistan;Canada</t>
  </si>
  <si>
    <t>Telecom SudParis;Ecole Nationale des Sciences de l'Informatique;INRIA;University of Paris-Sud XI;University of Tunis El Manar</t>
  </si>
  <si>
    <t>CRAN,University of Paris-Sud XI</t>
  </si>
  <si>
    <t>Alexandria University;University of Paris-Sud XI;University of Western Macedonia</t>
  </si>
  <si>
    <t>Egypt;France;Greece</t>
  </si>
  <si>
    <t>United Technologies Research Centre; Missouri University of Science and Technology;Cork Institute of Technology</t>
  </si>
  <si>
    <t>Ireland;USA</t>
  </si>
  <si>
    <t>Zhaoqing University;Deakin University;Guangdong University of Foreign Studies</t>
  </si>
  <si>
    <t>Federal University of Fluminense</t>
  </si>
  <si>
    <t>City University London;University of Cyprus</t>
  </si>
  <si>
    <t>UK;Cyprus</t>
  </si>
  <si>
    <t>Joint Research Center of the European Commission,Italy</t>
  </si>
  <si>
    <t>Joint Research Center of the European Commission,UK;University of Leeds;Selex ES.</t>
  </si>
  <si>
    <t>École Centrale Marseille;Ozyegin University</t>
  </si>
  <si>
    <t>France;Turkey</t>
  </si>
  <si>
    <t>University of Neuchatel</t>
  </si>
  <si>
    <t>Autonomous University of Barcelona;</t>
  </si>
  <si>
    <t>University of Beira Interior</t>
  </si>
  <si>
    <t>King Fahd University of Petroleum and Minerals;University of Engineering and Technology, Lahore</t>
  </si>
  <si>
    <t>Saudi Arabia;Pakistan</t>
  </si>
  <si>
    <t>UAE University;Alfaisal University;Alcatel-Lucent, Canada;Queen's University, Kingston</t>
  </si>
  <si>
    <t>UAE;Saudi Arabia;Canada</t>
  </si>
  <si>
    <t>University of Electronic Science and Technology of China;University of Southampton</t>
  </si>
  <si>
    <t>University of Electronic Science and Technology of China;University of Delaware;Georgia Institute of Technology</t>
  </si>
  <si>
    <t>University of Ulster</t>
  </si>
  <si>
    <t>AGH University of Science and Technology</t>
  </si>
  <si>
    <t>University of Cambridge</t>
  </si>
  <si>
    <t>Federal Urdu University of Arts Science and Technology;University of Surrey</t>
  </si>
  <si>
    <t>University of Tubingen;University of Wurzburg</t>
  </si>
  <si>
    <t>AGH University of Science and Technology;University of Rome Tor Vergata</t>
  </si>
  <si>
    <t>University of Malta</t>
  </si>
  <si>
    <t>Malta</t>
  </si>
  <si>
    <t>University of Stutttgart;University of Zurich</t>
  </si>
  <si>
    <t>Germany;Switzerland</t>
  </si>
  <si>
    <t>Universiti Sains Malaysia ;University of Pune</t>
  </si>
  <si>
    <t>Malaysia;India</t>
  </si>
  <si>
    <t>University of North Carolina at Charlotte;Tsinghua University;Harvard University</t>
  </si>
  <si>
    <t>North Carolina State University</t>
  </si>
  <si>
    <t xml:space="preserve"> University of British Columbia;University of North Dakota</t>
  </si>
  <si>
    <t>Canada;USA</t>
  </si>
  <si>
    <t>University of Colorado, Boulder</t>
  </si>
  <si>
    <t>Monash University;Universiti Teknologi Petronas</t>
  </si>
  <si>
    <t>University of Pierre and Marie Curie;Federal University of Parana</t>
  </si>
  <si>
    <t>Universite Catholique de Louvain;University of Pierre and Marie Curie</t>
  </si>
  <si>
    <t>GANDI SAS;University of Pierre and Marie Curie</t>
  </si>
  <si>
    <t>Iran University of Science and Technology;University of Pierre and Marie Curie</t>
  </si>
  <si>
    <t>University of Pierre and Marie Curie;Federal University of Parana;POSTECH</t>
  </si>
  <si>
    <t>France;Brazil;South Korea</t>
  </si>
  <si>
    <t>University of Nebraska-Lincoln;Cairo University</t>
  </si>
  <si>
    <t>USA;Egypt</t>
  </si>
  <si>
    <t>University of New Mexico</t>
  </si>
  <si>
    <t>Technical University of Dresden</t>
  </si>
  <si>
    <t>China Academy of Telecom Research;Ghent University;Alcatel-Lucent Bell Labs,France;University of California, Davis</t>
  </si>
  <si>
    <t>China;Belgium;France;USA</t>
  </si>
  <si>
    <t>IMDEA Networks Institute</t>
  </si>
  <si>
    <t>Istituto di Informatica e Telematica Consiglio Nazionale Delle Ricerche</t>
  </si>
  <si>
    <t xml:space="preserve">Foundation for Research and Technology-Hellas </t>
  </si>
  <si>
    <t>University of Nebraska-Lincoln;University of Pittsburgh</t>
  </si>
  <si>
    <t>Universite Catholique de Louvain</t>
  </si>
  <si>
    <t>TeCIP Institute;National Inter-University Consortium for Telecommunications (CNIT)</t>
  </si>
  <si>
    <t xml:space="preserve"> University of Piraeus</t>
  </si>
  <si>
    <t>State University of New York at Buffalo;Massachusetts Institute of Technology</t>
  </si>
  <si>
    <t>University of the West Indies</t>
  </si>
  <si>
    <t>Trinidad and Tobago</t>
  </si>
  <si>
    <t>Dublin City University;University of Rennes</t>
  </si>
  <si>
    <t>Ireland;France</t>
  </si>
  <si>
    <t>University of the Aegean;Fraunhofer Institute Fokus;Tekelec</t>
  </si>
  <si>
    <t>Iran University of Science and Technology</t>
  </si>
  <si>
    <t>Iran</t>
  </si>
  <si>
    <t>University of Waterloo;Federal University of Rio Grande Do sul</t>
  </si>
  <si>
    <t>Canada;Brazil</t>
  </si>
  <si>
    <t>PLA University of Science and Technology;Ryerson University</t>
  </si>
  <si>
    <t>American University of Beirut;Qatar Science and Technology Park</t>
  </si>
  <si>
    <t>Lebanon;Qatar</t>
  </si>
  <si>
    <t>Technological Educational Institute (TEI) of Athens;University of Piraeus</t>
  </si>
  <si>
    <t>University of Piraeus</t>
  </si>
  <si>
    <t>University of Isfahan</t>
  </si>
  <si>
    <t>University of Alabama</t>
  </si>
  <si>
    <t>UK;Japan</t>
  </si>
  <si>
    <t>University of Pretoria;University of London</t>
  </si>
  <si>
    <t>South Africa;UK</t>
  </si>
  <si>
    <t>Cyril and Methodius University in Skopje;Trinity College Dublin</t>
  </si>
  <si>
    <t>Greece;UK</t>
  </si>
  <si>
    <t>France;Norway</t>
  </si>
  <si>
    <t>University of Nevada, Reno;Florida International University</t>
  </si>
  <si>
    <t>Institute Eurecom;National Chengchi University</t>
  </si>
  <si>
    <t>France;Taiwan</t>
  </si>
  <si>
    <t>Jazan University;Deakin University</t>
  </si>
  <si>
    <t>Saudi Arabia;Australia</t>
  </si>
  <si>
    <t>University of Essex</t>
  </si>
  <si>
    <t>Gwangju Institute of Science and Technology</t>
  </si>
  <si>
    <t>Institute of Telecommunication,Averio;University of Minho;Tsinghua University</t>
  </si>
  <si>
    <t>Institute of Telecommunication,Averio;Chinese University of Hong Kong;University of Surrey</t>
  </si>
  <si>
    <t>Portugal;China;UK</t>
  </si>
  <si>
    <t>Ecole Militaire Polytechnique;Ecole Nationale Superieure d'Informatique;University of Bordeaux 1</t>
  </si>
  <si>
    <t>National University of Singapore;International Islamic University Malaysia;Institute for Infocomm Research</t>
  </si>
  <si>
    <t>Sindapore;Malaysia</t>
  </si>
  <si>
    <t>University of Arkansas at Little Rock</t>
  </si>
  <si>
    <t>University of SFAX</t>
  </si>
  <si>
    <t>King Saud University</t>
  </si>
  <si>
    <t>University of Padua;Vrije University;University of Trento</t>
  </si>
  <si>
    <t>Italy;Netherlands</t>
  </si>
  <si>
    <t xml:space="preserve"> University of Alabama</t>
  </si>
  <si>
    <t>Toshiba Research Europe Limited;Loughborough University</t>
  </si>
  <si>
    <t>Council for Scientific and Industrial Research (CSIR);Tshwane University of Technology ;</t>
  </si>
  <si>
    <t xml:space="preserve">University of Luxembourg;Universitat Oberta de Catalunya;University of California, Berkeley;Politecnico di Bari;Centre Tecnologic de Telecomunicacions de Catalunya </t>
  </si>
  <si>
    <t>Luxembourg;USA;Spain;Italy</t>
  </si>
  <si>
    <t>University of Manitoba;University of Notre Dame</t>
  </si>
  <si>
    <t>University of Applied Sciences Osnabruck;University of the West of England</t>
  </si>
  <si>
    <t>University of Surrey;Tianze Information Industry Inc.</t>
  </si>
  <si>
    <t>UK;China</t>
  </si>
  <si>
    <t>CERIST Research Center</t>
  </si>
  <si>
    <t>Michigan State University</t>
  </si>
  <si>
    <t>China;Canada;USA</t>
  </si>
  <si>
    <t>McGill University;Ho Chi Minh City University of Technology</t>
  </si>
  <si>
    <t>Canada;Vietnam</t>
  </si>
  <si>
    <t>University of Waterloo;King Saud University;University of Toronto</t>
  </si>
  <si>
    <t>Canada;Saudi Arabia</t>
  </si>
  <si>
    <t>Georgia Southern University;University of Texas at El Paso;Central Michigan University</t>
  </si>
  <si>
    <t>University of Passau;Universitat Politecnica de Catalunya</t>
  </si>
  <si>
    <t>Germany;Spain</t>
  </si>
  <si>
    <t>King Mongkut's Institute of Technology Ladkrabang;National Electronics and Computer Technology Center (NECTEC)</t>
  </si>
  <si>
    <t>Thailand</t>
  </si>
  <si>
    <t>Troyes University of Technology;University of Caen Lower-Normandy</t>
  </si>
  <si>
    <t>University of Windsor;University of Massachusetts Dartmouth</t>
  </si>
  <si>
    <t>University of Massachusetts Dartmouth</t>
  </si>
  <si>
    <t>University of Pierre and Marie Curie;National School of Computer Sciences Manouba</t>
  </si>
  <si>
    <t>TELECOM ParisTech</t>
  </si>
  <si>
    <t>Chulalongkorn University;University of Oxford</t>
  </si>
  <si>
    <t>Thailand;UK</t>
  </si>
  <si>
    <t>Gradiant, CITEXVI;University of Vigo</t>
  </si>
  <si>
    <t>CEA-LETI Minatec;Sapienza University of Rome</t>
  </si>
  <si>
    <t>Athens Information Technology</t>
  </si>
  <si>
    <t>Queen Mary University of London</t>
  </si>
  <si>
    <t>Qatar Science and Technology Park;American University of Beirut</t>
  </si>
  <si>
    <t>Qatar;Lebanon</t>
  </si>
  <si>
    <t>Toyota Central R and D Laboratories, Inc.;University of Southampton</t>
  </si>
  <si>
    <t>Japan;UK</t>
  </si>
  <si>
    <t>University of Tubingen;University of Potsdam;University of Groningen;Technical University of Munich</t>
  </si>
  <si>
    <t>University of Alabama;Chinese Academy of Sciences;University of Macau</t>
  </si>
  <si>
    <t>USA;China;Macau</t>
  </si>
  <si>
    <t>Georgia State University</t>
  </si>
  <si>
    <t>Universityof Southampton</t>
  </si>
  <si>
    <t>Concordia University;Lebanese American University</t>
  </si>
  <si>
    <t>Canada;Lebanon</t>
  </si>
  <si>
    <t>National Chiao Tung University;National Taiwan University of Science and Technology;National Chung Cheng University</t>
  </si>
  <si>
    <t>Technical University of Lisbon;University of Beira Interior;Universitat Politecnica de Catalunya</t>
  </si>
  <si>
    <t>Portugal;Spain</t>
  </si>
  <si>
    <t>Dublin City University</t>
  </si>
  <si>
    <t>University of Wisconsin Milwaukee;Universiti Tecnologi Malaysia;INRIA;AT&amp;T</t>
  </si>
  <si>
    <t>USA;Malaysia;France</t>
  </si>
  <si>
    <t>King Mongkut's Institute of Technology Ladkrabang;Tohoku University;New Jersey Institute of Technology</t>
  </si>
  <si>
    <t>Thailand;Japan;USA</t>
  </si>
  <si>
    <t>INRIA;National University of Ireland;Higher Institute of Computer Science and Communication Technologies (ISITC);University of Pierre and Marie Curie</t>
  </si>
  <si>
    <t>France;Ireland;Tunisia</t>
  </si>
  <si>
    <t>Sahand University of Technology</t>
  </si>
  <si>
    <t>Italy;UK;Germany;Hungary;Belgium</t>
  </si>
  <si>
    <t>COMSATS Institute of Information Technology;University of Southampton</t>
  </si>
  <si>
    <t>Arizona State University;New Mexico State Universit</t>
  </si>
  <si>
    <t>Ewha Womans University</t>
  </si>
  <si>
    <t>Parque Leganés Tecnológico,Madrid;University Carlos III of Madrid;National Institute of Standards and Technology;Columbia University</t>
  </si>
  <si>
    <t>Spain;USA</t>
  </si>
  <si>
    <t>University of Helsinki;University of Campinas</t>
  </si>
  <si>
    <t>Finland;Brazil</t>
  </si>
  <si>
    <t>Central Michigan University;Arizona State University</t>
  </si>
  <si>
    <t>University of Montreal</t>
  </si>
  <si>
    <t>University of Surrey;King's College London;University of British Columbia</t>
  </si>
  <si>
    <t>UK;Canada</t>
  </si>
  <si>
    <t>Alcatel-Lucent, Bell Labs,USA</t>
  </si>
  <si>
    <t>University of Ottawa;Istanbul Technical University</t>
  </si>
  <si>
    <t>University of Waterloo;University of Ottawa</t>
  </si>
  <si>
    <t>Bangladesh University of Engineering and Technology;University of Waterloo</t>
  </si>
  <si>
    <t>University of New South Wales;State University of Campinas;University of Sydney</t>
  </si>
  <si>
    <t>Australia;Brazil</t>
  </si>
  <si>
    <t>German Aerospace Center;Karlsruhe Institute of Technology</t>
  </si>
  <si>
    <t>State University of New York at Korea;Stony Brook University;</t>
  </si>
  <si>
    <t>State University of New York at Binghamton</t>
  </si>
  <si>
    <t>THE HONG KONG POLYTECHNIC University</t>
  </si>
  <si>
    <t>University OF AKRON;ARIZONA STATE University;INSTITUT NATIONAL DE LA RECHERCHE SCIENTIFIQUE Montreal</t>
  </si>
  <si>
    <t>University of Cambridge;Nanyang Technological University;Microsoft Asia</t>
  </si>
  <si>
    <t>Missouri University of Science and Technology;University of Applied Sciences and Arts of Italian Switzerland</t>
  </si>
  <si>
    <t>USA;Switzerland</t>
  </si>
  <si>
    <t>Information Technology Authority,Oman;University of Guelph;Queen's University, Kingston</t>
  </si>
  <si>
    <t>Oman;Canada</t>
  </si>
  <si>
    <t>University of California, Riverside</t>
  </si>
  <si>
    <t>University of Genoa;Telecom Italia</t>
  </si>
  <si>
    <t>Indian Institute of Technology Bombay</t>
  </si>
  <si>
    <t>USA;Italy;Spain</t>
  </si>
  <si>
    <t>University of Manitoba;Nanyang Technological University;Sungkyunkwan University</t>
  </si>
  <si>
    <t>Canada;Singapore;South Korea</t>
  </si>
  <si>
    <t>National Center for Scientific Research-Demokritos;University of the Aegean</t>
  </si>
  <si>
    <t>Marvell India Private Limited;Indian Institute of Technology Bombay</t>
  </si>
  <si>
    <t>Technical University Berlin;Arizona State University</t>
  </si>
  <si>
    <t>National Technical University of Athens;European Space Agency-ESTEC</t>
  </si>
  <si>
    <t>Greece;Netherlands</t>
  </si>
  <si>
    <t>University of Sciences and Technologies of Lille;Institute Telecom</t>
  </si>
  <si>
    <t>Simon Fraser University</t>
  </si>
  <si>
    <t>Joint Research Center of the European Commission,Italy;EADS Astrium;CREATE-NET;Rohde and Schwarz;Budapest University of Technology and Economics;NATO Agency</t>
  </si>
  <si>
    <t>University of Waterloo;University of Ottawa;University of Hong Kong;Budapest University of Technology and Economics</t>
  </si>
  <si>
    <t>Canada;Hong Kong;Hungary</t>
  </si>
  <si>
    <t>University of Waterloo;POSTECH</t>
  </si>
  <si>
    <t>Canada;South Korea</t>
  </si>
  <si>
    <t>University of Twente;Toyota Central R and D Laboratories, Inc.;Ohio State University;Booz Allen Hamilton;Raytheon Polar Services</t>
  </si>
  <si>
    <t>Netherlands;Japan;USA</t>
  </si>
  <si>
    <t>University of Wollongong</t>
  </si>
  <si>
    <t>University of Athens</t>
  </si>
  <si>
    <t>Harvard University;University of British Columbia</t>
  </si>
  <si>
    <t>University of Alabama;Virginia State University;Gazi University</t>
  </si>
  <si>
    <t>USA;Turkey</t>
  </si>
  <si>
    <t>Germany;USA;Canada;UK;Japan;Netherlands</t>
  </si>
  <si>
    <t>University of Kansas</t>
  </si>
  <si>
    <t>Universite Catholique de Louvain;University of Liege;INRIA</t>
  </si>
  <si>
    <t>Bilkent University</t>
  </si>
  <si>
    <t>University of Diego Portales;INRIA;Institut Eurecom</t>
  </si>
  <si>
    <t>Chile;France</t>
  </si>
  <si>
    <t>University of Twente;Technical University Berlin;University of Zurich</t>
  </si>
  <si>
    <t>Netherlands;Germany;Switzerland</t>
  </si>
  <si>
    <t>Carleton University;Swedtel Arabia;Samsung Electronics</t>
  </si>
  <si>
    <t>Canada;Saudi Arabia;South Korea</t>
  </si>
  <si>
    <t>University of Manitoba;TRLabs, Winnipeg</t>
  </si>
  <si>
    <t>University of Stuttgart;University of Toulouse</t>
  </si>
  <si>
    <t>University of Canterbury;</t>
  </si>
  <si>
    <t>Washington University in St. Louis;Ericsson, Hungary</t>
  </si>
  <si>
    <t>Ericsson,Finland;Aalto University;Boeing Company</t>
  </si>
  <si>
    <t>University of California, Los Angeles</t>
  </si>
  <si>
    <t>University of California, Davis;Electronics and Telecommunication Research Institute (ETRI)</t>
  </si>
  <si>
    <t>University of South Florida;Beijing Institute of Technology;University of Sussex;University of British Columbia;Imperial College London</t>
  </si>
  <si>
    <t>UK;Spain;USA</t>
  </si>
  <si>
    <t>State University of Campinas</t>
  </si>
  <si>
    <t>University of Twente</t>
  </si>
  <si>
    <t>Harcourt Butler Technological Institute;Indian Institute of Technology Kanpur;University of Alberta</t>
  </si>
  <si>
    <t>Zhejiang University;McGill University</t>
  </si>
  <si>
    <t>University Nova de Lisboa</t>
  </si>
  <si>
    <t>Institute Eurecom</t>
  </si>
  <si>
    <t xml:space="preserve">Karlsruhe Institute of Technology;Institute Eurecom </t>
  </si>
  <si>
    <t>University of Oslo</t>
  </si>
  <si>
    <t>National Institute of Science and Technology,Berhampur;National Institute of Technology Rourkela</t>
  </si>
  <si>
    <t>IMDEA Networks Institute; Politecnico di Milano;New York University;Nokia,Germany</t>
  </si>
  <si>
    <t>Indian Institute of Technology Bombay;IBM,India</t>
  </si>
  <si>
    <t>University College London;Intel,USA;University of Cambridge;Vipadia Ltd</t>
  </si>
  <si>
    <t>University of Melbourne</t>
  </si>
  <si>
    <t>University of Florida;New Jersey Institute of Technology</t>
  </si>
  <si>
    <t>AT&amp;T Labs,USA</t>
  </si>
  <si>
    <t>DOCOMO,USA</t>
  </si>
  <si>
    <t>University of Athens;DOCOMO,Germany</t>
  </si>
  <si>
    <t>Technical University of Munich;DOCOMO,Germnay;Siemens,Germany</t>
  </si>
  <si>
    <t>University of Nevada, Reno</t>
  </si>
  <si>
    <t>Sorbonne University;University of Technology of Compiegne;Orange Labs,France</t>
  </si>
  <si>
    <t>Harbin Institute of Technology;Huawei Technologies,China;National Cheng Kung University;China Academy of Telecommunications Technology</t>
  </si>
  <si>
    <t>New Jersey Institute of Technology;Huawei Technologies,China</t>
  </si>
  <si>
    <t>Beijing Jiaotong University;Huawei Technologies,China;University of Delaware;Georgia Institute of Technology</t>
  </si>
  <si>
    <t>New Jersey Institute of Technology;Huawei Technologies,USA</t>
  </si>
  <si>
    <t>Georgia Institute of Technology;Xidian University;Xi'An Jiaotong University;Huawei Technologies,China</t>
  </si>
  <si>
    <t>Aalto University;Sejong University;Huawei Technologies,Germnay;Nokia,Finland;Intel,Germany</t>
  </si>
  <si>
    <t>NorthCap University;École de Technologie Supérieure</t>
  </si>
  <si>
    <t>University of Patras;Mojatatu Networks;Ericsson,USA;Huawei R&amp;D Center,Shanghai;European Center for Information and Communication Technologies (EICT);NTT Corporation,Japan;Zhejiang Gongshang University</t>
  </si>
  <si>
    <t>Xidian University;Tohoku University;NTT Corporation,Japan</t>
  </si>
  <si>
    <t>Networking and Information Technology Laboratory;TELEFONICA I+D,Spain;Advanced Network Architectures Laboratory (CRAAX);ADVA Optical Networking;Seoul National University</t>
  </si>
  <si>
    <t>University Carlos III of Madrid;IMDEA Networks Institute;Telefonica I+D,Spain;Qualcomm,Spain</t>
  </si>
  <si>
    <t>Simula Research Lab,Norway;University of Aberdeen;Karlstad University;University of Oslo;Munster University of Applied Sciences;Mozilla Corporation;EMC Corporation</t>
  </si>
  <si>
    <t>Ipswich;Karlstad University;Simula Research Lab,Norway;University of Oslo;Bell Labs Alcatel-Lucent, Antwerpen;University of Aberdeen</t>
  </si>
  <si>
    <t>Hefei University of Technology;University of Tokushima;National Institute of Informatics,Japan;University of Tsukuba</t>
  </si>
  <si>
    <t>Xidian University;Tohoku University;National Institute of Information and Communications Technology (NICT),Japan</t>
  </si>
  <si>
    <t>International Institute of Information Technology,India;University of Technology,Sydney;University of Sydney</t>
  </si>
  <si>
    <t>INESC,Portugal</t>
  </si>
  <si>
    <t>Bell Labs Alcatel-Lucent,Dublin;NICTA,Australia;University of Sheffield</t>
  </si>
  <si>
    <t>University of Technology, Sydney;Intel,China;NICTA,Australia;Australian National University;University of Sydney</t>
  </si>
  <si>
    <t>National Research Council,Italy;Politecnico di Bari</t>
  </si>
  <si>
    <t>National Research Council,Italy</t>
  </si>
  <si>
    <t>Warsaw University of Technology;National Research Council,Italy</t>
  </si>
  <si>
    <t>TINA Consortium;Fujitsu Labs,USA;Siemens AG</t>
  </si>
  <si>
    <t>University of Surrey;NEC Labs,Japan</t>
  </si>
  <si>
    <t>NEC Labs,Germany</t>
  </si>
  <si>
    <t>NEC Labs,Japan;Delft University of Technology</t>
  </si>
  <si>
    <t>Institut Mines-Telecom,France;Zayed University;Concordia University;Cisco Systems,USA</t>
  </si>
  <si>
    <t>Kenus Informatica;Stuttgart Technology Center,Sony;Institut Mines-Telecom,France</t>
  </si>
  <si>
    <t>Institut Mines-Telecom,USA;University of Oslo</t>
  </si>
  <si>
    <t>COMSATS Institute of Information Technology;National University of Sciences and Technology (NUST);Institut Mines-Telecom,France</t>
  </si>
  <si>
    <t>University of Wurzburg;BT Research,UK;Nortel Networks;Cisco Systems,USA;Huawei Technologies,Canada;Huawei Technologies,USA;NTT Corporation,Japan;Deutsche Telekom Laboratories;University of Twente</t>
  </si>
  <si>
    <t>National Chiao Tung University;National Taiwan University of Science and Technology;Cisco Systems,USA</t>
  </si>
  <si>
    <t>Concordia University;Cisco Systems,Switzerland;Cisco Systems,USA;University of Toulouse;University of Western Cape</t>
  </si>
  <si>
    <t>Tsinghua University;Simon Fraser University;Cisco Systems,USA</t>
  </si>
  <si>
    <t>Universitat Politecnica de Catalunya;Centre Tecnologic de Telecomunicacions de Catalunya</t>
  </si>
  <si>
    <t>California Institute of Technology;University of Idaho;King Abdullah University of Science and Technology</t>
  </si>
  <si>
    <t>University of California, Berkeley;University Mediterranea of Reggio Calabria;Centre Tecnologic de Telecomunicacions de Catalunya</t>
  </si>
  <si>
    <t>Imperial College London;Centre Tecnologic de Telecomunicacions de Catalunya;University of California, Berkeley;</t>
  </si>
  <si>
    <t>Beijing University of Posts and Telecommunications;Xi'An Institute of Optics and Precision Mechanics;InterDigital,USA</t>
  </si>
  <si>
    <t>Beijing University of Posts and Telecommunications;InterDigital,USA;Hong Kong University of Science and Technology</t>
  </si>
  <si>
    <t>Foundation for Research and Technology-Hellas;Athens University of Economics and Business;University of the District of Columbia</t>
  </si>
  <si>
    <t>Author Names</t>
  </si>
  <si>
    <t>University of Gottingen;National Supercomputer Center in Tianjin;Gesellschaft for wissenschaftliche Datenverarbeitung mbH Gottingen</t>
  </si>
  <si>
    <t>University of Gottingen</t>
  </si>
  <si>
    <t>University of Gottingen;Nokia,Finland;Brunel University</t>
  </si>
  <si>
    <t>Carla Mouradian, Diala Naboulsi, Sami Yangui, Roch H. Glitho, Monique J. Morrow, Paul A. Polakos</t>
  </si>
  <si>
    <t>Behrouz Jedari, Feng Xia, Zhaolong Ning</t>
  </si>
  <si>
    <t>Fei Zhang, Guangming Liu, Xiaoming Fu, Ramin Yahyapour</t>
  </si>
  <si>
    <t>Yamen Alsaba, S. K. A. Rahim, Chee Yen Leow</t>
  </si>
  <si>
    <t>Yi Fang, Guojun Han, Guofa Cai, Francis C. M. Lau, Pingping Chen, Yong Liang Guan</t>
  </si>
  <si>
    <t>Somayeh Kafaie, Yuanzhu Chen, Octavia A. Dobre, Mohamed Hossam Ahmed</t>
  </si>
  <si>
    <t>Rathin Chandra Shit, Suraj Sharma, Deepak Puthal, Albert Y. Zomaya</t>
  </si>
  <si>
    <t>Jeferson Campos Nobre, Bruno Augusti Mozzaquatro, Lisandro Zambenedetti Granville</t>
  </si>
  <si>
    <t>Shengming Jiang</t>
  </si>
  <si>
    <t>Ramona Trestian, Ioan-Sorin Comsa, Mehmet Fatih Tuysuz</t>
  </si>
  <si>
    <t>Moreno Ambrosin, Alberto Compagno, Mauro Conti, Cesar Ghali, Gene Tsudik</t>
  </si>
  <si>
    <t>Muhammad Amjad, Mubashir Husain Rehmani, Shiwen Mao</t>
  </si>
  <si>
    <t>Conor Sexton, Nicholas J. Kaminski, Johann M. Marquez-Barja, Nicola Marchetti, Luiz A. DaSilva</t>
  </si>
  <si>
    <t>Craig Cooper, Daniel Franklin, Montserrat Ros, Farzad Safaei, Mehran Abolhasan</t>
  </si>
  <si>
    <t>Mohsin Raza, Nauman Aslam, Hoa Le-Minh, Sajjad Hussain, Yue Cao, Noor Muhammad Khan</t>
  </si>
  <si>
    <t>Nicola Bui, Matteo Cesana, S. Amir Hosseini, Qi Liao, Ilaria Malanchini, Joerg Widmer</t>
  </si>
  <si>
    <t>Hai Wang, Abraham O. Fapojuwo</t>
  </si>
  <si>
    <t>Paulo Valente Klaine, Muhammad Ali Imran, Oluwakayode Onireti, Richard Demo Souza</t>
  </si>
  <si>
    <t>Zesong Fei, Bin Li, Shaoshi Yang, Chengwen Xing, Hongbin Chen, Lajos Hanzo</t>
  </si>
  <si>
    <t>Beijing Institute of Technology; University of Southampton;Guilin University of Electronic Technology</t>
  </si>
  <si>
    <t>Halil Yetgin, Kent Tsz Kan Cheung, Mohammed El-Hajjar, Lajos Hanzo</t>
  </si>
  <si>
    <t>Muhammad Imran, Prince M. Anandarajah, Aleksandra Kaszubowska-Anandarajah, Nicola Sambo, Luca Poti</t>
  </si>
  <si>
    <t>Jonathan Kua, Grenville Armitage, Philip Branch</t>
  </si>
  <si>
    <t>Pavel Davidson, Robert Piche</t>
  </si>
  <si>
    <t>Vangelis Gazis</t>
  </si>
  <si>
    <t>Ethan M. Rudd, Andras Rozsa, Manuel Gunther, Terrance E. Boult</t>
  </si>
  <si>
    <t>Gianmarco Baldini, Gary Steri</t>
  </si>
  <si>
    <t>Udit Narayana Kar, Dipti Dash, Debarshi Kumar Sanyal, Dibyajyoti Guha, Samiran Chattopadhyay</t>
  </si>
  <si>
    <t>Zhaoquan Zeng, Shu Fu, Huihui Zhang, Yuhan Dong, Julian Cheng</t>
  </si>
  <si>
    <t>Suranga Seneviratne, Yining Hu, Tham Nguyen, Guohao Lan, Sara Khalifa, Kanchana Thilakarathna, Mahbub Hassan, Aruna Seneviratne</t>
  </si>
  <si>
    <t>Ricardo Bennesby da Silva, Edjard Souza Mota</t>
  </si>
  <si>
    <t>Jie Guo, Bin Song, Ying He, Fei Richard Yu, Mehdi Sookhak</t>
  </si>
  <si>
    <t>Wenfeng Xia, Peng Zhao, Yonggang Wen, Haiyong Xie</t>
  </si>
  <si>
    <t>Paulo Cesar da Rocha Fonseca, Edjard Souza Mota</t>
  </si>
  <si>
    <t>Abdelkerim Amari, Octavia A. Dobre, Ramachandran Venkatesan, O. S. Sunish Kumar, Philippe Ciblat, Yves Jaouen</t>
  </si>
  <si>
    <t>Tao Huang, F. Richard Yu, Chen Zhang, Jiang Liu, Jiao Zhang, Yunjie Liu</t>
  </si>
  <si>
    <t>Abhaykumar Kumbhar, Farshad Koohifar, Ismail Guvenc, Bruce Mueller</t>
  </si>
  <si>
    <t>Ana Carolina Riekstin, Bruno Bastos Rodrigues, Kim Khoa Nguyen, Tereza Cristina Melo de Brito Carvalho, Catalin Meirosu, Burkhard Stiller, Mohamed Cheriet</t>
  </si>
  <si>
    <t>Yuyi Mao, Changsheng You, Jun Zhang, Kaibin Huang, Khaled B. Letaief</t>
  </si>
  <si>
    <t>Jin-Hee Cho, Yating Wang, Ing-Ray Chen, Kevin S. Chan, Ananthram Swami</t>
  </si>
  <si>
    <t>Mohammed Zaki Hasan, Hussain Al-Rizzo, Fadi Al-Turjman</t>
  </si>
  <si>
    <t>Xiaoming Chen, Derrick Wing Kwan Ng, Wolfgang H. Gerstacker, Hsiao-Hwa Chen</t>
  </si>
  <si>
    <t>Shikhar Verma, Yuichi Kawamoto, Zubair Md. Fadlullah, Hiroki Nishiyama, Nei Kato</t>
  </si>
  <si>
    <t>Jagruti Sahoo, Mohammad A. Salahuddin, Roch Glitho, Halima Elbiaze, Wessam Ajib</t>
  </si>
  <si>
    <t>Mehmet Hazar Cintuglu, Osama A. Mohammed, Kemal Akkaya, A. Selcuk Uluagac</t>
  </si>
  <si>
    <t>Alaitz Mendiola, Jasone Astorga, Eduardo Jacob, Marivi Higuero</t>
  </si>
  <si>
    <t>Tooska Dargahi, Alberto Caponi, Moreno Ambrosin, Giuseppe Bianchi, Mauro Conti</t>
  </si>
  <si>
    <t>Yusuf Sani, Andreas Mauthe, Christopher Edwards</t>
  </si>
  <si>
    <t>Caili Guo, Fangfang Liu, Shuo Chen, Chunyan Feng, Zhimin Zeng</t>
  </si>
  <si>
    <t>Abdelmohsen Ali, Walaa Hamouda</t>
  </si>
  <si>
    <t>Patrick MacArthur, Qian Liu, Robert D. Russell, Fabrice Mizero, Malathi Veeraraghavan, John M. Dennis</t>
  </si>
  <si>
    <t>Eduardo Castaneda, Adao Silva, Atilio Gameiro, Marios Kountouris</t>
  </si>
  <si>
    <t>Ville Niemela, Jussi Haapola, Matti Hamalainen, Jari Iinatti</t>
  </si>
  <si>
    <t>Nguyen Cong Luong, Dinh Thai Hoang, Ping Wang, Dusit Niyato, Zhu Han</t>
  </si>
  <si>
    <t>Bahaa Al-Musawi, Philip Branch, Grenville Armitage</t>
  </si>
  <si>
    <t>Gernot Vormayr, Tanja Zseby, Joachim Fabini</t>
  </si>
  <si>
    <t>Mahmoud Elsaadany, Abdelmohsen Ali, Walaa Hamouda</t>
  </si>
  <si>
    <t>Hyung-Sin Kim, Jeonggil Ko, David E. Culler, Jeongyeup Paek</t>
  </si>
  <si>
    <t>Bolin Chen, Jiming Chen, Yuan Gao, Jie Zhang</t>
  </si>
  <si>
    <t>Haichuan Ding, Yuguang Fang, Xiaoxia Huang, Miao Pan, Pan Li, Savo Glisic</t>
  </si>
  <si>
    <t>Rodolfo Alvizu, Guido Maier, Navin Kukreja, Achille Pattavina, Roberto Morro, Alessandro Capello, Carlo Cavazzoni</t>
  </si>
  <si>
    <t>Jun Won Choi, Byonghyo Shim, Yacong Ding, Bhaskar Rao, Dong In Kim</t>
  </si>
  <si>
    <t>Wei Liang, Soon Xin Ng, Lajos Hanzo</t>
  </si>
  <si>
    <t>Selcuk Bassoy, Hasan Farooq, Muhammad A. Imran, Ali Imran</t>
  </si>
  <si>
    <t>Alin-Mihai Cailean, Mihai Dimian</t>
  </si>
  <si>
    <t>Mohammad Noormohammadpour, Cauligi S. Raghavendra</t>
  </si>
  <si>
    <t>Giorgos Papastergiou, Gorry Fairhurst, David Ros, Anna Brunstrom, Karl-Johan Grinnemo, Per Hurtig, Naeem Khademi, Michael Tuxen, Michael Welzl, Dragana Damjanovic, Simone Mangiante</t>
  </si>
  <si>
    <t>Jonathan van de Belt, Hamed Ahmadi, Linda E. Doyle</t>
  </si>
  <si>
    <t>Suhanya Jayaprakasam, Sharul Kamal Abdul Rahim, Chee Yen Leow</t>
  </si>
  <si>
    <t>Ali Alnoman, Glaucio H.S. Carvalho, Alagan Anpalagan, Isaac Woungang</t>
  </si>
  <si>
    <t>Md. Rakib Hassan, Gour C. Karmakar, Joarder Kamruzzaman, Bala Srinivasan</t>
  </si>
  <si>
    <t>Muhammad Amjad, Fayaz Akhtar, Mubashir Husain Rehmani, Martin Reisslein, Tariq Umer</t>
  </si>
  <si>
    <t>Shunqing Zhang, Qingqing Wu, Shugong Xu, Geoffrey Ye Li</t>
  </si>
  <si>
    <t>Shouling Ji, Prateek Mittal, Raheem Beyah</t>
  </si>
  <si>
    <t>Ahmet Cihat Baktir, Atay Ozgovde, Cem Ersoy</t>
  </si>
  <si>
    <t>Jiaojiao Jiang, Sheng Wen, Shui Yu, Yang Xiang, Wanlei Zhou</t>
  </si>
  <si>
    <t>Raja Karmakar, Samiran Chattopadhyay, Sandip Chakraborty</t>
  </si>
  <si>
    <t>Junhai Luo, Liying Fan, Husheng Li</t>
  </si>
  <si>
    <t>Jian-Qiang Li, F. Richard Yu, Genqiang Deng, Chengwen Luo, Zhong Ming, Qiao Yan</t>
  </si>
  <si>
    <t>Ahmed Douik, Sameh Sorour, Tareq Y. Al-Naffouri, Mohamed-Slim Alouini</t>
  </si>
  <si>
    <t>Xianglin Wei, Qiping Wang, Tongxiang Wang, Jianhua Fan</t>
  </si>
  <si>
    <t>Steve Glass, Imad Mahgoub, Monika Rathod</t>
  </si>
  <si>
    <t>Andre Filipe Goncalves Ferreira, Duarte Manuel Azevedo Fernandes, Andre Paulo Catarino, Joao L. Monteiro</t>
  </si>
  <si>
    <t>Mohamed Grissa, Bechir Hamdaoui, Attila A. Yavuza</t>
  </si>
  <si>
    <t>Bohao Feng, Hongke Zhang, Huachun Zhou, Shui Yu</t>
  </si>
  <si>
    <t>Usman Raza, Parag Kulkarni, Mahesh Sooriyabandara</t>
  </si>
  <si>
    <t>Fatima Zahra Djiroun, Djamel Djenouri</t>
  </si>
  <si>
    <t>Shuyi Chen, Ruofei Ma, Hsiao-Hwa Chen, Hong Zhang, Weixiao Meng, Jiamin Liu</t>
  </si>
  <si>
    <t>Valter Pasku, Alessio De Angelis, Guido De Angelis, Darmindra D. Arumugam, Marco Dionigi, Paolo Carbone, Antonio Moschitta, David S. Ricketts</t>
  </si>
  <si>
    <t>Sherif Adeshina Busari, Kazi Mohammed Saidul Huq, Shahid Mumtaz, Linglong Dai, Jonathan Rodriguez</t>
  </si>
  <si>
    <t>Pavel Mach, Zdenek Becvar</t>
  </si>
  <si>
    <t>Alex Ramos, Marcella Lazar, Raimir Holanda Filho, Joel J. P. C. Rodrigues</t>
  </si>
  <si>
    <t>Hesham ElSawy, Ahmed Sultan-Salem, Mohamed-Slim Alouini, Moe Z. Win</t>
  </si>
  <si>
    <t>Ali Khalajmehrabadi, Nikolaos Gatsis, David Akopian</t>
  </si>
  <si>
    <t>Uche A. K. Chude-Okonkwo, Reza Malekian, B. T. Maharaj, Athanasios V. Vasilakos</t>
  </si>
  <si>
    <t>Ayesha Naeem, Mubashir Husain Rehmani, Yasir Saleem, Imran Rashid, Noel Crespi</t>
  </si>
  <si>
    <t>Alfonso Iacovazzi, Yuval Elovici</t>
  </si>
  <si>
    <t>Quoc-Viet Pham, Won-Joo Hwang</t>
  </si>
  <si>
    <t>Johanna Ullrich, Tanja Zseby, Joachim Fabini, Edgar Weippl</t>
  </si>
  <si>
    <t>Shui Yu, Meng Liu, Wanchun Dou, Xiting Liu, Sanming Zhou</t>
  </si>
  <si>
    <t>Tarik Taleb, Konstantinos Samdanis, Badr Mada, Hannu Flinck, Sunny Dutta, Dario Sabella</t>
  </si>
  <si>
    <t>Hemani Kaushal, Georges Kaddoum</t>
  </si>
  <si>
    <t>Pantaleone Nespoli, Dimitrios Papamartzivanos, Felix Gomez Marmol, Georgios Kambourakis</t>
  </si>
  <si>
    <t>Yiliang Liu, Hsiao-Hwa Chen, Liangmin Wang</t>
  </si>
  <si>
    <t>S. M. Riazul Islam, Nurilla Avazov, Octavia A. Dobre, Kyung-sup Kwak</t>
  </si>
  <si>
    <t>Peppino Fazio, Floriano De Rango, Mauro Tropea</t>
  </si>
  <si>
    <t>Mohamed Amine Ferrag, Leandros Maglaras, Ahmed Ahmim</t>
  </si>
  <si>
    <t>Tiesong Zhao, Qian Liu, Chang Wen Chen</t>
  </si>
  <si>
    <t>Jahanzeb Farooq, Jose Soler</t>
  </si>
  <si>
    <t>Ali Yassin, Youssef Nasser, Mariette Awad, Ahmed Al-Dubai, Ran Liu, Chau Yuen, Ronald Raulefs, Elias Aboutanios</t>
  </si>
  <si>
    <t>Manal El Tanab, Walaa Hamouda</t>
  </si>
  <si>
    <t>Nguyen Cong Luong, Ping Wang, Dusit Niyato, Yonggang Wen, Zhu Han</t>
  </si>
  <si>
    <t>Van-Giang Nguyen, Anna Brunstrom, Karl-Johan Grinnemo, Javid Taheri</t>
  </si>
  <si>
    <t>Michael Haus, Muhammad Waqas, Aaron Yi Ding, Yong Li, Sasu Tarkoma, Jorg Ott</t>
  </si>
  <si>
    <t>Juan M. Velazquez-Gutierrez, Cesar Vargas-Rosales</t>
  </si>
  <si>
    <t>Jens Dede, Anna Forster, Enrique Hernandez-Orallo, Jorge Herrera-Tapia, Jorge Herrera-Tapia, Koojana Kuladinithi, Vishnupriya Kuppusamy, Pietro Manzoni, Anas bin Muslim, Asanga Udugama, Zeynep Vatandas</t>
  </si>
  <si>
    <t>Ammar Gharaibeh, Mohammad A. Salahuddin, Sayed Jahed Hussini, Abdallah Khreishah, Issa Khalil, Mohsen Guizani, Ala Al-Fuqaha</t>
  </si>
  <si>
    <t>Muhammad Rizwan Asghar, Gyorgy Dan, Daniele Miorandi, Imrich Chlamtac</t>
  </si>
  <si>
    <t>Noura Alomar, Mansour Alsaleh, Abdulrahman Alarifi</t>
  </si>
  <si>
    <t>Danda B. Rawat, Swetha R. Reddy</t>
  </si>
  <si>
    <t>Trong Nghia Le, Wen-Long Chin, Hsiao-Hwa Chen</t>
  </si>
  <si>
    <t>Zubair Md. Fadlullah, Fengxiao Tang, Bomin Mao, Nei Kato, Osamu Akashi, Takeru Inoue, Kimihiro Mizutani</t>
  </si>
  <si>
    <t>Adam B. Noel, Abderrazak Abdaoui, Tarek Elfouly, Mohamed Hossam Ahmed, Ahmed Badawy, Mohamed S. Shehata</t>
  </si>
  <si>
    <t>Duarte Fernandes, Andre G. Ferreira, Reza Abrishambaf, Jose Mendes, Jorge Cabral</t>
  </si>
  <si>
    <t>Jose A. del Peral-Rosado, Ronald Raulefs, Jose A. Lopez-Salcedo, Gonzalo Seco-Granados</t>
  </si>
  <si>
    <t>Song Tan, Debraj De, Wen-Zhan Song, Junjie Yang, Sajal K. Das</t>
  </si>
  <si>
    <t>Zuochao Dou, Issa Khalil, Abdallah Khreishah, Ala Al-Fuqaha, Mohsen Guizani</t>
  </si>
  <si>
    <t>Bin Guo, Qi Han, Huihui Chen, Longfei Shangguan, Zimu Zhou, Zhiwen Yu</t>
  </si>
  <si>
    <t>Mohamed-Slim Alouini, Ezio Biglieri, Dariush Divsalar, Samuel Dolinar, Andrea J. Goldsmith, Larry B. Milstein</t>
  </si>
  <si>
    <t>Suleman Khan, Abdullah Gani, Ainuddin Wahid Abdul Wahab, Mohsen Guizani, Muhammad Khurram Khan</t>
  </si>
  <si>
    <t>Rajeev Piyare, Amy L. Murphy, Csaba Kiraly, Pietro Tosato, Davide Brunelli</t>
  </si>
  <si>
    <t>Seyed Mohammad Ghoreyshi, Alireza Shahrabi, Tuleen Boutaleb</t>
  </si>
  <si>
    <t>Pangun Park, Sinem Coleri Ergen, Carlo Fischione, Chenyang Lu, Karl Henrik Johansson</t>
  </si>
  <si>
    <t>Kai Bu, Minyu Weng, Yi Zheng, Bin Xiao, Xuan Liu</t>
  </si>
  <si>
    <t>Salekul Islam, Nasif Muslim, J. William Atwood</t>
  </si>
  <si>
    <t>Mariela Curiel, Ana Pont</t>
  </si>
  <si>
    <t>Qinyi Xu, Chunxiao Jiang, Yi Han, Beibei Wang, K. J. Ray Liu</t>
  </si>
  <si>
    <t>Jochen W. Guck, Amaury Van Bemten, Martin Reisslein, Wolfgang Kellerer</t>
  </si>
  <si>
    <t>Xianghui Cao, Lu Liu, Yu Cheng, Xuemin Sherman Shen</t>
  </si>
  <si>
    <t>Isiaka Ajewale Alimi, Antonio Luis Teixeira, Paulo Pereira Monteiro</t>
  </si>
  <si>
    <t>Levent Demir, Amrit Kumar, Mathieu Cunche, Cedric Lauradoux</t>
  </si>
  <si>
    <t>Raphael Spreitzer, Veelasha Moonsamy, Thomas Korak, Stefan Mangard</t>
  </si>
  <si>
    <t>Mikhail Fomichev, Flor Alvarez, Daniel Steinmetzer, Paul Gardner-Stephen, Matthias Hollick</t>
  </si>
  <si>
    <t>Guoru Ding, Yutao Jiao, Jinlong Wang, Yulong Zou, Qihui Wu, Yu-Dong Yao, Lajos Hanzo</t>
  </si>
  <si>
    <t>Tharindu D. Ponnimbaduge Perera, Dushantha Nalin K. Jayakody, Shree Krishna Sharma, Symeon Chatzinotas, Jun Li</t>
  </si>
  <si>
    <t>Reza Tourani, Satyajayant Misra, Travis Mick, Gaurav Panwar</t>
  </si>
  <si>
    <t>Nian Xia, Hsiao-Hwa Chen, Chu-Sing Yang</t>
  </si>
  <si>
    <t>David Eckhoff, Isabel Wagner</t>
  </si>
  <si>
    <t>Yunlong Cai, Zhijin Qin, Fangyu Cui, Geoffrey Ye Li, Julie A. McCann</t>
  </si>
  <si>
    <t>Jingjing Zhang, Mao Wang, Min Hua, Tingting Xia, Wenjie Yang, Xiaohu You</t>
  </si>
  <si>
    <t>Chenmeng Wang, Ying He, F. Richard Yu, Qianbin Chen, Lun Tang</t>
  </si>
  <si>
    <t>Bijoy Chand Chatterjee, Seydou Ba, Eiji Oki</t>
  </si>
  <si>
    <t>Shree Krishna Sharma, Tadilo Endeshaw Bogale, Long Bao Le, Symeon Chatzinotas, Xianbin Wang, Bjorn Ottersten</t>
  </si>
  <si>
    <t>Fetia Bannour, Sami Souihi, Abdelhamid Mellouk</t>
  </si>
  <si>
    <t>Ikram Ud Din, Suhaidi Hassan, Muhammad Khurram Khan, Mohsen Guizani, Osman Ghazali, Adib Habbal</t>
  </si>
  <si>
    <t>Laszlo Gyongyosi, Sandor Imre, Hung Viet Nguyen</t>
  </si>
  <si>
    <t>Abdelwahab Boualouache, Sidi-Mohammed Senouci, Samira Moussaoui</t>
  </si>
  <si>
    <t>Abdullah Alshalan, Sandeep Pisharody, Dijiang Huang</t>
  </si>
  <si>
    <t>Chengcheng Xu, Shuhui Chen, Jinshu Su, S. M. Yiu, Lucas C. K. Hui</t>
  </si>
  <si>
    <t>Krzysztof Cichon, Adrian Kliks, Hanna Bogucka</t>
  </si>
  <si>
    <t>Weiwen Zhang, Yonggang Wen, Yew Wah Wong, Kok Chuan Toh, Chiu-Hao Chen</t>
  </si>
  <si>
    <t>Bassam Moussa, Mourad Debbabi, Chadi Assi</t>
  </si>
  <si>
    <t>Ana Carolina Riekstin, Guilherme Carvalho Januario, Bruno Bastos Rodrigues, Viviane Tavares Nascimento, Tereza Cristina Melo de Brito Carvalho, Catalin Meirosu</t>
  </si>
  <si>
    <t>Wenbo Wang, Andres Kwasinski, Dusit Niyato, Zhu Han</t>
  </si>
  <si>
    <t>Ayush Dusia, Adarshpal S. Sethi</t>
  </si>
  <si>
    <t>Mugen Peng, Yaohua Sun, Xuelong Li, Zhendong Mao, Chonggang Wang</t>
  </si>
  <si>
    <t>Peter Hailes, Lei Xu, Robert G. Maunder, Bashir M. Al-Hashimi, Lajos Hanzo</t>
  </si>
  <si>
    <t>H. Mukhtar, A. Al-Dweik, A. Shami</t>
  </si>
  <si>
    <t>Yejun He, Man Chen, Baohong Ge, Mohsen Guizani</t>
  </si>
  <si>
    <t>Gong Chen, Jacob H. Cox, A. Selcuk Uluagac, John A. Copeland</t>
  </si>
  <si>
    <t>Weiying Zeng, Mohammed A. S. Khalid, Sazzadur Chowdhury</t>
  </si>
  <si>
    <t>Ozgur Yurur, Chi Harold Liu, Zhengguo Sheng, Victor C. M. Leung, Wilfrido Moreno, Kin K. Leung</t>
  </si>
  <si>
    <t>Ward Van Heddeghem, Bart Lannoo, Didier Colle, Mario Pickavet, Piet Demeester</t>
  </si>
  <si>
    <t>Felipe A. Lopes, Marcelo Santos, Robson Fidalgo, Stenio Fernandes</t>
  </si>
  <si>
    <t>Valentin Del Piccolo, Ahmed Amamou, Kamel Haddadou, Guy Pujolle</t>
  </si>
  <si>
    <t>Filip Idzikowski, Luca Chiaraviglio, Antonio Cianfrani, Jorge Lopez Vizcaino, Marco Polverini, Yabin Ye</t>
  </si>
  <si>
    <t>Radhika Radhakrishnan, William W. Edmonson, Fatemeh Afghah, Ramon Martinez Rodriguez-Osorio, Frank Pinto, Scott C. Burleigh</t>
  </si>
  <si>
    <t>Junbo Wang, Yilang Wu, Neil Yen, Song Guo, Zixue Cheng</t>
  </si>
  <si>
    <t>Abdelbaset S. Hamza, Jitender S. Deogun, Dennis R. Alexander</t>
  </si>
  <si>
    <t>Andrea Zanella</t>
  </si>
  <si>
    <t>Ivan B. Djordjevic</t>
  </si>
  <si>
    <t>Quoc Duy Vo, Pradipta De</t>
  </si>
  <si>
    <t>Rashid Mijumbi, Joan Serrat, Juan-Luis Gorricho, Niels Bouten, Filip De Turck, Raouf Boutaba</t>
  </si>
  <si>
    <t>Dongyao Jia, Kejie Lu, Jianping Wang, Xiang Zhang, Xuemin Shen</t>
  </si>
  <si>
    <t>Xiang Sun, Nirwan Ansari, Ruopeng Wang</t>
  </si>
  <si>
    <t>Yu Gu, Fuji Ren, Yusheng Ji, Jie Li</t>
  </si>
  <si>
    <t>A. B. M. Alim Al Islam, Md. Jahidul Islam, Novia Nurain, Vijay Raghunathan</t>
  </si>
  <si>
    <t>Mona Jaber, Zaher Dawy, Naeem Akl, Elias Yaacoub</t>
  </si>
  <si>
    <t>Martin Levesque, David Tipper</t>
  </si>
  <si>
    <t>Ruizhi Liao, Boris Bellalta, Miquel Oliver, Zhisheng Niu</t>
  </si>
  <si>
    <t>Changqiao Xu, Jia Zhao, Gabriel-Miro Muntean</t>
  </si>
  <si>
    <t>Constantinos Kolias, Georgios Kambourakis, Angelos Stavrou, Stefanos Gritzalis</t>
  </si>
  <si>
    <t>Qingxia Chen, Renchao Xie, F. Richard Yu, Jiang Liu, Tao Huang, Yunjie Liu</t>
  </si>
  <si>
    <t>Abdulaziz Alzubaidi, Jugal Kalita</t>
  </si>
  <si>
    <t>Kyung-Ah Shim</t>
  </si>
  <si>
    <t>Yahia A. Eldemerdash, Octavia A. Dobre, Menguc Oner</t>
  </si>
  <si>
    <t>Shree Krishna Sharma, Eva Lagunas, Symeon Chatzinotas, Bjorn Ottersten</t>
  </si>
  <si>
    <t>Ghulam Abbas, Zahid Halim, Ziaul Haq Abbas</t>
  </si>
  <si>
    <t>Qinglong Wang, Xue Liu, Jian Du, Fanxin Kong</t>
  </si>
  <si>
    <t>Jiajia Liu, Hongzhi Guo, Hiroki Nishiyama, Hirotaka Ujikawa, Kenichi Suzuki, Nei Kato</t>
  </si>
  <si>
    <t>Yi Fang, Guojun Han, Pingping Chen, Francis C. M. Lau, Guanrong Chen, Lin Wang</t>
  </si>
  <si>
    <t>Zeinab Movahedi, Zahra Hosseini, Fahimeh Bayan, Guy Pujolle</t>
  </si>
  <si>
    <t>Nariman Farsad, H. Birkan Yilmaz, Andrew Eckford, Chan-Byoung Chae, Weisi Guo</t>
  </si>
  <si>
    <t>Christian Niephaus, Mathias Kretschmer, Gheorghita Ghinea</t>
  </si>
  <si>
    <t>Nikolaos Nomikos, Themistoklis Charalambous, Ioannis Krikidis, Dimitrios N. Skoutas, Demosthenes Vouyioukas, Mikael Johansson, Charalabos Skianis</t>
  </si>
  <si>
    <t>Utkarsh Goel, Mike P. Wittie, Kimberly C. Claffy, Andrew Le</t>
  </si>
  <si>
    <t>Xinglin Zhang, Zheng Yang, Wei Sun, Yunhao Liu, Shaohua Tang, Kai Xing, Xufei Mao</t>
  </si>
  <si>
    <t>Mao Wang, Jingjing Zhang, Bingying Ren, Wenjie Yang, Jun Zou, Min Hua, Xiaohu You</t>
  </si>
  <si>
    <t>Parikshit Juluri, Venkatesh Tamarapalli, Deep Medhi</t>
  </si>
  <si>
    <t>Guangjie Han, Jinfang Jiang, Chenyu Zhang, Trung Q. Duong, Mohsen Guizani, George K. Karagiannidis</t>
  </si>
  <si>
    <t>Georgios I. Tsiropoulos, Octavia A. Dobre, Mohamed Hossam Ahmed, Kareem E. Baddour</t>
  </si>
  <si>
    <t>Carlos Colman-Meixner, Chris Develder, Massimo Tornatore, Biswanath Mukherjee</t>
  </si>
  <si>
    <t>Andriana Ioannou, Stefan Weber</t>
  </si>
  <si>
    <t>Varghese Antony Thomas, Mohammed El-Hajjar, Lajos Hanzo</t>
  </si>
  <si>
    <t>Nguyen Cong Luong, Dinh Thai Hoang, Ping Wang, Dusit Niyato, Dong In Kim, Zhu Han</t>
  </si>
  <si>
    <t>Bob Briscoe, Anna Brunstrom, Andreas Petlund, David Hayes, David Ros, Ing-Jyh Tsang, Stein Gjessing, Gorry Fairhurst, Carsten Griwodz, Michael Welzl</t>
  </si>
  <si>
    <t>Andreas Blenk, Arsany Basta, Martin Reisslein, Wolfgang Kellerer</t>
  </si>
  <si>
    <t>Celio Trois, Marcos D. Del Fabro, Luis C. E. de Bona, Magnos Martinello</t>
  </si>
  <si>
    <t>Olakunle Elijah, Chee Yen Leow, Tharek Abdul Rahman, Solomon Nunoo, Solomon Zakwoi Iliya</t>
  </si>
  <si>
    <t>Diala Naboulsi, Marco Fiore, Stephane Ribot, Razvan Stanica</t>
  </si>
  <si>
    <t>Quan Wang, Jin Jiang</t>
  </si>
  <si>
    <t>Yunfei Chen, Hee-Seok Oh</t>
  </si>
  <si>
    <t>Roya H. Tehrani, Seiamak Vahid, Dionysia Triantafyllopoulou, Haeyoung Lee, Klaus Moessner</t>
  </si>
  <si>
    <t>M. A. Mehaseb, Y. Gadallah, A. Elhamy, H. Elhennawy</t>
  </si>
  <si>
    <t>Israat Tanzeena Haque, Nael Abu-Ghazaleh</t>
  </si>
  <si>
    <t>Meng-Lin Ku, Wei Li, Yan Chen, K. J. Ray Liu</t>
  </si>
  <si>
    <t>Amira Barki, Abdelmadjid Bouabdallah, Said Gharout, Jacques Traore</t>
  </si>
  <si>
    <t>Ming Li, Andrey Lukyanenko, Zhonghong Ou, Antti Yla-Jaaski, Sasu Tarkoma, Matthieu Coudron, Stefano Secci</t>
  </si>
  <si>
    <t>Ejaz Ahmed, Abdullah Gani, Saeid Abolfazli, Liu Jie Yao, Samee U. Khan</t>
  </si>
  <si>
    <t>Marko Hoyhtya, Aarne Mammela, Marina Eskola, Marja Matinmikko, Juha Kalliovaara, Jaakko Ojaniemi, Jaakko Suutala, Reijo Ekman, Roger Bacchus, Dennis Roberson</t>
  </si>
  <si>
    <t>Hassan Aboubakr Omar, Khadige Abboud, Nan Cheng, Kamal Rahimi Malekshan, Amila Tharaperiya Gamage, Weihua Zhuang</t>
  </si>
  <si>
    <t>Jemal H. Abawajy, Mohd Izuan Hafez Ninggal, Tutut Herawan</t>
  </si>
  <si>
    <t>Vinicius Tavares Guimaraes, Carla Maria Dal Sasso Freitas, Ramin Sadre, Liane Margarida Rockenbach Tarouco, Lisandro Zambenedetti Granville</t>
  </si>
  <si>
    <t>Michele Nitti, Virginia Pilloni, Giuseppe Colistra, Luigi Atzori</t>
  </si>
  <si>
    <t>Qiao Yan, F. Richard Yu, Qingxiang Gong, Jianqiang Li</t>
  </si>
  <si>
    <t>Ping Yang, Yue Xiao, Yong Liang Guan, K. V. S. Hari, A. Chockalingam, Shinya Sugiura, Harald Haas, Marco Di Renzo, Christos Masouros, Zilong Liu, Lixia Xiao, Shaoqian Li, Lajos Hanzo</t>
  </si>
  <si>
    <t>Imran Khan, Fatna Belqasmi, Roch Glitho, Noel Crespi, Monique Morrow, Paul Polakos</t>
  </si>
  <si>
    <t>Claude Fachkha, Mourad Debbabi</t>
  </si>
  <si>
    <t>Qiang Xu, Rong Zheng, Walid Saad, Zhu Han</t>
  </si>
  <si>
    <t>Suining He, S.-H. Gary Chan</t>
  </si>
  <si>
    <t>Dantong Liu, Lifeng Wang, Yue Chen, Maged Elkashlan, Kai-Kit Wong, Robert Schober, Lajos Hanzo</t>
  </si>
  <si>
    <t>Xuan-Nam Nguyen, Damien Saucez, Chadi Barakat, Thierry Turletti</t>
  </si>
  <si>
    <t>Matthew F. Brejza, Liang Li, Robert G. Maunder, Bashir M. Al-Hashimi, Claude Berrou, Lajos Hanzo</t>
  </si>
  <si>
    <t>Mauro Conti, Nicola Dragoni, Viktor Lesyk</t>
  </si>
  <si>
    <t>Behrouz Farhang-Boroujeny, Hussein Moradi</t>
  </si>
  <si>
    <t>Athar Ali Khan, Mubashir Husain Rehmani, Martin Reisslein</t>
  </si>
  <si>
    <t>Abdelrahim Mohamed, Oluwakayode Onireti, Muhammad Ali Imran, Ali Imran, Rahim Tafazolli</t>
  </si>
  <si>
    <t>Shajahan Kutty, Debarati Sen</t>
  </si>
  <si>
    <t>Rajarshi Mahapatra, Yogesh Nijsure, Georges Kaddoum, Naveed Ul Hassan, Chau Yuen</t>
  </si>
  <si>
    <t>Georgios Tzimpragos, Christoforos Kachris, Ivan B. Djordjevic, Milorad Cvijetic, Dimitrios Soudris, Ioannis Tomkos</t>
  </si>
  <si>
    <t>Cheng-Xiang Wang, Ammar Ghazal, Bo Ai, Yu Liu, Pingzhi Fan</t>
  </si>
  <si>
    <t>Mahmoud Kamel, Walaa Hamouda, Amr Youssef</t>
  </si>
  <si>
    <t>Lav Gupta, Raj Jain, Gabor Vaszkun</t>
  </si>
  <si>
    <t>Samira Hayat, Evsen Yanmaz, Raheeb Muzaffar</t>
  </si>
  <si>
    <t>Sandra Scott-Hayward, Sriram Natarajan, Sakir Sezer</t>
  </si>
  <si>
    <t>Mamta Agiwal, Abhishek Roy, Navrati Saxena</t>
  </si>
  <si>
    <t>Semiha Tedik Basaran, Gunes Karabulut Kurt, Murat Uysal, Ibrahim Altunbas</t>
  </si>
  <si>
    <t>Hafiz Atta Ul Mustafa, Muhammad Ali Imran, Muhammad Zeeshan Shakir, Ali Imran, Rahim Tafazolli</t>
  </si>
  <si>
    <t>Lourdes Beloqui Yuste, Fernando Boronat, Mario Montagud, Hugh Melvin</t>
  </si>
  <si>
    <t>Mahmoud Sami, Nor Kamariah Noordin, Mehdi Khabazian, Fazirulhisyam Hashim, Shamala Subramaniam</t>
  </si>
  <si>
    <t>Irfan Al-Anbagi, Melike Erol-Kantarci, Hussein T. Mouftah</t>
  </si>
  <si>
    <t>Nan Zhao, F. Richard Yu, Minglu Jin, Qiao Yan, Victor C. M. Leung</t>
  </si>
  <si>
    <t>Thomas O. Olwal, Karim Djouani, Anish M. Kurien</t>
  </si>
  <si>
    <t>Florian Tschorsch, Bjorn Scheuermann</t>
  </si>
  <si>
    <t>Xiao Lu, Ping Wang, Dusit Niyato, Dong In Kim, Zhu Han</t>
  </si>
  <si>
    <t>Syed Hashim Raza Bukhari, Mubashir Husain Rehmani, Sajid Siraj</t>
  </si>
  <si>
    <t>Miyuru Dayarathna, Yonggang Wen, Rui Fan</t>
  </si>
  <si>
    <t>Anna L. Buczak, Erhan Guven</t>
  </si>
  <si>
    <t>Akhilesh S. Thyagaturu, Anu Mercian, Michael P. McGarry, Martin Reisslein, Wolfgang Kellerer</t>
  </si>
  <si>
    <t>Soufiene Djahel, Ronan Doolan, Gabriel-Miro Muntean, John Murphy</t>
  </si>
  <si>
    <t>Wazir Zada Khan, Muhammad Khurram Khan, Fahad T. Bin Muhaya, Mohammed Y. Aalsalem, Han-Chieh Chao</t>
  </si>
  <si>
    <t>Rachad Maallawi, Nazim Agoulmine, Benoit Radier, Tayeb Ben Meriem</t>
  </si>
  <si>
    <t>Sergio Ilarri, Thierry Delot, Raquel Trillo-Lado</t>
  </si>
  <si>
    <t>Markus Fidler, Amr Rizk</t>
  </si>
  <si>
    <t>Yusuf Abdulrahman Sambo, Fabien Heliot, Muhammad Ali Imran</t>
  </si>
  <si>
    <t>Meng Zhang, Hongbin Luo, Hongke Zhang</t>
  </si>
  <si>
    <t>David J. Weller-Fahy, Brett J. Borghetti, Angela A. Sodemann</t>
  </si>
  <si>
    <t>Paulo Jesus, Carlos Baquero, Paulo Sergio Almeida</t>
  </si>
  <si>
    <t>Chao Fang, F. Richard Yu, Tao Huang, Jiang Liu, Yunjie Liu</t>
  </si>
  <si>
    <t>Dongkyu Kim, Haesoon Lee, Daesik Hong</t>
  </si>
  <si>
    <t>Hui Gao, Chi Harold Liu, Wendong Wang, Jianxin Zhao, Zheng Song, Xin Su, Jon Crowcroft, Kin K. Leung</t>
  </si>
  <si>
    <t>Eslam G. AbdAllah, Hossam S. Hassanein, Mohammad Zulkernine</t>
  </si>
  <si>
    <t>Reza Motamedi, Reza Rejaie, Walter Willinger</t>
  </si>
  <si>
    <t>Si-Yue Sun, Hsiao-Hwa Chen, Wei-Xiao Meng</t>
  </si>
  <si>
    <t>John S. Vardakas, Nizar Zorba, Christos V. Verikoukis</t>
  </si>
  <si>
    <t>Muhammad Ismail, Weihua Zhuang, Erchin Serpedin, Khalid Qaraqe</t>
  </si>
  <si>
    <t>David Sousa Sousa Nunes, Pei Zhang, Jorge Sa Silva</t>
  </si>
  <si>
    <t>Sandeep Kumar Singh, Tamal Das, Admela Jukan</t>
  </si>
  <si>
    <t>Vaibhav Bajpai, Jurgen Schonwalder</t>
  </si>
  <si>
    <t>Xiping Hu, Terry H. S. Chu, Victor C. M. Leung, Edith C.-H. Ngai, Philippe Kruchten, Henry C. B. Chan</t>
  </si>
  <si>
    <t>Nessrine Chakchouk</t>
  </si>
  <si>
    <t>Jingon Joung, Chin Keong Ho, Koichi Adachi, Sumei Sun</t>
  </si>
  <si>
    <t>Yi Fang, Guoan Bi, Yong Liang Guan, Francis C. M. Lau</t>
  </si>
  <si>
    <t>Michael Seufert, Sebastian Egger, Martin Slanina, Thomas Zinner, Tobias Hobfeld, Phuoc Tran-Gia</t>
  </si>
  <si>
    <t>Ayaz Ahmad, Sadiq Ahmad, Mubashir Husain Rehmani, Naveed Ul Hassan</t>
  </si>
  <si>
    <t>Wenfeng Xia, Yonggang Wen, Chuan Heng Foh, Dusit Niyato, Haiyong Xie</t>
  </si>
  <si>
    <t>Anna Maria Vegni, Valeria Loscri</t>
  </si>
  <si>
    <t>Yongkai Huo, Cornelius Hellge, Thomas Wiegand, Lajos Hanzo</t>
  </si>
  <si>
    <t>Jiayi Zhang, Lie-Liang Yang, Lajos Hanzo, Hamid Gharavi</t>
  </si>
  <si>
    <t>Rajesh K. Sharma, Danda B. Rawat</t>
  </si>
  <si>
    <t>Parvez Faruki, Ammar Bharmal, Vijay Laxmi, Vijay Ganmoor, Manoj Singh Gaur, Mauro Conti, Muttukrishnan Rajarajan</t>
  </si>
  <si>
    <t>Dinh Thai Hoang, Xiao Lu, Dusit Niyato, Ping Wang, Dong In Kim, Zhu Han</t>
  </si>
  <si>
    <t>Junaid Qadir, Osman Hasan</t>
  </si>
  <si>
    <t>Antonios G. Sarigiannidis, Maria Iloridou, Petros Nicopolitidis, Georgios Papadimitriou, Fotini-Niovi Pavlidou, Panagiotis G. Sarigiannidis, Malamati D. Louta, Vasileios Vitsas</t>
  </si>
  <si>
    <t>Salim Bitam, Abdelhamid Mellouk, Sherali Zeadally</t>
  </si>
  <si>
    <t>Nazrul Hoque, Dhruba K. Bhattacharyya, Jugal K. Kalita</t>
  </si>
  <si>
    <t>Linyuan Zhang, Guoru Ding, Qihui Wu, Yulong Zou, Zhu Han, Jinlong Wang</t>
  </si>
  <si>
    <t>Aleksandra Checko, Henrik L. Christiansen, Ying Yan, Lara Scolari, Georgios Kardaras, Michael S. Berger, Lars Dittmann</t>
  </si>
  <si>
    <t>Shree Krishna Sharma, Tadilo Endeshaw Bogale, Symeon Chatzinotas, Bjorn Ottersten, Long Bao Le, Xianbin Wang</t>
  </si>
  <si>
    <t>Victor Moreno, Javier Ramos, Pedro M. Santiago del Rio, Jose Luis Garcia-Dorado, Francisco J. Gomez-Arribas, Javier Aracil</t>
  </si>
  <si>
    <t>Fatemeh Mansourkiaie, Mohammed Hossam Ahmed</t>
  </si>
  <si>
    <t>Jing Zuo, Chen Dong, Soon Xin Ng, Lie-Liang Yang, Lajos Hanzo</t>
  </si>
  <si>
    <t>Filippo Rebecchi, Marcelo Dias de Amorim, Vania Conan, Andrea Passarella, Raffaele Bruno, Marco Conti</t>
  </si>
  <si>
    <t>Ping Yang, Marco Di Renzo, Yue Xiao, Shaoqian Li, Lajos Hanzo</t>
  </si>
  <si>
    <t>Jiajia Liu, Nei Kato, Jianfeng Ma, Naoto Kadowaki</t>
  </si>
  <si>
    <t>Sergio M. Tornell, Carlos T. Calafate, Juan-Carlos Cano, Pietro Manzoni</t>
  </si>
  <si>
    <t>Jingjin Wu, Yujing Zhang, Moshe Zukerman, Edward Kai-Ning Yung</t>
  </si>
  <si>
    <t>Melike Erol-Kantarci, Hussein T. Mouftah</t>
  </si>
  <si>
    <t>Pablo Serrano, Pablo Salvador, Vincenzo Mancuso, Yan Grunenberger</t>
  </si>
  <si>
    <t>Junaid Qadir, Anwaar Ali, Kok-Lim Alvin Yau, Arjuna Sathiaseelan, Jon Crowcroft</t>
  </si>
  <si>
    <t>Shaoshi Yang, Lajos Hanzo</t>
  </si>
  <si>
    <t>Yanjiao Chen, Kaishun Wu, Qian Zhang</t>
  </si>
  <si>
    <t>Kan Zheng, Qiang Zheng, Periklis Chatzimisios, Wei Xiang, Yiqing Zhou</t>
  </si>
  <si>
    <t>Esra Erdin, Chris Zachor, Mehmet Hadi Gunes</t>
  </si>
  <si>
    <t>Pavel Mach, Zdenek Becvar, Tomas Vanek</t>
  </si>
  <si>
    <t>Gang Liu, F. Richard Yu, Hong Ji, Victor C. M. Leung, Xi Li</t>
  </si>
  <si>
    <t>Harold O. Kpojime, Ghazanfar A. Safdar</t>
  </si>
  <si>
    <t>Ala Al-Fuqaha, Mohsen Guizani, Mehdi Mohammadi, Mohammed Aledhari, Moussa Ayyash</t>
  </si>
  <si>
    <t>Michael B. Pursley, Dilip V. Sarwate</t>
  </si>
  <si>
    <t>Dilukshan Karunatilaka, Fahad Zafar, Vineetha Kalavally, Rajendran Parthiban</t>
  </si>
  <si>
    <t>Fayezeh Ghavimi, Hsiao-Hwa Chen</t>
  </si>
  <si>
    <t>Mohammad Abu Alsheikh, Dinh Thai Hoang, Dusit Niyato, Hwee-Pink Tan, Shaowei Lin</t>
  </si>
  <si>
    <t>Lars T. Berger, Andreas Schwager, Pascal Pagani, Daniel M. Schneider</t>
  </si>
  <si>
    <t>Suvadip Batabyal, Parama Bhaumik</t>
  </si>
  <si>
    <t>Mustapha Reda Senouci, Abdelhamid Mellouk, Khalid Asnoune, Fethi Yazid Bouhidel</t>
  </si>
  <si>
    <t>Hung Viet Nguyen, Chao Xu, Soon Xin Ng, Lajos Hanzo</t>
  </si>
  <si>
    <t>Evangelos Haleplidis, Jamal Hadi Salim, Joel M. Halpern, Susan Hares, Kostas Pentikousis, Kentaro Ogawa, Wang Weiming, Spyros Denazis, Odysseas Koufopavlou</t>
  </si>
  <si>
    <t>Li Li, H. Vincent Poor, Lajos Hanzo</t>
  </si>
  <si>
    <t>Xueqing Huang, Tao Han, Nirwan Ansari</t>
  </si>
  <si>
    <t>Christian Esposito, Mario Ciampi</t>
  </si>
  <si>
    <t>Martin Strohmeier, Vincent Lenders, Ivan Martinovic</t>
  </si>
  <si>
    <t>Stefan Aust, R. Venkatesha Prasad, Ignas G. M. M. Niemegeers</t>
  </si>
  <si>
    <t>Chowdhury Shahriar, Matt La Pan, Marc Lichtman, T. Charles Clancy, Robert McGwier, Ravi Tandon, Shabnam Sodagari, Jeffrey H. Reed</t>
  </si>
  <si>
    <t>Soren Finster, Ingmar Baumgart</t>
  </si>
  <si>
    <t>Daniel F. Macedo, Dorgival Guedes, Luiz F. M. Vieira, Marcos A. M. Vieira, Michele Nogueira</t>
  </si>
  <si>
    <t>Jonathan Petit, Florian Schaub, Michael Feiri, Frank Kargl</t>
  </si>
  <si>
    <t>Mugen Peng, Chonggang Wang, Jian Li, Hongyu Xiang, Vincent Lau</t>
  </si>
  <si>
    <t>Gwanmo Ku, John MacLaren Walsh</t>
  </si>
  <si>
    <t>Yongjun Xu, Xiaohui Zhao, Ying-Chang Liang</t>
  </si>
  <si>
    <t>Bijoy Chand Chatterjee, Nityananda Sarma, Eiji Oki</t>
  </si>
  <si>
    <t>Roberto Rojas-Cessa, Yagiz Kaymak, Ziqian Dong</t>
  </si>
  <si>
    <t>Jorge Granjal, Edmundo Monteiro, Jorge Sa Silva</t>
  </si>
  <si>
    <t>Ijaz Ahmad, Suneth Namal, Mika Ylianttila, Andrei Gurtov</t>
  </si>
  <si>
    <t>Wojciech Mazurczyk, Luca Caviglione</t>
  </si>
  <si>
    <t>George M. Saridis, Dimitris Alexandropoulos, Georgios Zervas, Dimitra Simeonidou</t>
  </si>
  <si>
    <t>Jonne Soininen, Jouni Korhonen</t>
  </si>
  <si>
    <t>Kan Zheng, Long Zhao, Jie Mei, Bin Shao, Wei Xiang, Lajos Hanzo</t>
  </si>
  <si>
    <t>Weizhi Meng, Duncan S. Wong, Steven Furnell, Jianying Zhou</t>
  </si>
  <si>
    <t>Mohamed Hadded, Paul Muhlethaler, Anis Laouiti, Rachid Zagrouba, Leila Azouz Saidane</t>
  </si>
  <si>
    <t>M. Nishan Dharmaweera, Rajendran Parthiban, Y. Ahmet Sekercioglu</t>
  </si>
  <si>
    <t>David Lopez-Perez, Ming Ding, Holger Claussen, Amir H. Jafari</t>
  </si>
  <si>
    <t>Mohammad Ismat Kadir, Shinya Sugiura, Sheng Chen, Lajos Hanzo</t>
  </si>
  <si>
    <t>Parth H. Pathak, Xiaotao Feng, Pengfei Hu, Prasant Mohapatra</t>
  </si>
  <si>
    <t>Chengchao Liang, F. Richard Yu</t>
  </si>
  <si>
    <t>Charalambos Sergiou, Pavlos Antoniou, Vasos Vassiliou</t>
  </si>
  <si>
    <t>Raffaele Bolla, Matteo Repetto</t>
  </si>
  <si>
    <t>Yosr Jarraya, Taous Madi, Mourad Debbabi</t>
  </si>
  <si>
    <t>Junfei Xie, Yan Wan, Jae H. Kim, Shengli Fu, Kamesh Namuduri</t>
  </si>
  <si>
    <t>Christina Thorpe, Liam Murphy</t>
  </si>
  <si>
    <t>Mounib Khanafer, Mouhcine Guennoun, Hussein T. Mouftah</t>
  </si>
  <si>
    <t>Bo Fu, Yang Xiao, Hongmei Julia Deng, Hui Zeng</t>
  </si>
  <si>
    <t>Jianli Pan, Raj Jain, Subharthi Paul</t>
  </si>
  <si>
    <t>Jaya B. Rao, Abraham O. Fapojuwo</t>
  </si>
  <si>
    <t>George Xylomenos, Christopher N. Ververidis, Vasilios A. Siris, Nikos Fotiou, Christos Tsilopoulos, Xenofon Vasilakos, Konstantinos V. Katsaros, George C. Polyzos</t>
  </si>
  <si>
    <t>Ismail Butun, Salvatore D. Morgera, Ravi Sankar</t>
  </si>
  <si>
    <t>Atta Ur Rehman Khan, Mazliza Othman, Sajjad Ahmad Madani, Samee Ullah Khan</t>
  </si>
  <si>
    <t>Michael Finsterbusch, Chris Richter, Eduardo Rocha, Jean-Alexander Muller, Klaus Hanssgen</t>
  </si>
  <si>
    <t>Andrej Hrovat, Gorazd Kandus, Tomavz Javornik</t>
  </si>
  <si>
    <t>Haeyoung Lee, Seiamak Vahid, Klaus Moessner</t>
  </si>
  <si>
    <t>Min Chen, Jiafu Wan, Sergio Gonzalez, Xiaofei Liao, Victor C.M. Leung</t>
  </si>
  <si>
    <t>Dong Huang, Bingsheng He, Chunyan Miao</t>
  </si>
  <si>
    <t>H. Hakan Kilinc, Tugrul Yanik</t>
  </si>
  <si>
    <t>Kaimin Wei, Xiao Liang, Ke Xu</t>
  </si>
  <si>
    <t>Bruno Astuto A. Nunes, Marc Mendonca, Xuan-Nam Nguyen, Katia Obraczka, Thierry Turletti</t>
  </si>
  <si>
    <t>Arash Asadi, Qing Wang, Vincenzo Mancuso</t>
  </si>
  <si>
    <t>Luis Hernandez, Carlos Baladron, Javier M. Aguiar, Belen Carro, Antonio J. Sanchez-Esguevillas, Jaime Lloret, Joaquim Massana</t>
  </si>
  <si>
    <t>Ashikur Rahman, Xue Liu, Fanxin Kong</t>
  </si>
  <si>
    <t>Keyu Chen, Maode Ma, En Cheng, Fei Yuan, Wei Su</t>
  </si>
  <si>
    <t>Alphan Sahin, Ismail Guvenc, Huseyin Arslan</t>
  </si>
  <si>
    <t>Peng Qin, Bin Dai, Benxiong Huang, Guan Xu, Kui Wu</t>
  </si>
  <si>
    <t>Jin Cao, Maode Ma, Hui Li, Yueyu Zhang, Zhenxing Luo</t>
  </si>
  <si>
    <t>Fei Hu, Qi Hao, Ke Bao</t>
  </si>
  <si>
    <t>Jens Horneber, Anton Hergenroder</t>
  </si>
  <si>
    <t>Riccardo Cavallari, Flavia Martelli, Ramona Rosini, Chiara Buratti, Roberto Verdone</t>
  </si>
  <si>
    <t>Ratinder Kaur, Maninder Singh</t>
  </si>
  <si>
    <t>Sheharbano Khattak, Naurin Rasheed Ramay, Kamran Riaz Khan, Affan A. Syed, Syed Ali Khayam</t>
  </si>
  <si>
    <t>A. Ajith Kumar S., Knut Ovsthus, Lars M. Kristensen.</t>
  </si>
  <si>
    <t>Colin OReilly, Alexander Gluhak, Muhammad Ali Imran, Sutharshan Rajasegarar</t>
  </si>
  <si>
    <t>Miguel Elias M. Campista, Marcelo G. Rubinstein, Igor M. Moraes, Luis Henrique M. K. Costa, Otto Carlos M. B. Duarte</t>
  </si>
  <si>
    <t>Yinsheng Liu, Zhenhui Tan, Hongjie Hu, Leonard J. Cimini, Geoffrey Ye Li</t>
  </si>
  <si>
    <t>Dina S. Deif, Yasser Gadallah</t>
  </si>
  <si>
    <t>Saeid Abolfazli, Zohreh Sanaei, Ejaz Ahmed, Abdullah Gani, Rajkumar Buyya</t>
  </si>
  <si>
    <t>Kevin Mets, Juan Aparicio Ojea, Chris Develder</t>
  </si>
  <si>
    <t>Husheng Li, Aleksandar Dimitrovski, Ju Bin Song, Zhu Han, Lijun Qian</t>
  </si>
  <si>
    <t>Mohamed Amine Kafi, Djamel Djenouri, Jalel Ben-Othman, Nadjib Badache</t>
  </si>
  <si>
    <t>Charith Perera, Arkady Zaslavsky, Peter Christen, Dimitrios Georgakopoulos</t>
  </si>
  <si>
    <t>Xiaoming Chen, Hsiao-Hwa Chen, Weixiao Meng</t>
  </si>
  <si>
    <t>Ruwini Edirisinghe, Arkady Zaslavsky</t>
  </si>
  <si>
    <t>Elias Bou-Harb, Mourad Debbabi, Chadi Assi</t>
  </si>
  <si>
    <t>Miloud Bagaa, Yacine Challal, Adlen Ksentini, Abdelouahid Derhab, Nadjib Badache</t>
  </si>
  <si>
    <t>Chun-Wei Tsai, Chin-Feng Lai, Ming-Chao Chiang, Laurence T. Yang</t>
  </si>
  <si>
    <t>Can Tunca, Sinan Isik, M. Yunus Donmez, Cem Ersoy</t>
  </si>
  <si>
    <t>Lukasz Budzisz, Fatemeh Ganji, Gianluca Rizzo, Marco Ajmone Marsan, Michela Meo, Yi Zhang, George Koutitas, Leandros Tassiulas, Sofie Lambert, Bart Lannoo, Mario Pickavet, Alberto Conte, Ivaylo Haratcherev, Adam Wolisz</t>
  </si>
  <si>
    <t>Atiq Ahmed, Leila Merghem Boulahia, Dominique Gaiti</t>
  </si>
  <si>
    <t>Mohammad Ashraful Hoque, Matti Siekkinen, Jukka K. Nurminen</t>
  </si>
  <si>
    <t>Arghir-Nicolae Moldovan, Stephan Weibelzahl, Cristina Hava Muntean</t>
  </si>
  <si>
    <t>Wei Sun, Zheng Yang, Xinglin Zhang, Yunhao Liu</t>
  </si>
  <si>
    <t>Guillermo Suarez-Tangil, Juan E. Tapiador, Pedro Peris-Lopez, Arturo Ribagorda</t>
  </si>
  <si>
    <t>Mohammed El-Hajjar, Lajos Hanzo</t>
  </si>
  <si>
    <t>Huaizhou Shi, R. Venkatesha Prasad, Ertan Onur, I. G. M. M. Niemegeers</t>
  </si>
  <si>
    <t>Rick Hofstede, Pavel Celeda, Brian Trammell, Idilio Drago, Ramin Sadre, Anna Sperotto, Aiko Pras</t>
  </si>
  <si>
    <t>Zohreh Sanaei, Saeid Abolfazli, Abdullah Gani, Rajkumar Buyya</t>
  </si>
  <si>
    <t>Hoang Anh Ngo, Lajos Hanzo</t>
  </si>
  <si>
    <t>Alejandro Perez-Mendez, Fernando Pereniguez-Garcia, Rafael Marin-Lopez, Gabriel Lopez-Millan, Josh Howlett</t>
  </si>
  <si>
    <t>James Aweya</t>
  </si>
  <si>
    <t>Stefan Dietzel, Jonathan Petit, Frank Kargl, Bjorn Scheuermann</t>
  </si>
  <si>
    <t>Andres Laya, Luis Alonso, Jesus Alonso-Zarate</t>
  </si>
  <si>
    <t>Jaewoo Kim, Jaiyong Lee, Jaeho Kim, Jaeseok Yun</t>
  </si>
  <si>
    <t>Rana Azeem M. Khan, Holger Karl</t>
  </si>
  <si>
    <t>Mohammad Abu Alsheikh, Shaowei Lin, Dusit Niyato, Hwee-Pink Tan</t>
  </si>
  <si>
    <t>Lei Xie, Yafeng Yin, Athanasios V. Vasilakos, Sanglu Lu</t>
  </si>
  <si>
    <t>Liljana Gavrilovska, Daniel Denkovski, Valentin Rakovic, Marko Angjelichinoski</t>
  </si>
  <si>
    <t>Dionysis Xenakis, Nikos Passas, Lazaros Merakos, Christos Verikoukis</t>
  </si>
  <si>
    <t>Yini Wang, Sheng Wen, Yang Xiang, Wanlei Zhou</t>
  </si>
  <si>
    <t>Geoffrey Y. Li, Jinping Niu, Daewon Lee, Jiancun Fan, Yusun Fu</t>
  </si>
  <si>
    <t>Li Wang, Li Li, Chao Xu, Dandan Liang, Soon Xin Ng, Lajos Hanzo</t>
  </si>
  <si>
    <t>Monowar H. Bhuyan, D. K. Bhattacharyya, J. K. Kalita</t>
  </si>
  <si>
    <t>Adrian Lara, Anisha Kolasani, Byrav Ramamurthy</t>
  </si>
  <si>
    <t>Anny Martinez, Marcelo Yannuzzi, Victor Lopez, Diego Lopez, Wilson Ramirez, Rene Serral-Gracia, Xavi Masip-Bruin, Maciej Maciejewski, Jorn Altmann</t>
  </si>
  <si>
    <t>Yan Zhang, Nirwan Ansari</t>
  </si>
  <si>
    <t>Zhongshan Zhang, Keping Long, Jianping Wang, Falko Dressler</t>
  </si>
  <si>
    <t>Michael Fire, Roy Goldschmidt, Yuval Elovici</t>
  </si>
  <si>
    <t>Amitav Mukherjee, S. Ali A. Fakoorian, Jing Huang, A. Lee Swindlehurst</t>
  </si>
  <si>
    <t>Paolo Bellavista, Antonio Corradi, Andrea Reale</t>
  </si>
  <si>
    <t>Kemal Davaslioglu, Ender Ayanoglu</t>
  </si>
  <si>
    <t>Francisco Paisana, Nicola Marchetti, Luiz A. DaSilva</t>
  </si>
  <si>
    <t>Mathieu Tahon, Sofie Verbrugge, Peter J. Willis, Paul Botham, Didier Colle, Mario Pickavet, Piet Demeester</t>
  </si>
  <si>
    <t>Ying Loong Lee, Teong Chee Chuah, Jonathan Loo, Alexey Vinel</t>
  </si>
  <si>
    <t>R. Venkatesha Prasad, Shruti Devasenapathy, Vijay S. Rao, Javad Vazifehdan</t>
  </si>
  <si>
    <t>Muhammad Naeem, Alagan Anpalagan, Muhammad Jaseemuddin, Daniel C. Lee</t>
  </si>
  <si>
    <t>Moustafa Youssef, Mohamed Ibrahim, Mohamed Abdelatif, Lin Chen, Athanasios V. Vasilakos</t>
  </si>
  <si>
    <t>Ning Lu, Xuemin Sherman Shen</t>
  </si>
  <si>
    <t>Shahab Mirzadeh, Haitham Cruickshank, Rahim Tafazolli</t>
  </si>
  <si>
    <t>Berta Carballido Villaverde, Rodolfo De Paz Alberola, Antonio J. Jara, Szymon Fedor, Sajal K. Das, Dirk Pesch</t>
  </si>
  <si>
    <t>Sancheng Peng, Shui Yu, Aimin Yang</t>
  </si>
  <si>
    <t>Hao Liang, Amit Kumar Tamang, Weihua Zhuang, Xuemin Sherman Shen</t>
  </si>
  <si>
    <t>Ricardo C. Carrano, Diego Passos, Luiz C. S. Magalhaes, Celio V. N. Albuquerque</t>
  </si>
  <si>
    <t>Nikos Komninos, Eleni Philippou, Andreas Pitsillides</t>
  </si>
  <si>
    <t>Gianmarco Baldini, Stan Karanasios, David Allen, Fabrizio Vergari</t>
  </si>
  <si>
    <t>Mohammad Ali Khalighi, Murat Uysal</t>
  </si>
  <si>
    <t>Pascal Felber, Peter Kropf, Eryk Schiller, Sabina Serbu</t>
  </si>
  <si>
    <t>Jose A. Lopez-Salcedo, Jose A. Del Peral-Rosado, Gonzalo Seco-Granados</t>
  </si>
  <si>
    <t>Luis M. Borges, Fernando J. Velez, Antonio S. Lebres</t>
  </si>
  <si>
    <t>Bambang Soelistijanto, Michael P. Howarth</t>
  </si>
  <si>
    <t>Raza Umar, Asrar U. H. Sheikh, Mohamed Deriche</t>
  </si>
  <si>
    <t>Najah Abu-Ali, Abd-Elhamid M. Taha, Mohamed Salah, Hossam Hassanein</t>
  </si>
  <si>
    <t>Martin Barrere, Remi Badonnel, Olivier Festor</t>
  </si>
  <si>
    <t>Samaneh Movassaghi, Mehran Abolhasan, Justin Lipman, David Smith, Abbas Jamalipour</t>
  </si>
  <si>
    <t>Vijay Gabale, Bhaskaran Raman, Partha Dutta, Shivkumar Kalyanraman</t>
  </si>
  <si>
    <t>Muhammad Shiraz, Abdullah Gani, Rashid Hafeez Khokhar, Rajkumar Buyya</t>
  </si>
  <si>
    <t>Hong Chen, Robert G. Maunder, Lajos Hanzo</t>
  </si>
  <si>
    <t>Saman Taghavi Zargar, James Joshi, David Tipper</t>
  </si>
  <si>
    <t>Tao Ma, Michael Hempel, Dongming Peng, Hamid Sharif</t>
  </si>
  <si>
    <t>Daquan Feng, Chenzi Jiang, Gubong Lim, L.J. Cimini, Gang Feng, G.Y. Li</t>
  </si>
  <si>
    <t>Timo Kiravuo, Mikko Sarela, Jukka Manner</t>
  </si>
  <si>
    <t>Fraser Cadger, Kevin Curran, Jose Santos, Sandra Moffett</t>
  </si>
  <si>
    <t>Tomasz Rams, Piotr Pacyna</t>
  </si>
  <si>
    <t>Robert Harle</t>
  </si>
  <si>
    <t>Adnan Nadeem, Michael P. Howarth</t>
  </si>
  <si>
    <t>Michael Hoefling, Michael Menth, Matthias Hartmann</t>
  </si>
  <si>
    <t>Marek Natkaniec, Katarzyna Kosek-Szott, Szymon Szott, Giuseppe Bianchi</t>
  </si>
  <si>
    <t>Jean-Marie Vella, Saviour Zammit</t>
  </si>
  <si>
    <t>David J. Lutz, Burkhard Stiller</t>
  </si>
  <si>
    <t>Ammar Almomani, B. B. Gupta, Samer Atawneh, A. Meulenberg, Eman Almomani</t>
  </si>
  <si>
    <t>Chang Ge, Zhili Sun, Ning Wang</t>
  </si>
  <si>
    <t>Osianoh Glenn Aliu, Ali Imran, Muhammad Ali Imran, Barry Evans</t>
  </si>
  <si>
    <t>Ying Zhu, Bin Xu, Xinghua Shi, Yu Wang</t>
  </si>
  <si>
    <t>Savera Tanwir, Harry Perros</t>
  </si>
  <si>
    <t>Arghavan Emami Forooshani, Shahzad Bashir, David G. Michelson, Sima Noghanian</t>
  </si>
  <si>
    <t>Caleb Phillips, Douglas Sicker, Dirk Grunwald</t>
  </si>
  <si>
    <t>Chenyu Zheng, Douglas C. Sicker</t>
  </si>
  <si>
    <t>Prodromos Makris, Dimitrios N. Skoutas, Charalabos Skianis</t>
  </si>
  <si>
    <t>A. A. Aziz, Y. A. Sekercioglu, P. Fitzpatrick, M. Ivanovich</t>
  </si>
  <si>
    <t>Oscar D. Lara, Miguel A. Labrador</t>
  </si>
  <si>
    <t>Jenny Torres, Michele Nogueira, Guy Pujolle</t>
  </si>
  <si>
    <t>Abdelbaset S. Hamza, Shady S. Khalifa, Haitham S. Hamza, Khaled Elsayed</t>
  </si>
  <si>
    <t>Mario Bkassiny, Yang Li, Sudharman K. Jayaweera</t>
  </si>
  <si>
    <t>Qian Dong, Waltenegus Dargie</t>
  </si>
  <si>
    <t>Guoying Zhang, Marc De Leenheer, Annalisa Morea, Biswanath Mukherjee</t>
  </si>
  <si>
    <t>Arash Asadi, Vincenzo Mancuso</t>
  </si>
  <si>
    <t>Mariantonietta La Polla, Fabio Martinelli, Daniele Sgandurra</t>
  </si>
  <si>
    <t>Alexandros G. Fragkiadakis, Elias Z. Tragos, Ioannis G. Askoxylakis</t>
  </si>
  <si>
    <t>Ye Yan, Yi Qian, Hamid Sharif, David Tipper</t>
  </si>
  <si>
    <t>Flavius Pana, Ferdi Put</t>
  </si>
  <si>
    <t>Francesco Paolucci, Filippo Cugini, Alessio Giorgetti, Nicola Sambo, Piero Castoldi</t>
  </si>
  <si>
    <t>Nikolaos I. Miridakis, Dimitrios D. Vergados</t>
  </si>
  <si>
    <t>S. Pudlewski, T. Melodia</t>
  </si>
  <si>
    <t>Richelle Adams</t>
  </si>
  <si>
    <t>Martin Kennedy, Adlen Ksentini, Yassine Hadjadj-Aoul, Gabriel-Miro Muntean</t>
  </si>
  <si>
    <t>Constantinos Kolias, Georgios Kambourakis, Stefanos Gritzalis</t>
  </si>
  <si>
    <t>Yang Zhang, Chonho Lee, Dusit Niyato, Ping Wang</t>
  </si>
  <si>
    <t>Joyeeta Mukherjee, Byrav Ramamurthy</t>
  </si>
  <si>
    <t>Saeed Sedighian Kashi, Mohsen Sharifi</t>
  </si>
  <si>
    <t>Md. Faizul Bari, Raouf Boutaba, Rafael Esteves, Lisandro Zambenedetti Granville, Maxim Podlesny, Md Golam Rabbani, Qi Zhang, Mohamed Faten Zhani</t>
  </si>
  <si>
    <t>Yuhua Xu, Alagan Anpalagan, Qihui Wu, Liang Shen, Zhan Gao, Jinglong Wang</t>
  </si>
  <si>
    <t>F. Capozzi, G. Piro, L.A. Grieco, G. Boggia, P. Camarda</t>
  </si>
  <si>
    <t>Narseo Vallina-Rodriguez, Jon Crowcroft</t>
  </si>
  <si>
    <t>Lina Al-Kanj, Zaher Dawy, Elias Yaacoub</t>
  </si>
  <si>
    <t>Nikolaos A. Pantazis, Stefanos A. Nikolidakis, Dimitrios D. Vergados</t>
  </si>
  <si>
    <t>Nikos Vrakas, Dimitris Geneiatakis, Costas Lambrinoudakis</t>
  </si>
  <si>
    <t>Arunanshu Mahapatro, Pabitra Mohan Khilar</t>
  </si>
  <si>
    <t>Mahdieh Ghazvini, Naser Movahedinia, Kamal Jamshidi, Neda Moghim</t>
  </si>
  <si>
    <t>Xiannuan Liang, Yang Xiao</t>
  </si>
  <si>
    <t>Talha Zahir, Kamran Arshad, Atsushi Nakata, Klaus Moessner</t>
  </si>
  <si>
    <t>Brendan Galloway, Gerhard P. Hancke</t>
  </si>
  <si>
    <t>Liljana Gavrilovska, Vladimir Atanasovski, Irene Macaluso, Luiz A. DaSilva</t>
  </si>
  <si>
    <t>David Ros, Michael Welzl</t>
  </si>
  <si>
    <t>Abdullah Sevincer, Aashish Bhattarai, Mehmet Bilgi, Murat Yuksel, Nezih Pala</t>
  </si>
  <si>
    <t>Lusheng Wang, Geng-Sheng G.S. Kuo</t>
  </si>
  <si>
    <t>Joaquin Beas, Gerardo Castanon, Ivan Aldaya, Alejandro Aragon-Zavala, Gabriel Campuzano</t>
  </si>
  <si>
    <t>Wazir Zada Khan, Yang Xiang, Mohammed Y Aalsalem, Quratulain Arshad</t>
  </si>
  <si>
    <t>Nikolaos Vastardis, Kun Yang</t>
  </si>
  <si>
    <t>Richard O. Afolabi, Aresh Dadlani, Kiseon Kim</t>
  </si>
  <si>
    <t>Riccardo Bassoli, Hugo Marques, Jonathan Rodriguez, Kenneth W. Shum, Rahim Tafazolli</t>
  </si>
  <si>
    <t>Tao Han, Nirwan Ansari, Mingquan Wu, Heather Yu</t>
  </si>
  <si>
    <t>Oualid Demigha, Walid-Khaled Hidouci, Toufik Ahmed</t>
  </si>
  <si>
    <t>Chrysovalantis Kosta, Bernard Hunt, Atta UI Quddus, Rahim Tafazolli</t>
  </si>
  <si>
    <t>Emmanouil Pateromichelakis, Mehrdad Shariat, Atta ul Quddus, Rahim Tafazolli</t>
  </si>
  <si>
    <t>Christos Siaterlis, Andres Perez Garcia, Bela Genge</t>
  </si>
  <si>
    <t>Abror Abduvaliyev, Al-Sakib Khan Pathan, Jianying Zhou, Rodrigo Roman, Wai-Choong Wong</t>
  </si>
  <si>
    <t>Yasir Rahmatallah, Seshadri Mohan</t>
  </si>
  <si>
    <t>Mahmoud Khonji, Youssef Iraqi, Andrew Jones</t>
  </si>
  <si>
    <t>Emna Charfi, Lamia Chaari, Lotfi Kamoun</t>
  </si>
  <si>
    <t>Maged Abdullah Esmail, Habib Fathallah</t>
  </si>
  <si>
    <t>Mauro Conti, Jeroen Willemsen, Bruno Crispo</t>
  </si>
  <si>
    <t>Xiaobo Yu, Pirabakaran Navaratnam, Klaus Moessner</t>
  </si>
  <si>
    <t>Yue Cao, Zhili Sun</t>
  </si>
  <si>
    <t>Zhifeng Xiao, Yang Xiao</t>
  </si>
  <si>
    <t>Zhong Fan, Parag Kulkarni, Sedat Gormus, Costas Efthymiou, Georgios Kalogridis, Mahesh Sooriyabandara, Ziming Zhu, Sangarapillai Lambotharan, Woon Hau Chin</t>
  </si>
  <si>
    <t>Elias Z. Tragos, Sherali Zeadally, Alexandros G. Fragkiadakis, Vasilios A. Siris</t>
  </si>
  <si>
    <t>Moshe Timothy Masonta, Mjumo Mzyece, Ntsibane Ntlatlapa</t>
  </si>
  <si>
    <t>Maria Rita Palattella, Nicola Accettura, Xavier Vilajosana, Thomas Watteyne, Luigi Alfredo Grieco, Gennaro Boggia, Mischa Dohler</t>
  </si>
  <si>
    <t>Hesham ElSawy, Ekram Hossain, Martin Haenggi</t>
  </si>
  <si>
    <t>Michael Knappmeyer, Saad Liaquat Kiani, Eike Steffen Reetz, Nigel Baker, Ralf Tonjes</t>
  </si>
  <si>
    <t>Serdar Vural, Dali Wei, Klaus Moessner</t>
  </si>
  <si>
    <t>Messaoud Doudou, Djamel Djenouri, Nadjib Badache</t>
  </si>
  <si>
    <t>Pei Huang, Li Xiao, Soroor Soltani, Matt W. Mutka, Ning Xi</t>
  </si>
  <si>
    <t>Peng Wu, Yong Cui, Jianping Wu, Jiangchuan Liu, Chris Metz</t>
  </si>
  <si>
    <t>Christopher Leung, Sean Huberman, Khuong Ho-Van, Tho Le-Ngoc</t>
  </si>
  <si>
    <t>Maazen Alsabaan, Waleed Alasmary, Abdurhman Albasir, Kshirasagar Naik</t>
  </si>
  <si>
    <t>Rami J. Haddad, Michael P. McGarry, Patrick Seeling</t>
  </si>
  <si>
    <t>Andreas Fischer, Juan Felipe Botero, Michael Till Beck, Hermann de Meer, Xavier Hesselbach</t>
  </si>
  <si>
    <t>Angelos D. Keromytis</t>
  </si>
  <si>
    <t>T. Daniel Wallace, Abdallah Shami</t>
  </si>
  <si>
    <t>Mohsen Sharifi, Somayeh Kafaie, Omid Kashefi</t>
  </si>
  <si>
    <t>Neal Charbonneau, Vinod M. Vokkarane</t>
  </si>
  <si>
    <t>Shushan Zhao, Akshai Aggarwal, Richard Frost, Xiaole Bai</t>
  </si>
  <si>
    <t>Zeinab Movahedi, Mouna Ayari, Rami Langar, Guy Pujolle</t>
  </si>
  <si>
    <t>Aruna Prem Bianzino, Claude Chaudet, Dario Rossi, Jean-Louis Rougier</t>
  </si>
  <si>
    <t>Petcharat Suriyachai, Utz Roedig, Andrew Scott</t>
  </si>
  <si>
    <t>Joonho Choi, Abu Sayeem Reaz, Biswanath Mukherjee</t>
  </si>
  <si>
    <t>Samina Ehsan, Bechir Hamdaoui</t>
  </si>
  <si>
    <t>Bien Van Quang, R. Venkatesha Prasad, Ignas Niemegeers</t>
  </si>
  <si>
    <t>Osama Bazan, Muhammad Jaseemuddin</t>
  </si>
  <si>
    <t>Antonio De Domenico, Emilio Calvanese Strinati, Maria-Gabriella Di Benedetto</t>
  </si>
  <si>
    <t>Christoforos Kachris, Ioannis Tomkos</t>
  </si>
  <si>
    <t>Xian Zhang, Chris Phillips</t>
  </si>
  <si>
    <t>Elias Yaacoub, Zaher Dawy</t>
  </si>
  <si>
    <t>Shinya Sugiura, Sheng Chen, Lajos Hanzo</t>
  </si>
  <si>
    <t>Ralph Kuhne, George Huitema, George Carle</t>
  </si>
  <si>
    <t>Jing Liu, Yang Xiao, Shuhui Li, Wei Liang, C. L. Philip Chen</t>
  </si>
  <si>
    <t>Steven Wright</t>
  </si>
  <si>
    <t>A. Schoofs, G. M. P. O'Hare, A. G. Ruzzelli</t>
  </si>
  <si>
    <t>Maurice J. Khabbaz, Chadi M. Assi, Wissam F. Fawaz</t>
  </si>
  <si>
    <t>Sean Huberman, Christopher Leung, Tho Le-Ngoc</t>
  </si>
  <si>
    <t>Tsung-Huan Cheng, Ying-Dar Lin, Yuan-Cheng Lai, Po-Ching Lin</t>
  </si>
  <si>
    <t>Douglas Kelly, Richard Raines, Rusty Baldwin, Michael Grimaila, Barry Mullins</t>
  </si>
  <si>
    <t>Paulo Rogerio Pereira, Augusto Casaca, Joel J. P. C. Rodrigues, Vasco N. G. J. Soares, Joan Triay, Cristina Cervello-Pastor</t>
  </si>
  <si>
    <t>Ramona Trestian, Olga Ormond, Gabriel-Miro Muntean</t>
  </si>
  <si>
    <t>M. Goyal, M. Soperi, E. Baccelli, G. Choudhury, A. Shaikh, H. Hosseini, K. Trivedi</t>
  </si>
  <si>
    <t>Arash Azarfar, Jean-Francois Frigon, Brunilde Sanso</t>
  </si>
  <si>
    <t>SeungHwan Won, Lajos Hanzo</t>
  </si>
  <si>
    <t>S. Sugiura, Sheng Chen, Lajos Hanzo</t>
  </si>
  <si>
    <t>N. Nasruminallah, Lajos Hanzo</t>
  </si>
  <si>
    <t>Yan Zhang, Nirwan Ansari, Mingquan Wu, Heather Yu</t>
  </si>
  <si>
    <t>Sofiene Jelassi, Gerardo Rubino, Hugh Melvin, Habib Youssef, Guy Pujolle</t>
  </si>
  <si>
    <t>Abdeltouab Belbekkouche, Md. Mahmud Hasan, Ahmed Karmouch</t>
  </si>
  <si>
    <t>Akbar Ghaffarpour Rahbar</t>
  </si>
  <si>
    <t>G. Baldini, T. Sturman, A. R. Biswas, R. Leschhorn, G. Godor, M. Street</t>
  </si>
  <si>
    <t>Xi Fang, Satyajayant Misra, Guoliang Xue, Dejun Yang</t>
  </si>
  <si>
    <t>Daan Pareit, Bart Lannoo, Ingrid Moerman, Piet Demeester</t>
  </si>
  <si>
    <t>Sasu Tarkoma, Christian Esteve Rothenberg, Eemil Lagerspetz</t>
  </si>
  <si>
    <t>Kannan Govindan, Prasant Mohapatra</t>
  </si>
  <si>
    <t>Stenio Fernandes, Ahmed Karmouch</t>
  </si>
  <si>
    <t>Patrick Seeling, Martin Reisslein</t>
  </si>
  <si>
    <t>Djohara Benyamina, Abdelhakim Hafid, Michel Gendreau</t>
  </si>
  <si>
    <t>Gbenga Salami, Olasunkanmi Durowoju, Alireza Attar, Oliver Holland, Rahim Tafazolli, Hamid Aghvami</t>
  </si>
  <si>
    <t>Sooksan Panichpapiboon, Wasan Pattara-atikom</t>
  </si>
  <si>
    <t>Vijay K. Gurbani, Vladimir Kolesnikov</t>
  </si>
  <si>
    <t>Ihsan Ullah, Guillaume Doyen, Gregory Bonnet, Dominique Gaiti</t>
  </si>
  <si>
    <t>Melike Erol-Kantarci, Hussein T. Mouftah, Sema Oktug</t>
  </si>
  <si>
    <t>Tarek Khalifa, Kshirasagar Naik, Amiya Nayak</t>
  </si>
  <si>
    <t>Reaz Ahmed, Raouf Boutaba</t>
  </si>
  <si>
    <t>Sherif Sakr, Anna Liu, Daniel M. Batista, Mohammad Alomari</t>
  </si>
  <si>
    <t>Parth H. Pathak, Rudra Dutta</t>
  </si>
  <si>
    <t>Christos A. Gizelis, Dimitrios D. Vergados</t>
  </si>
  <si>
    <t>Christian Bauer, Martina Zitterbart</t>
  </si>
  <si>
    <t>Giovanni Branca, Luigi Atzori</t>
  </si>
  <si>
    <t>Wattana Viriyasitavat, Andrew Martin</t>
  </si>
  <si>
    <t>Eleni Klaoudatou, Elisavet Konstantinou, Georgios Kambourakis, Stefanos Gritzalis</t>
  </si>
  <si>
    <t>F. Gomez-Cuba, R. Asorey-Cacheda, F.J. Gonzalez-Castano</t>
  </si>
  <si>
    <t>Hao Chen, Yu Chen, Douglas H. Summerville</t>
  </si>
  <si>
    <t>Jin-Hee Cho, Ananthram Swami, Ing-Ray Chen</t>
  </si>
  <si>
    <t>Rong Zhang, Lajos Hanzo</t>
  </si>
  <si>
    <t>Paolo Bellavista, Antonio Corradi, Carlo Giannelli</t>
  </si>
  <si>
    <t>Burak Kantarci, Hussein T. Mouftah</t>
  </si>
  <si>
    <t>Raghavendra V. Kulkarni, Anna Forster, Ganesh Kumar Venayagamoorthy</t>
  </si>
  <si>
    <t>Bader Al-Manthari, Nidal Nasser, Hossam Hassanein</t>
  </si>
  <si>
    <t>Konstantinos Pelechrinis, Marios Iliofotou, Srikanth V. Krishnamurthy</t>
  </si>
  <si>
    <t>Li Wang, Lajos Hanzo</t>
  </si>
  <si>
    <t>Raffaele Bolla, Roberto Bruschi, Franco Davoli, Flavio Cucchietti</t>
  </si>
  <si>
    <t>Sujesha Sudevalayam, Purushottam Kulkarni</t>
  </si>
  <si>
    <t>Thomas Watteyne, Antonella Molinaro, Maria Grazia Richichi, Mischa Dohler</t>
  </si>
  <si>
    <t>Khajonpong Akkarajitsakul, Ekram Hossain, Dusit Niyato, Dong In Kim</t>
  </si>
  <si>
    <t>Ziaul Hasan, Hamidreza Boostanimehr, Vijay K. Bhargava</t>
  </si>
  <si>
    <t>R C Carrano, L C S Magalhães, D C M Saade, C V N Albuquerque</t>
  </si>
  <si>
    <t>Kostas Peppas, Fotis Lazarakis, Charalambos Skianis, Antonis A. Alexandridis, Kostas Dangakis</t>
  </si>
  <si>
    <t>Ashutosh Deepak Gore, Abhay Karandikar</t>
  </si>
  <si>
    <t>Nicholas Bonello, Sheng Chen, Lajos Hanzo</t>
  </si>
  <si>
    <t>S Rein, M Reisslein</t>
  </si>
  <si>
    <t>Pantelis-Daniel Arapoglou, Konstantinos Liolis, Massimo Bertinelli, Athanasios Panagopoulos, Panayotis Cottis, Riccardo De Gaudenzi</t>
  </si>
  <si>
    <t>Soufiene Djahel, Farid Nait-abdesselam, Zonghua Zhang</t>
  </si>
  <si>
    <t>Yang Wang, Xiaojun Cao</t>
  </si>
  <si>
    <t>Feng Wang, Jiangchuan Liu</t>
  </si>
  <si>
    <t>Sumet Prabhavat, Hiroki Nishiyama, Nirwan Ansari, Nei Kato</t>
  </si>
  <si>
    <t>Bin Wu, Pin-Han Ho, Kwan L. Yeung, Janos Tapolcai, Hussein T. Mouftah</t>
  </si>
  <si>
    <t>Maxwell Young, Raouf Boutaba</t>
  </si>
  <si>
    <t>Geoff Huston, Mattia Rossi, Grenville Armitage</t>
  </si>
  <si>
    <t>Muhammad Fasih Uddin Butt, Soon Xin Ng, Lajos Hanzo</t>
  </si>
  <si>
    <t>Hyesook Lim, Nara Lee</t>
  </si>
  <si>
    <t>Diego Suarez Touceda, Jose M. Sierra, Antonio Izquierdo, Henning Schulzrinne</t>
  </si>
  <si>
    <t>Orawan Tipmongkolsilp, Said Zaghloul, Admela Jukan</t>
  </si>
  <si>
    <t>Chun-Hao Lo, Nirwan Ansari</t>
  </si>
  <si>
    <t>Adolph Seema, Martin Reisslein</t>
  </si>
  <si>
    <t>Konstantinos Samdanis, Tarik Taleb, Stefan Schmid</t>
  </si>
  <si>
    <t>Georgios Karagiannis, Onur Altintas, Eylem Ekici, Geert Heijenk, Boangoat Jarupan, Kenneth Lin, Timothy Weil</t>
  </si>
  <si>
    <t>Dheeraj K Klair, Kwan-Wu Chin, Raad Raad</t>
  </si>
  <si>
    <t>Raymond Lei Xia, Jogesh K Muppala</t>
  </si>
  <si>
    <t>V. Gazis, E. Patouni, N. Alonistioti, L. Merakos</t>
  </si>
  <si>
    <t>Hugues Mercier, Vijay Bhargava, Vahid Tarokh</t>
  </si>
  <si>
    <t>Jing Liu, Yang Xiao, Hui Chen, Suat Ozdemir, Srinivas Dodle, Vikas Singh</t>
  </si>
  <si>
    <t>Michael Menth, Frank Lehrieder, Bob Briscoe, Philip Eardley, Toby Moncaster, Jozef Babiarz, Anna Charny, Xinyang Zhang, Tom Taylor, Kwok-Ho Chan, Daisuke Satoh, Ruediger Geib, Georgios Karagiannis</t>
  </si>
  <si>
    <t>Daniel T Fokum, Victor S Frost</t>
  </si>
  <si>
    <t>Benoit Donnet, Bamba Gueye, Mohamed Ali Kaafar</t>
  </si>
  <si>
    <t>Miray Kas, Burcu Yargicoglu, Ibrahim Korpeoglu, Ezhan Karasan</t>
  </si>
  <si>
    <t>Diego Dujovne, Thierry Turletti, Fethi Filali</t>
  </si>
  <si>
    <t>A Sperotto, G Schaffrath, R Sadre, C Morariu, A Pras, B Stiller</t>
  </si>
  <si>
    <t>Mohamed Salem, Abdulkareem Adinoyi, Mahmudur Rahman, Halim Yanikomeroglu, David Falconer, Young-Doo Kim, Eungsun Kim, Yoon-Chae Cheong</t>
  </si>
  <si>
    <t>Surachai Chieochan, Ekram Hossain, Jeffrey Diamond</t>
  </si>
  <si>
    <t>Yi Zhang, Pulak Chowdhury, Massimo Tornatore, Biswanath Mukherjee</t>
  </si>
  <si>
    <t>Jorg Sommer, Sebastian Gunreben, Frank Feller, Martin Kohn, Ahlem Mifdaoui, Detlef Sass, Joachim Scharf</t>
  </si>
  <si>
    <t>Sayan Kumar Ray, Krzysztof Pawlikowski, Harsha Sirisena</t>
  </si>
  <si>
    <t>Pekka Nikander, Andrei Gurtov, Thomas R Henderson</t>
  </si>
  <si>
    <t>Alexander Afanasyev, Neil Tilley, Peter Reiher, Leonard Kleinrock</t>
  </si>
  <si>
    <t>Huan Song, Byoung-Whi Kim, Biswanath Mukherjee</t>
  </si>
  <si>
    <t>Abdelmalik Bachir, Mischa Dohler, Thomas Watteyne, Kin K Leung</t>
  </si>
  <si>
    <t>Paulo Cardieri</t>
  </si>
  <si>
    <t>Y. L. Morgan</t>
  </si>
  <si>
    <t>Yang Zhang, Nirvana Meratnia, Paul Havinga</t>
  </si>
  <si>
    <t>Rachna Asthana, Y.N. Singh, Wayne Grover</t>
  </si>
  <si>
    <t>Wei Dong, Chun Chen, Xue Liu, Jiajun Bu</t>
  </si>
  <si>
    <t>Abu M. Shahriar, Mohammed Atiquzzaman, William Ivancic</t>
  </si>
  <si>
    <t>J. Martins, Sergio Duarte</t>
  </si>
  <si>
    <t>Ikbal Chammakhi Msadaa, Daniel Camara, Fethi Filali</t>
  </si>
  <si>
    <t>Tore Ulversoy</t>
  </si>
  <si>
    <t>Markus Fidler</t>
  </si>
  <si>
    <t>M. Al-Kuwaiti, N. Kyriakopoulos, S. Hussein</t>
  </si>
  <si>
    <t>Rute C. Sofia</t>
  </si>
  <si>
    <t>Yanying Gu, Anthony Lo, Ignas Niemegeers</t>
  </si>
  <si>
    <t>Mohit Chamania, Admela Jukan</t>
  </si>
  <si>
    <t>Theodore Willke, Patcharinee Tientrakool, Nicholas Maxemchuk</t>
  </si>
  <si>
    <t>Luo Junhai, Ye Danxia, Xue Liu, Fan Mingyu</t>
  </si>
  <si>
    <t>Martin O. Nicholes, Biswanath Mukherjee</t>
  </si>
  <si>
    <t>Tevfik Yucek, Huseyin Arslan</t>
  </si>
  <si>
    <t>Michele Lima, Aldri dos Santos, Guy Pujolle</t>
  </si>
  <si>
    <t>Arthur Callado, Carlos Kamienski, Geza Szabo, Balazs Gero, Judith Kelner, Stenio Fernandes, Djamel Sadok</t>
  </si>
  <si>
    <t>Aristides Mpitziopoulos, Damianos Gavalas, Charalampos Konstantopoulos, Grammati Pantziou</t>
  </si>
  <si>
    <t>I. Papapanagiotou, D. Toumpakaris, Jungwon Lee, M. Devetsikiotis</t>
  </si>
  <si>
    <t>Mohammad Kiaei, Chadi Assi, Brigitte Jaumard</t>
  </si>
  <si>
    <t>Ismail Guvenc, Chia-Chin Chong</t>
  </si>
  <si>
    <t>Lajos Hanzo, R. Tafazolli</t>
  </si>
  <si>
    <t>Abdelouahid Derhab, Nadjib Badache</t>
  </si>
  <si>
    <t>Thomas Paul, Tokunbo Ogunfunmi</t>
  </si>
  <si>
    <t>Aggeliki Sgora, Dimitrios Vergados</t>
  </si>
  <si>
    <t>Basel Alawieh, Yongning Zhang, Chadi Assi, Hussein Mouftah</t>
  </si>
  <si>
    <t>Jerome Harri, Fethi Filali, Christian Bonnet</t>
  </si>
  <si>
    <t>Jan Mietzner, Robert Schober, Lutz Lampe, Wolfgang Gerstacker, Peter Hoeher</t>
  </si>
  <si>
    <t>Dhruv Chopra, Henning Schulzrinne, Enrico Marocco, Emil Ivov</t>
  </si>
  <si>
    <t>Chava Saradhi, Suresh Subramaniam</t>
  </si>
  <si>
    <t>Ruhai Wang, Tarik Taleb, Abbas Jamalipour, Bo Sun</t>
  </si>
  <si>
    <t>Sanam Sadr, Alagan Anpalagan, Kaamran Raahemifar</t>
  </si>
  <si>
    <t>Mehrdad Shariat, Atta Quddus, Seyed Ghorashi, Rahim Tafazolli</t>
  </si>
  <si>
    <t>Xiangqian Chen, Kia Makki, Kang Yen, Niki Pissinou</t>
  </si>
  <si>
    <t>George Selimis, Apostolos Fournaris, George Kostopoulos, Odysseas Koufopavlou</t>
  </si>
  <si>
    <t>Nancy Samaan, Ahmed Karmouch</t>
  </si>
  <si>
    <t>Serhan Yarkan, Sabih Guzelgoz, Huseyin Arslan, Robin Murphy</t>
  </si>
  <si>
    <t>Nils Nordbotten</t>
  </si>
  <si>
    <t>Hui Cheng, Jiannong Cao</t>
  </si>
  <si>
    <t>Pele Li, Mehdi Salour, Xiao Su</t>
  </si>
  <si>
    <t>Satyajayant Misra, Martin Reisslein, Guoliang Xue</t>
  </si>
  <si>
    <t>Loay Abusalah, Ashfaq Khokhar, Mohsen Guizani</t>
  </si>
  <si>
    <t>Thuy T.T. Nguyen, Grenville Armitage</t>
  </si>
  <si>
    <t>Ning Wang, Kin Ho, George Pavlou, Michael Howarth</t>
  </si>
  <si>
    <t>Akbar Rahbar, Oliver Yang</t>
  </si>
  <si>
    <t>Fotis Foukalas, Vangelis Gazis, Nancy Alonistioti</t>
  </si>
  <si>
    <t>Michael Mcgarry, Martin Reisslein, Martin Maier</t>
  </si>
  <si>
    <t>Narjess Ayari, Denis Barbaron, Laurent Lefevre, Pascale Primet</t>
  </si>
  <si>
    <t>Mihail Sichitiu, Maria Kihl</t>
  </si>
  <si>
    <t>Dritan Nace, Michal Pioro</t>
  </si>
  <si>
    <t>Sahibzada Mahmud, Shahbaz Khan, Hamed Al-Raweshidy, Kumarendra Sivarajah</t>
  </si>
  <si>
    <t>Hamed Haddadi, Miguel Rio, Gianluca Iannaccone, Andrew Moore, Richard Mortier</t>
  </si>
  <si>
    <t>Rajiv Ranjan, Aaron Harwood, Rajkumar Buyya</t>
  </si>
  <si>
    <t>Yun Zhou, Yuguang Fang, Yanchao Zhang</t>
  </si>
  <si>
    <t>Christopher Ververidis, George Polyzos</t>
  </si>
  <si>
    <t>Vinay Igure, Ronald Williams</t>
  </si>
  <si>
    <t>Basem Shihada, Pin-Han Ho</t>
  </si>
  <si>
    <t>Yasser Toor, Paul Muhlethaler, Anis Laouiti, Arnaud La Fortelle</t>
  </si>
  <si>
    <t>Mojtaba Hosseini, Dewan Tanvir Ahmed, Shervin Shirmohammadi, Nicolas D. Georganas</t>
  </si>
  <si>
    <t>Sebastian Zander, Grenville Armitage, Philip Branch</t>
  </si>
  <si>
    <t>Fekri M. Abduljalil, Shrikant K. Bodhe</t>
  </si>
  <si>
    <t>Lajos Hanzo, Rahim Tafazolli</t>
  </si>
  <si>
    <t>Piotr Cholda, Anders Mykkeltveit, Bjarne Helvik, Otto Wittner, Andrzej Jajszczyk</t>
  </si>
  <si>
    <t>Dazhi Chen, Pramod Varshney</t>
  </si>
  <si>
    <t>Nikolaos Pantazis, Dimitrios Vergados</t>
  </si>
  <si>
    <t>Mehmet Ozdemir, Huseyin Arslan</t>
  </si>
  <si>
    <t>Shu Huang, Rudra Dutta</t>
  </si>
  <si>
    <t>Sangheon Pack, Jaeyoung Choi, Taekyoung Kwon, Yanghee Choi</t>
  </si>
  <si>
    <t>Dana Porrat</t>
  </si>
  <si>
    <t>Benoit Donnet, Timur Friedman</t>
  </si>
  <si>
    <t>Marek Hajduczenia, Pedro R. M. Inacio, Henrique J.a. Da Silva, Mario M. Freire, Paulo P. Monteiro</t>
  </si>
  <si>
    <t>Admela Jukan, Gigi Karmous-Edwards</t>
  </si>
  <si>
    <t>Vijoy Pandey, Dipak Ghosal, Biswanath Mukherjee</t>
  </si>
  <si>
    <t>Aun Haider, Richard Harris</t>
  </si>
  <si>
    <t>Reaz Ahmed, Noura Limam, Jin Xiao, Youssef Iraqi, Raouf Boutaba</t>
  </si>
  <si>
    <t>Giorgos Karopoulos, Georgios Kambourakis, Stefanos Gritzalis</t>
  </si>
  <si>
    <t>Todd Andel, Alec Yasinsac</t>
  </si>
  <si>
    <t>Stavros Papastavrou, George Samaras, Paraskevas Evripidou, Panos Chrysanthis</t>
  </si>
  <si>
    <t>Deguang Le, Xiaoming Fu, Dieter Hogrefe</t>
  </si>
  <si>
    <t>Shiwen Mao, Shivendra S. Panwar</t>
  </si>
  <si>
    <t>Xiaodong Yang, Jani Vare, Thomas Owens</t>
  </si>
  <si>
    <t>Anne Marie Hegland, Eli Winjum, Stig F. Mjolsnes, Chunming Rong, Oivind Kure, Pal Spilling</t>
  </si>
  <si>
    <t>Ou Liang, Y.Ahmet Sekercioglu, Nallasamy Mani</t>
  </si>
  <si>
    <t>Yong Wang, Garhan Attebury, Byrav Ramamurthy</t>
  </si>
  <si>
    <t>Bhaskar Sardar, Debashis Saha</t>
  </si>
  <si>
    <t>Ramesh Rajagopalan, Pramod Varshney</t>
  </si>
  <si>
    <t>Marcus Roberts, Michael Temple, Robert Mills, Richard Raines</t>
  </si>
  <si>
    <t>Pulak Chowdhury, Mohammed Atiquzzaman, William Ivancic</t>
  </si>
  <si>
    <t>Luigi Atzori, Mirko Lobina</t>
  </si>
  <si>
    <t>Po-ching Lin, Zhi-xiang Li, Ying-dar Lin, Yuan-cheng Lai, Frank Lin</t>
  </si>
  <si>
    <t>Zhensheng Zhang</t>
  </si>
  <si>
    <t>Dimitris Geneiatakis, Tasos Dagiuklas, Georgios Kambourakis, Costas Lambrinoudakis, Stefanos Gritzalis, Karlovassi Ehlert, Dorgham Sisalem</t>
  </si>
  <si>
    <t>Cedric Launois, Marcelo Bagnulo</t>
  </si>
  <si>
    <t>Ka-Cheong Leung, Victor Li</t>
  </si>
  <si>
    <t>Eng Keong Lua, J. Crowcroft, M. Pias, R. Sharma, S. Lim</t>
  </si>
  <si>
    <t>J.Y. Yu, P.H.J. Chong</t>
  </si>
  <si>
    <t>D. Djenouri, L. Khelladi, A.N. Badache</t>
  </si>
  <si>
    <t>A. Al Hanbali, E. Altman, P. Nain</t>
  </si>
  <si>
    <t>F. Michaut, F. Lepage</t>
  </si>
  <si>
    <t>S. Karapantazis, F. Pavlidou</t>
  </si>
  <si>
    <t>M.H. Ahmed</t>
  </si>
  <si>
    <t>Z. Ezziane</t>
  </si>
  <si>
    <t>J. Diederich, M. Zitterbart</t>
  </si>
  <si>
    <t>G. Lampropoulos, N. Passas, L. Merakos, A. Kaloxylos</t>
  </si>
  <si>
    <t>M. Kellil, I. Romdhani, H. Lach, A. Bouabdallah, H. Betttahar</t>
  </si>
  <si>
    <t>J. Soldatos, E. Vayias, G. Kormentzas</t>
  </si>
  <si>
    <t>P.G. Argyroudis, D. O'Mahony</t>
  </si>
  <si>
    <t>R. Ahmed, R. Boutaba, F. Cuervo, Y. Iraqi, Tianshu Li, N. Limam, Jin Xiao, J. Ziembicki</t>
  </si>
  <si>
    <t>V. Srivastava, J. Neel, A.B. Mackenzie, R. Menon, L.A. Dasilva, J.E. Hicks, J.H. Reed, R.P. Gilles</t>
  </si>
  <si>
    <t>Christian Maihofer</t>
  </si>
  <si>
    <t>Dimitra Vali, Sarantis Paskalis, Lazaros Merakos, Alexandros Kaloxylos</t>
  </si>
  <si>
    <t>Jules R. Degila, Brunilde Sanso</t>
  </si>
  <si>
    <t>Raja Jurdak, Cristina Videira Lopes, Pierre Baldi</t>
  </si>
  <si>
    <t>Yacine Challal, Hatem Bettahar, Abdelmadjid Bouabdallah</t>
  </si>
  <si>
    <t>Abdullah Balamash, Marwan Krunz</t>
  </si>
  <si>
    <t>Maria Koutsopoulou, Alexandros Kaloxylos, Athanassia Alonistioti, Lazaros Merakos, Katsuya Kawamura</t>
  </si>
  <si>
    <t>Imed Romdhani, Mounir Kellil, Hong-Yon Lach, Abdelmadjid Bouabdallah, Hatem Bettahar</t>
  </si>
  <si>
    <t>Martin Herzog, Martin Maier, Martin Reisslein</t>
  </si>
  <si>
    <t>Patrick Seeling, Martin Reisslein, Beshan Kulapala</t>
  </si>
  <si>
    <t>Yan Bai, Mabo Robert Ito</t>
  </si>
  <si>
    <t>Athanasios D. Panagopoulos, Pantelis-Daniel M. Arapoglou, Panayotis G. Cottis</t>
  </si>
  <si>
    <t>Youngseok Lee, Biswanath Mukherjee</t>
  </si>
  <si>
    <t>George Scheets, Marios Parperis, Ritu Singh</t>
  </si>
  <si>
    <t>Huan-Yun Wei, Ying-Dar Lin</t>
  </si>
  <si>
    <t>Peerapon Siripongwutikorn, Sujata Banerjee, David Tipper</t>
  </si>
  <si>
    <t>Ashraf Matrawy, Ioannis Lambadaris</t>
  </si>
  <si>
    <t>Seungwan Ryu, Christopher Rump, Chunming Qiao</t>
  </si>
  <si>
    <t>Ossama Younis, Sonia Fahmy</t>
  </si>
  <si>
    <t>Haowei Bai, Mohammed Atiquzzaman</t>
  </si>
  <si>
    <t>Pierre Reinbold, Olivier Bonaventure</t>
  </si>
  <si>
    <t>Josef Glasmann, Wolfgang Kellerer, Harald Muller</t>
  </si>
  <si>
    <t>Ying-Dar Lin, Huan-Yun Wei, Shao-Tang Yu</t>
  </si>
  <si>
    <t>Fei Hu, Neeraj K. Sharma</t>
  </si>
  <si>
    <t>Fulvio Babich, Lia Deotto</t>
  </si>
  <si>
    <t>Jingyi He, S.-H. Gary Chan, Danny H. K. Tsang</t>
  </si>
  <si>
    <t>Tyrone Grandison, Morri Sloman</t>
  </si>
  <si>
    <t>Ying-Dar Lin, Wei-Ming Yin, Chen-Yu Huang</t>
  </si>
  <si>
    <t>Matthias Falkner, Michael Devetsikiotis, Ioannis Lambadaris</t>
  </si>
  <si>
    <t>Daniel J. Bem, Tadeusz W. Wieckowski, Ryszard J. Zielinski</t>
  </si>
  <si>
    <t>Mutlu Arpaci, John A. Copeland</t>
  </si>
  <si>
    <t>I. Katzela, M. Naghshineh</t>
  </si>
  <si>
    <t>Sheng-Lin Chou, Yi-Bing Lin</t>
  </si>
  <si>
    <t>Victor DeBrunner, Linda DeBrunner, Longji Wang, Sridhar Radhakrishnan</t>
  </si>
  <si>
    <t>Dejan M. Novakovic, Miroslav L. Dukic</t>
  </si>
  <si>
    <t>David Chess, Benjamin Grosof, Colin Harrison, David Levine, Colin Parris, Gene Tsudik</t>
  </si>
  <si>
    <t>Aleksandar Neskovic, Natasa Neskovic, George Paunovic</t>
  </si>
  <si>
    <t>Josep Mangues-Bafalluy, Jordi Domingo-Pascual</t>
  </si>
  <si>
    <t>Hendrik Berndt, Takeo Hamada, Peter Graubmann</t>
  </si>
  <si>
    <t>Ajay Chandra V. Gummalla, John O. Limb</t>
  </si>
  <si>
    <t>Universiti Teknologi Malaysia</t>
  </si>
  <si>
    <t>IBM,USA</t>
  </si>
  <si>
    <t>Kostas Pentikousis</t>
  </si>
  <si>
    <t>Luiz A. DaSilva</t>
  </si>
  <si>
    <t>Yechiam Yemini</t>
  </si>
  <si>
    <t>Maria Ramalho</t>
  </si>
  <si>
    <t>Pin-Han Ho</t>
  </si>
  <si>
    <t>Stamatis Karnouskos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</si>
</sst>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20124D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20124D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Palatin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9" fillId="0" borderId="0" xfId="0" applyFont="1" applyAlignment="1">
      <alignment horizontal="left" vertical="top"/>
    </xf>
    <xf numFmtId="0" fontId="14" fillId="0" borderId="0" xfId="0" applyFont="1"/>
    <xf numFmtId="0" fontId="9" fillId="0" borderId="0" xfId="5" applyFont="1"/>
    <xf numFmtId="0" fontId="0" fillId="0" borderId="0" xfId="0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43"/>
  <sheetViews>
    <sheetView tabSelected="1" topLeftCell="V1" zoomScale="140" zoomScaleNormal="140" zoomScalePageLayoutView="140" workbookViewId="0">
      <pane ySplit="1" topLeftCell="A822" activePane="bottomLeft" state="frozen"/>
      <selection pane="bottomLeft" activeCell="X1" sqref="X1"/>
    </sheetView>
  </sheetViews>
  <sheetFormatPr baseColWidth="10" defaultColWidth="11" defaultRowHeight="16" x14ac:dyDescent="0.2"/>
  <cols>
    <col min="1" max="1" width="138.33203125" bestFit="1" customWidth="1"/>
    <col min="2" max="2" width="22" bestFit="1" customWidth="1"/>
    <col min="3" max="3" width="20.83203125" bestFit="1" customWidth="1"/>
    <col min="4" max="5" width="20.83203125" customWidth="1"/>
    <col min="6" max="6" width="29.1640625" bestFit="1" customWidth="1"/>
    <col min="7" max="7" width="29.1640625" customWidth="1"/>
    <col min="8" max="8" width="22.6640625" bestFit="1" customWidth="1"/>
    <col min="9" max="9" width="45" bestFit="1" customWidth="1"/>
    <col min="10" max="10" width="46.33203125" bestFit="1" customWidth="1"/>
    <col min="11" max="11" width="37.83203125" bestFit="1" customWidth="1"/>
    <col min="12" max="12" width="29.6640625" bestFit="1" customWidth="1"/>
    <col min="13" max="13" width="36.6640625" bestFit="1" customWidth="1"/>
    <col min="14" max="14" width="21.5" bestFit="1" customWidth="1"/>
    <col min="15" max="15" width="21.5" customWidth="1"/>
    <col min="16" max="16" width="32" bestFit="1" customWidth="1"/>
    <col min="17" max="17" width="47.1640625" bestFit="1" customWidth="1"/>
    <col min="18" max="18" width="51.83203125" bestFit="1" customWidth="1"/>
    <col min="19" max="22" width="51.83203125" customWidth="1"/>
    <col min="23" max="23" width="36.6640625" bestFit="1" customWidth="1"/>
    <col min="24" max="24" width="28" bestFit="1" customWidth="1"/>
    <col min="25" max="25" width="37.83203125" bestFit="1" customWidth="1"/>
    <col min="26" max="26" width="39.5" bestFit="1" customWidth="1"/>
    <col min="27" max="27" width="35" bestFit="1" customWidth="1"/>
  </cols>
  <sheetData>
    <row r="1" spans="1:32" ht="18" x14ac:dyDescent="0.2">
      <c r="A1" s="2" t="s">
        <v>8</v>
      </c>
      <c r="B1" s="3" t="s">
        <v>373</v>
      </c>
      <c r="C1" s="3" t="s">
        <v>2</v>
      </c>
      <c r="D1" s="3" t="s">
        <v>376</v>
      </c>
      <c r="E1" s="3" t="s">
        <v>3</v>
      </c>
      <c r="F1" s="2" t="s">
        <v>11</v>
      </c>
      <c r="G1" s="2" t="s">
        <v>1875</v>
      </c>
      <c r="H1" s="2" t="s">
        <v>0</v>
      </c>
      <c r="I1" s="4" t="s">
        <v>783</v>
      </c>
      <c r="J1" s="3" t="s">
        <v>784</v>
      </c>
      <c r="K1" s="2" t="s">
        <v>377</v>
      </c>
      <c r="L1" s="2" t="s">
        <v>375</v>
      </c>
      <c r="M1" s="3" t="s">
        <v>374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369</v>
      </c>
      <c r="S1" s="3" t="s">
        <v>370</v>
      </c>
      <c r="T1" s="3" t="s">
        <v>736</v>
      </c>
      <c r="U1" s="2" t="s">
        <v>1</v>
      </c>
      <c r="V1" s="2" t="s">
        <v>9</v>
      </c>
      <c r="W1" s="3" t="s">
        <v>371</v>
      </c>
      <c r="X1" s="3" t="s">
        <v>368</v>
      </c>
      <c r="Y1" s="1" t="s">
        <v>372</v>
      </c>
      <c r="Z1" s="3" t="s">
        <v>309</v>
      </c>
      <c r="AA1" s="3" t="s">
        <v>59</v>
      </c>
      <c r="AB1" s="3"/>
      <c r="AC1" s="3"/>
      <c r="AD1" s="3"/>
      <c r="AE1" s="2"/>
      <c r="AF1" s="2"/>
    </row>
    <row r="2" spans="1:32" ht="18" x14ac:dyDescent="0.2">
      <c r="A2" s="10" t="s">
        <v>1024</v>
      </c>
      <c r="B2" s="5">
        <v>9</v>
      </c>
      <c r="C2" s="5">
        <v>4</v>
      </c>
      <c r="D2" s="5">
        <v>0</v>
      </c>
      <c r="E2" s="5">
        <v>1</v>
      </c>
      <c r="F2" s="5">
        <v>3</v>
      </c>
      <c r="G2" t="s">
        <v>1880</v>
      </c>
      <c r="H2" s="5">
        <v>1</v>
      </c>
      <c r="I2" s="5" t="s">
        <v>1025</v>
      </c>
      <c r="J2" s="5" t="s">
        <v>878</v>
      </c>
      <c r="K2" s="5">
        <v>1</v>
      </c>
      <c r="L2" s="5">
        <v>0</v>
      </c>
      <c r="M2" s="5">
        <v>1</v>
      </c>
      <c r="N2" s="5">
        <v>0</v>
      </c>
      <c r="O2" s="5">
        <v>3</v>
      </c>
      <c r="P2" s="5">
        <v>0</v>
      </c>
      <c r="Q2" s="5">
        <v>0</v>
      </c>
      <c r="R2" s="5">
        <v>198</v>
      </c>
      <c r="S2" s="5">
        <v>186</v>
      </c>
      <c r="T2" s="5">
        <v>0</v>
      </c>
      <c r="U2" s="6" t="str">
        <f t="shared" ref="U2:U7" si="0">IF(V2&lt;=10,"0",IF(V2&gt;10,"1"))</f>
        <v>0</v>
      </c>
      <c r="V2" s="6">
        <f t="shared" ref="V2:V7" si="1">LEN(A2)-LEN(SUBSTITUTE(A2," ","")) +1</f>
        <v>10</v>
      </c>
      <c r="W2" s="6">
        <v>43.83</v>
      </c>
      <c r="X2" s="6">
        <v>11.8</v>
      </c>
      <c r="Y2" s="6">
        <v>16.3</v>
      </c>
      <c r="Z2" s="6">
        <v>14.4</v>
      </c>
      <c r="AA2" s="5">
        <v>2018</v>
      </c>
      <c r="AB2" s="3"/>
      <c r="AC2" s="3"/>
      <c r="AD2" s="3"/>
      <c r="AE2" s="2"/>
      <c r="AF2" s="2"/>
    </row>
    <row r="3" spans="1:32" ht="18" x14ac:dyDescent="0.2">
      <c r="A3" s="6" t="s">
        <v>1020</v>
      </c>
      <c r="B3" s="5">
        <v>11</v>
      </c>
      <c r="C3" s="5">
        <v>8</v>
      </c>
      <c r="D3" s="5">
        <v>1</v>
      </c>
      <c r="E3" s="5">
        <v>1</v>
      </c>
      <c r="F3" s="5">
        <v>4</v>
      </c>
      <c r="G3" t="s">
        <v>1881</v>
      </c>
      <c r="H3" s="5">
        <v>3</v>
      </c>
      <c r="I3" s="5" t="s">
        <v>1876</v>
      </c>
      <c r="J3" s="5" t="s">
        <v>1021</v>
      </c>
      <c r="K3" s="5">
        <v>2</v>
      </c>
      <c r="L3" s="5">
        <v>1</v>
      </c>
      <c r="M3" s="5">
        <v>2</v>
      </c>
      <c r="N3" s="5">
        <v>1</v>
      </c>
      <c r="O3" s="5">
        <v>3</v>
      </c>
      <c r="P3" s="5">
        <v>0</v>
      </c>
      <c r="Q3" s="5">
        <v>0</v>
      </c>
      <c r="R3" s="5">
        <v>271</v>
      </c>
      <c r="S3" s="5">
        <v>267</v>
      </c>
      <c r="T3" s="5">
        <v>0</v>
      </c>
      <c r="U3" s="6" t="str">
        <f t="shared" si="0"/>
        <v>1</v>
      </c>
      <c r="V3" s="6">
        <f t="shared" si="1"/>
        <v>11</v>
      </c>
      <c r="W3" s="6">
        <v>56.55</v>
      </c>
      <c r="X3" s="6">
        <v>9</v>
      </c>
      <c r="Y3" s="6">
        <v>14.96</v>
      </c>
      <c r="Z3" s="6">
        <v>13</v>
      </c>
      <c r="AA3" s="5">
        <v>2018</v>
      </c>
      <c r="AB3" s="3"/>
      <c r="AC3" s="3"/>
      <c r="AD3" s="3"/>
      <c r="AE3" s="2"/>
      <c r="AF3" s="2"/>
    </row>
    <row r="4" spans="1:32" ht="18" x14ac:dyDescent="0.2">
      <c r="A4" s="6" t="s">
        <v>1012</v>
      </c>
      <c r="B4" s="5">
        <v>5</v>
      </c>
      <c r="C4" s="5">
        <v>8</v>
      </c>
      <c r="D4" s="5">
        <v>25</v>
      </c>
      <c r="E4" s="5">
        <v>1</v>
      </c>
      <c r="F4" s="5">
        <v>3</v>
      </c>
      <c r="G4" t="s">
        <v>1882</v>
      </c>
      <c r="H4" s="5">
        <v>1</v>
      </c>
      <c r="I4" s="5" t="s">
        <v>2707</v>
      </c>
      <c r="J4" s="5" t="s">
        <v>1196</v>
      </c>
      <c r="K4" s="5">
        <v>1</v>
      </c>
      <c r="L4" s="5">
        <v>0</v>
      </c>
      <c r="M4" s="5">
        <v>1</v>
      </c>
      <c r="N4" s="5">
        <v>0</v>
      </c>
      <c r="O4" s="5">
        <v>3</v>
      </c>
      <c r="P4" s="5">
        <v>0</v>
      </c>
      <c r="Q4" s="5">
        <v>0</v>
      </c>
      <c r="R4" s="5">
        <v>221</v>
      </c>
      <c r="S4" s="5">
        <v>208</v>
      </c>
      <c r="T4" s="5">
        <v>0</v>
      </c>
      <c r="U4" s="6" t="str">
        <f t="shared" si="0"/>
        <v>0</v>
      </c>
      <c r="V4" s="6">
        <f t="shared" si="1"/>
        <v>9</v>
      </c>
      <c r="W4" s="6">
        <v>42.82</v>
      </c>
      <c r="X4" s="6">
        <v>12.2</v>
      </c>
      <c r="Y4" s="6">
        <v>16.71</v>
      </c>
      <c r="Z4" s="6">
        <v>14.8</v>
      </c>
      <c r="AA4" s="5">
        <v>2018</v>
      </c>
      <c r="AB4" s="3"/>
      <c r="AC4" s="3"/>
      <c r="AD4" s="3"/>
      <c r="AE4" s="2"/>
      <c r="AF4" s="2"/>
    </row>
    <row r="5" spans="1:32" ht="18" x14ac:dyDescent="0.2">
      <c r="A5" s="6" t="s">
        <v>1009</v>
      </c>
      <c r="B5" s="5">
        <v>20</v>
      </c>
      <c r="C5" s="5">
        <v>5</v>
      </c>
      <c r="D5" s="5">
        <v>10</v>
      </c>
      <c r="E5" s="5">
        <v>1</v>
      </c>
      <c r="F5" s="5">
        <v>6</v>
      </c>
      <c r="G5" t="s">
        <v>1883</v>
      </c>
      <c r="H5" s="5">
        <v>4</v>
      </c>
      <c r="I5" s="5" t="s">
        <v>1010</v>
      </c>
      <c r="J5" s="5" t="s">
        <v>1011</v>
      </c>
      <c r="K5" s="5">
        <v>2</v>
      </c>
      <c r="L5" s="5">
        <v>2</v>
      </c>
      <c r="M5" s="5">
        <v>3</v>
      </c>
      <c r="N5" s="5">
        <v>2</v>
      </c>
      <c r="O5" s="5">
        <v>4</v>
      </c>
      <c r="P5" s="5">
        <v>1</v>
      </c>
      <c r="Q5" s="5">
        <v>0</v>
      </c>
      <c r="R5" s="5">
        <v>186</v>
      </c>
      <c r="S5" s="5">
        <v>123</v>
      </c>
      <c r="T5" s="5">
        <v>0</v>
      </c>
      <c r="U5" s="6" t="str">
        <f t="shared" si="0"/>
        <v>0</v>
      </c>
      <c r="V5" s="6">
        <f t="shared" si="1"/>
        <v>10</v>
      </c>
      <c r="W5" s="6">
        <v>53.31</v>
      </c>
      <c r="X5" s="6">
        <v>10.3</v>
      </c>
      <c r="Y5" s="6">
        <v>14.38</v>
      </c>
      <c r="Z5" s="6">
        <v>13.4</v>
      </c>
      <c r="AA5" s="5">
        <v>2018</v>
      </c>
      <c r="AB5" s="3"/>
      <c r="AC5" s="3"/>
      <c r="AD5" s="3"/>
      <c r="AE5" s="2"/>
      <c r="AF5" s="2"/>
    </row>
    <row r="6" spans="1:32" ht="18" x14ac:dyDescent="0.2">
      <c r="A6" s="6" t="s">
        <v>1016</v>
      </c>
      <c r="B6" s="5">
        <v>17</v>
      </c>
      <c r="C6" s="5">
        <v>3</v>
      </c>
      <c r="D6" s="5">
        <v>0</v>
      </c>
      <c r="E6" s="5">
        <v>1</v>
      </c>
      <c r="F6" s="5">
        <v>4</v>
      </c>
      <c r="G6" t="s">
        <v>1884</v>
      </c>
      <c r="H6" s="5">
        <v>1</v>
      </c>
      <c r="I6" s="5" t="s">
        <v>959</v>
      </c>
      <c r="J6" s="5" t="s">
        <v>800</v>
      </c>
      <c r="K6" s="5">
        <v>1</v>
      </c>
      <c r="L6" s="5">
        <v>0</v>
      </c>
      <c r="M6" s="5">
        <v>1</v>
      </c>
      <c r="N6" s="5">
        <v>0</v>
      </c>
      <c r="O6" s="5">
        <v>4</v>
      </c>
      <c r="P6" s="5">
        <v>0</v>
      </c>
      <c r="Q6" s="5">
        <v>0</v>
      </c>
      <c r="R6" s="5">
        <v>123</v>
      </c>
      <c r="S6" s="5">
        <v>97</v>
      </c>
      <c r="T6" s="5">
        <v>0</v>
      </c>
      <c r="U6" s="6" t="str">
        <f t="shared" si="0"/>
        <v>1</v>
      </c>
      <c r="V6" s="6">
        <f t="shared" si="1"/>
        <v>15</v>
      </c>
      <c r="W6" s="6">
        <v>59.64</v>
      </c>
      <c r="X6" s="6">
        <v>9.9</v>
      </c>
      <c r="Y6" s="6">
        <v>14.04</v>
      </c>
      <c r="Z6" s="6">
        <v>13.2</v>
      </c>
      <c r="AA6" s="5">
        <v>2018</v>
      </c>
      <c r="AB6" s="3"/>
      <c r="AC6" s="3"/>
      <c r="AD6" s="3"/>
      <c r="AE6" s="2"/>
      <c r="AF6" s="2"/>
    </row>
    <row r="7" spans="1:32" ht="18" x14ac:dyDescent="0.2">
      <c r="A7" s="6" t="s">
        <v>1430</v>
      </c>
      <c r="B7" s="5">
        <v>20</v>
      </c>
      <c r="C7" s="5">
        <v>10</v>
      </c>
      <c r="D7" s="5">
        <v>0</v>
      </c>
      <c r="E7" s="5">
        <v>1</v>
      </c>
      <c r="F7" s="5">
        <v>4</v>
      </c>
      <c r="G7" t="s">
        <v>1885</v>
      </c>
      <c r="H7" s="5">
        <v>3</v>
      </c>
      <c r="I7" s="5" t="s">
        <v>1849</v>
      </c>
      <c r="J7" s="5" t="s">
        <v>1435</v>
      </c>
      <c r="K7" s="5">
        <v>1</v>
      </c>
      <c r="L7" s="5">
        <v>2</v>
      </c>
      <c r="M7" s="5">
        <v>2</v>
      </c>
      <c r="N7" s="5">
        <v>2</v>
      </c>
      <c r="O7" s="5">
        <v>2</v>
      </c>
      <c r="P7" s="5">
        <v>1</v>
      </c>
      <c r="Q7" s="5">
        <v>0</v>
      </c>
      <c r="R7" s="5">
        <v>265</v>
      </c>
      <c r="S7" s="5">
        <v>256</v>
      </c>
      <c r="T7" s="5">
        <v>0</v>
      </c>
      <c r="U7" s="6" t="str">
        <f t="shared" si="0"/>
        <v>1</v>
      </c>
      <c r="V7" s="6">
        <f t="shared" si="1"/>
        <v>14</v>
      </c>
      <c r="W7" s="6">
        <v>47.99</v>
      </c>
      <c r="X7" s="6">
        <v>10.199999999999999</v>
      </c>
      <c r="Y7" s="6">
        <v>16.12</v>
      </c>
      <c r="Z7" s="6">
        <v>13.1</v>
      </c>
      <c r="AA7" s="5">
        <v>2018</v>
      </c>
      <c r="AB7" s="3"/>
      <c r="AC7" s="3"/>
      <c r="AD7" s="3"/>
      <c r="AE7" s="2"/>
      <c r="AF7" s="2"/>
    </row>
    <row r="8" spans="1:32" ht="18" x14ac:dyDescent="0.2">
      <c r="A8" s="6" t="s">
        <v>1013</v>
      </c>
      <c r="B8" s="5">
        <v>5</v>
      </c>
      <c r="C8" s="5">
        <v>4</v>
      </c>
      <c r="D8" s="5">
        <v>0</v>
      </c>
      <c r="E8" s="5">
        <v>0</v>
      </c>
      <c r="F8" s="5">
        <v>3</v>
      </c>
      <c r="G8" t="s">
        <v>1886</v>
      </c>
      <c r="H8" s="5">
        <v>3</v>
      </c>
      <c r="I8" s="5" t="s">
        <v>1014</v>
      </c>
      <c r="J8" s="5" t="s">
        <v>1015</v>
      </c>
      <c r="K8" s="5">
        <v>3</v>
      </c>
      <c r="L8" s="5">
        <v>0</v>
      </c>
      <c r="M8" s="5">
        <v>1</v>
      </c>
      <c r="N8" s="5">
        <v>0</v>
      </c>
      <c r="O8" s="5">
        <v>3</v>
      </c>
      <c r="P8" s="5">
        <v>0</v>
      </c>
      <c r="Q8" s="5">
        <v>0</v>
      </c>
      <c r="R8" s="5">
        <v>59</v>
      </c>
      <c r="S8" s="5">
        <v>46</v>
      </c>
      <c r="T8" s="5">
        <v>0</v>
      </c>
      <c r="U8" s="6" t="str">
        <f t="shared" ref="U8:U12" si="2">IF(V8&lt;=10,"0",IF(V8&gt;10,"1"))</f>
        <v>0</v>
      </c>
      <c r="V8" s="6">
        <f t="shared" ref="V8:V12" si="3">LEN(A8)-LEN(SUBSTITUTE(A8," ","")) +1</f>
        <v>8</v>
      </c>
      <c r="W8" s="6">
        <v>38.82</v>
      </c>
      <c r="X8" s="6">
        <v>11.7</v>
      </c>
      <c r="Y8" s="6">
        <v>18.38</v>
      </c>
      <c r="Z8" s="6">
        <v>14.1</v>
      </c>
      <c r="AA8" s="5">
        <v>2018</v>
      </c>
      <c r="AB8" s="3"/>
      <c r="AC8" s="3"/>
      <c r="AD8" s="3"/>
      <c r="AE8" s="2"/>
      <c r="AF8" s="2"/>
    </row>
    <row r="9" spans="1:32" ht="18" x14ac:dyDescent="0.2">
      <c r="A9" s="10" t="s">
        <v>1022</v>
      </c>
      <c r="B9" s="5">
        <v>7</v>
      </c>
      <c r="C9" s="5">
        <v>2</v>
      </c>
      <c r="D9" s="5">
        <v>0</v>
      </c>
      <c r="E9" s="5">
        <v>1</v>
      </c>
      <c r="F9" s="5">
        <v>1</v>
      </c>
      <c r="G9" t="s">
        <v>1887</v>
      </c>
      <c r="H9" s="5">
        <v>1</v>
      </c>
      <c r="I9" s="5" t="s">
        <v>1023</v>
      </c>
      <c r="J9" s="5" t="s">
        <v>878</v>
      </c>
      <c r="K9" s="5">
        <v>1</v>
      </c>
      <c r="L9" s="5">
        <v>0</v>
      </c>
      <c r="M9" s="5">
        <v>1</v>
      </c>
      <c r="N9" s="5">
        <v>0</v>
      </c>
      <c r="O9" s="5">
        <v>1</v>
      </c>
      <c r="P9" s="5">
        <v>0</v>
      </c>
      <c r="Q9" s="5">
        <v>0</v>
      </c>
      <c r="R9" s="5">
        <v>140</v>
      </c>
      <c r="S9" s="5">
        <v>98</v>
      </c>
      <c r="T9" s="5">
        <v>0</v>
      </c>
      <c r="U9" s="6" t="str">
        <f t="shared" si="2"/>
        <v>1</v>
      </c>
      <c r="V9" s="6">
        <f t="shared" si="3"/>
        <v>13</v>
      </c>
      <c r="W9" s="6">
        <v>45.25</v>
      </c>
      <c r="X9" s="6">
        <v>11.3</v>
      </c>
      <c r="Y9" s="6">
        <v>15.95</v>
      </c>
      <c r="Z9" s="6">
        <v>13.6</v>
      </c>
      <c r="AA9" s="5">
        <v>2018</v>
      </c>
      <c r="AB9" s="3"/>
      <c r="AC9" s="3"/>
      <c r="AD9" s="3"/>
      <c r="AE9" s="2"/>
      <c r="AF9" s="2"/>
    </row>
    <row r="10" spans="1:32" ht="18" x14ac:dyDescent="0.2">
      <c r="A10" s="6" t="s">
        <v>1026</v>
      </c>
      <c r="B10" s="5">
        <v>14</v>
      </c>
      <c r="C10" s="5">
        <v>10</v>
      </c>
      <c r="D10" s="5">
        <v>2</v>
      </c>
      <c r="E10" s="5">
        <v>1</v>
      </c>
      <c r="F10" s="5">
        <v>3</v>
      </c>
      <c r="G10" t="s">
        <v>1888</v>
      </c>
      <c r="H10" s="5">
        <v>3</v>
      </c>
      <c r="I10" s="5" t="s">
        <v>1027</v>
      </c>
      <c r="J10" s="5" t="s">
        <v>1028</v>
      </c>
      <c r="K10" s="5">
        <v>1</v>
      </c>
      <c r="L10" s="5">
        <v>2</v>
      </c>
      <c r="M10" s="5">
        <v>3</v>
      </c>
      <c r="N10" s="5">
        <v>2</v>
      </c>
      <c r="O10" s="5">
        <v>1</v>
      </c>
      <c r="P10" s="5">
        <v>0</v>
      </c>
      <c r="Q10" s="5">
        <v>0</v>
      </c>
      <c r="R10" s="5">
        <v>231</v>
      </c>
      <c r="S10" s="5">
        <v>217</v>
      </c>
      <c r="T10" s="5">
        <v>0</v>
      </c>
      <c r="U10" s="6" t="str">
        <f t="shared" si="2"/>
        <v>1</v>
      </c>
      <c r="V10" s="6">
        <f t="shared" si="3"/>
        <v>13</v>
      </c>
      <c r="W10" s="6">
        <v>46.67</v>
      </c>
      <c r="X10" s="6">
        <v>10.7</v>
      </c>
      <c r="Y10" s="6">
        <v>16.350000000000001</v>
      </c>
      <c r="Z10" s="6">
        <v>13.3</v>
      </c>
      <c r="AA10" s="5">
        <v>2018</v>
      </c>
      <c r="AB10" s="3"/>
      <c r="AC10" s="3"/>
      <c r="AD10" s="3"/>
      <c r="AE10" s="2"/>
      <c r="AF10" s="2"/>
    </row>
    <row r="11" spans="1:32" ht="18" x14ac:dyDescent="0.2">
      <c r="A11" s="7" t="s">
        <v>1007</v>
      </c>
      <c r="B11" s="5">
        <v>7</v>
      </c>
      <c r="C11" s="5">
        <v>5</v>
      </c>
      <c r="D11" s="5">
        <v>0</v>
      </c>
      <c r="E11" s="5">
        <v>0</v>
      </c>
      <c r="F11" s="5">
        <v>5</v>
      </c>
      <c r="G11" t="s">
        <v>1889</v>
      </c>
      <c r="H11" s="5">
        <v>3</v>
      </c>
      <c r="I11" s="5" t="s">
        <v>1008</v>
      </c>
      <c r="J11" s="5" t="s">
        <v>814</v>
      </c>
      <c r="K11" s="5">
        <v>2</v>
      </c>
      <c r="L11" s="5">
        <v>1</v>
      </c>
      <c r="M11" s="5">
        <v>2</v>
      </c>
      <c r="N11" s="5">
        <v>2</v>
      </c>
      <c r="O11" s="5">
        <v>3</v>
      </c>
      <c r="P11" s="5">
        <v>0</v>
      </c>
      <c r="Q11" s="5">
        <v>0</v>
      </c>
      <c r="R11" s="5">
        <v>134</v>
      </c>
      <c r="S11" s="5">
        <v>89</v>
      </c>
      <c r="T11" s="5">
        <v>0</v>
      </c>
      <c r="U11" s="6" t="str">
        <f t="shared" si="2"/>
        <v>1</v>
      </c>
      <c r="V11" s="6">
        <f t="shared" si="3"/>
        <v>11</v>
      </c>
      <c r="W11" s="6">
        <v>47.89</v>
      </c>
      <c r="X11" s="6">
        <v>10.3</v>
      </c>
      <c r="Y11" s="6">
        <v>16</v>
      </c>
      <c r="Z11" s="6">
        <v>13.1</v>
      </c>
      <c r="AA11" s="5">
        <v>2018</v>
      </c>
      <c r="AB11" s="3"/>
      <c r="AC11" s="3"/>
      <c r="AD11" s="3"/>
      <c r="AE11" s="2"/>
      <c r="AF11" s="2"/>
    </row>
    <row r="12" spans="1:32" ht="18" x14ac:dyDescent="0.2">
      <c r="A12" s="6" t="s">
        <v>1017</v>
      </c>
      <c r="B12" s="5">
        <v>12</v>
      </c>
      <c r="C12" s="5">
        <v>6</v>
      </c>
      <c r="D12" s="5">
        <v>0</v>
      </c>
      <c r="E12" s="5">
        <v>1</v>
      </c>
      <c r="F12" s="5">
        <v>3</v>
      </c>
      <c r="G12" t="s">
        <v>1890</v>
      </c>
      <c r="H12" s="5">
        <v>3</v>
      </c>
      <c r="I12" s="5" t="s">
        <v>1018</v>
      </c>
      <c r="J12" s="5" t="s">
        <v>1019</v>
      </c>
      <c r="K12" s="5">
        <v>1</v>
      </c>
      <c r="L12" s="5">
        <v>2</v>
      </c>
      <c r="M12" s="5">
        <v>3</v>
      </c>
      <c r="N12" s="5">
        <v>2</v>
      </c>
      <c r="O12" s="5">
        <v>1</v>
      </c>
      <c r="P12" s="5">
        <v>0</v>
      </c>
      <c r="Q12" s="5">
        <v>0</v>
      </c>
      <c r="R12" s="5">
        <v>352</v>
      </c>
      <c r="S12" s="5">
        <v>350</v>
      </c>
      <c r="T12" s="5">
        <v>0</v>
      </c>
      <c r="U12" s="6" t="str">
        <f t="shared" si="2"/>
        <v>0</v>
      </c>
      <c r="V12" s="6">
        <f t="shared" si="3"/>
        <v>8</v>
      </c>
      <c r="W12" s="6">
        <v>45.35</v>
      </c>
      <c r="X12" s="6">
        <v>11.3</v>
      </c>
      <c r="Y12" s="6">
        <v>17.399999999999999</v>
      </c>
      <c r="Z12" s="6">
        <v>14.1</v>
      </c>
      <c r="AA12" s="5">
        <v>2018</v>
      </c>
      <c r="AB12" s="3"/>
      <c r="AC12" s="3"/>
      <c r="AD12" s="3"/>
      <c r="AE12" s="2"/>
      <c r="AF12" s="2"/>
    </row>
    <row r="13" spans="1:32" ht="18" x14ac:dyDescent="0.2">
      <c r="A13" s="6" t="s">
        <v>34</v>
      </c>
      <c r="B13" s="6">
        <v>12</v>
      </c>
      <c r="C13" s="6">
        <v>2</v>
      </c>
      <c r="D13" s="6">
        <v>0</v>
      </c>
      <c r="E13" s="6">
        <v>0</v>
      </c>
      <c r="F13" s="6">
        <v>5</v>
      </c>
      <c r="G13" t="s">
        <v>1891</v>
      </c>
      <c r="H13" s="6">
        <v>1</v>
      </c>
      <c r="I13" s="6" t="s">
        <v>847</v>
      </c>
      <c r="J13" s="6" t="s">
        <v>846</v>
      </c>
      <c r="K13" s="6">
        <v>1</v>
      </c>
      <c r="L13" s="6">
        <v>0</v>
      </c>
      <c r="M13" s="6">
        <v>1</v>
      </c>
      <c r="N13" s="6">
        <v>0</v>
      </c>
      <c r="O13" s="6">
        <v>5</v>
      </c>
      <c r="P13" s="6">
        <v>5</v>
      </c>
      <c r="Q13" s="6">
        <v>1</v>
      </c>
      <c r="R13" s="6">
        <v>196</v>
      </c>
      <c r="S13" s="6">
        <v>190</v>
      </c>
      <c r="T13" s="6">
        <v>1</v>
      </c>
      <c r="U13" s="6" t="str">
        <f t="shared" ref="U13:U44" si="4">IF(V13&lt;=10,"0",IF(V13&gt;10,"1"))</f>
        <v>0</v>
      </c>
      <c r="V13" s="6">
        <f t="shared" ref="V13:V44" si="5">LEN(A13)-LEN(SUBSTITUTE(A13," ","")) +1</f>
        <v>9</v>
      </c>
      <c r="W13" s="6">
        <v>41.63</v>
      </c>
      <c r="X13" s="6">
        <v>10.11</v>
      </c>
      <c r="Y13" s="6">
        <v>12.42</v>
      </c>
      <c r="Z13" s="6">
        <v>11.73</v>
      </c>
      <c r="AA13" s="6">
        <v>2017</v>
      </c>
      <c r="AB13" s="3"/>
      <c r="AC13" s="3"/>
      <c r="AD13" s="3"/>
      <c r="AE13" s="2"/>
      <c r="AF13" s="2"/>
    </row>
    <row r="14" spans="1:32" ht="18" x14ac:dyDescent="0.2">
      <c r="A14" s="6" t="s">
        <v>10</v>
      </c>
      <c r="B14" s="6">
        <v>10</v>
      </c>
      <c r="C14" s="6">
        <v>8</v>
      </c>
      <c r="D14" s="6">
        <v>0</v>
      </c>
      <c r="E14" s="6">
        <v>0</v>
      </c>
      <c r="F14" s="6">
        <v>5</v>
      </c>
      <c r="G14" t="s">
        <v>1892</v>
      </c>
      <c r="H14" s="6">
        <v>2</v>
      </c>
      <c r="I14" s="6" t="s">
        <v>848</v>
      </c>
      <c r="J14" s="6" t="s">
        <v>831</v>
      </c>
      <c r="K14" s="6">
        <v>5</v>
      </c>
      <c r="L14" s="6">
        <v>0</v>
      </c>
      <c r="M14" s="6">
        <v>1</v>
      </c>
      <c r="N14" s="6">
        <v>0</v>
      </c>
      <c r="O14" s="6">
        <v>5</v>
      </c>
      <c r="P14" s="6">
        <v>0</v>
      </c>
      <c r="Q14" s="6">
        <v>0</v>
      </c>
      <c r="R14" s="6">
        <v>111</v>
      </c>
      <c r="S14" s="6">
        <v>89</v>
      </c>
      <c r="T14" s="6">
        <v>8</v>
      </c>
      <c r="U14" s="6" t="str">
        <f t="shared" si="4"/>
        <v>0</v>
      </c>
      <c r="V14" s="6">
        <f t="shared" si="5"/>
        <v>7</v>
      </c>
      <c r="W14" s="6">
        <v>39.729999999999997</v>
      </c>
      <c r="X14" s="6">
        <v>11.06</v>
      </c>
      <c r="Y14" s="6">
        <v>12.63</v>
      </c>
      <c r="Z14" s="6">
        <v>12.69</v>
      </c>
      <c r="AA14" s="6">
        <v>2017</v>
      </c>
      <c r="AB14" s="3"/>
      <c r="AC14" s="3"/>
      <c r="AD14" s="3"/>
      <c r="AE14" s="2"/>
      <c r="AF14" s="2"/>
    </row>
    <row r="15" spans="1:32" ht="18" x14ac:dyDescent="0.2">
      <c r="A15" s="11" t="s">
        <v>1072</v>
      </c>
      <c r="B15" s="5">
        <v>7</v>
      </c>
      <c r="C15" s="5">
        <v>8</v>
      </c>
      <c r="D15" s="5">
        <v>0</v>
      </c>
      <c r="E15" s="5">
        <v>1</v>
      </c>
      <c r="F15" s="5">
        <v>6</v>
      </c>
      <c r="G15" t="s">
        <v>1879</v>
      </c>
      <c r="H15" s="5">
        <v>4</v>
      </c>
      <c r="I15" s="5" t="s">
        <v>1866</v>
      </c>
      <c r="J15" s="5" t="s">
        <v>1073</v>
      </c>
      <c r="K15" s="5">
        <v>1</v>
      </c>
      <c r="L15" s="5">
        <v>4</v>
      </c>
      <c r="M15" s="5">
        <v>5</v>
      </c>
      <c r="N15" s="5">
        <v>4</v>
      </c>
      <c r="O15" s="5">
        <v>2</v>
      </c>
      <c r="P15" s="5">
        <v>0</v>
      </c>
      <c r="Q15" s="5">
        <v>0</v>
      </c>
      <c r="R15" s="5">
        <v>169</v>
      </c>
      <c r="S15" s="5">
        <v>150</v>
      </c>
      <c r="T15" s="5">
        <v>0</v>
      </c>
      <c r="U15" s="6" t="str">
        <f t="shared" si="4"/>
        <v>0</v>
      </c>
      <c r="V15" s="6">
        <f t="shared" si="5"/>
        <v>10</v>
      </c>
      <c r="W15" s="6">
        <v>47.69</v>
      </c>
      <c r="X15" s="6">
        <v>10.4</v>
      </c>
      <c r="Y15" s="6">
        <v>14.84</v>
      </c>
      <c r="Z15" s="6">
        <v>13.1</v>
      </c>
      <c r="AA15" s="5">
        <v>2017</v>
      </c>
      <c r="AB15" s="3"/>
      <c r="AC15" s="3"/>
      <c r="AD15" s="3"/>
      <c r="AE15" s="2"/>
      <c r="AF15" s="2"/>
    </row>
    <row r="16" spans="1:32" ht="18" x14ac:dyDescent="0.2">
      <c r="A16" s="6" t="s">
        <v>1093</v>
      </c>
      <c r="B16" s="5">
        <v>13</v>
      </c>
      <c r="C16" s="5">
        <v>12</v>
      </c>
      <c r="D16" s="5">
        <v>0</v>
      </c>
      <c r="E16" s="5">
        <v>1</v>
      </c>
      <c r="F16" s="5">
        <v>6</v>
      </c>
      <c r="G16" t="s">
        <v>1893</v>
      </c>
      <c r="H16" s="5">
        <v>1</v>
      </c>
      <c r="I16" s="5" t="s">
        <v>1094</v>
      </c>
      <c r="J16" s="5" t="s">
        <v>1095</v>
      </c>
      <c r="K16" s="5">
        <v>1</v>
      </c>
      <c r="L16" s="5">
        <v>1</v>
      </c>
      <c r="M16" s="5">
        <v>2</v>
      </c>
      <c r="N16" s="5">
        <v>1</v>
      </c>
      <c r="O16" s="5">
        <v>5</v>
      </c>
      <c r="P16" s="5">
        <v>0</v>
      </c>
      <c r="Q16" s="5">
        <v>0</v>
      </c>
      <c r="R16" s="5">
        <v>468</v>
      </c>
      <c r="S16" s="5">
        <v>331</v>
      </c>
      <c r="T16" s="5">
        <v>0</v>
      </c>
      <c r="U16" s="6" t="str">
        <f t="shared" si="4"/>
        <v>1</v>
      </c>
      <c r="V16" s="6">
        <f t="shared" si="5"/>
        <v>15</v>
      </c>
      <c r="W16" s="6">
        <v>37.71</v>
      </c>
      <c r="X16" s="6">
        <v>12.1</v>
      </c>
      <c r="Y16" s="6">
        <v>17.8</v>
      </c>
      <c r="Z16" s="6">
        <v>14.2</v>
      </c>
      <c r="AA16" s="5">
        <v>2017</v>
      </c>
      <c r="AB16" s="3"/>
      <c r="AC16" s="3"/>
      <c r="AD16" s="3"/>
      <c r="AE16" s="2"/>
      <c r="AF16" s="2"/>
    </row>
    <row r="17" spans="1:32" ht="18" x14ac:dyDescent="0.2">
      <c r="A17" s="6" t="s">
        <v>403</v>
      </c>
      <c r="B17" s="6">
        <v>5</v>
      </c>
      <c r="C17" s="6">
        <v>6</v>
      </c>
      <c r="D17" s="6">
        <v>19</v>
      </c>
      <c r="E17" s="6">
        <v>1</v>
      </c>
      <c r="F17" s="6">
        <v>6</v>
      </c>
      <c r="G17" t="s">
        <v>1894</v>
      </c>
      <c r="H17" s="6">
        <v>4</v>
      </c>
      <c r="I17" s="11" t="s">
        <v>1823</v>
      </c>
      <c r="J17" s="6" t="s">
        <v>849</v>
      </c>
      <c r="K17" s="6">
        <v>1</v>
      </c>
      <c r="L17" s="6">
        <v>3</v>
      </c>
      <c r="M17" s="6">
        <v>4</v>
      </c>
      <c r="N17" s="6">
        <v>5</v>
      </c>
      <c r="O17" s="6">
        <v>1</v>
      </c>
      <c r="P17" s="6">
        <v>1</v>
      </c>
      <c r="Q17" s="6">
        <v>0</v>
      </c>
      <c r="R17" s="6">
        <v>177</v>
      </c>
      <c r="S17" s="6">
        <v>156</v>
      </c>
      <c r="T17" s="6">
        <v>2</v>
      </c>
      <c r="U17" s="6" t="str">
        <f t="shared" si="4"/>
        <v>1</v>
      </c>
      <c r="V17" s="6">
        <f t="shared" si="5"/>
        <v>13</v>
      </c>
      <c r="W17" s="6">
        <v>43.43</v>
      </c>
      <c r="X17" s="6">
        <v>12</v>
      </c>
      <c r="Y17" s="6">
        <v>16.59</v>
      </c>
      <c r="Z17" s="6">
        <v>14.6</v>
      </c>
      <c r="AA17" s="6">
        <v>2017</v>
      </c>
      <c r="AB17" s="3"/>
      <c r="AC17" s="3"/>
      <c r="AD17" s="3"/>
      <c r="AE17" s="2"/>
      <c r="AF17" s="2"/>
    </row>
    <row r="18" spans="1:32" ht="18" x14ac:dyDescent="0.2">
      <c r="A18" s="6" t="s">
        <v>1152</v>
      </c>
      <c r="B18" s="5">
        <v>3</v>
      </c>
      <c r="C18" s="5">
        <v>6</v>
      </c>
      <c r="D18" s="5">
        <v>0</v>
      </c>
      <c r="E18" s="5">
        <v>1</v>
      </c>
      <c r="F18" s="5">
        <v>2</v>
      </c>
      <c r="G18" t="s">
        <v>1895</v>
      </c>
      <c r="H18" s="5">
        <v>1</v>
      </c>
      <c r="I18" s="5" t="s">
        <v>1153</v>
      </c>
      <c r="J18" s="5" t="s">
        <v>831</v>
      </c>
      <c r="K18" s="5">
        <v>1</v>
      </c>
      <c r="L18" s="5">
        <v>0</v>
      </c>
      <c r="M18" s="5">
        <v>1</v>
      </c>
      <c r="N18" s="5">
        <v>0</v>
      </c>
      <c r="O18" s="5">
        <v>2</v>
      </c>
      <c r="P18" s="5">
        <v>0</v>
      </c>
      <c r="Q18" s="5">
        <v>0</v>
      </c>
      <c r="R18" s="5">
        <v>92</v>
      </c>
      <c r="S18" s="5">
        <v>90</v>
      </c>
      <c r="T18" s="5">
        <v>2</v>
      </c>
      <c r="U18" s="6" t="str">
        <f t="shared" si="4"/>
        <v>1</v>
      </c>
      <c r="V18" s="6">
        <f t="shared" si="5"/>
        <v>13</v>
      </c>
      <c r="W18" s="6">
        <v>63.09</v>
      </c>
      <c r="X18" s="6">
        <v>8.6</v>
      </c>
      <c r="Y18" s="6">
        <v>13.74</v>
      </c>
      <c r="Z18" s="6">
        <v>12.4</v>
      </c>
      <c r="AA18" s="5">
        <v>2017</v>
      </c>
      <c r="AB18" s="3"/>
      <c r="AC18" s="3"/>
      <c r="AD18" s="3"/>
      <c r="AE18" s="2"/>
      <c r="AF18" s="2"/>
    </row>
    <row r="19" spans="1:32" ht="18" x14ac:dyDescent="0.2">
      <c r="A19" s="6" t="s">
        <v>1136</v>
      </c>
      <c r="B19" s="5">
        <v>13</v>
      </c>
      <c r="C19" s="5">
        <v>6</v>
      </c>
      <c r="D19" s="5">
        <v>1</v>
      </c>
      <c r="E19" s="5">
        <v>1</v>
      </c>
      <c r="F19" s="5">
        <v>4</v>
      </c>
      <c r="G19" t="s">
        <v>1896</v>
      </c>
      <c r="H19" s="5">
        <v>2</v>
      </c>
      <c r="I19" s="5" t="s">
        <v>1137</v>
      </c>
      <c r="J19" s="5" t="s">
        <v>1138</v>
      </c>
      <c r="K19" s="5">
        <v>1</v>
      </c>
      <c r="L19" s="5">
        <v>1</v>
      </c>
      <c r="M19" s="5">
        <v>2</v>
      </c>
      <c r="N19" s="5">
        <v>1</v>
      </c>
      <c r="O19" s="5">
        <v>3</v>
      </c>
      <c r="P19" s="5">
        <v>3</v>
      </c>
      <c r="Q19" s="5">
        <v>1</v>
      </c>
      <c r="R19" s="5">
        <v>267</v>
      </c>
      <c r="S19" s="5">
        <v>197</v>
      </c>
      <c r="T19" s="5">
        <v>0</v>
      </c>
      <c r="U19" s="6" t="str">
        <f t="shared" si="4"/>
        <v>1</v>
      </c>
      <c r="V19" s="6">
        <f t="shared" si="5"/>
        <v>11</v>
      </c>
      <c r="W19" s="6">
        <v>53.21</v>
      </c>
      <c r="X19" s="6">
        <v>10.3</v>
      </c>
      <c r="Y19" s="6">
        <v>13.74</v>
      </c>
      <c r="Z19" s="6">
        <v>12.9</v>
      </c>
      <c r="AA19" s="5">
        <v>2017</v>
      </c>
      <c r="AB19" s="3"/>
      <c r="AC19" s="3"/>
      <c r="AD19" s="3"/>
      <c r="AE19" s="2"/>
      <c r="AF19" s="2"/>
    </row>
    <row r="20" spans="1:32" ht="18" x14ac:dyDescent="0.2">
      <c r="A20" s="6" t="s">
        <v>379</v>
      </c>
      <c r="B20" s="6">
        <v>16</v>
      </c>
      <c r="C20" s="6">
        <v>11</v>
      </c>
      <c r="D20" s="6">
        <v>19</v>
      </c>
      <c r="E20" s="6">
        <v>1</v>
      </c>
      <c r="F20" s="6">
        <v>6</v>
      </c>
      <c r="G20" t="s">
        <v>1897</v>
      </c>
      <c r="H20" s="6">
        <v>3</v>
      </c>
      <c r="I20" s="11" t="s">
        <v>1898</v>
      </c>
      <c r="J20" s="6" t="s">
        <v>850</v>
      </c>
      <c r="K20" s="6">
        <v>2</v>
      </c>
      <c r="L20" s="6">
        <v>1</v>
      </c>
      <c r="M20" s="6">
        <v>2</v>
      </c>
      <c r="N20" s="6">
        <v>2</v>
      </c>
      <c r="O20" s="6">
        <v>4</v>
      </c>
      <c r="P20" s="6">
        <v>2</v>
      </c>
      <c r="Q20" s="6">
        <v>0</v>
      </c>
      <c r="R20" s="6">
        <v>288</v>
      </c>
      <c r="S20" s="6">
        <v>173</v>
      </c>
      <c r="T20" s="6">
        <v>6</v>
      </c>
      <c r="U20" s="6" t="str">
        <f t="shared" si="4"/>
        <v>1</v>
      </c>
      <c r="V20" s="6">
        <f t="shared" si="5"/>
        <v>14</v>
      </c>
      <c r="W20" s="6">
        <v>41</v>
      </c>
      <c r="X20" s="6">
        <v>9.61</v>
      </c>
      <c r="Y20" s="6">
        <v>11.17</v>
      </c>
      <c r="Z20" s="6">
        <v>10.95</v>
      </c>
      <c r="AA20" s="6">
        <v>2017</v>
      </c>
      <c r="AB20" s="3"/>
      <c r="AC20" s="3"/>
      <c r="AD20" s="3"/>
      <c r="AE20" s="2"/>
      <c r="AF20" s="2"/>
    </row>
    <row r="21" spans="1:32" ht="18" x14ac:dyDescent="0.2">
      <c r="A21" s="6" t="s">
        <v>35</v>
      </c>
      <c r="B21" s="6">
        <v>13</v>
      </c>
      <c r="C21" s="6">
        <v>10</v>
      </c>
      <c r="D21" s="6">
        <v>9</v>
      </c>
      <c r="E21" s="6">
        <v>0</v>
      </c>
      <c r="F21" s="6">
        <v>4</v>
      </c>
      <c r="G21" t="s">
        <v>1899</v>
      </c>
      <c r="H21" s="6">
        <v>3</v>
      </c>
      <c r="I21" s="6" t="s">
        <v>851</v>
      </c>
      <c r="J21" s="6" t="s">
        <v>852</v>
      </c>
      <c r="K21" s="6">
        <v>1</v>
      </c>
      <c r="L21" s="6">
        <v>2</v>
      </c>
      <c r="M21" s="6">
        <v>2</v>
      </c>
      <c r="N21" s="6">
        <v>3</v>
      </c>
      <c r="O21" s="6">
        <v>1</v>
      </c>
      <c r="P21" s="6">
        <v>0</v>
      </c>
      <c r="Q21" s="6">
        <v>0</v>
      </c>
      <c r="R21" s="6">
        <v>178</v>
      </c>
      <c r="S21" s="6">
        <v>136</v>
      </c>
      <c r="T21" s="6">
        <v>5</v>
      </c>
      <c r="U21" s="6" t="str">
        <f t="shared" si="4"/>
        <v>1</v>
      </c>
      <c r="V21" s="6">
        <f t="shared" si="5"/>
        <v>11</v>
      </c>
      <c r="W21" s="6">
        <v>43.36</v>
      </c>
      <c r="X21" s="6">
        <v>9.52</v>
      </c>
      <c r="Y21" s="6">
        <v>11.05</v>
      </c>
      <c r="Z21" s="6">
        <v>11.32</v>
      </c>
      <c r="AA21" s="6">
        <v>2017</v>
      </c>
      <c r="AB21" s="3"/>
      <c r="AC21" s="3"/>
      <c r="AD21" s="3"/>
      <c r="AE21" s="2"/>
      <c r="AF21" s="2"/>
    </row>
    <row r="22" spans="1:32" ht="18" x14ac:dyDescent="0.2">
      <c r="A22" s="6" t="s">
        <v>1066</v>
      </c>
      <c r="B22" s="5">
        <v>28</v>
      </c>
      <c r="C22" s="5">
        <v>6</v>
      </c>
      <c r="D22" s="5">
        <v>32</v>
      </c>
      <c r="E22" s="5">
        <v>0</v>
      </c>
      <c r="F22" s="5">
        <v>5</v>
      </c>
      <c r="G22" t="s">
        <v>1900</v>
      </c>
      <c r="H22" s="5">
        <v>4</v>
      </c>
      <c r="I22" s="5" t="s">
        <v>1068</v>
      </c>
      <c r="J22" s="5" t="s">
        <v>1067</v>
      </c>
      <c r="K22" s="5">
        <v>2</v>
      </c>
      <c r="L22" s="5">
        <v>2</v>
      </c>
      <c r="M22" s="5">
        <v>2</v>
      </c>
      <c r="N22" s="5">
        <v>2</v>
      </c>
      <c r="O22" s="5">
        <v>3</v>
      </c>
      <c r="P22" s="5">
        <v>1</v>
      </c>
      <c r="Q22" s="5">
        <v>0</v>
      </c>
      <c r="R22" s="5">
        <v>276</v>
      </c>
      <c r="S22" s="5">
        <v>239</v>
      </c>
      <c r="T22" s="5">
        <v>0</v>
      </c>
      <c r="U22" s="6" t="str">
        <f t="shared" si="4"/>
        <v>1</v>
      </c>
      <c r="V22" s="6">
        <f t="shared" si="5"/>
        <v>13</v>
      </c>
      <c r="W22" s="6">
        <v>53.21</v>
      </c>
      <c r="X22" s="6">
        <v>10.3</v>
      </c>
      <c r="Y22" s="6">
        <v>17.22</v>
      </c>
      <c r="Z22" s="6">
        <v>13.8</v>
      </c>
      <c r="AA22" s="5">
        <v>2017</v>
      </c>
      <c r="AB22" s="3"/>
      <c r="AC22" s="3"/>
      <c r="AD22" s="3"/>
      <c r="AE22" s="2"/>
      <c r="AF22" s="2"/>
    </row>
    <row r="23" spans="1:32" ht="18" x14ac:dyDescent="0.2">
      <c r="A23" s="6" t="s">
        <v>399</v>
      </c>
      <c r="B23" s="6">
        <v>7</v>
      </c>
      <c r="C23" s="6">
        <v>1</v>
      </c>
      <c r="D23" s="6">
        <v>6</v>
      </c>
      <c r="E23" s="6">
        <v>0</v>
      </c>
      <c r="F23" s="6">
        <v>3</v>
      </c>
      <c r="G23" t="s">
        <v>1901</v>
      </c>
      <c r="H23" s="6">
        <v>1</v>
      </c>
      <c r="I23" s="6" t="s">
        <v>853</v>
      </c>
      <c r="J23" s="6" t="s">
        <v>831</v>
      </c>
      <c r="K23" s="6">
        <v>1</v>
      </c>
      <c r="L23" s="6">
        <v>0</v>
      </c>
      <c r="M23" s="6">
        <v>1</v>
      </c>
      <c r="N23" s="6">
        <v>0</v>
      </c>
      <c r="O23" s="6">
        <v>3</v>
      </c>
      <c r="P23" s="6">
        <v>0</v>
      </c>
      <c r="Q23" s="6">
        <v>0</v>
      </c>
      <c r="R23" s="6">
        <v>167</v>
      </c>
      <c r="S23" s="6">
        <v>98</v>
      </c>
      <c r="T23" s="6">
        <v>1</v>
      </c>
      <c r="U23" s="6" t="str">
        <f t="shared" si="4"/>
        <v>1</v>
      </c>
      <c r="V23" s="6">
        <f t="shared" si="5"/>
        <v>12</v>
      </c>
      <c r="W23" s="6">
        <v>54.93</v>
      </c>
      <c r="X23" s="6">
        <v>9.6</v>
      </c>
      <c r="Y23" s="6">
        <v>17.98</v>
      </c>
      <c r="Z23" s="6">
        <v>13</v>
      </c>
      <c r="AA23" s="6">
        <v>2017</v>
      </c>
      <c r="AB23" s="3"/>
      <c r="AC23" s="3"/>
      <c r="AD23" s="3"/>
      <c r="AE23" s="2"/>
      <c r="AF23" s="2"/>
    </row>
    <row r="24" spans="1:32" ht="18" x14ac:dyDescent="0.2">
      <c r="A24" s="6" t="s">
        <v>36</v>
      </c>
      <c r="B24" s="6">
        <v>14</v>
      </c>
      <c r="C24" s="6">
        <v>1</v>
      </c>
      <c r="D24" s="6">
        <v>25</v>
      </c>
      <c r="E24" s="6">
        <v>0</v>
      </c>
      <c r="F24" s="6">
        <v>2</v>
      </c>
      <c r="G24" t="s">
        <v>1902</v>
      </c>
      <c r="H24" s="6">
        <v>1</v>
      </c>
      <c r="I24" s="6" t="s">
        <v>854</v>
      </c>
      <c r="J24" s="6" t="s">
        <v>855</v>
      </c>
      <c r="K24" s="6">
        <v>1</v>
      </c>
      <c r="L24" s="6">
        <v>0</v>
      </c>
      <c r="M24" s="6">
        <v>1</v>
      </c>
      <c r="N24" s="6">
        <v>0</v>
      </c>
      <c r="O24" s="6">
        <v>2</v>
      </c>
      <c r="P24" s="6">
        <v>0</v>
      </c>
      <c r="Q24" s="6">
        <v>0</v>
      </c>
      <c r="R24" s="6">
        <v>108</v>
      </c>
      <c r="S24" s="6">
        <v>95</v>
      </c>
      <c r="T24" s="6">
        <v>2</v>
      </c>
      <c r="U24" s="6" t="str">
        <f t="shared" si="4"/>
        <v>0</v>
      </c>
      <c r="V24" s="6">
        <f t="shared" si="5"/>
        <v>9</v>
      </c>
      <c r="W24" s="6">
        <v>41.52</v>
      </c>
      <c r="X24" s="6">
        <v>9.94</v>
      </c>
      <c r="Y24" s="6">
        <v>12.09</v>
      </c>
      <c r="Z24" s="6">
        <v>11.48</v>
      </c>
      <c r="AA24" s="6">
        <v>2017</v>
      </c>
      <c r="AB24" s="3"/>
      <c r="AC24" s="3"/>
      <c r="AD24" s="3"/>
      <c r="AE24" s="2"/>
      <c r="AF24" s="2"/>
    </row>
    <row r="25" spans="1:32" ht="18" x14ac:dyDescent="0.2">
      <c r="A25" s="6" t="s">
        <v>12</v>
      </c>
      <c r="B25" s="6">
        <v>15</v>
      </c>
      <c r="C25" s="6">
        <v>11</v>
      </c>
      <c r="D25" s="6">
        <v>0</v>
      </c>
      <c r="E25" s="6">
        <v>0</v>
      </c>
      <c r="F25" s="6">
        <v>1</v>
      </c>
      <c r="G25" t="s">
        <v>1903</v>
      </c>
      <c r="H25" s="6">
        <v>1</v>
      </c>
      <c r="I25" s="6" t="s">
        <v>856</v>
      </c>
      <c r="J25" s="6" t="s">
        <v>857</v>
      </c>
      <c r="K25" s="6">
        <v>1</v>
      </c>
      <c r="L25" s="6">
        <v>0</v>
      </c>
      <c r="M25" s="6">
        <v>1</v>
      </c>
      <c r="N25" s="6">
        <v>0</v>
      </c>
      <c r="O25" s="6">
        <v>1</v>
      </c>
      <c r="P25" s="6">
        <v>0</v>
      </c>
      <c r="Q25" s="6">
        <v>0</v>
      </c>
      <c r="R25" s="6">
        <v>143</v>
      </c>
      <c r="S25" s="6">
        <v>81</v>
      </c>
      <c r="T25" s="6">
        <v>6</v>
      </c>
      <c r="U25" s="6" t="str">
        <f t="shared" si="4"/>
        <v>1</v>
      </c>
      <c r="V25" s="6">
        <f t="shared" si="5"/>
        <v>11</v>
      </c>
      <c r="W25" s="6">
        <v>39.840000000000003</v>
      </c>
      <c r="X25" s="6">
        <v>10.26</v>
      </c>
      <c r="Y25" s="6">
        <v>12.28</v>
      </c>
      <c r="Z25" s="6">
        <v>11.56</v>
      </c>
      <c r="AA25" s="6">
        <v>2017</v>
      </c>
      <c r="AB25" s="3"/>
      <c r="AC25" s="3"/>
      <c r="AD25" s="3"/>
      <c r="AE25" s="2"/>
      <c r="AF25" s="2"/>
    </row>
    <row r="26" spans="1:32" ht="18" x14ac:dyDescent="0.2">
      <c r="A26" s="6" t="s">
        <v>37</v>
      </c>
      <c r="B26" s="6">
        <v>7</v>
      </c>
      <c r="C26" s="6">
        <v>1</v>
      </c>
      <c r="D26" s="6">
        <v>11</v>
      </c>
      <c r="E26" s="6">
        <v>0</v>
      </c>
      <c r="F26" s="6">
        <v>4</v>
      </c>
      <c r="G26" t="s">
        <v>1904</v>
      </c>
      <c r="H26" s="6">
        <v>1</v>
      </c>
      <c r="I26" s="6" t="s">
        <v>1285</v>
      </c>
      <c r="J26" s="6" t="s">
        <v>786</v>
      </c>
      <c r="K26" s="6">
        <v>1</v>
      </c>
      <c r="L26" s="6">
        <v>0</v>
      </c>
      <c r="M26" s="6">
        <v>1</v>
      </c>
      <c r="N26" s="6">
        <v>0</v>
      </c>
      <c r="O26" s="6">
        <v>4</v>
      </c>
      <c r="P26" s="6">
        <v>0</v>
      </c>
      <c r="Q26" s="6">
        <v>0</v>
      </c>
      <c r="R26" s="6">
        <v>173</v>
      </c>
      <c r="S26" s="6">
        <v>109</v>
      </c>
      <c r="T26" s="6">
        <v>2</v>
      </c>
      <c r="U26" s="6" t="str">
        <f t="shared" si="4"/>
        <v>1</v>
      </c>
      <c r="V26" s="6">
        <f t="shared" si="5"/>
        <v>15</v>
      </c>
      <c r="W26" s="6">
        <v>43.65</v>
      </c>
      <c r="X26" s="6">
        <v>9.52</v>
      </c>
      <c r="Y26" s="6">
        <v>11.87</v>
      </c>
      <c r="Z26" s="6">
        <v>10.94</v>
      </c>
      <c r="AA26" s="6">
        <v>2017</v>
      </c>
      <c r="AB26" s="3"/>
      <c r="AC26" s="3"/>
      <c r="AD26" s="3"/>
      <c r="AE26" s="2"/>
      <c r="AF26" s="2"/>
    </row>
    <row r="27" spans="1:32" ht="18" x14ac:dyDescent="0.2">
      <c r="A27" s="6" t="s">
        <v>392</v>
      </c>
      <c r="B27" s="6">
        <v>8</v>
      </c>
      <c r="C27" s="6">
        <v>4</v>
      </c>
      <c r="D27" s="6">
        <v>3</v>
      </c>
      <c r="E27" s="6">
        <v>1</v>
      </c>
      <c r="F27" s="6">
        <v>2</v>
      </c>
      <c r="G27" t="s">
        <v>1905</v>
      </c>
      <c r="H27" s="6">
        <v>1</v>
      </c>
      <c r="I27" s="11" t="s">
        <v>1597</v>
      </c>
      <c r="J27" s="6" t="s">
        <v>858</v>
      </c>
      <c r="K27" s="6">
        <v>1</v>
      </c>
      <c r="L27" s="6">
        <v>0</v>
      </c>
      <c r="M27" s="6">
        <v>1</v>
      </c>
      <c r="N27" s="6">
        <v>0</v>
      </c>
      <c r="O27" s="6">
        <v>2</v>
      </c>
      <c r="P27" s="6">
        <v>0</v>
      </c>
      <c r="Q27" s="6">
        <v>0</v>
      </c>
      <c r="R27" s="6">
        <v>147</v>
      </c>
      <c r="S27" s="6">
        <v>119</v>
      </c>
      <c r="T27" s="6">
        <v>0</v>
      </c>
      <c r="U27" s="6" t="str">
        <f t="shared" si="4"/>
        <v>1</v>
      </c>
      <c r="V27" s="6">
        <f t="shared" si="5"/>
        <v>18</v>
      </c>
      <c r="W27" s="6">
        <v>42.61</v>
      </c>
      <c r="X27" s="6">
        <v>12.3</v>
      </c>
      <c r="Y27" s="6">
        <v>15.55</v>
      </c>
      <c r="Z27" s="6">
        <v>14.9</v>
      </c>
      <c r="AA27" s="6">
        <v>2017</v>
      </c>
      <c r="AB27" s="3"/>
      <c r="AC27" s="3"/>
      <c r="AD27" s="3"/>
      <c r="AE27" s="2"/>
      <c r="AF27" s="2"/>
    </row>
    <row r="28" spans="1:32" ht="18" x14ac:dyDescent="0.2">
      <c r="A28" s="6" t="s">
        <v>1112</v>
      </c>
      <c r="B28" s="5">
        <v>7</v>
      </c>
      <c r="C28" s="5">
        <v>8</v>
      </c>
      <c r="D28" s="5">
        <v>13</v>
      </c>
      <c r="E28" s="5">
        <v>1</v>
      </c>
      <c r="F28" s="5">
        <v>5</v>
      </c>
      <c r="G28" t="s">
        <v>1906</v>
      </c>
      <c r="H28" s="5">
        <v>3</v>
      </c>
      <c r="I28" s="5" t="s">
        <v>1113</v>
      </c>
      <c r="J28" s="5" t="s">
        <v>915</v>
      </c>
      <c r="K28" s="5">
        <v>3</v>
      </c>
      <c r="L28" s="5">
        <v>0</v>
      </c>
      <c r="M28" s="5">
        <v>1</v>
      </c>
      <c r="N28" s="5">
        <v>0</v>
      </c>
      <c r="O28" s="5">
        <v>5</v>
      </c>
      <c r="P28" s="5">
        <v>0</v>
      </c>
      <c r="Q28" s="5">
        <v>0</v>
      </c>
      <c r="R28" s="5">
        <v>104</v>
      </c>
      <c r="S28" s="5">
        <v>49</v>
      </c>
      <c r="T28" s="5">
        <v>0</v>
      </c>
      <c r="U28" s="6" t="str">
        <f t="shared" si="4"/>
        <v>1</v>
      </c>
      <c r="V28" s="6">
        <f t="shared" si="5"/>
        <v>11</v>
      </c>
      <c r="W28" s="6">
        <v>62.88</v>
      </c>
      <c r="X28" s="6">
        <v>8.6999999999999993</v>
      </c>
      <c r="Y28" s="6">
        <v>12.53</v>
      </c>
      <c r="Z28" s="6">
        <v>12.1</v>
      </c>
      <c r="AA28" s="5">
        <v>2017</v>
      </c>
      <c r="AB28" s="3"/>
      <c r="AC28" s="3"/>
      <c r="AD28" s="3"/>
      <c r="AE28" s="2"/>
      <c r="AF28" s="2"/>
    </row>
    <row r="29" spans="1:32" ht="18" x14ac:dyDescent="0.2">
      <c r="A29" s="6" t="s">
        <v>378</v>
      </c>
      <c r="B29" s="6">
        <v>11</v>
      </c>
      <c r="C29" s="6">
        <v>7</v>
      </c>
      <c r="D29" s="6">
        <v>15</v>
      </c>
      <c r="E29" s="6">
        <v>0</v>
      </c>
      <c r="F29" s="6">
        <v>5</v>
      </c>
      <c r="G29" t="s">
        <v>1907</v>
      </c>
      <c r="H29" s="6">
        <v>3</v>
      </c>
      <c r="I29" s="6" t="s">
        <v>860</v>
      </c>
      <c r="J29" s="6" t="s">
        <v>859</v>
      </c>
      <c r="K29" s="6">
        <v>1</v>
      </c>
      <c r="L29" s="6">
        <v>2</v>
      </c>
      <c r="M29" s="6">
        <v>2</v>
      </c>
      <c r="N29" s="6">
        <v>3</v>
      </c>
      <c r="O29" s="6">
        <v>2</v>
      </c>
      <c r="P29" s="6">
        <v>4</v>
      </c>
      <c r="Q29" s="6">
        <v>1</v>
      </c>
      <c r="R29" s="6">
        <v>210</v>
      </c>
      <c r="S29" s="6">
        <v>85</v>
      </c>
      <c r="T29" s="6">
        <v>17</v>
      </c>
      <c r="U29" s="6" t="str">
        <f t="shared" si="4"/>
        <v>0</v>
      </c>
      <c r="V29" s="6">
        <f t="shared" si="5"/>
        <v>7</v>
      </c>
      <c r="W29" s="6">
        <v>42.32</v>
      </c>
      <c r="X29" s="6">
        <v>9.2899999999999991</v>
      </c>
      <c r="Y29" s="6">
        <v>11.39</v>
      </c>
      <c r="Z29" s="6">
        <v>10.46</v>
      </c>
      <c r="AA29" s="6">
        <v>2017</v>
      </c>
      <c r="AB29" s="3"/>
      <c r="AC29" s="3"/>
      <c r="AD29" s="3"/>
      <c r="AE29" s="2"/>
      <c r="AF29" s="2"/>
    </row>
    <row r="30" spans="1:32" ht="18" x14ac:dyDescent="0.2">
      <c r="A30" s="6" t="s">
        <v>1151</v>
      </c>
      <c r="B30" s="5">
        <v>3</v>
      </c>
      <c r="C30" s="5">
        <v>26</v>
      </c>
      <c r="D30" s="5">
        <v>0</v>
      </c>
      <c r="E30" s="5">
        <v>1</v>
      </c>
      <c r="F30" s="5">
        <v>8</v>
      </c>
      <c r="G30" t="s">
        <v>1908</v>
      </c>
      <c r="H30" s="5">
        <v>1</v>
      </c>
      <c r="I30" s="5" t="s">
        <v>1540</v>
      </c>
      <c r="J30" s="5" t="s">
        <v>831</v>
      </c>
      <c r="K30" s="5">
        <v>1</v>
      </c>
      <c r="L30" s="5">
        <v>0</v>
      </c>
      <c r="M30" s="5">
        <v>1</v>
      </c>
      <c r="N30" s="5">
        <v>0</v>
      </c>
      <c r="O30" s="5">
        <v>8</v>
      </c>
      <c r="P30" s="5">
        <v>0</v>
      </c>
      <c r="Q30" s="5">
        <v>0</v>
      </c>
      <c r="R30" s="5">
        <v>335</v>
      </c>
      <c r="S30" s="5">
        <v>312</v>
      </c>
      <c r="T30" s="5">
        <v>2</v>
      </c>
      <c r="U30" s="6" t="str">
        <f t="shared" si="4"/>
        <v>0</v>
      </c>
      <c r="V30" s="6">
        <f t="shared" si="5"/>
        <v>7</v>
      </c>
      <c r="W30" s="6">
        <v>54.73</v>
      </c>
      <c r="X30" s="6">
        <v>9.6999999999999993</v>
      </c>
      <c r="Y30" s="6">
        <v>16.12</v>
      </c>
      <c r="Z30" s="6">
        <v>12.6</v>
      </c>
      <c r="AA30" s="5">
        <v>2017</v>
      </c>
      <c r="AB30" s="3"/>
      <c r="AC30" s="3"/>
      <c r="AD30" s="3"/>
      <c r="AE30" s="2"/>
      <c r="AF30" s="2"/>
    </row>
    <row r="31" spans="1:32" ht="18" x14ac:dyDescent="0.2">
      <c r="A31" s="6" t="s">
        <v>1183</v>
      </c>
      <c r="B31" s="5">
        <v>10</v>
      </c>
      <c r="C31" s="5">
        <v>14</v>
      </c>
      <c r="D31" s="5">
        <v>0</v>
      </c>
      <c r="E31" s="5">
        <v>1</v>
      </c>
      <c r="F31" s="5">
        <v>2</v>
      </c>
      <c r="G31" t="s">
        <v>1909</v>
      </c>
      <c r="H31" s="5">
        <v>1</v>
      </c>
      <c r="I31" s="5" t="s">
        <v>1130</v>
      </c>
      <c r="J31" s="5" t="s">
        <v>1015</v>
      </c>
      <c r="K31" s="5">
        <v>1</v>
      </c>
      <c r="L31" s="5">
        <v>0</v>
      </c>
      <c r="M31" s="5">
        <v>1</v>
      </c>
      <c r="N31" s="5">
        <v>0</v>
      </c>
      <c r="O31" s="5">
        <v>2</v>
      </c>
      <c r="P31" s="5">
        <v>0</v>
      </c>
      <c r="Q31" s="5">
        <v>0</v>
      </c>
      <c r="R31" s="5">
        <v>170</v>
      </c>
      <c r="S31" s="5">
        <v>85</v>
      </c>
      <c r="T31" s="5">
        <v>0</v>
      </c>
      <c r="U31" s="6" t="str">
        <f t="shared" si="4"/>
        <v>1</v>
      </c>
      <c r="V31" s="6">
        <f t="shared" si="5"/>
        <v>14</v>
      </c>
      <c r="W31" s="6">
        <v>62.17</v>
      </c>
      <c r="X31" s="6">
        <v>8.9</v>
      </c>
      <c r="Y31" s="6">
        <v>13.98</v>
      </c>
      <c r="Z31" s="6">
        <v>12.8</v>
      </c>
      <c r="AA31" s="5">
        <v>2017</v>
      </c>
      <c r="AB31" s="3"/>
      <c r="AC31" s="3"/>
      <c r="AD31" s="3"/>
      <c r="AE31" s="2"/>
      <c r="AF31" s="2"/>
    </row>
    <row r="32" spans="1:32" ht="18" x14ac:dyDescent="0.2">
      <c r="A32" s="6" t="s">
        <v>1156</v>
      </c>
      <c r="B32" s="5">
        <v>8</v>
      </c>
      <c r="C32" s="5">
        <v>3</v>
      </c>
      <c r="D32" s="5">
        <v>3</v>
      </c>
      <c r="E32" s="5">
        <v>1</v>
      </c>
      <c r="F32" s="5">
        <v>5</v>
      </c>
      <c r="G32" t="s">
        <v>1910</v>
      </c>
      <c r="H32" s="5">
        <v>2</v>
      </c>
      <c r="I32" s="5" t="s">
        <v>1157</v>
      </c>
      <c r="J32" s="5" t="s">
        <v>791</v>
      </c>
      <c r="K32" s="5">
        <v>1</v>
      </c>
      <c r="L32" s="5">
        <v>1</v>
      </c>
      <c r="M32" s="5">
        <v>2</v>
      </c>
      <c r="N32" s="5">
        <v>1</v>
      </c>
      <c r="O32" s="5">
        <v>4</v>
      </c>
      <c r="P32" s="5">
        <v>0</v>
      </c>
      <c r="Q32" s="5">
        <v>0</v>
      </c>
      <c r="R32" s="5">
        <v>121</v>
      </c>
      <c r="S32" s="5">
        <v>94</v>
      </c>
      <c r="T32" s="5">
        <v>0</v>
      </c>
      <c r="U32" s="6" t="str">
        <f t="shared" si="4"/>
        <v>0</v>
      </c>
      <c r="V32" s="6">
        <f t="shared" si="5"/>
        <v>9</v>
      </c>
      <c r="W32" s="6">
        <v>54.12</v>
      </c>
      <c r="X32" s="6">
        <v>10</v>
      </c>
      <c r="Y32" s="6">
        <v>15.08</v>
      </c>
      <c r="Z32" s="6">
        <v>13.3</v>
      </c>
      <c r="AA32" s="5">
        <v>2017</v>
      </c>
      <c r="AB32" s="3"/>
      <c r="AC32" s="3"/>
      <c r="AD32" s="3"/>
      <c r="AE32" s="2"/>
      <c r="AF32" s="2"/>
    </row>
    <row r="33" spans="1:32" ht="18" x14ac:dyDescent="0.2">
      <c r="A33" s="6" t="s">
        <v>13</v>
      </c>
      <c r="B33" s="6">
        <v>7</v>
      </c>
      <c r="C33" s="6">
        <v>6</v>
      </c>
      <c r="D33" s="6">
        <v>0</v>
      </c>
      <c r="E33" s="6">
        <v>0</v>
      </c>
      <c r="F33" s="6">
        <v>4</v>
      </c>
      <c r="G33" t="s">
        <v>1911</v>
      </c>
      <c r="H33" s="6">
        <v>3</v>
      </c>
      <c r="I33" s="6" t="s">
        <v>861</v>
      </c>
      <c r="J33" s="6" t="s">
        <v>862</v>
      </c>
      <c r="K33" s="6">
        <v>2</v>
      </c>
      <c r="L33" s="6">
        <v>1</v>
      </c>
      <c r="M33" s="6">
        <v>2</v>
      </c>
      <c r="N33" s="6">
        <v>1</v>
      </c>
      <c r="O33" s="6">
        <v>4</v>
      </c>
      <c r="P33" s="6">
        <v>4</v>
      </c>
      <c r="Q33" s="6">
        <v>1</v>
      </c>
      <c r="R33" s="6">
        <v>139</v>
      </c>
      <c r="S33" s="6">
        <v>79</v>
      </c>
      <c r="T33" s="6">
        <v>2</v>
      </c>
      <c r="U33" s="6" t="str">
        <f t="shared" si="4"/>
        <v>0</v>
      </c>
      <c r="V33" s="6">
        <f t="shared" si="5"/>
        <v>10</v>
      </c>
      <c r="W33" s="6">
        <v>47.3</v>
      </c>
      <c r="X33" s="6">
        <v>8.6999999999999993</v>
      </c>
      <c r="Y33" s="6">
        <v>10.74</v>
      </c>
      <c r="Z33" s="6">
        <v>10.210000000000001</v>
      </c>
      <c r="AA33" s="6">
        <v>2017</v>
      </c>
      <c r="AB33" s="3"/>
      <c r="AC33" s="3"/>
      <c r="AD33" s="3"/>
      <c r="AE33" s="2"/>
      <c r="AF33" s="2"/>
    </row>
    <row r="34" spans="1:32" ht="18" x14ac:dyDescent="0.2">
      <c r="A34" s="6" t="s">
        <v>1129</v>
      </c>
      <c r="B34" s="5">
        <v>9</v>
      </c>
      <c r="C34" s="5">
        <v>11</v>
      </c>
      <c r="D34" s="5">
        <v>0</v>
      </c>
      <c r="E34" s="5">
        <v>1</v>
      </c>
      <c r="F34" s="5">
        <v>2</v>
      </c>
      <c r="G34" t="s">
        <v>1912</v>
      </c>
      <c r="H34" s="5">
        <v>1</v>
      </c>
      <c r="I34" s="5" t="s">
        <v>1130</v>
      </c>
      <c r="J34" s="5" t="s">
        <v>1015</v>
      </c>
      <c r="K34" s="5">
        <v>1</v>
      </c>
      <c r="L34" s="5">
        <v>0</v>
      </c>
      <c r="M34" s="5">
        <v>1</v>
      </c>
      <c r="N34" s="5">
        <v>0</v>
      </c>
      <c r="O34" s="5">
        <v>2</v>
      </c>
      <c r="P34" s="5">
        <v>0</v>
      </c>
      <c r="Q34" s="5">
        <v>0</v>
      </c>
      <c r="R34" s="5">
        <v>226</v>
      </c>
      <c r="S34" s="5">
        <v>205</v>
      </c>
      <c r="T34" s="5">
        <v>0</v>
      </c>
      <c r="U34" s="6" t="str">
        <f t="shared" si="4"/>
        <v>0</v>
      </c>
      <c r="V34" s="6">
        <f t="shared" si="5"/>
        <v>8</v>
      </c>
      <c r="W34" s="6">
        <v>55.24</v>
      </c>
      <c r="X34" s="6">
        <v>9.5</v>
      </c>
      <c r="Y34" s="6">
        <v>15.83</v>
      </c>
      <c r="Z34" s="6">
        <v>12.6</v>
      </c>
      <c r="AA34" s="5">
        <v>2017</v>
      </c>
      <c r="AB34" s="3"/>
      <c r="AC34" s="3"/>
      <c r="AD34" s="3"/>
      <c r="AE34" s="2"/>
      <c r="AF34" s="2"/>
    </row>
    <row r="35" spans="1:32" ht="18" x14ac:dyDescent="0.2">
      <c r="A35" s="6" t="s">
        <v>1192</v>
      </c>
      <c r="B35" s="5">
        <v>15</v>
      </c>
      <c r="C35" s="5">
        <v>4</v>
      </c>
      <c r="D35" s="5">
        <v>23</v>
      </c>
      <c r="E35" s="5">
        <v>0</v>
      </c>
      <c r="F35" s="5">
        <v>6</v>
      </c>
      <c r="G35" t="s">
        <v>1913</v>
      </c>
      <c r="H35" s="5">
        <v>2</v>
      </c>
      <c r="I35" s="5" t="s">
        <v>1193</v>
      </c>
      <c r="J35" s="5" t="s">
        <v>1194</v>
      </c>
      <c r="K35" s="5">
        <v>1</v>
      </c>
      <c r="L35" s="5">
        <v>1</v>
      </c>
      <c r="M35" s="5">
        <v>2</v>
      </c>
      <c r="N35" s="5">
        <v>2</v>
      </c>
      <c r="O35" s="5">
        <v>4</v>
      </c>
      <c r="P35" s="5">
        <v>0</v>
      </c>
      <c r="Q35" s="5">
        <v>0</v>
      </c>
      <c r="R35" s="5">
        <v>105</v>
      </c>
      <c r="S35" s="5">
        <v>86</v>
      </c>
      <c r="T35" s="5">
        <v>3</v>
      </c>
      <c r="U35" s="6" t="str">
        <f t="shared" si="4"/>
        <v>1</v>
      </c>
      <c r="V35" s="6">
        <f t="shared" si="5"/>
        <v>14</v>
      </c>
      <c r="W35" s="6">
        <v>54.12</v>
      </c>
      <c r="X35" s="6">
        <v>10</v>
      </c>
      <c r="Y35" s="6">
        <v>15.31</v>
      </c>
      <c r="Z35" s="6">
        <v>13.6</v>
      </c>
      <c r="AA35" s="5">
        <v>2017</v>
      </c>
      <c r="AB35" s="3"/>
      <c r="AC35" s="3"/>
      <c r="AD35" s="3"/>
      <c r="AE35" s="2"/>
      <c r="AF35" s="2"/>
    </row>
    <row r="36" spans="1:32" ht="18" x14ac:dyDescent="0.2">
      <c r="A36" s="6" t="s">
        <v>38</v>
      </c>
      <c r="B36" s="6">
        <v>30</v>
      </c>
      <c r="C36" s="6">
        <v>4</v>
      </c>
      <c r="D36" s="6">
        <v>0</v>
      </c>
      <c r="E36" s="6">
        <v>0</v>
      </c>
      <c r="F36" s="6">
        <v>6</v>
      </c>
      <c r="G36" t="s">
        <v>1914</v>
      </c>
      <c r="H36" s="6">
        <v>2</v>
      </c>
      <c r="I36" s="6" t="s">
        <v>863</v>
      </c>
      <c r="J36" s="6" t="s">
        <v>791</v>
      </c>
      <c r="K36" s="6">
        <v>1</v>
      </c>
      <c r="L36" s="6">
        <v>1</v>
      </c>
      <c r="M36" s="6">
        <v>2</v>
      </c>
      <c r="N36" s="6">
        <v>1</v>
      </c>
      <c r="O36" s="6">
        <v>5</v>
      </c>
      <c r="P36" s="6">
        <v>0</v>
      </c>
      <c r="Q36" s="6">
        <v>0</v>
      </c>
      <c r="R36" s="6">
        <v>172</v>
      </c>
      <c r="S36" s="6">
        <v>96</v>
      </c>
      <c r="T36" s="6">
        <v>1</v>
      </c>
      <c r="U36" s="6" t="str">
        <f t="shared" si="4"/>
        <v>1</v>
      </c>
      <c r="V36" s="6">
        <f t="shared" si="5"/>
        <v>12</v>
      </c>
      <c r="W36" s="6">
        <v>42.51</v>
      </c>
      <c r="X36" s="6">
        <v>9.6</v>
      </c>
      <c r="Y36" s="6">
        <v>12.17</v>
      </c>
      <c r="Z36" s="6">
        <v>10.98</v>
      </c>
      <c r="AA36" s="6">
        <v>2017</v>
      </c>
      <c r="AB36" s="3"/>
      <c r="AC36" s="3"/>
      <c r="AD36" s="3"/>
      <c r="AE36" s="2"/>
      <c r="AF36" s="2"/>
    </row>
    <row r="37" spans="1:32" ht="18" x14ac:dyDescent="0.2">
      <c r="A37" s="6" t="s">
        <v>14</v>
      </c>
      <c r="B37" s="6">
        <v>20</v>
      </c>
      <c r="C37" s="6">
        <v>11</v>
      </c>
      <c r="D37" s="6">
        <v>0</v>
      </c>
      <c r="E37" s="6">
        <v>1</v>
      </c>
      <c r="F37" s="6">
        <v>4</v>
      </c>
      <c r="G37" t="s">
        <v>1915</v>
      </c>
      <c r="H37" s="6">
        <v>3</v>
      </c>
      <c r="I37" s="6" t="s">
        <v>864</v>
      </c>
      <c r="J37" s="6" t="s">
        <v>786</v>
      </c>
      <c r="K37" s="6">
        <v>3</v>
      </c>
      <c r="L37" s="6">
        <v>0</v>
      </c>
      <c r="M37" s="6">
        <v>1</v>
      </c>
      <c r="N37" s="6">
        <v>0</v>
      </c>
      <c r="O37" s="6">
        <v>4</v>
      </c>
      <c r="P37" s="6">
        <v>0</v>
      </c>
      <c r="Q37" s="6">
        <v>0</v>
      </c>
      <c r="R37" s="6">
        <v>224</v>
      </c>
      <c r="S37" s="6">
        <v>124</v>
      </c>
      <c r="T37" s="6">
        <v>2</v>
      </c>
      <c r="U37" s="6" t="str">
        <f t="shared" si="4"/>
        <v>1</v>
      </c>
      <c r="V37" s="6">
        <f t="shared" si="5"/>
        <v>11</v>
      </c>
      <c r="W37" s="6">
        <v>45.01</v>
      </c>
      <c r="X37" s="6">
        <v>9.25</v>
      </c>
      <c r="Y37" s="6">
        <v>11.14</v>
      </c>
      <c r="Z37" s="6">
        <v>10.91</v>
      </c>
      <c r="AA37" s="6">
        <v>2017</v>
      </c>
      <c r="AB37" s="3"/>
      <c r="AC37" s="3"/>
      <c r="AD37" s="3"/>
      <c r="AE37" s="2"/>
      <c r="AF37" s="2"/>
    </row>
    <row r="38" spans="1:32" ht="18" x14ac:dyDescent="0.2">
      <c r="A38" s="10" t="s">
        <v>1037</v>
      </c>
      <c r="B38" s="5">
        <v>4</v>
      </c>
      <c r="C38" s="5">
        <v>9</v>
      </c>
      <c r="D38" s="5">
        <v>58</v>
      </c>
      <c r="E38" s="5">
        <v>1</v>
      </c>
      <c r="F38" s="5">
        <v>7</v>
      </c>
      <c r="G38" t="s">
        <v>1916</v>
      </c>
      <c r="H38" s="5">
        <v>4</v>
      </c>
      <c r="I38" s="5" t="s">
        <v>1417</v>
      </c>
      <c r="J38" s="5" t="s">
        <v>1038</v>
      </c>
      <c r="K38" s="5">
        <v>1</v>
      </c>
      <c r="L38" s="5">
        <v>3</v>
      </c>
      <c r="M38" s="5">
        <v>4</v>
      </c>
      <c r="N38" s="5">
        <v>2</v>
      </c>
      <c r="O38" s="5">
        <v>4</v>
      </c>
      <c r="P38" s="5">
        <v>2</v>
      </c>
      <c r="Q38" s="5">
        <v>0</v>
      </c>
      <c r="R38" s="5">
        <v>140</v>
      </c>
      <c r="S38" s="5">
        <v>138</v>
      </c>
      <c r="T38" s="5">
        <v>0</v>
      </c>
      <c r="U38" s="6" t="str">
        <f t="shared" si="4"/>
        <v>1</v>
      </c>
      <c r="V38" s="6">
        <f t="shared" si="5"/>
        <v>12</v>
      </c>
      <c r="W38" s="6">
        <v>44.03</v>
      </c>
      <c r="X38" s="6">
        <v>11.8</v>
      </c>
      <c r="Y38" s="6">
        <v>17.11</v>
      </c>
      <c r="Z38" s="6">
        <v>14.5</v>
      </c>
      <c r="AA38" s="5">
        <v>2017</v>
      </c>
      <c r="AB38" s="3"/>
      <c r="AC38" s="3"/>
      <c r="AD38" s="3"/>
      <c r="AE38" s="2"/>
      <c r="AF38" s="2"/>
    </row>
    <row r="39" spans="1:32" ht="18" x14ac:dyDescent="0.2">
      <c r="A39" s="6" t="s">
        <v>1131</v>
      </c>
      <c r="B39" s="5">
        <v>16</v>
      </c>
      <c r="C39" s="5">
        <v>6</v>
      </c>
      <c r="D39" s="5">
        <v>7</v>
      </c>
      <c r="E39" s="5">
        <v>1</v>
      </c>
      <c r="F39" s="5">
        <v>5</v>
      </c>
      <c r="G39" t="s">
        <v>1917</v>
      </c>
      <c r="H39" s="5">
        <v>1</v>
      </c>
      <c r="I39" s="5" t="s">
        <v>1132</v>
      </c>
      <c r="J39" s="5" t="s">
        <v>826</v>
      </c>
      <c r="K39" s="5">
        <v>1</v>
      </c>
      <c r="L39" s="5">
        <v>0</v>
      </c>
      <c r="M39" s="5">
        <v>1</v>
      </c>
      <c r="N39" s="5">
        <v>0</v>
      </c>
      <c r="O39" s="5">
        <v>5</v>
      </c>
      <c r="P39" s="5">
        <v>5</v>
      </c>
      <c r="Q39" s="5">
        <v>1</v>
      </c>
      <c r="R39" s="5">
        <v>242</v>
      </c>
      <c r="S39" s="5">
        <v>202</v>
      </c>
      <c r="T39" s="5">
        <v>3</v>
      </c>
      <c r="U39" s="6" t="str">
        <f t="shared" si="4"/>
        <v>0</v>
      </c>
      <c r="V39" s="6">
        <f t="shared" si="5"/>
        <v>9</v>
      </c>
      <c r="W39" s="6">
        <v>44.44</v>
      </c>
      <c r="X39" s="6">
        <v>11.6</v>
      </c>
      <c r="Y39" s="6">
        <v>16.71</v>
      </c>
      <c r="Z39" s="6">
        <v>14.1</v>
      </c>
      <c r="AA39" s="5">
        <v>2017</v>
      </c>
      <c r="AB39" s="3"/>
      <c r="AC39" s="3"/>
      <c r="AD39" s="3"/>
      <c r="AE39" s="2"/>
      <c r="AF39" s="2"/>
    </row>
    <row r="40" spans="1:32" ht="18" x14ac:dyDescent="0.2">
      <c r="A40" s="6" t="s">
        <v>406</v>
      </c>
      <c r="B40" s="6">
        <v>8</v>
      </c>
      <c r="C40" s="6">
        <v>10</v>
      </c>
      <c r="D40" s="6">
        <v>20</v>
      </c>
      <c r="E40" s="6">
        <v>1</v>
      </c>
      <c r="F40" s="6">
        <v>5</v>
      </c>
      <c r="G40" t="s">
        <v>1918</v>
      </c>
      <c r="H40" s="6">
        <v>2</v>
      </c>
      <c r="I40" s="6" t="s">
        <v>865</v>
      </c>
      <c r="J40" s="6" t="s">
        <v>786</v>
      </c>
      <c r="K40" s="6">
        <v>2</v>
      </c>
      <c r="L40" s="6">
        <v>0</v>
      </c>
      <c r="M40" s="6">
        <v>1</v>
      </c>
      <c r="N40" s="6">
        <v>0</v>
      </c>
      <c r="O40" s="6">
        <v>5</v>
      </c>
      <c r="P40" s="6">
        <v>0</v>
      </c>
      <c r="Q40" s="6">
        <v>0</v>
      </c>
      <c r="R40" s="6">
        <v>233</v>
      </c>
      <c r="S40" s="6">
        <v>140</v>
      </c>
      <c r="T40" s="6">
        <v>0</v>
      </c>
      <c r="U40" s="6" t="str">
        <f t="shared" si="4"/>
        <v>0</v>
      </c>
      <c r="V40" s="6">
        <f t="shared" si="5"/>
        <v>8</v>
      </c>
      <c r="W40" s="6">
        <v>45.05</v>
      </c>
      <c r="X40" s="6">
        <v>11.4</v>
      </c>
      <c r="Y40" s="6">
        <v>16.989999999999998</v>
      </c>
      <c r="Z40" s="6">
        <v>14.8</v>
      </c>
      <c r="AA40" s="6">
        <v>2017</v>
      </c>
      <c r="AB40" s="3"/>
      <c r="AC40" s="3"/>
      <c r="AD40" s="3"/>
      <c r="AE40" s="2"/>
      <c r="AF40" s="2"/>
    </row>
    <row r="41" spans="1:32" ht="18" x14ac:dyDescent="0.2">
      <c r="A41" s="6" t="s">
        <v>1063</v>
      </c>
      <c r="B41" s="5">
        <v>4</v>
      </c>
      <c r="C41" s="5">
        <v>9</v>
      </c>
      <c r="D41" s="5">
        <v>58</v>
      </c>
      <c r="E41" s="5">
        <v>1</v>
      </c>
      <c r="F41" s="5">
        <v>3</v>
      </c>
      <c r="G41" t="s">
        <v>2013</v>
      </c>
      <c r="H41" s="5">
        <v>2</v>
      </c>
      <c r="I41" s="5" t="s">
        <v>1064</v>
      </c>
      <c r="J41" s="5" t="s">
        <v>1065</v>
      </c>
      <c r="K41" s="5">
        <v>1</v>
      </c>
      <c r="L41" s="5">
        <v>1</v>
      </c>
      <c r="M41" s="5">
        <v>2</v>
      </c>
      <c r="N41" s="5">
        <v>1</v>
      </c>
      <c r="O41" s="5">
        <v>2</v>
      </c>
      <c r="P41" s="5">
        <v>0</v>
      </c>
      <c r="Q41" s="5">
        <v>0</v>
      </c>
      <c r="R41" s="5">
        <v>140</v>
      </c>
      <c r="S41" s="5">
        <v>138</v>
      </c>
      <c r="T41" s="5">
        <v>0</v>
      </c>
      <c r="U41" s="6" t="str">
        <f t="shared" si="4"/>
        <v>0</v>
      </c>
      <c r="V41" s="6">
        <f t="shared" si="5"/>
        <v>7</v>
      </c>
      <c r="W41" s="6">
        <v>54.52</v>
      </c>
      <c r="X41" s="6">
        <v>9.8000000000000007</v>
      </c>
      <c r="Y41" s="6">
        <v>15.89</v>
      </c>
      <c r="Z41" s="6">
        <v>13.5</v>
      </c>
      <c r="AA41" s="5">
        <v>2017</v>
      </c>
      <c r="AB41" s="3"/>
      <c r="AC41" s="3"/>
      <c r="AD41" s="3"/>
      <c r="AE41" s="2"/>
      <c r="AF41" s="2"/>
    </row>
    <row r="42" spans="1:32" ht="18" x14ac:dyDescent="0.2">
      <c r="A42" s="6" t="s">
        <v>398</v>
      </c>
      <c r="B42" s="6">
        <v>20</v>
      </c>
      <c r="C42" s="6">
        <v>13</v>
      </c>
      <c r="D42" s="6">
        <v>5</v>
      </c>
      <c r="E42" s="6">
        <v>1</v>
      </c>
      <c r="F42" s="6">
        <v>3</v>
      </c>
      <c r="G42" t="s">
        <v>1919</v>
      </c>
      <c r="H42" s="6">
        <v>3</v>
      </c>
      <c r="I42" s="6" t="s">
        <v>866</v>
      </c>
      <c r="J42" s="6" t="s">
        <v>867</v>
      </c>
      <c r="K42" s="6">
        <v>1</v>
      </c>
      <c r="L42" s="6">
        <v>2</v>
      </c>
      <c r="M42" s="6">
        <v>3</v>
      </c>
      <c r="N42" s="6">
        <v>2</v>
      </c>
      <c r="O42" s="6">
        <v>1</v>
      </c>
      <c r="P42" s="6">
        <v>0</v>
      </c>
      <c r="Q42" s="6">
        <v>0</v>
      </c>
      <c r="R42" s="6">
        <v>155</v>
      </c>
      <c r="S42" s="6">
        <v>113</v>
      </c>
      <c r="T42" s="6">
        <v>4</v>
      </c>
      <c r="U42" s="6" t="str">
        <f t="shared" si="4"/>
        <v>1</v>
      </c>
      <c r="V42" s="6">
        <f t="shared" si="5"/>
        <v>15</v>
      </c>
      <c r="W42" s="6">
        <v>35.07</v>
      </c>
      <c r="X42" s="6">
        <v>13.1</v>
      </c>
      <c r="Y42" s="6">
        <v>18.16</v>
      </c>
      <c r="Z42" s="6">
        <v>15.4</v>
      </c>
      <c r="AA42" s="6">
        <v>2017</v>
      </c>
      <c r="AB42" s="3"/>
      <c r="AC42" s="3"/>
      <c r="AD42" s="3"/>
      <c r="AE42" s="2"/>
      <c r="AF42" s="2"/>
    </row>
    <row r="43" spans="1:32" ht="18" x14ac:dyDescent="0.2">
      <c r="A43" s="6" t="s">
        <v>39</v>
      </c>
      <c r="B43" s="6">
        <v>10</v>
      </c>
      <c r="C43" s="6">
        <v>10</v>
      </c>
      <c r="D43" s="6">
        <v>2</v>
      </c>
      <c r="E43" s="6">
        <v>1</v>
      </c>
      <c r="F43" s="6">
        <v>4</v>
      </c>
      <c r="G43" t="s">
        <v>1920</v>
      </c>
      <c r="H43" s="6">
        <v>4</v>
      </c>
      <c r="I43" s="6" t="s">
        <v>868</v>
      </c>
      <c r="J43" s="6" t="s">
        <v>869</v>
      </c>
      <c r="K43" s="6">
        <v>1</v>
      </c>
      <c r="L43" s="6">
        <v>3</v>
      </c>
      <c r="M43" s="6">
        <v>4</v>
      </c>
      <c r="N43" s="6">
        <v>3</v>
      </c>
      <c r="O43" s="6">
        <v>1</v>
      </c>
      <c r="P43" s="6">
        <v>2</v>
      </c>
      <c r="Q43" s="6">
        <v>1</v>
      </c>
      <c r="R43" s="6">
        <v>267</v>
      </c>
      <c r="S43" s="6">
        <v>268</v>
      </c>
      <c r="T43" s="6">
        <v>5</v>
      </c>
      <c r="U43" s="6" t="str">
        <f t="shared" si="4"/>
        <v>0</v>
      </c>
      <c r="V43" s="6">
        <f t="shared" si="5"/>
        <v>9</v>
      </c>
      <c r="W43" s="6">
        <v>47.42</v>
      </c>
      <c r="X43" s="6">
        <v>8.39</v>
      </c>
      <c r="Y43" s="6">
        <v>9.59</v>
      </c>
      <c r="Z43" s="6">
        <v>10</v>
      </c>
      <c r="AA43" s="6">
        <v>2017</v>
      </c>
      <c r="AB43" s="3"/>
      <c r="AC43" s="3"/>
      <c r="AD43" s="3"/>
      <c r="AE43" s="2"/>
      <c r="AF43" s="2"/>
    </row>
    <row r="44" spans="1:32" ht="18" x14ac:dyDescent="0.2">
      <c r="A44" s="6" t="s">
        <v>387</v>
      </c>
      <c r="B44" s="6">
        <v>4</v>
      </c>
      <c r="C44" s="6">
        <v>5</v>
      </c>
      <c r="D44" s="6">
        <v>0</v>
      </c>
      <c r="E44" s="6">
        <v>1</v>
      </c>
      <c r="F44" s="6">
        <v>5</v>
      </c>
      <c r="G44" t="s">
        <v>1921</v>
      </c>
      <c r="H44" s="6">
        <v>1</v>
      </c>
      <c r="I44" s="6" t="s">
        <v>870</v>
      </c>
      <c r="J44" s="6" t="s">
        <v>871</v>
      </c>
      <c r="K44" s="6">
        <v>1</v>
      </c>
      <c r="L44" s="6">
        <v>0</v>
      </c>
      <c r="M44" s="6">
        <v>1</v>
      </c>
      <c r="N44" s="6">
        <v>0</v>
      </c>
      <c r="O44" s="6">
        <v>5</v>
      </c>
      <c r="P44" s="6">
        <v>5</v>
      </c>
      <c r="Q44" s="6">
        <v>1</v>
      </c>
      <c r="R44" s="6">
        <v>191</v>
      </c>
      <c r="S44" s="6">
        <v>185</v>
      </c>
      <c r="T44" s="6">
        <v>4</v>
      </c>
      <c r="U44" s="6" t="str">
        <f t="shared" si="4"/>
        <v>1</v>
      </c>
      <c r="V44" s="6">
        <f t="shared" si="5"/>
        <v>16</v>
      </c>
      <c r="W44" s="6">
        <v>44.64</v>
      </c>
      <c r="X44" s="6">
        <v>11.5</v>
      </c>
      <c r="Y44" s="6">
        <v>16.350000000000001</v>
      </c>
      <c r="Z44" s="6">
        <v>14.1</v>
      </c>
      <c r="AA44" s="6">
        <v>2017</v>
      </c>
      <c r="AB44" s="3"/>
      <c r="AC44" s="3"/>
      <c r="AD44" s="3"/>
      <c r="AE44" s="2"/>
      <c r="AF44" s="2"/>
    </row>
    <row r="45" spans="1:32" ht="18" x14ac:dyDescent="0.2">
      <c r="A45" s="6" t="s">
        <v>1077</v>
      </c>
      <c r="B45" s="5">
        <v>14</v>
      </c>
      <c r="C45" s="5">
        <v>8</v>
      </c>
      <c r="D45" s="5">
        <v>4</v>
      </c>
      <c r="E45" s="5">
        <v>0</v>
      </c>
      <c r="F45" s="5">
        <v>3</v>
      </c>
      <c r="G45" t="s">
        <v>2035</v>
      </c>
      <c r="H45" s="5">
        <v>2</v>
      </c>
      <c r="I45" s="5" t="s">
        <v>1078</v>
      </c>
      <c r="J45" s="5" t="s">
        <v>1079</v>
      </c>
      <c r="K45" s="5">
        <v>1</v>
      </c>
      <c r="L45" s="5">
        <v>1</v>
      </c>
      <c r="M45" s="5">
        <v>2</v>
      </c>
      <c r="N45" s="5">
        <v>1</v>
      </c>
      <c r="O45" s="5">
        <v>2</v>
      </c>
      <c r="P45" s="5">
        <v>0</v>
      </c>
      <c r="Q45" s="5">
        <v>0</v>
      </c>
      <c r="R45" s="5">
        <v>106</v>
      </c>
      <c r="S45" s="5">
        <v>97</v>
      </c>
      <c r="T45" s="5">
        <v>0</v>
      </c>
      <c r="U45" s="6" t="str">
        <f t="shared" ref="U45:U76" si="6">IF(V45&lt;=10,"0",IF(V45&gt;10,"1"))</f>
        <v>0</v>
      </c>
      <c r="V45" s="6">
        <f t="shared" ref="V45:V76" si="7">LEN(A45)-LEN(SUBSTITUTE(A45," ","")) +1</f>
        <v>10</v>
      </c>
      <c r="W45" s="6">
        <v>46.57</v>
      </c>
      <c r="X45" s="6">
        <v>10.8</v>
      </c>
      <c r="Y45" s="6">
        <v>15.89</v>
      </c>
      <c r="Z45" s="6">
        <v>13.9</v>
      </c>
      <c r="AA45" s="5">
        <v>2017</v>
      </c>
      <c r="AB45" s="3"/>
      <c r="AC45" s="3"/>
      <c r="AD45" s="3"/>
      <c r="AE45" s="2"/>
      <c r="AF45" s="2"/>
    </row>
    <row r="46" spans="1:32" ht="18" x14ac:dyDescent="0.2">
      <c r="A46" s="6" t="s">
        <v>1029</v>
      </c>
      <c r="B46" s="5">
        <v>30</v>
      </c>
      <c r="C46" s="5">
        <v>3</v>
      </c>
      <c r="D46" s="5">
        <v>249</v>
      </c>
      <c r="E46" s="5">
        <v>0</v>
      </c>
      <c r="F46" s="5">
        <v>3</v>
      </c>
      <c r="G46" t="s">
        <v>2034</v>
      </c>
      <c r="H46" s="5">
        <v>3</v>
      </c>
      <c r="I46" s="5" t="s">
        <v>1031</v>
      </c>
      <c r="J46" s="5" t="s">
        <v>1032</v>
      </c>
      <c r="K46" s="5">
        <v>2</v>
      </c>
      <c r="L46" s="5">
        <v>1</v>
      </c>
      <c r="M46" s="5">
        <v>2</v>
      </c>
      <c r="N46" s="5">
        <v>1</v>
      </c>
      <c r="O46" s="5">
        <v>2</v>
      </c>
      <c r="P46" s="5">
        <v>0</v>
      </c>
      <c r="Q46" s="5">
        <v>0</v>
      </c>
      <c r="R46" s="5">
        <v>569</v>
      </c>
      <c r="S46" s="5">
        <v>495</v>
      </c>
      <c r="T46" s="5">
        <v>0</v>
      </c>
      <c r="U46" s="6" t="str">
        <f t="shared" si="6"/>
        <v>0</v>
      </c>
      <c r="V46" s="6">
        <f t="shared" si="7"/>
        <v>6</v>
      </c>
      <c r="W46" s="6">
        <v>54.32</v>
      </c>
      <c r="X46" s="6">
        <v>9.9</v>
      </c>
      <c r="Y46" s="6">
        <v>14.96</v>
      </c>
      <c r="Z46" s="6">
        <v>13.2</v>
      </c>
      <c r="AA46" s="5">
        <v>2017</v>
      </c>
      <c r="AB46" s="3"/>
      <c r="AC46" s="3"/>
      <c r="AD46" s="3"/>
      <c r="AE46" s="2"/>
      <c r="AF46" s="2"/>
    </row>
    <row r="47" spans="1:32" ht="18" x14ac:dyDescent="0.2">
      <c r="A47" s="6" t="s">
        <v>40</v>
      </c>
      <c r="B47" s="6">
        <v>6</v>
      </c>
      <c r="C47" s="6">
        <v>8</v>
      </c>
      <c r="D47" s="6">
        <v>13</v>
      </c>
      <c r="E47" s="6">
        <v>0</v>
      </c>
      <c r="F47" s="6">
        <v>5</v>
      </c>
      <c r="G47" t="s">
        <v>1922</v>
      </c>
      <c r="H47" s="6">
        <v>4</v>
      </c>
      <c r="I47" s="6" t="s">
        <v>872</v>
      </c>
      <c r="J47" s="6" t="s">
        <v>873</v>
      </c>
      <c r="K47" s="6">
        <v>1</v>
      </c>
      <c r="L47" s="6">
        <v>3</v>
      </c>
      <c r="M47" s="6">
        <v>2</v>
      </c>
      <c r="N47" s="6">
        <v>4</v>
      </c>
      <c r="O47" s="6">
        <v>1</v>
      </c>
      <c r="P47" s="6">
        <v>0</v>
      </c>
      <c r="Q47" s="6">
        <v>0</v>
      </c>
      <c r="R47" s="6">
        <v>108</v>
      </c>
      <c r="S47" s="6">
        <v>91</v>
      </c>
      <c r="T47" s="6">
        <v>0</v>
      </c>
      <c r="U47" s="6" t="str">
        <f t="shared" si="6"/>
        <v>1</v>
      </c>
      <c r="V47" s="6">
        <f t="shared" si="7"/>
        <v>11</v>
      </c>
      <c r="W47" s="6">
        <v>42.09</v>
      </c>
      <c r="X47" s="6">
        <v>9.93</v>
      </c>
      <c r="Y47" s="6">
        <v>11.34</v>
      </c>
      <c r="Z47" s="6">
        <v>11.66</v>
      </c>
      <c r="AA47" s="6">
        <v>2017</v>
      </c>
      <c r="AB47" s="3"/>
      <c r="AC47" s="3"/>
      <c r="AD47" s="3"/>
      <c r="AE47" s="2"/>
      <c r="AF47" s="2"/>
    </row>
    <row r="48" spans="1:32" ht="18" x14ac:dyDescent="0.2">
      <c r="A48" s="6" t="s">
        <v>15</v>
      </c>
      <c r="B48" s="6">
        <v>3</v>
      </c>
      <c r="C48" s="6">
        <v>5</v>
      </c>
      <c r="D48" s="6">
        <v>0</v>
      </c>
      <c r="E48" s="6">
        <v>0</v>
      </c>
      <c r="F48" s="6">
        <v>4</v>
      </c>
      <c r="G48" t="s">
        <v>1923</v>
      </c>
      <c r="H48" s="6">
        <v>1</v>
      </c>
      <c r="I48" s="6" t="s">
        <v>820</v>
      </c>
      <c r="J48" s="6" t="s">
        <v>786</v>
      </c>
      <c r="K48" s="6">
        <v>1</v>
      </c>
      <c r="L48" s="6">
        <v>0</v>
      </c>
      <c r="M48" s="6">
        <v>1</v>
      </c>
      <c r="N48" s="6">
        <v>0</v>
      </c>
      <c r="O48" s="6">
        <v>4</v>
      </c>
      <c r="P48" s="6">
        <v>0</v>
      </c>
      <c r="Q48" s="6">
        <v>0</v>
      </c>
      <c r="R48" s="6">
        <v>114</v>
      </c>
      <c r="S48" s="6">
        <v>94</v>
      </c>
      <c r="T48" s="6">
        <v>7</v>
      </c>
      <c r="U48" s="6" t="str">
        <f t="shared" si="6"/>
        <v>0</v>
      </c>
      <c r="V48" s="6">
        <f t="shared" si="7"/>
        <v>8</v>
      </c>
      <c r="W48" s="6">
        <v>32.74</v>
      </c>
      <c r="X48" s="6">
        <v>11.31</v>
      </c>
      <c r="Y48" s="6">
        <v>13.74</v>
      </c>
      <c r="Z48" s="6">
        <v>12.04</v>
      </c>
      <c r="AA48" s="6">
        <v>2017</v>
      </c>
      <c r="AB48" s="3"/>
      <c r="AC48" s="3"/>
      <c r="AD48" s="3"/>
      <c r="AE48" s="2"/>
      <c r="AF48" s="2"/>
    </row>
    <row r="49" spans="1:32" ht="18" x14ac:dyDescent="0.2">
      <c r="A49" s="6" t="s">
        <v>41</v>
      </c>
      <c r="B49" s="6">
        <v>11</v>
      </c>
      <c r="C49" s="6">
        <v>9</v>
      </c>
      <c r="D49" s="6">
        <v>0</v>
      </c>
      <c r="E49" s="6">
        <v>1</v>
      </c>
      <c r="F49" s="6">
        <v>4</v>
      </c>
      <c r="G49" t="s">
        <v>1924</v>
      </c>
      <c r="H49" s="6">
        <v>1</v>
      </c>
      <c r="I49" s="6" t="s">
        <v>874</v>
      </c>
      <c r="J49" s="6" t="s">
        <v>875</v>
      </c>
      <c r="K49" s="6">
        <v>1</v>
      </c>
      <c r="L49" s="6">
        <v>0</v>
      </c>
      <c r="M49" s="6">
        <v>1</v>
      </c>
      <c r="N49" s="6">
        <v>0</v>
      </c>
      <c r="O49" s="6">
        <v>4</v>
      </c>
      <c r="P49" s="6">
        <v>0</v>
      </c>
      <c r="Q49" s="6">
        <v>0</v>
      </c>
      <c r="R49" s="6">
        <v>202</v>
      </c>
      <c r="S49" s="6">
        <v>159</v>
      </c>
      <c r="T49" s="6">
        <v>2</v>
      </c>
      <c r="U49" s="6" t="str">
        <f t="shared" si="6"/>
        <v>1</v>
      </c>
      <c r="V49" s="6">
        <f t="shared" si="7"/>
        <v>11</v>
      </c>
      <c r="W49" s="6">
        <v>43.7</v>
      </c>
      <c r="X49" s="6">
        <v>10.119999999999999</v>
      </c>
      <c r="Y49" s="6">
        <v>11.82</v>
      </c>
      <c r="Z49" s="6">
        <v>12</v>
      </c>
      <c r="AA49" s="6">
        <v>2017</v>
      </c>
      <c r="AB49" s="3"/>
      <c r="AC49" s="3"/>
      <c r="AD49" s="3"/>
      <c r="AE49" s="2"/>
      <c r="AF49" s="2"/>
    </row>
    <row r="50" spans="1:32" ht="18" x14ac:dyDescent="0.2">
      <c r="A50" s="6" t="s">
        <v>401</v>
      </c>
      <c r="B50" s="6">
        <v>20</v>
      </c>
      <c r="C50" s="6">
        <v>4</v>
      </c>
      <c r="D50" s="6">
        <v>0</v>
      </c>
      <c r="E50" s="6">
        <v>0</v>
      </c>
      <c r="F50" s="6">
        <v>5</v>
      </c>
      <c r="G50" t="s">
        <v>1925</v>
      </c>
      <c r="H50" s="6">
        <v>2</v>
      </c>
      <c r="I50" s="6" t="s">
        <v>876</v>
      </c>
      <c r="J50" s="6" t="s">
        <v>858</v>
      </c>
      <c r="K50" s="6">
        <v>2</v>
      </c>
      <c r="L50" s="6">
        <v>0</v>
      </c>
      <c r="M50" s="6">
        <v>1</v>
      </c>
      <c r="N50" s="6">
        <v>0</v>
      </c>
      <c r="O50" s="6">
        <v>5</v>
      </c>
      <c r="P50" s="6">
        <v>0</v>
      </c>
      <c r="Q50" s="6">
        <v>0</v>
      </c>
      <c r="R50" s="6">
        <v>89</v>
      </c>
      <c r="S50" s="6">
        <v>80</v>
      </c>
      <c r="T50" s="6">
        <v>0</v>
      </c>
      <c r="U50" s="6" t="str">
        <f t="shared" si="6"/>
        <v>0</v>
      </c>
      <c r="V50" s="6">
        <f t="shared" si="7"/>
        <v>10</v>
      </c>
      <c r="W50" s="6">
        <v>51.48</v>
      </c>
      <c r="X50" s="6">
        <v>11</v>
      </c>
      <c r="Y50" s="6">
        <v>15.95</v>
      </c>
      <c r="Z50" s="6">
        <v>13.6</v>
      </c>
      <c r="AA50" s="6">
        <v>2017</v>
      </c>
      <c r="AB50" s="3"/>
      <c r="AC50" s="3"/>
      <c r="AD50" s="3"/>
      <c r="AE50" s="2"/>
      <c r="AF50" s="2"/>
    </row>
    <row r="51" spans="1:32" ht="18" x14ac:dyDescent="0.2">
      <c r="A51" s="6" t="s">
        <v>1184</v>
      </c>
      <c r="B51" s="5">
        <v>13</v>
      </c>
      <c r="C51" s="5">
        <v>5</v>
      </c>
      <c r="D51" s="5">
        <v>0</v>
      </c>
      <c r="E51" s="5">
        <v>0</v>
      </c>
      <c r="F51" s="5">
        <v>3</v>
      </c>
      <c r="G51" t="s">
        <v>1926</v>
      </c>
      <c r="H51" s="5">
        <v>1</v>
      </c>
      <c r="I51" s="5" t="s">
        <v>1185</v>
      </c>
      <c r="J51" s="5" t="s">
        <v>802</v>
      </c>
      <c r="K51" s="5">
        <v>1</v>
      </c>
      <c r="L51" s="5">
        <v>0</v>
      </c>
      <c r="M51" s="5">
        <v>1</v>
      </c>
      <c r="N51" s="5">
        <v>0</v>
      </c>
      <c r="O51" s="5">
        <v>3</v>
      </c>
      <c r="P51" s="5">
        <v>0</v>
      </c>
      <c r="Q51" s="5">
        <v>0</v>
      </c>
      <c r="R51" s="5">
        <v>213</v>
      </c>
      <c r="S51" s="5">
        <v>190</v>
      </c>
      <c r="T51" s="5">
        <v>0</v>
      </c>
      <c r="U51" s="6" t="str">
        <f t="shared" si="6"/>
        <v>0</v>
      </c>
      <c r="V51" s="6">
        <f t="shared" si="7"/>
        <v>5</v>
      </c>
      <c r="W51" s="6">
        <v>64.3</v>
      </c>
      <c r="X51" s="6">
        <v>8.1</v>
      </c>
      <c r="Y51" s="6">
        <v>13.39</v>
      </c>
      <c r="Z51" s="6">
        <v>11.7</v>
      </c>
      <c r="AA51" s="5">
        <v>2017</v>
      </c>
      <c r="AB51" s="3"/>
      <c r="AC51" s="3"/>
      <c r="AD51" s="3"/>
      <c r="AE51" s="2"/>
      <c r="AF51" s="2"/>
    </row>
    <row r="52" spans="1:32" ht="18" x14ac:dyDescent="0.2">
      <c r="A52" s="6" t="s">
        <v>16</v>
      </c>
      <c r="B52" s="6">
        <v>9</v>
      </c>
      <c r="C52" s="6">
        <v>7</v>
      </c>
      <c r="D52" s="6">
        <v>6</v>
      </c>
      <c r="E52" s="6">
        <v>0</v>
      </c>
      <c r="F52" s="6">
        <v>5</v>
      </c>
      <c r="G52" t="s">
        <v>1927</v>
      </c>
      <c r="H52" s="6">
        <v>1</v>
      </c>
      <c r="I52" s="6" t="s">
        <v>877</v>
      </c>
      <c r="J52" s="6" t="s">
        <v>878</v>
      </c>
      <c r="K52" s="6">
        <v>1</v>
      </c>
      <c r="L52" s="6">
        <v>0</v>
      </c>
      <c r="M52" s="6">
        <v>1</v>
      </c>
      <c r="N52" s="6">
        <v>0</v>
      </c>
      <c r="O52" s="6">
        <v>5</v>
      </c>
      <c r="P52" s="6">
        <v>0</v>
      </c>
      <c r="Q52" s="6">
        <v>0</v>
      </c>
      <c r="R52" s="6">
        <v>236</v>
      </c>
      <c r="S52" s="6">
        <v>114</v>
      </c>
      <c r="T52" s="6">
        <v>5</v>
      </c>
      <c r="U52" s="6" t="str">
        <f t="shared" si="6"/>
        <v>1</v>
      </c>
      <c r="V52" s="6">
        <f t="shared" si="7"/>
        <v>11</v>
      </c>
      <c r="W52" s="6">
        <v>31.94</v>
      </c>
      <c r="X52" s="6">
        <v>11.25</v>
      </c>
      <c r="Y52" s="6">
        <v>13.34</v>
      </c>
      <c r="Z52" s="6">
        <v>11.95</v>
      </c>
      <c r="AA52" s="6">
        <v>2017</v>
      </c>
      <c r="AB52" s="3"/>
      <c r="AC52" s="3"/>
      <c r="AD52" s="3"/>
      <c r="AE52" s="2"/>
      <c r="AF52" s="2"/>
    </row>
    <row r="53" spans="1:32" ht="18" x14ac:dyDescent="0.2">
      <c r="A53" s="6" t="s">
        <v>42</v>
      </c>
      <c r="B53" s="6">
        <v>7</v>
      </c>
      <c r="C53" s="6">
        <v>3</v>
      </c>
      <c r="D53" s="6">
        <v>7</v>
      </c>
      <c r="E53" s="6">
        <v>0</v>
      </c>
      <c r="F53" s="6">
        <v>2</v>
      </c>
      <c r="G53" t="s">
        <v>1928</v>
      </c>
      <c r="H53" s="6">
        <v>1</v>
      </c>
      <c r="I53" s="6" t="s">
        <v>879</v>
      </c>
      <c r="J53" s="6" t="s">
        <v>800</v>
      </c>
      <c r="K53" s="6">
        <v>1</v>
      </c>
      <c r="L53" s="6">
        <v>0</v>
      </c>
      <c r="M53" s="6">
        <v>1</v>
      </c>
      <c r="N53" s="6">
        <v>0</v>
      </c>
      <c r="O53" s="6">
        <v>2</v>
      </c>
      <c r="P53" s="6">
        <v>0</v>
      </c>
      <c r="Q53" s="6">
        <v>0</v>
      </c>
      <c r="R53" s="6">
        <v>227</v>
      </c>
      <c r="S53" s="6">
        <v>200</v>
      </c>
      <c r="T53" s="6">
        <v>5</v>
      </c>
      <c r="U53" s="6" t="str">
        <f t="shared" si="6"/>
        <v>1</v>
      </c>
      <c r="V53" s="6">
        <f t="shared" si="7"/>
        <v>11</v>
      </c>
      <c r="W53" s="6">
        <v>43</v>
      </c>
      <c r="X53" s="6">
        <v>9.6</v>
      </c>
      <c r="Y53" s="6">
        <v>11.64</v>
      </c>
      <c r="Z53" s="6">
        <v>11.24</v>
      </c>
      <c r="AA53" s="6">
        <v>2017</v>
      </c>
      <c r="AB53" s="3"/>
      <c r="AC53" s="3"/>
      <c r="AD53" s="3"/>
      <c r="AE53" s="2"/>
      <c r="AF53" s="2"/>
    </row>
    <row r="54" spans="1:32" ht="18" x14ac:dyDescent="0.2">
      <c r="A54" s="6" t="s">
        <v>1178</v>
      </c>
      <c r="B54" s="5">
        <v>28</v>
      </c>
      <c r="C54" s="5">
        <v>5</v>
      </c>
      <c r="D54" s="5">
        <v>0</v>
      </c>
      <c r="E54" s="5">
        <v>1</v>
      </c>
      <c r="F54" s="5">
        <v>6</v>
      </c>
      <c r="G54" t="s">
        <v>1929</v>
      </c>
      <c r="H54" s="5">
        <v>5</v>
      </c>
      <c r="I54" s="5" t="s">
        <v>1179</v>
      </c>
      <c r="J54" s="5" t="s">
        <v>786</v>
      </c>
      <c r="K54" s="5">
        <v>5</v>
      </c>
      <c r="L54" s="5">
        <v>0</v>
      </c>
      <c r="M54" s="5">
        <v>1</v>
      </c>
      <c r="N54" s="5">
        <v>0</v>
      </c>
      <c r="O54" s="5">
        <v>6</v>
      </c>
      <c r="P54" s="5">
        <v>0</v>
      </c>
      <c r="Q54" s="5">
        <v>0</v>
      </c>
      <c r="R54" s="5">
        <v>140</v>
      </c>
      <c r="S54" s="5">
        <v>89</v>
      </c>
      <c r="T54" s="5">
        <v>0</v>
      </c>
      <c r="U54" s="6" t="str">
        <f t="shared" si="6"/>
        <v>0</v>
      </c>
      <c r="V54" s="6">
        <f t="shared" si="7"/>
        <v>8</v>
      </c>
      <c r="W54" s="6">
        <v>61.16</v>
      </c>
      <c r="X54" s="6">
        <v>9.3000000000000007</v>
      </c>
      <c r="Y54" s="6">
        <v>14.1</v>
      </c>
      <c r="Z54" s="6">
        <v>12.7</v>
      </c>
      <c r="AA54" s="5">
        <v>2017</v>
      </c>
      <c r="AB54" s="3"/>
      <c r="AC54" s="3"/>
      <c r="AD54" s="3"/>
      <c r="AE54" s="2"/>
      <c r="AF54" s="2"/>
    </row>
    <row r="55" spans="1:32" ht="18" x14ac:dyDescent="0.2">
      <c r="A55" s="6" t="s">
        <v>17</v>
      </c>
      <c r="B55" s="6">
        <v>12</v>
      </c>
      <c r="C55" s="6">
        <v>8</v>
      </c>
      <c r="D55" s="6">
        <v>19</v>
      </c>
      <c r="E55" s="6">
        <v>0</v>
      </c>
      <c r="F55" s="6">
        <v>4</v>
      </c>
      <c r="G55" t="s">
        <v>1930</v>
      </c>
      <c r="H55" s="6">
        <v>2</v>
      </c>
      <c r="I55" s="6" t="s">
        <v>1333</v>
      </c>
      <c r="J55" s="6" t="s">
        <v>880</v>
      </c>
      <c r="K55" s="6">
        <v>1</v>
      </c>
      <c r="L55" s="6">
        <v>1</v>
      </c>
      <c r="M55" s="6">
        <v>2</v>
      </c>
      <c r="N55" s="6">
        <v>2</v>
      </c>
      <c r="O55" s="6">
        <v>2</v>
      </c>
      <c r="P55" s="6">
        <v>0</v>
      </c>
      <c r="Q55" s="6">
        <v>0</v>
      </c>
      <c r="R55" s="6">
        <v>339</v>
      </c>
      <c r="S55" s="6">
        <v>246</v>
      </c>
      <c r="T55" s="6">
        <v>2</v>
      </c>
      <c r="U55" s="6" t="str">
        <f t="shared" si="6"/>
        <v>0</v>
      </c>
      <c r="V55" s="6">
        <f t="shared" si="7"/>
        <v>10</v>
      </c>
      <c r="W55" s="6">
        <v>48.2</v>
      </c>
      <c r="X55" s="6">
        <v>8.77</v>
      </c>
      <c r="Y55" s="6">
        <v>10.3</v>
      </c>
      <c r="Z55" s="6">
        <v>10.62</v>
      </c>
      <c r="AA55" s="6">
        <v>2017</v>
      </c>
      <c r="AB55" s="3"/>
      <c r="AC55" s="3"/>
      <c r="AD55" s="3"/>
      <c r="AE55" s="2"/>
      <c r="AF55" s="2"/>
    </row>
    <row r="56" spans="1:32" ht="18" x14ac:dyDescent="0.2">
      <c r="A56" s="6" t="s">
        <v>43</v>
      </c>
      <c r="B56" s="6">
        <v>7</v>
      </c>
      <c r="C56" s="6">
        <v>7</v>
      </c>
      <c r="D56" s="6">
        <v>5</v>
      </c>
      <c r="E56" s="6">
        <v>0</v>
      </c>
      <c r="F56" s="6">
        <v>4</v>
      </c>
      <c r="G56" t="s">
        <v>1931</v>
      </c>
      <c r="H56" s="6">
        <v>1</v>
      </c>
      <c r="I56" s="6" t="s">
        <v>881</v>
      </c>
      <c r="J56" s="6" t="s">
        <v>855</v>
      </c>
      <c r="K56" s="6">
        <v>1</v>
      </c>
      <c r="L56" s="6">
        <v>0</v>
      </c>
      <c r="M56" s="6">
        <v>1</v>
      </c>
      <c r="N56" s="6">
        <v>0</v>
      </c>
      <c r="O56" s="6">
        <v>4</v>
      </c>
      <c r="P56" s="6">
        <v>0</v>
      </c>
      <c r="Q56" s="6">
        <v>0</v>
      </c>
      <c r="R56" s="6">
        <v>109</v>
      </c>
      <c r="S56" s="6">
        <v>65</v>
      </c>
      <c r="T56" s="6">
        <v>1</v>
      </c>
      <c r="U56" s="6" t="str">
        <f t="shared" si="6"/>
        <v>1</v>
      </c>
      <c r="V56" s="6">
        <f t="shared" si="7"/>
        <v>13</v>
      </c>
      <c r="W56" s="6">
        <v>54.41</v>
      </c>
      <c r="X56" s="6">
        <v>7.74</v>
      </c>
      <c r="Y56" s="6">
        <v>8.77</v>
      </c>
      <c r="Z56" s="6">
        <v>10.08</v>
      </c>
      <c r="AA56" s="6">
        <v>2017</v>
      </c>
      <c r="AB56" s="3"/>
      <c r="AC56" s="3"/>
      <c r="AD56" s="3"/>
      <c r="AE56" s="2"/>
      <c r="AF56" s="2"/>
    </row>
    <row r="57" spans="1:32" ht="18" x14ac:dyDescent="0.2">
      <c r="A57" s="6" t="s">
        <v>1163</v>
      </c>
      <c r="B57" s="5">
        <v>16</v>
      </c>
      <c r="C57" s="5">
        <v>12</v>
      </c>
      <c r="D57" s="5">
        <v>4</v>
      </c>
      <c r="E57" s="5">
        <v>1</v>
      </c>
      <c r="F57" s="5">
        <v>5</v>
      </c>
      <c r="G57" t="s">
        <v>1932</v>
      </c>
      <c r="H57" s="5">
        <v>2</v>
      </c>
      <c r="I57" s="5" t="s">
        <v>1164</v>
      </c>
      <c r="J57" s="5" t="s">
        <v>1165</v>
      </c>
      <c r="K57" s="5">
        <v>1</v>
      </c>
      <c r="L57" s="5">
        <v>1</v>
      </c>
      <c r="M57" s="5">
        <v>2</v>
      </c>
      <c r="N57" s="5">
        <v>1</v>
      </c>
      <c r="O57" s="5">
        <v>4</v>
      </c>
      <c r="P57" s="5">
        <v>4</v>
      </c>
      <c r="Q57" s="5">
        <v>1</v>
      </c>
      <c r="R57" s="5">
        <v>160</v>
      </c>
      <c r="S57" s="5">
        <v>107</v>
      </c>
      <c r="T57" s="5">
        <v>0</v>
      </c>
      <c r="U57" s="6" t="str">
        <f t="shared" si="6"/>
        <v>1</v>
      </c>
      <c r="V57" s="6">
        <f t="shared" si="7"/>
        <v>12</v>
      </c>
      <c r="W57" s="6">
        <v>63.49</v>
      </c>
      <c r="X57" s="6">
        <v>8.4</v>
      </c>
      <c r="Y57" s="6">
        <v>13.57</v>
      </c>
      <c r="Z57" s="6">
        <v>12.4</v>
      </c>
      <c r="AA57" s="5">
        <v>2017</v>
      </c>
      <c r="AB57" s="3"/>
      <c r="AC57" s="3"/>
      <c r="AD57" s="3"/>
      <c r="AE57" s="2"/>
      <c r="AF57" s="2"/>
    </row>
    <row r="58" spans="1:32" ht="18" x14ac:dyDescent="0.2">
      <c r="A58" s="6" t="s">
        <v>18</v>
      </c>
      <c r="B58" s="6">
        <v>14</v>
      </c>
      <c r="C58" s="6">
        <v>10</v>
      </c>
      <c r="D58" s="6">
        <v>0</v>
      </c>
      <c r="E58" s="6">
        <v>0</v>
      </c>
      <c r="F58" s="6">
        <v>3</v>
      </c>
      <c r="G58" t="s">
        <v>1933</v>
      </c>
      <c r="H58" s="6">
        <v>2</v>
      </c>
      <c r="I58" s="6" t="s">
        <v>882</v>
      </c>
      <c r="J58" s="6" t="s">
        <v>883</v>
      </c>
      <c r="K58" s="6">
        <v>1</v>
      </c>
      <c r="L58" s="6">
        <v>2</v>
      </c>
      <c r="M58" s="6">
        <v>2</v>
      </c>
      <c r="N58" s="6">
        <v>2</v>
      </c>
      <c r="O58" s="6">
        <v>1</v>
      </c>
      <c r="P58" s="6">
        <v>0</v>
      </c>
      <c r="Q58" s="6">
        <v>0</v>
      </c>
      <c r="R58" s="6">
        <v>132</v>
      </c>
      <c r="S58" s="6">
        <v>56</v>
      </c>
      <c r="T58" s="6">
        <v>0</v>
      </c>
      <c r="U58" s="6" t="str">
        <f t="shared" si="6"/>
        <v>0</v>
      </c>
      <c r="V58" s="6">
        <f t="shared" si="7"/>
        <v>6</v>
      </c>
      <c r="W58" s="6">
        <v>50.19</v>
      </c>
      <c r="X58" s="6">
        <v>8.5</v>
      </c>
      <c r="Y58" s="6">
        <v>9.92</v>
      </c>
      <c r="Z58" s="6">
        <v>10.5</v>
      </c>
      <c r="AA58" s="6">
        <v>2017</v>
      </c>
      <c r="AB58" s="3"/>
      <c r="AC58" s="3"/>
      <c r="AD58" s="3"/>
      <c r="AE58" s="2"/>
      <c r="AF58" s="2"/>
    </row>
    <row r="59" spans="1:32" ht="18" x14ac:dyDescent="0.2">
      <c r="A59" s="6" t="s">
        <v>1166</v>
      </c>
      <c r="B59" s="5">
        <v>14</v>
      </c>
      <c r="C59" s="5">
        <v>8</v>
      </c>
      <c r="D59" s="5">
        <v>0</v>
      </c>
      <c r="E59" s="5">
        <v>0</v>
      </c>
      <c r="F59" s="5">
        <v>3</v>
      </c>
      <c r="G59" t="s">
        <v>1934</v>
      </c>
      <c r="H59" s="5">
        <v>1</v>
      </c>
      <c r="I59" s="5" t="s">
        <v>1167</v>
      </c>
      <c r="J59" s="5" t="s">
        <v>1061</v>
      </c>
      <c r="K59" s="5">
        <v>1</v>
      </c>
      <c r="L59" s="5">
        <v>0</v>
      </c>
      <c r="M59" s="5">
        <v>1</v>
      </c>
      <c r="N59" s="5">
        <v>0</v>
      </c>
      <c r="O59" s="5">
        <v>3</v>
      </c>
      <c r="P59" s="5">
        <v>0</v>
      </c>
      <c r="Q59" s="5">
        <v>0</v>
      </c>
      <c r="R59" s="5">
        <v>107</v>
      </c>
      <c r="S59" s="5">
        <v>66</v>
      </c>
      <c r="T59" s="5">
        <v>0</v>
      </c>
      <c r="U59" s="6" t="str">
        <f t="shared" si="6"/>
        <v>0</v>
      </c>
      <c r="V59" s="6">
        <f t="shared" si="7"/>
        <v>3</v>
      </c>
      <c r="W59" s="6">
        <v>55.84</v>
      </c>
      <c r="X59" s="6">
        <v>9.3000000000000007</v>
      </c>
      <c r="Y59" s="6">
        <v>14.73</v>
      </c>
      <c r="Z59" s="6">
        <v>12.5</v>
      </c>
      <c r="AA59" s="5">
        <v>2017</v>
      </c>
      <c r="AB59" s="3"/>
      <c r="AC59" s="3"/>
      <c r="AD59" s="3"/>
      <c r="AE59" s="2"/>
      <c r="AF59" s="2"/>
    </row>
    <row r="60" spans="1:32" ht="18" x14ac:dyDescent="0.2">
      <c r="A60" s="6" t="s">
        <v>1034</v>
      </c>
      <c r="B60" s="5">
        <v>31</v>
      </c>
      <c r="C60" s="5">
        <v>5</v>
      </c>
      <c r="D60" s="5">
        <v>2</v>
      </c>
      <c r="E60" s="5">
        <v>1</v>
      </c>
      <c r="F60" s="5">
        <v>6</v>
      </c>
      <c r="G60" t="s">
        <v>2033</v>
      </c>
      <c r="H60" s="5">
        <v>3</v>
      </c>
      <c r="I60" s="5" t="s">
        <v>1035</v>
      </c>
      <c r="J60" s="5" t="s">
        <v>1036</v>
      </c>
      <c r="K60" s="5">
        <v>1</v>
      </c>
      <c r="L60" s="5">
        <v>2</v>
      </c>
      <c r="M60" s="5">
        <v>3</v>
      </c>
      <c r="N60" s="5">
        <v>2</v>
      </c>
      <c r="O60" s="5">
        <v>4</v>
      </c>
      <c r="P60" s="5">
        <v>0</v>
      </c>
      <c r="Q60" s="5">
        <v>0</v>
      </c>
      <c r="R60" s="5">
        <v>150</v>
      </c>
      <c r="S60" s="5">
        <v>82</v>
      </c>
      <c r="T60" s="5">
        <v>0</v>
      </c>
      <c r="U60" s="6" t="str">
        <f t="shared" si="6"/>
        <v>0</v>
      </c>
      <c r="V60" s="6">
        <f t="shared" si="7"/>
        <v>10</v>
      </c>
      <c r="W60" s="6">
        <v>54.12</v>
      </c>
      <c r="X60" s="6">
        <v>10</v>
      </c>
      <c r="Y60" s="6">
        <v>15.19</v>
      </c>
      <c r="Z60" s="6">
        <v>12.7</v>
      </c>
      <c r="AA60" s="5">
        <v>2017</v>
      </c>
      <c r="AB60" s="3"/>
      <c r="AC60" s="3"/>
      <c r="AD60" s="3"/>
      <c r="AE60" s="2"/>
      <c r="AF60" s="2"/>
    </row>
    <row r="61" spans="1:32" ht="18" x14ac:dyDescent="0.2">
      <c r="A61" s="6" t="s">
        <v>1150</v>
      </c>
      <c r="B61" s="5">
        <v>13</v>
      </c>
      <c r="C61" s="5">
        <v>4</v>
      </c>
      <c r="D61" s="5">
        <v>4</v>
      </c>
      <c r="E61" s="5">
        <v>1</v>
      </c>
      <c r="F61" s="5">
        <v>3</v>
      </c>
      <c r="G61" t="s">
        <v>1935</v>
      </c>
      <c r="H61" s="5">
        <v>1</v>
      </c>
      <c r="I61" s="5" t="s">
        <v>799</v>
      </c>
      <c r="J61" s="5" t="s">
        <v>800</v>
      </c>
      <c r="K61" s="5">
        <v>1</v>
      </c>
      <c r="L61" s="5">
        <v>0</v>
      </c>
      <c r="M61" s="5">
        <v>1</v>
      </c>
      <c r="N61" s="5">
        <v>0</v>
      </c>
      <c r="O61" s="5">
        <v>3</v>
      </c>
      <c r="P61" s="5">
        <v>0</v>
      </c>
      <c r="Q61" s="5">
        <v>0</v>
      </c>
      <c r="R61" s="5">
        <v>100</v>
      </c>
      <c r="S61" s="5">
        <v>94</v>
      </c>
      <c r="T61" s="5">
        <v>0</v>
      </c>
      <c r="U61" s="6" t="str">
        <f t="shared" si="6"/>
        <v>1</v>
      </c>
      <c r="V61" s="6">
        <f t="shared" si="7"/>
        <v>12</v>
      </c>
      <c r="W61" s="6">
        <v>52.19</v>
      </c>
      <c r="X61" s="6">
        <v>10.7</v>
      </c>
      <c r="Y61" s="6">
        <v>14.21</v>
      </c>
      <c r="Z61" s="6">
        <v>13.2</v>
      </c>
      <c r="AA61" s="5">
        <v>2017</v>
      </c>
      <c r="AB61" s="3"/>
      <c r="AC61" s="3"/>
      <c r="AD61" s="3"/>
      <c r="AE61" s="2"/>
      <c r="AF61" s="2"/>
    </row>
    <row r="62" spans="1:32" ht="18" x14ac:dyDescent="0.2">
      <c r="A62" s="6" t="s">
        <v>1144</v>
      </c>
      <c r="B62" s="5">
        <v>8</v>
      </c>
      <c r="C62" s="5">
        <v>1</v>
      </c>
      <c r="D62" s="5">
        <v>0</v>
      </c>
      <c r="E62" s="5">
        <v>1</v>
      </c>
      <c r="F62" s="5">
        <v>4</v>
      </c>
      <c r="G62" t="s">
        <v>1936</v>
      </c>
      <c r="H62" s="5">
        <v>3</v>
      </c>
      <c r="I62" s="5" t="s">
        <v>1145</v>
      </c>
      <c r="J62" s="5" t="s">
        <v>1146</v>
      </c>
      <c r="K62" s="5">
        <v>1</v>
      </c>
      <c r="L62" s="5">
        <v>2</v>
      </c>
      <c r="M62" s="5">
        <v>2</v>
      </c>
      <c r="N62" s="5">
        <v>2</v>
      </c>
      <c r="O62" s="5">
        <v>2</v>
      </c>
      <c r="P62" s="5">
        <v>2</v>
      </c>
      <c r="Q62" s="5">
        <v>1</v>
      </c>
      <c r="R62" s="5">
        <v>164</v>
      </c>
      <c r="S62" s="5">
        <v>146</v>
      </c>
      <c r="T62" s="5">
        <v>2</v>
      </c>
      <c r="U62" s="6" t="str">
        <f t="shared" si="6"/>
        <v>1</v>
      </c>
      <c r="V62" s="6">
        <f t="shared" si="7"/>
        <v>13</v>
      </c>
      <c r="W62" s="6">
        <v>54.42</v>
      </c>
      <c r="X62" s="6">
        <v>9.8000000000000007</v>
      </c>
      <c r="Y62" s="6">
        <v>14.96</v>
      </c>
      <c r="Z62" s="6">
        <v>12.8</v>
      </c>
      <c r="AA62" s="5">
        <v>2017</v>
      </c>
      <c r="AB62" s="3"/>
      <c r="AC62" s="3"/>
      <c r="AD62" s="3"/>
      <c r="AE62" s="2"/>
      <c r="AF62" s="2"/>
    </row>
    <row r="63" spans="1:32" ht="18" x14ac:dyDescent="0.2">
      <c r="A63" s="6" t="s">
        <v>19</v>
      </c>
      <c r="B63" s="6">
        <v>14</v>
      </c>
      <c r="C63" s="6">
        <v>8</v>
      </c>
      <c r="D63" s="6">
        <v>4</v>
      </c>
      <c r="E63" s="6">
        <v>0</v>
      </c>
      <c r="F63" s="6">
        <v>4</v>
      </c>
      <c r="G63" t="s">
        <v>1937</v>
      </c>
      <c r="H63" s="6">
        <v>2</v>
      </c>
      <c r="I63" s="6" t="s">
        <v>884</v>
      </c>
      <c r="J63" s="6" t="s">
        <v>802</v>
      </c>
      <c r="K63" s="6">
        <v>2</v>
      </c>
      <c r="L63" s="6">
        <v>0</v>
      </c>
      <c r="M63" s="6">
        <v>1</v>
      </c>
      <c r="N63" s="6">
        <v>0</v>
      </c>
      <c r="O63" s="6">
        <v>4</v>
      </c>
      <c r="P63" s="6">
        <v>4</v>
      </c>
      <c r="Q63" s="6">
        <v>1</v>
      </c>
      <c r="R63" s="6">
        <v>124</v>
      </c>
      <c r="S63" s="6">
        <v>100</v>
      </c>
      <c r="T63" s="6">
        <v>5</v>
      </c>
      <c r="U63" s="6" t="str">
        <f t="shared" si="6"/>
        <v>1</v>
      </c>
      <c r="V63" s="6">
        <f t="shared" si="7"/>
        <v>14</v>
      </c>
      <c r="W63" s="6">
        <v>47.36</v>
      </c>
      <c r="X63" s="6">
        <v>9.5299999999999994</v>
      </c>
      <c r="Y63" s="6">
        <v>10.95</v>
      </c>
      <c r="Z63" s="6">
        <v>11.51</v>
      </c>
      <c r="AA63" s="6">
        <v>2017</v>
      </c>
      <c r="AB63" s="3"/>
      <c r="AC63" s="3"/>
      <c r="AD63" s="3"/>
      <c r="AE63" s="2"/>
      <c r="AF63" s="2"/>
    </row>
    <row r="64" spans="1:32" ht="18" x14ac:dyDescent="0.2">
      <c r="A64" s="6" t="s">
        <v>405</v>
      </c>
      <c r="B64" s="6">
        <v>6</v>
      </c>
      <c r="C64" s="6">
        <v>3</v>
      </c>
      <c r="D64" s="6">
        <v>0</v>
      </c>
      <c r="E64" s="6">
        <v>1</v>
      </c>
      <c r="F64" s="6">
        <v>6</v>
      </c>
      <c r="G64" t="s">
        <v>1938</v>
      </c>
      <c r="H64" s="6">
        <v>6</v>
      </c>
      <c r="I64" s="6" t="s">
        <v>885</v>
      </c>
      <c r="J64" s="6" t="s">
        <v>886</v>
      </c>
      <c r="K64" s="6">
        <v>3</v>
      </c>
      <c r="L64" s="6">
        <v>3</v>
      </c>
      <c r="M64" s="6">
        <v>3</v>
      </c>
      <c r="N64" s="6">
        <v>2</v>
      </c>
      <c r="O64" s="6">
        <v>4</v>
      </c>
      <c r="P64" s="6">
        <v>0</v>
      </c>
      <c r="Q64" s="6">
        <v>0</v>
      </c>
      <c r="R64" s="6">
        <v>147</v>
      </c>
      <c r="S64" s="6">
        <v>130</v>
      </c>
      <c r="T64" s="6">
        <v>1</v>
      </c>
      <c r="U64" s="6" t="str">
        <f t="shared" si="6"/>
        <v>1</v>
      </c>
      <c r="V64" s="6">
        <f t="shared" si="7"/>
        <v>11</v>
      </c>
      <c r="W64" s="6">
        <v>44.44</v>
      </c>
      <c r="X64" s="6">
        <v>11.6</v>
      </c>
      <c r="Y64" s="6">
        <v>16.649999999999999</v>
      </c>
      <c r="Z64" s="6">
        <v>13.9</v>
      </c>
      <c r="AA64" s="6">
        <v>2017</v>
      </c>
      <c r="AB64" s="3"/>
      <c r="AC64" s="3"/>
      <c r="AD64" s="3"/>
      <c r="AE64" s="2"/>
      <c r="AF64" s="2"/>
    </row>
    <row r="65" spans="1:32" ht="18" x14ac:dyDescent="0.2">
      <c r="A65" s="6" t="s">
        <v>1127</v>
      </c>
      <c r="B65" s="5">
        <v>34</v>
      </c>
      <c r="C65" s="5">
        <v>8</v>
      </c>
      <c r="D65" s="5">
        <v>0</v>
      </c>
      <c r="E65" s="5">
        <v>1</v>
      </c>
      <c r="F65" s="5">
        <v>7</v>
      </c>
      <c r="G65" t="s">
        <v>1939</v>
      </c>
      <c r="H65" s="5">
        <v>2</v>
      </c>
      <c r="I65" s="5" t="s">
        <v>1128</v>
      </c>
      <c r="J65" s="5" t="s">
        <v>858</v>
      </c>
      <c r="K65" s="5">
        <v>2</v>
      </c>
      <c r="L65" s="5">
        <v>0</v>
      </c>
      <c r="M65" s="5">
        <v>1</v>
      </c>
      <c r="N65" s="5">
        <v>0</v>
      </c>
      <c r="O65" s="5">
        <v>7</v>
      </c>
      <c r="P65" s="5">
        <v>0</v>
      </c>
      <c r="Q65" s="5">
        <v>0</v>
      </c>
      <c r="R65" s="5">
        <v>250</v>
      </c>
      <c r="S65" s="5">
        <v>249</v>
      </c>
      <c r="T65" s="5">
        <v>1</v>
      </c>
      <c r="U65" s="6" t="str">
        <f t="shared" si="6"/>
        <v>0</v>
      </c>
      <c r="V65" s="6">
        <f t="shared" si="7"/>
        <v>9</v>
      </c>
      <c r="W65" s="6">
        <v>45.05</v>
      </c>
      <c r="X65" s="6">
        <v>11.4</v>
      </c>
      <c r="Y65" s="6">
        <v>17.399999999999999</v>
      </c>
      <c r="Z65" s="6">
        <v>13.7</v>
      </c>
      <c r="AA65" s="5">
        <v>2017</v>
      </c>
      <c r="AB65" s="3"/>
      <c r="AC65" s="3"/>
      <c r="AD65" s="3"/>
      <c r="AE65" s="2"/>
      <c r="AF65" s="2"/>
    </row>
    <row r="66" spans="1:32" ht="18" x14ac:dyDescent="0.2">
      <c r="A66" s="6" t="s">
        <v>404</v>
      </c>
      <c r="B66" s="6">
        <v>19</v>
      </c>
      <c r="C66" s="6">
        <v>2</v>
      </c>
      <c r="D66" s="6">
        <v>44</v>
      </c>
      <c r="E66" s="6">
        <v>0</v>
      </c>
      <c r="F66" s="6">
        <v>5</v>
      </c>
      <c r="G66" t="s">
        <v>1940</v>
      </c>
      <c r="H66" s="6">
        <v>4</v>
      </c>
      <c r="I66" s="6" t="s">
        <v>1513</v>
      </c>
      <c r="J66" s="6" t="s">
        <v>887</v>
      </c>
      <c r="K66" s="6">
        <v>3</v>
      </c>
      <c r="L66" s="6">
        <v>1</v>
      </c>
      <c r="M66" s="6">
        <v>2</v>
      </c>
      <c r="N66" s="6">
        <v>2</v>
      </c>
      <c r="O66" s="6">
        <v>3</v>
      </c>
      <c r="P66" s="6">
        <v>3</v>
      </c>
      <c r="Q66" s="6">
        <v>0</v>
      </c>
      <c r="R66" s="6">
        <v>120</v>
      </c>
      <c r="S66" s="6">
        <v>92</v>
      </c>
      <c r="T66" s="6">
        <v>4</v>
      </c>
      <c r="U66" s="6" t="str">
        <f t="shared" si="6"/>
        <v>0</v>
      </c>
      <c r="V66" s="6">
        <f t="shared" si="7"/>
        <v>9</v>
      </c>
      <c r="W66" s="6">
        <v>54.12</v>
      </c>
      <c r="X66" s="6">
        <v>10</v>
      </c>
      <c r="Y66" s="6">
        <v>13.51</v>
      </c>
      <c r="Z66" s="6">
        <v>12.9</v>
      </c>
      <c r="AA66" s="6">
        <v>2017</v>
      </c>
      <c r="AB66" s="3"/>
      <c r="AC66" s="3"/>
      <c r="AD66" s="3"/>
      <c r="AE66" s="2"/>
      <c r="AF66" s="2"/>
    </row>
    <row r="67" spans="1:32" ht="18" x14ac:dyDescent="0.2">
      <c r="A67" s="6" t="s">
        <v>408</v>
      </c>
      <c r="B67" s="6">
        <v>17</v>
      </c>
      <c r="C67" s="6">
        <v>6</v>
      </c>
      <c r="D67" s="6">
        <v>19</v>
      </c>
      <c r="E67" s="6">
        <v>0</v>
      </c>
      <c r="F67" s="6">
        <v>3</v>
      </c>
      <c r="G67" t="s">
        <v>1941</v>
      </c>
      <c r="H67" s="6">
        <v>2</v>
      </c>
      <c r="I67" s="6" t="s">
        <v>888</v>
      </c>
      <c r="J67" s="6" t="s">
        <v>802</v>
      </c>
      <c r="K67" s="6">
        <v>2</v>
      </c>
      <c r="L67" s="6">
        <v>0</v>
      </c>
      <c r="M67" s="6">
        <v>1</v>
      </c>
      <c r="N67" s="6">
        <v>0</v>
      </c>
      <c r="O67" s="6">
        <v>3</v>
      </c>
      <c r="P67" s="6">
        <v>0</v>
      </c>
      <c r="Q67" s="6">
        <v>0</v>
      </c>
      <c r="R67" s="6">
        <v>163</v>
      </c>
      <c r="S67" s="6">
        <v>135</v>
      </c>
      <c r="T67" s="6">
        <v>0</v>
      </c>
      <c r="U67" s="6" t="str">
        <f t="shared" si="6"/>
        <v>0</v>
      </c>
      <c r="V67" s="6">
        <f t="shared" si="7"/>
        <v>8</v>
      </c>
      <c r="W67" s="6">
        <v>56.05</v>
      </c>
      <c r="X67" s="6">
        <v>9.1999999999999993</v>
      </c>
      <c r="Y67" s="6">
        <v>14.03</v>
      </c>
      <c r="Z67" s="6">
        <v>12.4</v>
      </c>
      <c r="AA67" s="6">
        <v>2017</v>
      </c>
      <c r="AB67" s="3"/>
      <c r="AC67" s="3"/>
      <c r="AD67" s="3"/>
      <c r="AE67" s="2"/>
      <c r="AF67" s="2"/>
    </row>
    <row r="68" spans="1:32" ht="18" x14ac:dyDescent="0.2">
      <c r="A68" s="6" t="s">
        <v>44</v>
      </c>
      <c r="B68" s="6">
        <v>7</v>
      </c>
      <c r="C68" s="6">
        <v>3</v>
      </c>
      <c r="D68" s="6">
        <v>0</v>
      </c>
      <c r="E68" s="6">
        <v>0</v>
      </c>
      <c r="F68" s="6">
        <v>4</v>
      </c>
      <c r="G68" t="s">
        <v>1942</v>
      </c>
      <c r="H68" s="6">
        <v>2</v>
      </c>
      <c r="I68" s="6" t="s">
        <v>889</v>
      </c>
      <c r="J68" s="6" t="s">
        <v>845</v>
      </c>
      <c r="K68" s="6">
        <v>1</v>
      </c>
      <c r="L68" s="6">
        <v>1</v>
      </c>
      <c r="M68" s="6">
        <v>2</v>
      </c>
      <c r="N68" s="6">
        <v>2</v>
      </c>
      <c r="O68" s="6">
        <v>2</v>
      </c>
      <c r="P68" s="6">
        <v>2</v>
      </c>
      <c r="Q68" s="6">
        <v>1</v>
      </c>
      <c r="R68" s="6">
        <v>139</v>
      </c>
      <c r="S68" s="6">
        <v>119</v>
      </c>
      <c r="T68" s="6">
        <v>2</v>
      </c>
      <c r="U68" s="6" t="str">
        <f t="shared" si="6"/>
        <v>0</v>
      </c>
      <c r="V68" s="6">
        <f t="shared" si="7"/>
        <v>6</v>
      </c>
      <c r="W68" s="6">
        <v>45.57</v>
      </c>
      <c r="X68" s="6">
        <v>9.35</v>
      </c>
      <c r="Y68" s="6">
        <v>11.53</v>
      </c>
      <c r="Z68" s="6">
        <v>11.21</v>
      </c>
      <c r="AA68" s="6">
        <v>2017</v>
      </c>
      <c r="AB68" s="3"/>
      <c r="AC68" s="3"/>
      <c r="AD68" s="3"/>
      <c r="AE68" s="2"/>
      <c r="AF68" s="2"/>
    </row>
    <row r="69" spans="1:32" ht="18" x14ac:dyDescent="0.2">
      <c r="A69" s="6" t="s">
        <v>1158</v>
      </c>
      <c r="B69" s="5">
        <v>11</v>
      </c>
      <c r="C69" s="5">
        <v>3</v>
      </c>
      <c r="D69" s="5">
        <v>6</v>
      </c>
      <c r="E69" s="5">
        <v>1</v>
      </c>
      <c r="F69" s="5">
        <v>2</v>
      </c>
      <c r="G69" t="s">
        <v>1943</v>
      </c>
      <c r="H69" s="5">
        <v>1</v>
      </c>
      <c r="I69" s="5" t="s">
        <v>1159</v>
      </c>
      <c r="J69" s="5" t="s">
        <v>1160</v>
      </c>
      <c r="K69" s="5">
        <v>1</v>
      </c>
      <c r="L69" s="5">
        <v>1</v>
      </c>
      <c r="M69" s="5">
        <v>2</v>
      </c>
      <c r="N69" s="5">
        <v>1</v>
      </c>
      <c r="O69" s="5">
        <v>1</v>
      </c>
      <c r="P69" s="5">
        <v>0</v>
      </c>
      <c r="Q69" s="5">
        <v>0</v>
      </c>
      <c r="R69" s="5">
        <v>168</v>
      </c>
      <c r="S69" s="5">
        <v>147</v>
      </c>
      <c r="T69" s="5">
        <v>2</v>
      </c>
      <c r="U69" s="6" t="str">
        <f t="shared" si="6"/>
        <v>1</v>
      </c>
      <c r="V69" s="6">
        <f t="shared" si="7"/>
        <v>12</v>
      </c>
      <c r="W69" s="6">
        <v>53.21</v>
      </c>
      <c r="X69" s="6">
        <v>10.3</v>
      </c>
      <c r="Y69" s="6">
        <v>14.9</v>
      </c>
      <c r="Z69" s="6">
        <v>13.5</v>
      </c>
      <c r="AA69" s="5">
        <v>2017</v>
      </c>
      <c r="AB69" s="3"/>
      <c r="AC69" s="3"/>
      <c r="AD69" s="3"/>
      <c r="AE69" s="2"/>
      <c r="AF69" s="2"/>
    </row>
    <row r="70" spans="1:32" ht="18" x14ac:dyDescent="0.2">
      <c r="A70" s="6" t="s">
        <v>1045</v>
      </c>
      <c r="B70" s="5">
        <v>7</v>
      </c>
      <c r="C70" s="5">
        <v>11</v>
      </c>
      <c r="D70" s="5">
        <v>0</v>
      </c>
      <c r="E70" s="5">
        <v>0</v>
      </c>
      <c r="F70" s="5">
        <v>2</v>
      </c>
      <c r="G70" t="s">
        <v>1944</v>
      </c>
      <c r="H70" s="5">
        <v>1</v>
      </c>
      <c r="I70" s="5" t="s">
        <v>1044</v>
      </c>
      <c r="J70" s="5" t="s">
        <v>786</v>
      </c>
      <c r="K70" s="5">
        <v>1</v>
      </c>
      <c r="L70" s="5">
        <v>0</v>
      </c>
      <c r="M70" s="5">
        <v>1</v>
      </c>
      <c r="N70" s="5">
        <v>0</v>
      </c>
      <c r="O70" s="5">
        <v>2</v>
      </c>
      <c r="P70" s="5">
        <v>0</v>
      </c>
      <c r="Q70" s="5">
        <v>0</v>
      </c>
      <c r="R70" s="5">
        <v>264</v>
      </c>
      <c r="S70" s="5">
        <v>246</v>
      </c>
      <c r="T70" s="5">
        <v>1</v>
      </c>
      <c r="U70" s="6" t="str">
        <f t="shared" si="6"/>
        <v>0</v>
      </c>
      <c r="V70" s="6">
        <f t="shared" si="7"/>
        <v>7</v>
      </c>
      <c r="W70" s="6">
        <v>46.27</v>
      </c>
      <c r="X70" s="6">
        <v>10.9</v>
      </c>
      <c r="Y70" s="6">
        <v>16.82</v>
      </c>
      <c r="Z70" s="6">
        <v>13.2</v>
      </c>
      <c r="AA70" s="5">
        <v>2017</v>
      </c>
      <c r="AB70" s="3"/>
      <c r="AC70" s="3"/>
      <c r="AD70" s="3"/>
      <c r="AE70" s="2"/>
      <c r="AF70" s="2"/>
    </row>
    <row r="71" spans="1:32" ht="18" x14ac:dyDescent="0.2">
      <c r="A71" s="6" t="s">
        <v>20</v>
      </c>
      <c r="B71" s="6">
        <v>6</v>
      </c>
      <c r="C71" s="6">
        <v>2</v>
      </c>
      <c r="D71" s="6">
        <v>0</v>
      </c>
      <c r="E71" s="6">
        <v>0</v>
      </c>
      <c r="F71" s="6">
        <v>11</v>
      </c>
      <c r="G71" t="s">
        <v>1945</v>
      </c>
      <c r="H71" s="6">
        <v>7</v>
      </c>
      <c r="I71" s="6" t="s">
        <v>1845</v>
      </c>
      <c r="J71" s="6" t="s">
        <v>890</v>
      </c>
      <c r="K71" s="6">
        <v>2</v>
      </c>
      <c r="L71" s="6">
        <v>5</v>
      </c>
      <c r="M71" s="6">
        <v>6</v>
      </c>
      <c r="N71" s="6">
        <v>5</v>
      </c>
      <c r="O71" s="6">
        <v>6</v>
      </c>
      <c r="P71" s="6">
        <v>0</v>
      </c>
      <c r="Q71" s="6">
        <v>0</v>
      </c>
      <c r="R71" s="6">
        <v>163</v>
      </c>
      <c r="S71" s="6">
        <v>49</v>
      </c>
      <c r="T71" s="6">
        <v>2</v>
      </c>
      <c r="U71" s="6" t="str">
        <f t="shared" si="6"/>
        <v>0</v>
      </c>
      <c r="V71" s="6">
        <f t="shared" si="7"/>
        <v>10</v>
      </c>
      <c r="W71" s="6">
        <v>45.15</v>
      </c>
      <c r="X71" s="6">
        <v>9.3000000000000007</v>
      </c>
      <c r="Y71" s="6">
        <v>11.99</v>
      </c>
      <c r="Z71" s="6">
        <v>11.03</v>
      </c>
      <c r="AA71" s="6">
        <v>2017</v>
      </c>
      <c r="AB71" s="3"/>
      <c r="AC71" s="3"/>
      <c r="AD71" s="3"/>
      <c r="AE71" s="2"/>
      <c r="AF71" s="2"/>
    </row>
    <row r="72" spans="1:32" ht="18" x14ac:dyDescent="0.2">
      <c r="A72" s="6" t="s">
        <v>396</v>
      </c>
      <c r="B72" s="6">
        <v>16</v>
      </c>
      <c r="C72" s="6">
        <v>5</v>
      </c>
      <c r="D72" s="6">
        <v>2</v>
      </c>
      <c r="E72" s="6">
        <v>1</v>
      </c>
      <c r="F72" s="6">
        <v>3</v>
      </c>
      <c r="G72" t="s">
        <v>1946</v>
      </c>
      <c r="H72" s="6">
        <v>2</v>
      </c>
      <c r="I72" s="6" t="s">
        <v>891</v>
      </c>
      <c r="J72" s="6" t="s">
        <v>846</v>
      </c>
      <c r="K72" s="6">
        <v>2</v>
      </c>
      <c r="L72" s="6">
        <v>0</v>
      </c>
      <c r="M72" s="6">
        <v>1</v>
      </c>
      <c r="N72" s="6">
        <v>0</v>
      </c>
      <c r="O72" s="6">
        <v>3</v>
      </c>
      <c r="P72" s="6">
        <v>2</v>
      </c>
      <c r="Q72" s="6">
        <v>1</v>
      </c>
      <c r="R72" s="6">
        <v>135</v>
      </c>
      <c r="S72" s="6">
        <v>100</v>
      </c>
      <c r="T72" s="6">
        <v>0</v>
      </c>
      <c r="U72" s="6" t="str">
        <f t="shared" si="6"/>
        <v>0</v>
      </c>
      <c r="V72" s="6">
        <f t="shared" si="7"/>
        <v>10</v>
      </c>
      <c r="W72" s="6">
        <v>43.53</v>
      </c>
      <c r="X72" s="6">
        <v>12</v>
      </c>
      <c r="Y72" s="6">
        <v>16.649999999999999</v>
      </c>
      <c r="Z72" s="6">
        <v>14.5</v>
      </c>
      <c r="AA72" s="6">
        <v>2017</v>
      </c>
      <c r="AB72" s="3"/>
      <c r="AC72" s="3"/>
      <c r="AD72" s="3"/>
      <c r="AE72" s="2"/>
      <c r="AF72" s="2"/>
    </row>
    <row r="73" spans="1:32" ht="18" x14ac:dyDescent="0.2">
      <c r="A73" s="6" t="s">
        <v>1116</v>
      </c>
      <c r="B73" s="5">
        <v>9</v>
      </c>
      <c r="C73" s="5">
        <v>9</v>
      </c>
      <c r="D73" s="5">
        <v>22</v>
      </c>
      <c r="E73" s="5">
        <v>1</v>
      </c>
      <c r="F73" s="5">
        <v>3</v>
      </c>
      <c r="G73" t="s">
        <v>1947</v>
      </c>
      <c r="H73" s="5">
        <v>2</v>
      </c>
      <c r="I73" s="5" t="s">
        <v>1117</v>
      </c>
      <c r="J73" s="5" t="s">
        <v>1118</v>
      </c>
      <c r="K73" s="5">
        <v>1</v>
      </c>
      <c r="L73" s="5">
        <v>1</v>
      </c>
      <c r="M73" s="5">
        <v>2</v>
      </c>
      <c r="N73" s="5">
        <v>2</v>
      </c>
      <c r="O73" s="5">
        <v>1</v>
      </c>
      <c r="P73" s="5">
        <v>0</v>
      </c>
      <c r="Q73" s="5">
        <v>0</v>
      </c>
      <c r="R73" s="5">
        <v>193</v>
      </c>
      <c r="S73" s="5">
        <v>71</v>
      </c>
      <c r="T73" s="5">
        <v>0</v>
      </c>
      <c r="U73" s="6" t="str">
        <f t="shared" si="6"/>
        <v>1</v>
      </c>
      <c r="V73" s="6">
        <f t="shared" si="7"/>
        <v>13</v>
      </c>
      <c r="W73" s="6">
        <v>54.52</v>
      </c>
      <c r="X73" s="6">
        <v>9.8000000000000007</v>
      </c>
      <c r="Y73" s="6">
        <v>15.31</v>
      </c>
      <c r="Z73" s="6">
        <v>13.4</v>
      </c>
      <c r="AA73" s="5">
        <v>2017</v>
      </c>
      <c r="AB73" s="3"/>
      <c r="AC73" s="3"/>
      <c r="AD73" s="3"/>
      <c r="AE73" s="2"/>
      <c r="AF73" s="2"/>
    </row>
    <row r="74" spans="1:32" ht="18" x14ac:dyDescent="0.2">
      <c r="A74" s="6" t="s">
        <v>1046</v>
      </c>
      <c r="B74" s="5">
        <v>4</v>
      </c>
      <c r="C74" s="5">
        <v>1</v>
      </c>
      <c r="D74" s="5">
        <v>0</v>
      </c>
      <c r="E74" s="5">
        <v>1</v>
      </c>
      <c r="F74" s="5">
        <v>3</v>
      </c>
      <c r="G74" t="s">
        <v>2032</v>
      </c>
      <c r="H74" s="5">
        <v>1</v>
      </c>
      <c r="I74" s="5" t="s">
        <v>1482</v>
      </c>
      <c r="J74" s="5" t="s">
        <v>841</v>
      </c>
      <c r="K74" s="5">
        <v>1</v>
      </c>
      <c r="L74" s="5">
        <v>0</v>
      </c>
      <c r="M74" s="5">
        <v>1</v>
      </c>
      <c r="N74" s="5">
        <v>0</v>
      </c>
      <c r="O74" s="5">
        <v>3</v>
      </c>
      <c r="P74" s="5">
        <v>0</v>
      </c>
      <c r="Q74" s="5">
        <v>0</v>
      </c>
      <c r="R74" s="5">
        <v>125</v>
      </c>
      <c r="S74" s="5">
        <v>120</v>
      </c>
      <c r="T74" s="5">
        <v>0</v>
      </c>
      <c r="U74" s="6" t="str">
        <f t="shared" si="6"/>
        <v>0</v>
      </c>
      <c r="V74" s="6">
        <f t="shared" si="7"/>
        <v>7</v>
      </c>
      <c r="W74" s="6">
        <v>42.51</v>
      </c>
      <c r="X74" s="6">
        <v>12.3</v>
      </c>
      <c r="Y74" s="6">
        <v>17.98</v>
      </c>
      <c r="Z74" s="6">
        <v>15</v>
      </c>
      <c r="AA74" s="5">
        <v>2017</v>
      </c>
      <c r="AB74" s="3"/>
      <c r="AC74" s="3"/>
      <c r="AD74" s="3"/>
      <c r="AE74" s="2"/>
      <c r="AF74" s="2"/>
    </row>
    <row r="75" spans="1:32" ht="18" x14ac:dyDescent="0.2">
      <c r="A75" s="6" t="s">
        <v>1070</v>
      </c>
      <c r="B75" s="5">
        <v>13</v>
      </c>
      <c r="C75" s="5">
        <v>7</v>
      </c>
      <c r="D75" s="5">
        <v>20</v>
      </c>
      <c r="E75" s="5">
        <v>1</v>
      </c>
      <c r="F75" s="5">
        <v>6</v>
      </c>
      <c r="G75" t="s">
        <v>2031</v>
      </c>
      <c r="H75" s="5">
        <v>3</v>
      </c>
      <c r="I75" s="5" t="s">
        <v>1418</v>
      </c>
      <c r="J75" s="5" t="s">
        <v>1071</v>
      </c>
      <c r="K75" s="5">
        <v>1</v>
      </c>
      <c r="L75" s="5">
        <v>2</v>
      </c>
      <c r="M75" s="5">
        <v>3</v>
      </c>
      <c r="N75" s="5">
        <v>4</v>
      </c>
      <c r="O75" s="5">
        <v>2</v>
      </c>
      <c r="P75" s="5">
        <v>0</v>
      </c>
      <c r="Q75" s="5">
        <v>0</v>
      </c>
      <c r="R75" s="5">
        <v>193</v>
      </c>
      <c r="S75" s="5">
        <v>190</v>
      </c>
      <c r="T75" s="5">
        <v>0</v>
      </c>
      <c r="U75" s="6" t="str">
        <f t="shared" si="6"/>
        <v>1</v>
      </c>
      <c r="V75" s="6">
        <f t="shared" si="7"/>
        <v>15</v>
      </c>
      <c r="W75" s="6">
        <v>43.12</v>
      </c>
      <c r="X75" s="6">
        <v>12.1</v>
      </c>
      <c r="Y75" s="6">
        <v>15.95</v>
      </c>
      <c r="Z75" s="6">
        <v>14.2</v>
      </c>
      <c r="AA75" s="5">
        <v>2017</v>
      </c>
      <c r="AB75" s="3"/>
      <c r="AC75" s="3"/>
      <c r="AD75" s="3"/>
      <c r="AE75" s="2"/>
      <c r="AF75" s="2"/>
    </row>
    <row r="76" spans="1:32" ht="18" x14ac:dyDescent="0.2">
      <c r="A76" s="6" t="s">
        <v>1058</v>
      </c>
      <c r="B76" s="5">
        <v>1</v>
      </c>
      <c r="C76" s="5">
        <v>6</v>
      </c>
      <c r="D76" s="5">
        <v>0</v>
      </c>
      <c r="E76" s="5">
        <v>1</v>
      </c>
      <c r="F76" s="5">
        <v>4</v>
      </c>
      <c r="G76" t="s">
        <v>1948</v>
      </c>
      <c r="H76" s="5">
        <v>1</v>
      </c>
      <c r="I76" s="5" t="s">
        <v>817</v>
      </c>
      <c r="J76" s="5" t="s">
        <v>800</v>
      </c>
      <c r="K76" s="5">
        <v>1</v>
      </c>
      <c r="L76" s="5">
        <v>0</v>
      </c>
      <c r="M76" s="5">
        <v>1</v>
      </c>
      <c r="N76" s="5">
        <v>0</v>
      </c>
      <c r="O76" s="5">
        <v>4</v>
      </c>
      <c r="P76" s="5">
        <v>0</v>
      </c>
      <c r="Q76" s="5">
        <v>0</v>
      </c>
      <c r="R76" s="5">
        <v>169</v>
      </c>
      <c r="S76" s="5">
        <v>161</v>
      </c>
      <c r="T76" s="5">
        <v>0</v>
      </c>
      <c r="U76" s="6" t="str">
        <f t="shared" si="6"/>
        <v>1</v>
      </c>
      <c r="V76" s="6">
        <f t="shared" si="7"/>
        <v>12</v>
      </c>
      <c r="W76" s="6">
        <v>43.73</v>
      </c>
      <c r="X76" s="6">
        <v>11.9</v>
      </c>
      <c r="Y76" s="6">
        <v>16.649999999999999</v>
      </c>
      <c r="Z76" s="6">
        <v>14.6</v>
      </c>
      <c r="AA76" s="5">
        <v>2017</v>
      </c>
      <c r="AB76" s="3"/>
      <c r="AC76" s="3"/>
      <c r="AD76" s="3"/>
      <c r="AE76" s="2"/>
      <c r="AF76" s="2"/>
    </row>
    <row r="77" spans="1:32" ht="18" x14ac:dyDescent="0.2">
      <c r="A77" s="6" t="s">
        <v>1124</v>
      </c>
      <c r="B77" s="5">
        <v>16</v>
      </c>
      <c r="C77" s="5">
        <v>9</v>
      </c>
      <c r="D77" s="5">
        <v>24</v>
      </c>
      <c r="E77" s="5">
        <v>1</v>
      </c>
      <c r="F77" s="5">
        <v>4</v>
      </c>
      <c r="G77" t="s">
        <v>1949</v>
      </c>
      <c r="H77" s="5">
        <v>3</v>
      </c>
      <c r="I77" s="5" t="s">
        <v>1125</v>
      </c>
      <c r="J77" s="5" t="s">
        <v>1126</v>
      </c>
      <c r="K77" s="5">
        <v>1</v>
      </c>
      <c r="L77" s="5">
        <v>2</v>
      </c>
      <c r="M77" s="5">
        <v>2</v>
      </c>
      <c r="N77" s="5">
        <v>3</v>
      </c>
      <c r="O77" s="5">
        <v>1</v>
      </c>
      <c r="P77" s="5">
        <v>1</v>
      </c>
      <c r="Q77" s="5">
        <v>0</v>
      </c>
      <c r="R77" s="5">
        <v>235</v>
      </c>
      <c r="S77" s="5">
        <v>185</v>
      </c>
      <c r="T77" s="5">
        <v>0</v>
      </c>
      <c r="U77" s="6" t="str">
        <f t="shared" ref="U77:U107" si="8">IF(V77&lt;=10,"0",IF(V77&gt;10,"1"))</f>
        <v>1</v>
      </c>
      <c r="V77" s="6">
        <f t="shared" ref="V77:V107" si="9">LEN(A77)-LEN(SUBSTITUTE(A77," ","")) +1</f>
        <v>12</v>
      </c>
      <c r="W77" s="6">
        <v>62.38</v>
      </c>
      <c r="X77" s="6">
        <v>8.9</v>
      </c>
      <c r="Y77" s="6">
        <v>13.92</v>
      </c>
      <c r="Z77" s="6">
        <v>12.2</v>
      </c>
      <c r="AA77" s="5">
        <v>2017</v>
      </c>
      <c r="AB77" s="3"/>
      <c r="AC77" s="3"/>
      <c r="AD77" s="3"/>
      <c r="AE77" s="2"/>
      <c r="AF77" s="2"/>
    </row>
    <row r="78" spans="1:32" ht="18" x14ac:dyDescent="0.2">
      <c r="A78" s="6" t="s">
        <v>1082</v>
      </c>
      <c r="B78" s="5">
        <v>29</v>
      </c>
      <c r="C78" s="5">
        <v>6</v>
      </c>
      <c r="D78" s="5">
        <v>1</v>
      </c>
      <c r="E78" s="5">
        <v>1</v>
      </c>
      <c r="F78" s="5">
        <v>3</v>
      </c>
      <c r="G78" t="s">
        <v>2030</v>
      </c>
      <c r="H78" s="5">
        <v>3</v>
      </c>
      <c r="I78" s="5" t="s">
        <v>1083</v>
      </c>
      <c r="J78" s="5" t="s">
        <v>1084</v>
      </c>
      <c r="K78" s="5">
        <v>1</v>
      </c>
      <c r="L78" s="5">
        <v>2</v>
      </c>
      <c r="M78" s="5">
        <v>2</v>
      </c>
      <c r="N78" s="5">
        <v>2</v>
      </c>
      <c r="O78" s="5">
        <v>1</v>
      </c>
      <c r="P78" s="5">
        <v>1</v>
      </c>
      <c r="Q78" s="5">
        <v>0</v>
      </c>
      <c r="R78" s="5">
        <v>132</v>
      </c>
      <c r="S78" s="5">
        <v>125</v>
      </c>
      <c r="T78" s="5">
        <v>0</v>
      </c>
      <c r="U78" s="6" t="str">
        <f t="shared" si="8"/>
        <v>1</v>
      </c>
      <c r="V78" s="6">
        <f t="shared" si="9"/>
        <v>11</v>
      </c>
      <c r="W78" s="6">
        <v>47.18</v>
      </c>
      <c r="X78" s="6">
        <v>10.6</v>
      </c>
      <c r="Y78" s="6">
        <v>16.93</v>
      </c>
      <c r="Z78" s="6">
        <v>13.3</v>
      </c>
      <c r="AA78" s="5">
        <v>2017</v>
      </c>
      <c r="AB78" s="3"/>
      <c r="AC78" s="3"/>
      <c r="AD78" s="3"/>
      <c r="AE78" s="2"/>
      <c r="AF78" s="2"/>
    </row>
    <row r="79" spans="1:32" ht="18" x14ac:dyDescent="0.2">
      <c r="A79" s="6" t="s">
        <v>1121</v>
      </c>
      <c r="B79" s="5">
        <v>8</v>
      </c>
      <c r="C79" s="5">
        <v>6</v>
      </c>
      <c r="D79" s="5">
        <v>0</v>
      </c>
      <c r="E79" s="5">
        <v>1</v>
      </c>
      <c r="F79" s="5">
        <v>5</v>
      </c>
      <c r="G79" t="s">
        <v>1950</v>
      </c>
      <c r="H79" s="5">
        <v>2</v>
      </c>
      <c r="I79" s="5" t="s">
        <v>1122</v>
      </c>
      <c r="J79" s="5" t="s">
        <v>1123</v>
      </c>
      <c r="K79" s="5">
        <v>1</v>
      </c>
      <c r="L79" s="5">
        <v>1</v>
      </c>
      <c r="M79" s="5">
        <v>2</v>
      </c>
      <c r="N79" s="5">
        <v>1</v>
      </c>
      <c r="O79" s="5">
        <v>4</v>
      </c>
      <c r="P79" s="5">
        <v>0</v>
      </c>
      <c r="Q79" s="5">
        <v>0</v>
      </c>
      <c r="R79" s="5">
        <v>281</v>
      </c>
      <c r="S79" s="5">
        <v>253</v>
      </c>
      <c r="T79" s="5">
        <v>2</v>
      </c>
      <c r="U79" s="6" t="str">
        <f t="shared" si="8"/>
        <v>0</v>
      </c>
      <c r="V79" s="6">
        <f t="shared" si="9"/>
        <v>8</v>
      </c>
      <c r="W79" s="6">
        <v>55.24</v>
      </c>
      <c r="X79" s="6">
        <v>9.5</v>
      </c>
      <c r="Y79" s="6">
        <v>15.25</v>
      </c>
      <c r="Z79" s="6">
        <v>12.7</v>
      </c>
      <c r="AA79" s="5">
        <v>2017</v>
      </c>
      <c r="AB79" s="3"/>
      <c r="AC79" s="3"/>
      <c r="AD79" s="3"/>
      <c r="AE79" s="2"/>
      <c r="AF79" s="2"/>
    </row>
    <row r="80" spans="1:32" ht="18" x14ac:dyDescent="0.2">
      <c r="A80" s="6" t="s">
        <v>21</v>
      </c>
      <c r="B80" s="6">
        <v>8</v>
      </c>
      <c r="C80" s="6">
        <v>4</v>
      </c>
      <c r="D80" s="6">
        <v>19</v>
      </c>
      <c r="E80" s="6">
        <v>0</v>
      </c>
      <c r="F80" s="6">
        <v>4</v>
      </c>
      <c r="G80" t="s">
        <v>1951</v>
      </c>
      <c r="H80" s="6">
        <v>2</v>
      </c>
      <c r="I80" s="6" t="s">
        <v>892</v>
      </c>
      <c r="J80" s="6" t="s">
        <v>893</v>
      </c>
      <c r="K80" s="6">
        <v>1</v>
      </c>
      <c r="L80" s="6">
        <v>1</v>
      </c>
      <c r="M80" s="6">
        <v>2</v>
      </c>
      <c r="N80" s="6">
        <v>2</v>
      </c>
      <c r="O80" s="6">
        <v>2</v>
      </c>
      <c r="P80" s="6">
        <v>4</v>
      </c>
      <c r="Q80" s="6">
        <v>1</v>
      </c>
      <c r="R80" s="6">
        <v>216</v>
      </c>
      <c r="S80" s="6">
        <v>161</v>
      </c>
      <c r="T80" s="6">
        <v>4</v>
      </c>
      <c r="U80" s="6" t="str">
        <f t="shared" si="8"/>
        <v>0</v>
      </c>
      <c r="V80" s="6">
        <f t="shared" si="9"/>
        <v>10</v>
      </c>
      <c r="W80" s="6">
        <v>50.67</v>
      </c>
      <c r="X80" s="6">
        <v>8</v>
      </c>
      <c r="Y80" s="6">
        <v>9.18</v>
      </c>
      <c r="Z80" s="6">
        <v>9.82</v>
      </c>
      <c r="AA80" s="6">
        <v>2017</v>
      </c>
      <c r="AB80" s="3"/>
      <c r="AC80" s="3"/>
      <c r="AD80" s="3"/>
      <c r="AE80" s="2"/>
      <c r="AF80" s="2"/>
    </row>
    <row r="81" spans="1:32" ht="18" x14ac:dyDescent="0.2">
      <c r="A81" s="6" t="s">
        <v>45</v>
      </c>
      <c r="B81" s="6">
        <v>0</v>
      </c>
      <c r="C81" s="6">
        <v>7</v>
      </c>
      <c r="D81" s="6">
        <v>0</v>
      </c>
      <c r="E81" s="6">
        <v>1</v>
      </c>
      <c r="F81" s="6">
        <v>3</v>
      </c>
      <c r="G81" t="s">
        <v>1952</v>
      </c>
      <c r="H81" s="6">
        <v>3</v>
      </c>
      <c r="I81" s="6" t="s">
        <v>894</v>
      </c>
      <c r="J81" s="6" t="s">
        <v>893</v>
      </c>
      <c r="K81" s="6">
        <v>1</v>
      </c>
      <c r="L81" s="6">
        <v>2</v>
      </c>
      <c r="M81" s="6">
        <v>2</v>
      </c>
      <c r="N81" s="6">
        <v>2</v>
      </c>
      <c r="O81" s="6">
        <v>1</v>
      </c>
      <c r="P81" s="6">
        <v>3</v>
      </c>
      <c r="Q81" s="6">
        <v>1</v>
      </c>
      <c r="R81" s="6">
        <v>178</v>
      </c>
      <c r="S81" s="6">
        <v>145</v>
      </c>
      <c r="T81" s="6">
        <v>0</v>
      </c>
      <c r="U81" s="6" t="str">
        <f t="shared" si="8"/>
        <v>0</v>
      </c>
      <c r="V81" s="6">
        <f t="shared" si="9"/>
        <v>10</v>
      </c>
      <c r="W81" s="6">
        <v>36.46</v>
      </c>
      <c r="X81" s="6">
        <v>10.49</v>
      </c>
      <c r="Y81" s="6">
        <v>11.55</v>
      </c>
      <c r="Z81" s="6">
        <v>11.27</v>
      </c>
      <c r="AA81" s="6">
        <v>2017</v>
      </c>
      <c r="AB81" s="3"/>
      <c r="AC81" s="3"/>
      <c r="AD81" s="3"/>
      <c r="AE81" s="2"/>
      <c r="AF81" s="2"/>
    </row>
    <row r="82" spans="1:32" ht="18" x14ac:dyDescent="0.2">
      <c r="A82" s="6" t="s">
        <v>1133</v>
      </c>
      <c r="B82" s="5">
        <v>18</v>
      </c>
      <c r="C82" s="5">
        <v>6</v>
      </c>
      <c r="D82" s="5">
        <v>0</v>
      </c>
      <c r="E82" s="5">
        <v>1</v>
      </c>
      <c r="F82" s="5">
        <v>3</v>
      </c>
      <c r="G82" t="s">
        <v>1953</v>
      </c>
      <c r="H82" s="5">
        <v>2</v>
      </c>
      <c r="I82" s="5" t="s">
        <v>1134</v>
      </c>
      <c r="J82" s="5" t="s">
        <v>1135</v>
      </c>
      <c r="K82" s="5">
        <v>2</v>
      </c>
      <c r="L82" s="5">
        <v>0</v>
      </c>
      <c r="M82" s="5">
        <v>1</v>
      </c>
      <c r="N82" s="5">
        <v>0</v>
      </c>
      <c r="O82" s="5">
        <v>3</v>
      </c>
      <c r="P82" s="5">
        <v>0</v>
      </c>
      <c r="Q82" s="5">
        <v>0</v>
      </c>
      <c r="R82" s="5">
        <v>242</v>
      </c>
      <c r="S82" s="5">
        <v>234</v>
      </c>
      <c r="T82" s="5">
        <v>0</v>
      </c>
      <c r="U82" s="6" t="str">
        <f t="shared" si="8"/>
        <v>1</v>
      </c>
      <c r="V82" s="6">
        <f t="shared" si="9"/>
        <v>15</v>
      </c>
      <c r="W82" s="6">
        <v>53.61</v>
      </c>
      <c r="X82" s="6">
        <v>10.199999999999999</v>
      </c>
      <c r="Y82" s="6">
        <v>15.08</v>
      </c>
      <c r="Z82" s="6">
        <v>13.3</v>
      </c>
      <c r="AA82" s="5">
        <v>2017</v>
      </c>
      <c r="AB82" s="3"/>
      <c r="AC82" s="3"/>
      <c r="AD82" s="3"/>
      <c r="AE82" s="2"/>
      <c r="AF82" s="2"/>
    </row>
    <row r="83" spans="1:32" ht="18" x14ac:dyDescent="0.2">
      <c r="A83" s="6" t="s">
        <v>22</v>
      </c>
      <c r="B83" s="6">
        <v>21</v>
      </c>
      <c r="C83" s="6">
        <v>2</v>
      </c>
      <c r="D83" s="6">
        <v>2</v>
      </c>
      <c r="E83" s="6">
        <v>0</v>
      </c>
      <c r="F83" s="6">
        <v>5</v>
      </c>
      <c r="G83" t="s">
        <v>1954</v>
      </c>
      <c r="H83" s="6">
        <v>1</v>
      </c>
      <c r="I83" s="6" t="s">
        <v>895</v>
      </c>
      <c r="J83" s="6" t="s">
        <v>831</v>
      </c>
      <c r="K83" s="6">
        <v>1</v>
      </c>
      <c r="L83" s="6">
        <v>0</v>
      </c>
      <c r="M83" s="6">
        <v>1</v>
      </c>
      <c r="N83" s="6">
        <v>0</v>
      </c>
      <c r="O83" s="6">
        <v>5</v>
      </c>
      <c r="P83" s="6">
        <v>0</v>
      </c>
      <c r="Q83" s="6">
        <v>0</v>
      </c>
      <c r="R83" s="6">
        <v>81</v>
      </c>
      <c r="S83" s="6">
        <v>50</v>
      </c>
      <c r="T83" s="6">
        <v>2</v>
      </c>
      <c r="U83" s="6" t="str">
        <f t="shared" si="8"/>
        <v>0</v>
      </c>
      <c r="V83" s="6">
        <f t="shared" si="9"/>
        <v>9</v>
      </c>
      <c r="W83" s="6">
        <v>54.56</v>
      </c>
      <c r="X83" s="6">
        <v>7.88</v>
      </c>
      <c r="Y83" s="6">
        <v>8.4700000000000006</v>
      </c>
      <c r="Z83" s="6">
        <v>9.9499999999999993</v>
      </c>
      <c r="AA83" s="6">
        <v>2017</v>
      </c>
      <c r="AB83" s="3"/>
      <c r="AC83" s="3"/>
      <c r="AD83" s="3"/>
      <c r="AE83" s="2"/>
      <c r="AF83" s="2"/>
    </row>
    <row r="84" spans="1:32" ht="18" x14ac:dyDescent="0.2">
      <c r="A84" s="6" t="s">
        <v>1114</v>
      </c>
      <c r="B84" s="5">
        <v>11</v>
      </c>
      <c r="C84" s="5">
        <v>23</v>
      </c>
      <c r="D84" s="5">
        <v>0</v>
      </c>
      <c r="E84" s="5">
        <v>1</v>
      </c>
      <c r="F84" s="5">
        <v>3</v>
      </c>
      <c r="G84" t="s">
        <v>1955</v>
      </c>
      <c r="H84" s="5">
        <v>3</v>
      </c>
      <c r="I84" s="5" t="s">
        <v>1115</v>
      </c>
      <c r="J84" s="5" t="s">
        <v>915</v>
      </c>
      <c r="K84" s="5">
        <v>3</v>
      </c>
      <c r="L84" s="5">
        <v>0</v>
      </c>
      <c r="M84" s="5">
        <v>1</v>
      </c>
      <c r="N84" s="5">
        <v>0</v>
      </c>
      <c r="O84" s="5">
        <v>3</v>
      </c>
      <c r="P84" s="5">
        <v>0</v>
      </c>
      <c r="Q84" s="5">
        <v>0</v>
      </c>
      <c r="R84" s="5">
        <v>146</v>
      </c>
      <c r="S84" s="5">
        <v>133</v>
      </c>
      <c r="T84" s="5">
        <v>0</v>
      </c>
      <c r="U84" s="6" t="str">
        <f t="shared" si="8"/>
        <v>1</v>
      </c>
      <c r="V84" s="6">
        <f t="shared" si="9"/>
        <v>14</v>
      </c>
      <c r="W84" s="6">
        <v>58.79</v>
      </c>
      <c r="X84" s="6">
        <v>8.1999999999999993</v>
      </c>
      <c r="Y84" s="6">
        <v>14.2</v>
      </c>
      <c r="Z84" s="6">
        <v>11.2</v>
      </c>
      <c r="AA84" s="5">
        <v>2017</v>
      </c>
      <c r="AB84" s="3"/>
      <c r="AC84" s="3"/>
      <c r="AD84" s="3"/>
      <c r="AE84" s="2"/>
      <c r="AF84" s="2"/>
    </row>
    <row r="85" spans="1:32" ht="18" x14ac:dyDescent="0.2">
      <c r="A85" s="6" t="s">
        <v>1176</v>
      </c>
      <c r="B85" s="5">
        <v>6</v>
      </c>
      <c r="C85" s="5">
        <v>12</v>
      </c>
      <c r="D85" s="5">
        <v>4</v>
      </c>
      <c r="E85" s="5">
        <v>1</v>
      </c>
      <c r="F85" s="5">
        <v>3</v>
      </c>
      <c r="G85" t="s">
        <v>1956</v>
      </c>
      <c r="H85" s="5">
        <v>2</v>
      </c>
      <c r="I85" s="5" t="s">
        <v>1177</v>
      </c>
      <c r="J85" s="5" t="s">
        <v>893</v>
      </c>
      <c r="K85" s="5">
        <v>1</v>
      </c>
      <c r="L85" s="5">
        <v>1</v>
      </c>
      <c r="M85" s="5">
        <v>2</v>
      </c>
      <c r="N85" s="5">
        <v>1</v>
      </c>
      <c r="O85" s="5">
        <v>2</v>
      </c>
      <c r="P85" s="5">
        <v>0</v>
      </c>
      <c r="Q85" s="5">
        <v>0</v>
      </c>
      <c r="R85" s="5">
        <v>135</v>
      </c>
      <c r="S85" s="5">
        <v>126</v>
      </c>
      <c r="T85" s="5">
        <v>0</v>
      </c>
      <c r="U85" s="6" t="str">
        <f t="shared" si="8"/>
        <v>1</v>
      </c>
      <c r="V85" s="6">
        <f t="shared" si="9"/>
        <v>12</v>
      </c>
      <c r="W85" s="6">
        <v>56.35</v>
      </c>
      <c r="X85" s="6">
        <v>9.1</v>
      </c>
      <c r="Y85" s="6">
        <v>13.97</v>
      </c>
      <c r="Z85" s="6">
        <v>12.3</v>
      </c>
      <c r="AA85" s="5">
        <v>2017</v>
      </c>
      <c r="AB85" s="3"/>
      <c r="AC85" s="3"/>
      <c r="AD85" s="3"/>
      <c r="AE85" s="2"/>
      <c r="AF85" s="2"/>
    </row>
    <row r="86" spans="1:32" ht="18" x14ac:dyDescent="0.2">
      <c r="A86" s="6" t="s">
        <v>409</v>
      </c>
      <c r="B86" s="6">
        <v>21</v>
      </c>
      <c r="C86" s="6">
        <v>1</v>
      </c>
      <c r="D86" s="6">
        <v>0</v>
      </c>
      <c r="E86" s="6">
        <v>1</v>
      </c>
      <c r="F86" s="6">
        <v>6</v>
      </c>
      <c r="G86" t="s">
        <v>1957</v>
      </c>
      <c r="H86" s="6">
        <v>2</v>
      </c>
      <c r="I86" s="6" t="s">
        <v>896</v>
      </c>
      <c r="J86" s="6" t="s">
        <v>791</v>
      </c>
      <c r="K86" s="6">
        <v>1</v>
      </c>
      <c r="L86" s="6">
        <v>1</v>
      </c>
      <c r="M86" s="6">
        <v>2</v>
      </c>
      <c r="N86" s="6">
        <v>1</v>
      </c>
      <c r="O86" s="6">
        <v>5</v>
      </c>
      <c r="P86" s="6">
        <v>0</v>
      </c>
      <c r="Q86" s="6">
        <v>0</v>
      </c>
      <c r="R86" s="6">
        <v>163</v>
      </c>
      <c r="S86" s="6">
        <v>140</v>
      </c>
      <c r="T86" s="6">
        <v>2</v>
      </c>
      <c r="U86" s="6" t="str">
        <f t="shared" si="8"/>
        <v>1</v>
      </c>
      <c r="V86" s="6">
        <f t="shared" si="9"/>
        <v>11</v>
      </c>
      <c r="W86" s="6">
        <v>38.82</v>
      </c>
      <c r="X86" s="6">
        <v>11.7</v>
      </c>
      <c r="Y86" s="6">
        <v>17.63</v>
      </c>
      <c r="Z86" s="6">
        <v>14.2</v>
      </c>
      <c r="AA86" s="6">
        <v>2017</v>
      </c>
      <c r="AB86" s="3"/>
      <c r="AC86" s="3"/>
      <c r="AD86" s="3"/>
      <c r="AE86" s="2"/>
      <c r="AF86" s="2"/>
    </row>
    <row r="87" spans="1:32" x14ac:dyDescent="0.2">
      <c r="A87" s="6" t="s">
        <v>46</v>
      </c>
      <c r="B87" s="6">
        <v>13</v>
      </c>
      <c r="C87" s="6">
        <v>2</v>
      </c>
      <c r="D87" s="6">
        <v>0</v>
      </c>
      <c r="E87" s="6">
        <v>1</v>
      </c>
      <c r="F87" s="6">
        <v>4</v>
      </c>
      <c r="G87" t="s">
        <v>1958</v>
      </c>
      <c r="H87" s="6">
        <v>3</v>
      </c>
      <c r="I87" s="11" t="s">
        <v>1869</v>
      </c>
      <c r="J87" s="6" t="s">
        <v>897</v>
      </c>
      <c r="K87" s="6">
        <v>2</v>
      </c>
      <c r="L87" s="6">
        <v>1</v>
      </c>
      <c r="M87" s="6">
        <v>2</v>
      </c>
      <c r="N87" s="6">
        <v>2</v>
      </c>
      <c r="O87" s="6">
        <v>2</v>
      </c>
      <c r="P87" s="6">
        <v>1</v>
      </c>
      <c r="Q87" s="6">
        <v>1</v>
      </c>
      <c r="R87" s="6">
        <v>212</v>
      </c>
      <c r="S87" s="6">
        <v>154</v>
      </c>
      <c r="T87" s="6">
        <v>2</v>
      </c>
      <c r="U87" s="6" t="str">
        <f t="shared" si="8"/>
        <v>0</v>
      </c>
      <c r="V87" s="6">
        <f t="shared" si="9"/>
        <v>9</v>
      </c>
      <c r="W87" s="6">
        <v>45.63</v>
      </c>
      <c r="X87" s="6">
        <v>9.33</v>
      </c>
      <c r="Y87" s="6">
        <v>10.91</v>
      </c>
      <c r="Z87" s="6">
        <v>11.17</v>
      </c>
      <c r="AA87" s="6">
        <v>2017</v>
      </c>
    </row>
    <row r="88" spans="1:32" x14ac:dyDescent="0.2">
      <c r="A88" s="6" t="s">
        <v>1091</v>
      </c>
      <c r="B88" s="5">
        <v>12</v>
      </c>
      <c r="C88" s="5">
        <v>6</v>
      </c>
      <c r="D88" s="5">
        <v>0</v>
      </c>
      <c r="E88" s="5">
        <v>1</v>
      </c>
      <c r="F88" s="5">
        <v>5</v>
      </c>
      <c r="G88" t="s">
        <v>2029</v>
      </c>
      <c r="H88" s="5">
        <v>3</v>
      </c>
      <c r="I88" s="5" t="s">
        <v>1092</v>
      </c>
      <c r="J88" s="5" t="s">
        <v>791</v>
      </c>
      <c r="K88" s="5">
        <v>2</v>
      </c>
      <c r="L88" s="5">
        <v>1</v>
      </c>
      <c r="M88" s="5">
        <v>2</v>
      </c>
      <c r="N88" s="5">
        <v>1</v>
      </c>
      <c r="O88" s="5">
        <v>4</v>
      </c>
      <c r="P88" s="5">
        <v>0</v>
      </c>
      <c r="Q88" s="5">
        <v>0</v>
      </c>
      <c r="R88" s="5">
        <v>173</v>
      </c>
      <c r="S88" s="5">
        <v>170</v>
      </c>
      <c r="T88" s="5">
        <v>0</v>
      </c>
      <c r="U88" s="6" t="str">
        <f t="shared" si="8"/>
        <v>1</v>
      </c>
      <c r="V88" s="6">
        <f t="shared" si="9"/>
        <v>16</v>
      </c>
      <c r="W88" s="6">
        <v>43.83</v>
      </c>
      <c r="X88" s="6">
        <v>11.8</v>
      </c>
      <c r="Y88" s="6">
        <v>17.350000000000001</v>
      </c>
      <c r="Z88" s="6">
        <v>14.5</v>
      </c>
      <c r="AA88" s="5">
        <v>2017</v>
      </c>
    </row>
    <row r="89" spans="1:32" x14ac:dyDescent="0.2">
      <c r="A89" s="6" t="s">
        <v>47</v>
      </c>
      <c r="B89" s="6">
        <v>27</v>
      </c>
      <c r="C89" s="6">
        <v>3</v>
      </c>
      <c r="D89" s="6">
        <v>27</v>
      </c>
      <c r="E89" s="6">
        <v>1</v>
      </c>
      <c r="F89" s="6">
        <v>4</v>
      </c>
      <c r="G89" t="s">
        <v>1959</v>
      </c>
      <c r="H89" s="6">
        <v>2</v>
      </c>
      <c r="I89" s="6" t="s">
        <v>898</v>
      </c>
      <c r="J89" s="6" t="s">
        <v>878</v>
      </c>
      <c r="K89" s="6">
        <v>4</v>
      </c>
      <c r="L89" s="6">
        <v>0</v>
      </c>
      <c r="M89" s="6">
        <v>1</v>
      </c>
      <c r="N89" s="6">
        <v>0</v>
      </c>
      <c r="O89" s="6">
        <v>4</v>
      </c>
      <c r="P89" s="6">
        <v>0</v>
      </c>
      <c r="Q89" s="6">
        <v>0</v>
      </c>
      <c r="R89" s="6">
        <v>130</v>
      </c>
      <c r="S89" s="6">
        <v>112</v>
      </c>
      <c r="T89" s="6">
        <v>0</v>
      </c>
      <c r="U89" s="6" t="str">
        <f t="shared" si="8"/>
        <v>0</v>
      </c>
      <c r="V89" s="6">
        <f t="shared" si="9"/>
        <v>9</v>
      </c>
      <c r="W89" s="6">
        <v>47.73</v>
      </c>
      <c r="X89" s="6">
        <v>9.2200000000000006</v>
      </c>
      <c r="Y89" s="6">
        <v>10.27</v>
      </c>
      <c r="Z89" s="6">
        <v>11</v>
      </c>
      <c r="AA89" s="6">
        <v>2017</v>
      </c>
    </row>
    <row r="90" spans="1:32" x14ac:dyDescent="0.2">
      <c r="A90" s="6" t="s">
        <v>1154</v>
      </c>
      <c r="B90" s="5">
        <v>12</v>
      </c>
      <c r="C90" s="5">
        <v>10</v>
      </c>
      <c r="D90" s="5">
        <v>0</v>
      </c>
      <c r="E90" s="5">
        <v>1</v>
      </c>
      <c r="F90" s="5">
        <v>3</v>
      </c>
      <c r="G90" t="s">
        <v>1960</v>
      </c>
      <c r="H90" s="5">
        <v>1</v>
      </c>
      <c r="I90" s="5" t="s">
        <v>1155</v>
      </c>
      <c r="J90" s="5" t="s">
        <v>786</v>
      </c>
      <c r="K90" s="5">
        <v>1</v>
      </c>
      <c r="L90" s="5">
        <v>0</v>
      </c>
      <c r="M90" s="5">
        <v>1</v>
      </c>
      <c r="N90" s="5">
        <v>0</v>
      </c>
      <c r="O90" s="5">
        <v>3</v>
      </c>
      <c r="P90" s="5">
        <v>0</v>
      </c>
      <c r="Q90" s="5">
        <v>0</v>
      </c>
      <c r="R90" s="5">
        <v>75</v>
      </c>
      <c r="S90" s="5">
        <v>56</v>
      </c>
      <c r="T90" s="5">
        <v>0</v>
      </c>
      <c r="U90" s="6" t="str">
        <f t="shared" si="8"/>
        <v>1</v>
      </c>
      <c r="V90" s="6">
        <f t="shared" si="9"/>
        <v>12</v>
      </c>
      <c r="W90" s="6">
        <v>62.17</v>
      </c>
      <c r="X90" s="6">
        <v>8.9</v>
      </c>
      <c r="Y90" s="6">
        <v>12.41</v>
      </c>
      <c r="Z90" s="6">
        <v>11.8</v>
      </c>
      <c r="AA90" s="5">
        <v>2017</v>
      </c>
    </row>
    <row r="91" spans="1:32" x14ac:dyDescent="0.2">
      <c r="A91" s="6" t="s">
        <v>1174</v>
      </c>
      <c r="B91" s="5">
        <v>5</v>
      </c>
      <c r="C91" s="5">
        <v>4</v>
      </c>
      <c r="D91" s="5">
        <v>0</v>
      </c>
      <c r="E91" s="5">
        <v>1</v>
      </c>
      <c r="F91" s="5">
        <v>4</v>
      </c>
      <c r="G91" t="s">
        <v>1961</v>
      </c>
      <c r="H91" s="5">
        <v>1</v>
      </c>
      <c r="I91" s="5" t="s">
        <v>1175</v>
      </c>
      <c r="J91" s="5" t="s">
        <v>787</v>
      </c>
      <c r="K91" s="5">
        <v>1</v>
      </c>
      <c r="L91" s="5">
        <v>0</v>
      </c>
      <c r="M91" s="5">
        <v>1</v>
      </c>
      <c r="N91" s="5">
        <v>0</v>
      </c>
      <c r="O91" s="5">
        <v>4</v>
      </c>
      <c r="P91" s="5">
        <v>0</v>
      </c>
      <c r="Q91" s="5">
        <v>0</v>
      </c>
      <c r="R91" s="5">
        <v>129</v>
      </c>
      <c r="S91" s="5">
        <v>117</v>
      </c>
      <c r="T91" s="5">
        <v>0</v>
      </c>
      <c r="U91" s="6" t="str">
        <f t="shared" si="8"/>
        <v>0</v>
      </c>
      <c r="V91" s="6">
        <f t="shared" si="9"/>
        <v>9</v>
      </c>
      <c r="W91" s="6">
        <v>53.21</v>
      </c>
      <c r="X91" s="6">
        <v>10.3</v>
      </c>
      <c r="Y91" s="6">
        <v>14.85</v>
      </c>
      <c r="Z91" s="6">
        <v>14</v>
      </c>
      <c r="AA91" s="5">
        <v>2017</v>
      </c>
    </row>
    <row r="92" spans="1:32" x14ac:dyDescent="0.2">
      <c r="A92" s="6" t="s">
        <v>402</v>
      </c>
      <c r="B92" s="6">
        <v>12</v>
      </c>
      <c r="C92" s="6">
        <v>5</v>
      </c>
      <c r="D92" s="6">
        <v>5</v>
      </c>
      <c r="E92" s="6">
        <v>1</v>
      </c>
      <c r="F92" s="6">
        <v>3</v>
      </c>
      <c r="G92" t="s">
        <v>1962</v>
      </c>
      <c r="H92" s="6">
        <v>1</v>
      </c>
      <c r="I92" s="6" t="s">
        <v>899</v>
      </c>
      <c r="J92" s="6" t="s">
        <v>786</v>
      </c>
      <c r="K92" s="6">
        <v>1</v>
      </c>
      <c r="L92" s="6">
        <v>0</v>
      </c>
      <c r="M92" s="6">
        <v>1</v>
      </c>
      <c r="N92" s="6">
        <v>0</v>
      </c>
      <c r="O92" s="6">
        <v>3</v>
      </c>
      <c r="P92" s="6">
        <v>0</v>
      </c>
      <c r="Q92" s="6">
        <v>0</v>
      </c>
      <c r="R92" s="6">
        <v>253</v>
      </c>
      <c r="S92" s="6">
        <v>198</v>
      </c>
      <c r="T92" s="6">
        <v>0</v>
      </c>
      <c r="U92" s="6" t="str">
        <f t="shared" si="8"/>
        <v>0</v>
      </c>
      <c r="V92" s="6">
        <f t="shared" si="9"/>
        <v>8</v>
      </c>
      <c r="W92" s="6">
        <v>44.14</v>
      </c>
      <c r="X92" s="6">
        <v>11.7</v>
      </c>
      <c r="Y92" s="6">
        <v>15.49</v>
      </c>
      <c r="Z92" s="6">
        <v>14.3</v>
      </c>
      <c r="AA92" s="6">
        <v>2017</v>
      </c>
    </row>
    <row r="93" spans="1:32" x14ac:dyDescent="0.2">
      <c r="A93" s="6" t="s">
        <v>1180</v>
      </c>
      <c r="B93" s="5">
        <v>27</v>
      </c>
      <c r="C93" s="5">
        <v>3</v>
      </c>
      <c r="D93" s="5">
        <v>0</v>
      </c>
      <c r="E93" s="5">
        <v>1</v>
      </c>
      <c r="F93" s="5">
        <v>4</v>
      </c>
      <c r="G93" t="s">
        <v>1963</v>
      </c>
      <c r="H93" s="5">
        <v>2</v>
      </c>
      <c r="I93" s="5" t="s">
        <v>1181</v>
      </c>
      <c r="J93" s="5" t="s">
        <v>1182</v>
      </c>
      <c r="K93" s="5">
        <v>1</v>
      </c>
      <c r="L93" s="5">
        <v>1</v>
      </c>
      <c r="M93" s="5">
        <v>2</v>
      </c>
      <c r="N93" s="5">
        <v>1</v>
      </c>
      <c r="O93" s="5">
        <v>3</v>
      </c>
      <c r="P93" s="5">
        <v>0</v>
      </c>
      <c r="Q93" s="5">
        <v>0</v>
      </c>
      <c r="R93" s="5">
        <v>138</v>
      </c>
      <c r="S93" s="5">
        <v>118</v>
      </c>
      <c r="T93" s="5">
        <v>1</v>
      </c>
      <c r="U93" s="6" t="str">
        <f t="shared" si="8"/>
        <v>0</v>
      </c>
      <c r="V93" s="6">
        <f t="shared" si="9"/>
        <v>8</v>
      </c>
      <c r="W93" s="6">
        <v>53.81</v>
      </c>
      <c r="X93" s="6">
        <v>10.1</v>
      </c>
      <c r="Y93" s="6">
        <v>14.5</v>
      </c>
      <c r="Z93" s="6">
        <v>12.8</v>
      </c>
      <c r="AA93" s="5">
        <v>2017</v>
      </c>
    </row>
    <row r="94" spans="1:32" x14ac:dyDescent="0.2">
      <c r="A94" s="6" t="s">
        <v>48</v>
      </c>
      <c r="B94" s="6">
        <v>3</v>
      </c>
      <c r="C94" s="6">
        <v>3</v>
      </c>
      <c r="D94" s="6">
        <v>0</v>
      </c>
      <c r="E94" s="6">
        <v>1</v>
      </c>
      <c r="F94" s="6">
        <v>3</v>
      </c>
      <c r="G94" t="s">
        <v>1964</v>
      </c>
      <c r="H94" s="6">
        <v>1</v>
      </c>
      <c r="I94" s="6" t="s">
        <v>900</v>
      </c>
      <c r="J94" s="6" t="s">
        <v>802</v>
      </c>
      <c r="K94" s="6">
        <v>1</v>
      </c>
      <c r="L94" s="6">
        <v>0</v>
      </c>
      <c r="M94" s="6">
        <v>1</v>
      </c>
      <c r="N94" s="6">
        <v>0</v>
      </c>
      <c r="O94" s="6">
        <v>3</v>
      </c>
      <c r="P94" s="6">
        <v>0</v>
      </c>
      <c r="Q94" s="6">
        <v>0</v>
      </c>
      <c r="R94" s="6">
        <v>97</v>
      </c>
      <c r="S94" s="6">
        <v>82</v>
      </c>
      <c r="T94" s="6">
        <v>18</v>
      </c>
      <c r="U94" s="6" t="str">
        <f t="shared" si="8"/>
        <v>0</v>
      </c>
      <c r="V94" s="6">
        <f t="shared" si="9"/>
        <v>7</v>
      </c>
      <c r="W94" s="6">
        <v>41.61</v>
      </c>
      <c r="X94" s="6">
        <v>10.210000000000001</v>
      </c>
      <c r="Y94" s="6">
        <v>12.62</v>
      </c>
      <c r="Z94" s="6">
        <v>11.83</v>
      </c>
      <c r="AA94" s="6">
        <v>2017</v>
      </c>
    </row>
    <row r="95" spans="1:32" x14ac:dyDescent="0.2">
      <c r="A95" s="6" t="s">
        <v>1080</v>
      </c>
      <c r="B95" s="5">
        <v>23</v>
      </c>
      <c r="C95" s="5">
        <v>2</v>
      </c>
      <c r="D95" s="5">
        <v>20</v>
      </c>
      <c r="E95" s="5">
        <v>1</v>
      </c>
      <c r="F95" s="5">
        <v>6</v>
      </c>
      <c r="G95" t="s">
        <v>2028</v>
      </c>
      <c r="H95" s="5">
        <v>2</v>
      </c>
      <c r="I95" s="5" t="s">
        <v>1081</v>
      </c>
      <c r="J95" s="5" t="s">
        <v>878</v>
      </c>
      <c r="K95" s="5">
        <v>2</v>
      </c>
      <c r="L95" s="5">
        <v>0</v>
      </c>
      <c r="M95" s="5">
        <v>1</v>
      </c>
      <c r="N95" s="5">
        <v>0</v>
      </c>
      <c r="O95" s="5">
        <v>6</v>
      </c>
      <c r="P95" s="5">
        <v>0</v>
      </c>
      <c r="Q95" s="5">
        <v>0</v>
      </c>
      <c r="R95" s="5">
        <v>64</v>
      </c>
      <c r="S95" s="5">
        <v>59</v>
      </c>
      <c r="T95" s="5">
        <v>0</v>
      </c>
      <c r="U95" s="6" t="str">
        <f t="shared" si="8"/>
        <v>0</v>
      </c>
      <c r="V95" s="6">
        <f t="shared" si="9"/>
        <v>4</v>
      </c>
      <c r="W95" s="6">
        <v>51.78</v>
      </c>
      <c r="X95" s="6">
        <v>10.9</v>
      </c>
      <c r="Y95" s="6">
        <v>14.5</v>
      </c>
      <c r="Z95" s="6">
        <v>13.6</v>
      </c>
      <c r="AA95" s="5">
        <v>2017</v>
      </c>
    </row>
    <row r="96" spans="1:32" x14ac:dyDescent="0.2">
      <c r="A96" s="6" t="s">
        <v>23</v>
      </c>
      <c r="B96" s="6">
        <v>15</v>
      </c>
      <c r="C96" s="6">
        <v>13</v>
      </c>
      <c r="D96" s="6">
        <v>0</v>
      </c>
      <c r="E96" s="6">
        <v>1</v>
      </c>
      <c r="F96" s="6">
        <v>2</v>
      </c>
      <c r="G96" t="s">
        <v>1965</v>
      </c>
      <c r="H96" s="6">
        <v>2</v>
      </c>
      <c r="I96" s="6" t="s">
        <v>901</v>
      </c>
      <c r="J96" s="6" t="s">
        <v>804</v>
      </c>
      <c r="K96" s="6">
        <v>2</v>
      </c>
      <c r="L96" s="6">
        <v>0</v>
      </c>
      <c r="M96" s="6">
        <v>1</v>
      </c>
      <c r="N96" s="6">
        <v>0</v>
      </c>
      <c r="O96" s="6">
        <v>2</v>
      </c>
      <c r="P96" s="6">
        <v>0</v>
      </c>
      <c r="Q96" s="6">
        <v>0</v>
      </c>
      <c r="R96" s="6">
        <v>128</v>
      </c>
      <c r="S96" s="6">
        <v>42</v>
      </c>
      <c r="T96" s="6">
        <v>3</v>
      </c>
      <c r="U96" s="6" t="str">
        <f t="shared" si="8"/>
        <v>1</v>
      </c>
      <c r="V96" s="6">
        <f t="shared" si="9"/>
        <v>11</v>
      </c>
      <c r="W96" s="6">
        <v>50.92</v>
      </c>
      <c r="X96" s="6">
        <v>9.18</v>
      </c>
      <c r="Y96" s="6">
        <v>10.199999999999999</v>
      </c>
      <c r="Z96" s="6">
        <v>11.58</v>
      </c>
      <c r="AA96" s="6">
        <v>2017</v>
      </c>
    </row>
    <row r="97" spans="1:27" x14ac:dyDescent="0.2">
      <c r="A97" s="6" t="s">
        <v>397</v>
      </c>
      <c r="B97" s="6">
        <v>7</v>
      </c>
      <c r="C97" s="6">
        <v>7</v>
      </c>
      <c r="D97" s="6">
        <v>0</v>
      </c>
      <c r="E97" s="6">
        <v>1</v>
      </c>
      <c r="F97" s="6">
        <v>6</v>
      </c>
      <c r="G97" t="s">
        <v>1966</v>
      </c>
      <c r="H97" s="6">
        <v>4</v>
      </c>
      <c r="I97" s="11" t="s">
        <v>1834</v>
      </c>
      <c r="J97" s="6" t="s">
        <v>902</v>
      </c>
      <c r="K97" s="6">
        <v>3</v>
      </c>
      <c r="L97" s="6">
        <v>1</v>
      </c>
      <c r="M97" s="6">
        <v>2</v>
      </c>
      <c r="N97" s="6">
        <v>1</v>
      </c>
      <c r="O97" s="6">
        <v>5</v>
      </c>
      <c r="P97" s="6">
        <v>0</v>
      </c>
      <c r="Q97" s="6">
        <v>0</v>
      </c>
      <c r="R97" s="6">
        <v>168</v>
      </c>
      <c r="S97" s="6">
        <v>162</v>
      </c>
      <c r="T97" s="6">
        <v>1</v>
      </c>
      <c r="U97" s="6" t="str">
        <f t="shared" si="8"/>
        <v>0</v>
      </c>
      <c r="V97" s="6">
        <f t="shared" si="9"/>
        <v>8</v>
      </c>
      <c r="W97" s="6">
        <v>46.78</v>
      </c>
      <c r="X97" s="6">
        <v>10.7</v>
      </c>
      <c r="Y97" s="6">
        <v>16.239999999999998</v>
      </c>
      <c r="Z97" s="6">
        <v>13.3</v>
      </c>
      <c r="AA97" s="6">
        <v>2017</v>
      </c>
    </row>
    <row r="98" spans="1:27" x14ac:dyDescent="0.2">
      <c r="A98" s="6" t="s">
        <v>389</v>
      </c>
      <c r="B98" s="6">
        <v>5</v>
      </c>
      <c r="C98" s="6">
        <v>2</v>
      </c>
      <c r="D98" s="6">
        <v>3</v>
      </c>
      <c r="E98" s="6">
        <v>0</v>
      </c>
      <c r="F98" s="6">
        <v>8</v>
      </c>
      <c r="G98" t="s">
        <v>1967</v>
      </c>
      <c r="H98" s="6">
        <v>4</v>
      </c>
      <c r="I98" s="6" t="s">
        <v>903</v>
      </c>
      <c r="J98" s="6" t="s">
        <v>814</v>
      </c>
      <c r="K98" s="6">
        <v>2</v>
      </c>
      <c r="L98" s="6">
        <v>2</v>
      </c>
      <c r="M98" s="6">
        <v>2</v>
      </c>
      <c r="N98" s="6">
        <v>2</v>
      </c>
      <c r="O98" s="6">
        <v>6</v>
      </c>
      <c r="P98" s="6">
        <v>1</v>
      </c>
      <c r="Q98" s="6">
        <v>0</v>
      </c>
      <c r="R98" s="6">
        <v>147</v>
      </c>
      <c r="S98" s="6">
        <v>109</v>
      </c>
      <c r="T98" s="6">
        <v>1</v>
      </c>
      <c r="U98" s="6" t="str">
        <f t="shared" si="8"/>
        <v>0</v>
      </c>
      <c r="V98" s="6">
        <f t="shared" si="9"/>
        <v>4</v>
      </c>
      <c r="W98" s="6">
        <v>46.98</v>
      </c>
      <c r="X98" s="6">
        <v>10.6</v>
      </c>
      <c r="Y98" s="6">
        <v>16.47</v>
      </c>
      <c r="Z98" s="6">
        <v>13.9</v>
      </c>
      <c r="AA98" s="6">
        <v>2017</v>
      </c>
    </row>
    <row r="99" spans="1:27" x14ac:dyDescent="0.2">
      <c r="A99" s="6" t="s">
        <v>1033</v>
      </c>
      <c r="B99" s="5">
        <v>19</v>
      </c>
      <c r="C99" s="5">
        <v>10</v>
      </c>
      <c r="D99" s="5">
        <v>27</v>
      </c>
      <c r="E99" s="5">
        <v>1</v>
      </c>
      <c r="F99" s="5">
        <v>5</v>
      </c>
      <c r="G99" t="s">
        <v>1968</v>
      </c>
      <c r="H99" s="5">
        <v>3</v>
      </c>
      <c r="I99" s="5" t="s">
        <v>1677</v>
      </c>
      <c r="J99" s="5" t="s">
        <v>1195</v>
      </c>
      <c r="K99" s="5">
        <v>2</v>
      </c>
      <c r="L99" s="5">
        <v>1</v>
      </c>
      <c r="M99" s="5">
        <v>2</v>
      </c>
      <c r="N99" s="5">
        <v>1</v>
      </c>
      <c r="O99" s="5">
        <v>4</v>
      </c>
      <c r="P99" s="5">
        <v>1</v>
      </c>
      <c r="Q99" s="5">
        <v>0</v>
      </c>
      <c r="R99" s="5">
        <v>227</v>
      </c>
      <c r="S99" s="5">
        <v>224</v>
      </c>
      <c r="T99" s="5">
        <v>0</v>
      </c>
      <c r="U99" s="6" t="str">
        <f t="shared" si="8"/>
        <v>0</v>
      </c>
      <c r="V99" s="6">
        <f t="shared" si="9"/>
        <v>10</v>
      </c>
      <c r="W99" s="6">
        <v>53.51</v>
      </c>
      <c r="X99" s="6">
        <v>10.199999999999999</v>
      </c>
      <c r="Y99" s="6">
        <v>15.08</v>
      </c>
      <c r="Z99" s="6">
        <v>13.2</v>
      </c>
      <c r="AA99" s="5">
        <v>2017</v>
      </c>
    </row>
    <row r="100" spans="1:27" x14ac:dyDescent="0.2">
      <c r="A100" s="6" t="s">
        <v>394</v>
      </c>
      <c r="B100" s="6">
        <v>21</v>
      </c>
      <c r="C100" s="6">
        <v>5</v>
      </c>
      <c r="D100" s="6">
        <v>0</v>
      </c>
      <c r="E100" s="6">
        <v>1</v>
      </c>
      <c r="F100" s="6">
        <v>2</v>
      </c>
      <c r="G100" t="s">
        <v>1969</v>
      </c>
      <c r="H100" s="6">
        <v>1</v>
      </c>
      <c r="I100" s="6" t="s">
        <v>1442</v>
      </c>
      <c r="J100" s="6" t="s">
        <v>904</v>
      </c>
      <c r="K100" s="6">
        <v>1</v>
      </c>
      <c r="L100" s="6">
        <v>0</v>
      </c>
      <c r="M100" s="6">
        <v>1</v>
      </c>
      <c r="N100" s="6">
        <v>0</v>
      </c>
      <c r="O100" s="6">
        <v>2</v>
      </c>
      <c r="P100" s="6">
        <v>0</v>
      </c>
      <c r="Q100" s="6">
        <v>0</v>
      </c>
      <c r="R100" s="6">
        <v>123</v>
      </c>
      <c r="S100" s="6">
        <v>118</v>
      </c>
      <c r="T100" s="6">
        <v>8</v>
      </c>
      <c r="U100" s="6" t="str">
        <f t="shared" si="8"/>
        <v>0</v>
      </c>
      <c r="V100" s="6">
        <f t="shared" si="9"/>
        <v>10</v>
      </c>
      <c r="W100" s="6">
        <v>42.41</v>
      </c>
      <c r="X100" s="6">
        <v>12.4</v>
      </c>
      <c r="Y100" s="6">
        <v>15.84</v>
      </c>
      <c r="Z100" s="6">
        <v>15.2</v>
      </c>
      <c r="AA100" s="6">
        <v>2017</v>
      </c>
    </row>
    <row r="101" spans="1:27" x14ac:dyDescent="0.2">
      <c r="A101" s="6" t="s">
        <v>1161</v>
      </c>
      <c r="B101" s="5">
        <v>6</v>
      </c>
      <c r="C101" s="5">
        <v>10</v>
      </c>
      <c r="D101" s="5">
        <v>0</v>
      </c>
      <c r="E101" s="5">
        <v>0</v>
      </c>
      <c r="F101" s="5">
        <v>4</v>
      </c>
      <c r="G101" t="s">
        <v>1970</v>
      </c>
      <c r="H101" s="5">
        <v>2</v>
      </c>
      <c r="I101" s="5" t="s">
        <v>1162</v>
      </c>
      <c r="J101" s="5" t="s">
        <v>1015</v>
      </c>
      <c r="K101" s="5">
        <v>2</v>
      </c>
      <c r="L101" s="5">
        <v>0</v>
      </c>
      <c r="M101" s="5">
        <v>1</v>
      </c>
      <c r="N101" s="5">
        <v>0</v>
      </c>
      <c r="O101" s="5">
        <v>4</v>
      </c>
      <c r="P101" s="5">
        <v>0</v>
      </c>
      <c r="Q101" s="5">
        <v>0</v>
      </c>
      <c r="R101" s="5">
        <v>146</v>
      </c>
      <c r="S101" s="5">
        <v>80</v>
      </c>
      <c r="T101" s="5">
        <v>0</v>
      </c>
      <c r="U101" s="6" t="str">
        <f t="shared" si="8"/>
        <v>0</v>
      </c>
      <c r="V101" s="6">
        <f t="shared" si="9"/>
        <v>7</v>
      </c>
      <c r="W101" s="6">
        <v>46.27</v>
      </c>
      <c r="X101" s="6">
        <v>10.9</v>
      </c>
      <c r="Y101" s="6">
        <v>14.79</v>
      </c>
      <c r="Z101" s="6">
        <v>13.3</v>
      </c>
      <c r="AA101" s="5">
        <v>2017</v>
      </c>
    </row>
    <row r="102" spans="1:27" x14ac:dyDescent="0.2">
      <c r="A102" s="6" t="s">
        <v>24</v>
      </c>
      <c r="B102" s="6">
        <v>20</v>
      </c>
      <c r="C102" s="6">
        <v>3</v>
      </c>
      <c r="D102" s="6">
        <v>99</v>
      </c>
      <c r="E102" s="6">
        <v>0</v>
      </c>
      <c r="F102" s="6">
        <v>4</v>
      </c>
      <c r="G102" t="s">
        <v>1971</v>
      </c>
      <c r="H102" s="6">
        <v>2</v>
      </c>
      <c r="I102" s="6" t="s">
        <v>905</v>
      </c>
      <c r="J102" s="6" t="s">
        <v>897</v>
      </c>
      <c r="K102" s="6">
        <v>1</v>
      </c>
      <c r="L102" s="6">
        <v>1</v>
      </c>
      <c r="M102" s="6">
        <v>2</v>
      </c>
      <c r="N102" s="6">
        <v>1</v>
      </c>
      <c r="O102" s="6">
        <v>3</v>
      </c>
      <c r="P102" s="6">
        <v>1</v>
      </c>
      <c r="Q102" s="6">
        <v>0</v>
      </c>
      <c r="R102" s="6">
        <v>225</v>
      </c>
      <c r="S102" s="6">
        <v>175</v>
      </c>
      <c r="T102" s="6">
        <v>14</v>
      </c>
      <c r="U102" s="6" t="str">
        <f t="shared" si="8"/>
        <v>1</v>
      </c>
      <c r="V102" s="6">
        <f t="shared" si="9"/>
        <v>11</v>
      </c>
      <c r="W102" s="6">
        <v>57.19</v>
      </c>
      <c r="X102" s="6">
        <v>6.82</v>
      </c>
      <c r="Y102" s="6">
        <v>6.72</v>
      </c>
      <c r="Z102" s="6">
        <v>9.0299999999999994</v>
      </c>
      <c r="AA102" s="6">
        <v>2017</v>
      </c>
    </row>
    <row r="103" spans="1:27" x14ac:dyDescent="0.2">
      <c r="A103" s="6" t="s">
        <v>393</v>
      </c>
      <c r="B103" s="6">
        <v>15</v>
      </c>
      <c r="C103" s="6">
        <v>9</v>
      </c>
      <c r="D103" s="6">
        <v>79</v>
      </c>
      <c r="E103" s="6">
        <v>0</v>
      </c>
      <c r="F103" s="6">
        <v>3</v>
      </c>
      <c r="G103" t="s">
        <v>1972</v>
      </c>
      <c r="H103" s="6">
        <v>1</v>
      </c>
      <c r="I103" s="6" t="s">
        <v>906</v>
      </c>
      <c r="J103" s="6" t="s">
        <v>786</v>
      </c>
      <c r="K103" s="6">
        <v>1</v>
      </c>
      <c r="L103" s="6">
        <v>0</v>
      </c>
      <c r="M103" s="6">
        <v>1</v>
      </c>
      <c r="N103" s="6">
        <v>0</v>
      </c>
      <c r="O103" s="6">
        <v>3</v>
      </c>
      <c r="P103" s="6">
        <v>0</v>
      </c>
      <c r="Q103" s="6">
        <v>0</v>
      </c>
      <c r="R103" s="6">
        <v>198</v>
      </c>
      <c r="S103" s="6">
        <v>136</v>
      </c>
      <c r="T103" s="6">
        <v>3</v>
      </c>
      <c r="U103" s="6" t="str">
        <f t="shared" si="8"/>
        <v>0</v>
      </c>
      <c r="V103" s="6">
        <f t="shared" si="9"/>
        <v>9</v>
      </c>
      <c r="W103" s="6">
        <v>53.71</v>
      </c>
      <c r="X103" s="6">
        <v>10.1</v>
      </c>
      <c r="Y103" s="6">
        <v>15.77</v>
      </c>
      <c r="Z103" s="6">
        <v>14</v>
      </c>
      <c r="AA103" s="6">
        <v>2017</v>
      </c>
    </row>
    <row r="104" spans="1:27" x14ac:dyDescent="0.2">
      <c r="A104" s="6" t="s">
        <v>1086</v>
      </c>
      <c r="B104" s="5">
        <v>11</v>
      </c>
      <c r="C104" s="5">
        <v>4</v>
      </c>
      <c r="D104" s="5">
        <v>14</v>
      </c>
      <c r="E104" s="5">
        <v>1</v>
      </c>
      <c r="F104" s="5">
        <v>5</v>
      </c>
      <c r="G104" t="s">
        <v>2027</v>
      </c>
      <c r="H104" s="5">
        <v>4</v>
      </c>
      <c r="I104" s="5" t="s">
        <v>1087</v>
      </c>
      <c r="J104" s="5" t="s">
        <v>1088</v>
      </c>
      <c r="K104" s="5">
        <v>1</v>
      </c>
      <c r="L104" s="5">
        <v>3</v>
      </c>
      <c r="M104" s="5">
        <v>3</v>
      </c>
      <c r="N104" s="5">
        <v>3</v>
      </c>
      <c r="O104" s="5">
        <v>2</v>
      </c>
      <c r="P104" s="5">
        <v>2</v>
      </c>
      <c r="Q104" s="5">
        <v>0</v>
      </c>
      <c r="R104" s="5">
        <v>128</v>
      </c>
      <c r="S104" s="5">
        <v>121</v>
      </c>
      <c r="T104" s="5">
        <v>0</v>
      </c>
      <c r="U104" s="6" t="str">
        <f t="shared" si="8"/>
        <v>0</v>
      </c>
      <c r="V104" s="6">
        <f t="shared" si="9"/>
        <v>7</v>
      </c>
      <c r="W104" s="6">
        <v>54.22</v>
      </c>
      <c r="X104" s="6">
        <v>9.9</v>
      </c>
      <c r="Y104" s="6">
        <v>14.61</v>
      </c>
      <c r="Z104" s="6">
        <v>13</v>
      </c>
      <c r="AA104" s="5">
        <v>2017</v>
      </c>
    </row>
    <row r="105" spans="1:27" x14ac:dyDescent="0.2">
      <c r="A105" s="6" t="s">
        <v>1189</v>
      </c>
      <c r="B105" s="5">
        <v>46</v>
      </c>
      <c r="C105" s="5">
        <v>12</v>
      </c>
      <c r="D105" s="5">
        <v>17</v>
      </c>
      <c r="E105" s="5">
        <v>1</v>
      </c>
      <c r="F105" s="5">
        <v>4</v>
      </c>
      <c r="G105" t="s">
        <v>1973</v>
      </c>
      <c r="H105" s="5">
        <v>2</v>
      </c>
      <c r="I105" s="5" t="s">
        <v>1190</v>
      </c>
      <c r="J105" s="5" t="s">
        <v>1191</v>
      </c>
      <c r="K105" s="5">
        <v>1</v>
      </c>
      <c r="L105" s="5">
        <v>1</v>
      </c>
      <c r="M105" s="5">
        <v>2</v>
      </c>
      <c r="N105" s="5">
        <v>1</v>
      </c>
      <c r="O105" s="5">
        <v>3</v>
      </c>
      <c r="P105" s="5">
        <v>0</v>
      </c>
      <c r="Q105" s="5">
        <v>0</v>
      </c>
      <c r="R105" s="5">
        <v>510</v>
      </c>
      <c r="S105" s="5">
        <v>383</v>
      </c>
      <c r="T105" s="5">
        <v>0</v>
      </c>
      <c r="U105" s="6" t="str">
        <f t="shared" si="8"/>
        <v>0</v>
      </c>
      <c r="V105" s="6">
        <f t="shared" si="9"/>
        <v>10</v>
      </c>
      <c r="W105" s="6">
        <v>53</v>
      </c>
      <c r="X105" s="6">
        <v>10.4</v>
      </c>
      <c r="Y105" s="6">
        <v>15.37</v>
      </c>
      <c r="Z105" s="6">
        <v>13.9</v>
      </c>
      <c r="AA105" s="5">
        <v>2017</v>
      </c>
    </row>
    <row r="106" spans="1:27" x14ac:dyDescent="0.2">
      <c r="A106" s="6" t="s">
        <v>388</v>
      </c>
      <c r="B106" s="6">
        <v>11</v>
      </c>
      <c r="C106" s="6">
        <v>7</v>
      </c>
      <c r="D106" s="6">
        <v>0</v>
      </c>
      <c r="E106" s="6">
        <v>1</v>
      </c>
      <c r="F106" s="6">
        <v>5</v>
      </c>
      <c r="G106" t="s">
        <v>1974</v>
      </c>
      <c r="H106" s="6">
        <v>3</v>
      </c>
      <c r="I106" s="11" t="s">
        <v>1863</v>
      </c>
      <c r="J106" s="6" t="s">
        <v>907</v>
      </c>
      <c r="K106" s="6">
        <v>2</v>
      </c>
      <c r="L106" s="6">
        <v>1</v>
      </c>
      <c r="M106" s="6">
        <v>2</v>
      </c>
      <c r="N106" s="6">
        <v>2</v>
      </c>
      <c r="O106" s="6">
        <v>3</v>
      </c>
      <c r="P106" s="6">
        <v>0</v>
      </c>
      <c r="Q106" s="6">
        <v>0</v>
      </c>
      <c r="R106" s="6">
        <v>216</v>
      </c>
      <c r="S106" s="6">
        <v>202</v>
      </c>
      <c r="T106" s="6">
        <v>0</v>
      </c>
      <c r="U106" s="6" t="str">
        <f t="shared" si="8"/>
        <v>0</v>
      </c>
      <c r="V106" s="6">
        <f t="shared" si="9"/>
        <v>9</v>
      </c>
      <c r="W106" s="6">
        <v>44.75</v>
      </c>
      <c r="X106" s="6">
        <v>11.5</v>
      </c>
      <c r="Y106" s="6">
        <v>16.239999999999998</v>
      </c>
      <c r="Z106" s="6">
        <v>13.7</v>
      </c>
      <c r="AA106" s="6">
        <v>2017</v>
      </c>
    </row>
    <row r="107" spans="1:27" x14ac:dyDescent="0.2">
      <c r="A107" s="6" t="s">
        <v>25</v>
      </c>
      <c r="B107" s="6">
        <v>6</v>
      </c>
      <c r="C107" s="6">
        <v>4</v>
      </c>
      <c r="D107" s="6">
        <v>12</v>
      </c>
      <c r="E107" s="6">
        <v>0</v>
      </c>
      <c r="F107" s="6">
        <v>2</v>
      </c>
      <c r="G107" t="s">
        <v>1975</v>
      </c>
      <c r="H107" s="6">
        <v>2</v>
      </c>
      <c r="I107" s="11" t="s">
        <v>908</v>
      </c>
      <c r="J107" s="6" t="s">
        <v>909</v>
      </c>
      <c r="K107" s="6">
        <v>1</v>
      </c>
      <c r="L107" s="6">
        <v>1</v>
      </c>
      <c r="M107" s="6">
        <v>2</v>
      </c>
      <c r="N107" s="6">
        <v>1</v>
      </c>
      <c r="O107" s="6">
        <v>1</v>
      </c>
      <c r="P107" s="6">
        <v>0</v>
      </c>
      <c r="Q107" s="6">
        <v>0</v>
      </c>
      <c r="R107" s="6">
        <v>125</v>
      </c>
      <c r="S107" s="6">
        <v>32</v>
      </c>
      <c r="T107" s="6">
        <v>0</v>
      </c>
      <c r="U107" s="6" t="str">
        <f t="shared" si="8"/>
        <v>0</v>
      </c>
      <c r="V107" s="6">
        <f t="shared" si="9"/>
        <v>5</v>
      </c>
      <c r="W107" s="6">
        <v>47.25</v>
      </c>
      <c r="X107" s="6">
        <v>9.17</v>
      </c>
      <c r="Y107" s="6">
        <v>10.42</v>
      </c>
      <c r="Z107" s="6">
        <v>11.13</v>
      </c>
      <c r="AA107" s="6">
        <v>2017</v>
      </c>
    </row>
    <row r="108" spans="1:27" x14ac:dyDescent="0.2">
      <c r="A108" s="6" t="s">
        <v>49</v>
      </c>
      <c r="B108" s="6">
        <v>7</v>
      </c>
      <c r="C108" s="6">
        <v>5</v>
      </c>
      <c r="D108" s="6">
        <v>14</v>
      </c>
      <c r="E108" s="6">
        <v>0</v>
      </c>
      <c r="F108" s="6">
        <v>2</v>
      </c>
      <c r="G108" t="s">
        <v>1976</v>
      </c>
      <c r="H108" s="6">
        <v>1</v>
      </c>
      <c r="I108" s="6" t="s">
        <v>910</v>
      </c>
      <c r="J108" s="6" t="s">
        <v>911</v>
      </c>
      <c r="K108" s="6">
        <v>1</v>
      </c>
      <c r="L108" s="6">
        <v>0</v>
      </c>
      <c r="M108" s="6">
        <v>1</v>
      </c>
      <c r="N108" s="6">
        <v>0</v>
      </c>
      <c r="O108" s="6">
        <v>2</v>
      </c>
      <c r="P108" s="6">
        <v>0</v>
      </c>
      <c r="Q108" s="6">
        <v>0</v>
      </c>
      <c r="R108" s="6">
        <v>164</v>
      </c>
      <c r="S108" s="6">
        <v>162</v>
      </c>
      <c r="T108" s="6">
        <v>0</v>
      </c>
      <c r="U108" s="6" t="str">
        <f t="shared" ref="U108:U138" si="10">IF(V108&lt;=10,"0",IF(V108&gt;10,"1"))</f>
        <v>1</v>
      </c>
      <c r="V108" s="6">
        <f t="shared" ref="V108:V138" si="11">LEN(A108)-LEN(SUBSTITUTE(A108," ","")) +1</f>
        <v>14</v>
      </c>
      <c r="W108" s="6">
        <v>46.3</v>
      </c>
      <c r="X108" s="6">
        <v>9.2899999999999991</v>
      </c>
      <c r="Y108" s="6">
        <v>11.06</v>
      </c>
      <c r="Z108" s="6">
        <v>11.07</v>
      </c>
      <c r="AA108" s="6">
        <v>2017</v>
      </c>
    </row>
    <row r="109" spans="1:27" x14ac:dyDescent="0.2">
      <c r="A109" s="6" t="s">
        <v>50</v>
      </c>
      <c r="B109" s="6">
        <v>11</v>
      </c>
      <c r="C109" s="6">
        <v>6</v>
      </c>
      <c r="D109" s="6">
        <v>0</v>
      </c>
      <c r="E109" s="6">
        <v>0</v>
      </c>
      <c r="F109" s="6">
        <v>4</v>
      </c>
      <c r="G109" t="s">
        <v>1977</v>
      </c>
      <c r="H109" s="6">
        <v>2</v>
      </c>
      <c r="I109" s="6" t="s">
        <v>1197</v>
      </c>
      <c r="J109" s="6" t="s">
        <v>1061</v>
      </c>
      <c r="K109" s="6">
        <v>2</v>
      </c>
      <c r="L109" s="6">
        <v>0</v>
      </c>
      <c r="M109" s="6">
        <v>1</v>
      </c>
      <c r="N109" s="6">
        <v>0</v>
      </c>
      <c r="O109" s="6">
        <v>4</v>
      </c>
      <c r="P109" s="6">
        <v>0</v>
      </c>
      <c r="Q109" s="6">
        <v>0</v>
      </c>
      <c r="R109" s="6">
        <v>155</v>
      </c>
      <c r="S109" s="6">
        <v>138</v>
      </c>
      <c r="T109" s="6">
        <v>0</v>
      </c>
      <c r="U109" s="6" t="str">
        <f t="shared" si="10"/>
        <v>0</v>
      </c>
      <c r="V109" s="6">
        <f t="shared" si="11"/>
        <v>7</v>
      </c>
      <c r="W109" s="6">
        <v>42.6</v>
      </c>
      <c r="X109" s="6">
        <v>9.98</v>
      </c>
      <c r="Y109" s="6">
        <v>12.21</v>
      </c>
      <c r="Z109" s="6">
        <v>11.49</v>
      </c>
      <c r="AA109" s="6">
        <v>2017</v>
      </c>
    </row>
    <row r="110" spans="1:27" x14ac:dyDescent="0.2">
      <c r="A110" s="6" t="s">
        <v>26</v>
      </c>
      <c r="B110" s="6">
        <v>1</v>
      </c>
      <c r="C110" s="6">
        <v>3</v>
      </c>
      <c r="D110" s="6">
        <v>3</v>
      </c>
      <c r="E110" s="6">
        <v>1</v>
      </c>
      <c r="F110" s="6">
        <v>5</v>
      </c>
      <c r="G110" t="s">
        <v>1978</v>
      </c>
      <c r="H110" s="6">
        <v>4</v>
      </c>
      <c r="I110" s="6" t="s">
        <v>1198</v>
      </c>
      <c r="J110" s="6" t="s">
        <v>1199</v>
      </c>
      <c r="K110" s="6">
        <v>2</v>
      </c>
      <c r="L110" s="6">
        <v>2</v>
      </c>
      <c r="M110" s="6">
        <v>2</v>
      </c>
      <c r="N110" s="6">
        <v>3</v>
      </c>
      <c r="O110" s="6">
        <v>2</v>
      </c>
      <c r="P110" s="6">
        <v>1</v>
      </c>
      <c r="Q110" s="6">
        <v>0</v>
      </c>
      <c r="R110" s="6">
        <v>172</v>
      </c>
      <c r="S110" s="6">
        <v>108</v>
      </c>
      <c r="T110" s="6">
        <v>7</v>
      </c>
      <c r="U110" s="6" t="str">
        <f t="shared" si="10"/>
        <v>0</v>
      </c>
      <c r="V110" s="6">
        <f t="shared" si="11"/>
        <v>6</v>
      </c>
      <c r="W110" s="6">
        <v>44.26</v>
      </c>
      <c r="X110" s="6">
        <v>9.32</v>
      </c>
      <c r="Y110" s="6">
        <v>11.23</v>
      </c>
      <c r="Z110" s="6">
        <v>10.81</v>
      </c>
      <c r="AA110" s="6">
        <v>2017</v>
      </c>
    </row>
    <row r="111" spans="1:27" x14ac:dyDescent="0.2">
      <c r="A111" s="6" t="s">
        <v>390</v>
      </c>
      <c r="B111" s="6">
        <v>6</v>
      </c>
      <c r="C111" s="6">
        <v>2</v>
      </c>
      <c r="D111" s="6">
        <v>0</v>
      </c>
      <c r="E111" s="6">
        <v>1</v>
      </c>
      <c r="F111" s="6">
        <v>6</v>
      </c>
      <c r="G111" t="s">
        <v>1979</v>
      </c>
      <c r="H111" s="6">
        <v>4</v>
      </c>
      <c r="I111" s="11" t="s">
        <v>1839</v>
      </c>
      <c r="J111" s="6" t="s">
        <v>1200</v>
      </c>
      <c r="K111" s="6">
        <v>2</v>
      </c>
      <c r="L111" s="6">
        <v>3</v>
      </c>
      <c r="M111" s="6">
        <v>3</v>
      </c>
      <c r="N111" s="6">
        <v>2</v>
      </c>
      <c r="O111" s="6">
        <v>4</v>
      </c>
      <c r="P111" s="6">
        <v>0</v>
      </c>
      <c r="Q111" s="6">
        <v>0</v>
      </c>
      <c r="R111" s="6">
        <v>218</v>
      </c>
      <c r="S111" s="6">
        <v>204</v>
      </c>
      <c r="T111" s="6">
        <v>1</v>
      </c>
      <c r="U111" s="6" t="str">
        <f t="shared" si="10"/>
        <v>1</v>
      </c>
      <c r="V111" s="6">
        <f t="shared" si="11"/>
        <v>16</v>
      </c>
      <c r="W111" s="6">
        <v>37</v>
      </c>
      <c r="X111" s="6">
        <v>12.4</v>
      </c>
      <c r="Y111" s="6">
        <v>18.04</v>
      </c>
      <c r="Z111" s="6">
        <v>14.5</v>
      </c>
      <c r="AA111" s="6">
        <v>2017</v>
      </c>
    </row>
    <row r="112" spans="1:27" x14ac:dyDescent="0.2">
      <c r="A112" s="6" t="s">
        <v>27</v>
      </c>
      <c r="B112" s="6">
        <v>13</v>
      </c>
      <c r="C112" s="6">
        <v>8</v>
      </c>
      <c r="D112" s="6">
        <v>29</v>
      </c>
      <c r="E112" s="6">
        <v>0</v>
      </c>
      <c r="F112" s="6">
        <v>2</v>
      </c>
      <c r="G112" t="s">
        <v>1980</v>
      </c>
      <c r="H112" s="6">
        <v>2</v>
      </c>
      <c r="I112" s="11" t="s">
        <v>1840</v>
      </c>
      <c r="J112" s="6" t="s">
        <v>1201</v>
      </c>
      <c r="K112" s="6">
        <v>1</v>
      </c>
      <c r="L112" s="6">
        <v>1</v>
      </c>
      <c r="M112" s="6">
        <v>2</v>
      </c>
      <c r="N112" s="6">
        <v>1</v>
      </c>
      <c r="O112" s="6">
        <v>1</v>
      </c>
      <c r="P112" s="6">
        <v>0</v>
      </c>
      <c r="Q112" s="6">
        <v>0</v>
      </c>
      <c r="R112" s="6">
        <v>439</v>
      </c>
      <c r="S112" s="6">
        <v>216</v>
      </c>
      <c r="T112" s="6">
        <v>11</v>
      </c>
      <c r="U112" s="6" t="str">
        <f t="shared" si="10"/>
        <v>0</v>
      </c>
      <c r="V112" s="6">
        <f t="shared" si="11"/>
        <v>8</v>
      </c>
      <c r="W112" s="6">
        <v>51.1</v>
      </c>
      <c r="X112" s="6">
        <v>7.87</v>
      </c>
      <c r="Y112" s="6">
        <v>9.41</v>
      </c>
      <c r="Z112" s="6">
        <v>9.7899999999999991</v>
      </c>
      <c r="AA112" s="6">
        <v>2017</v>
      </c>
    </row>
    <row r="113" spans="1:27" x14ac:dyDescent="0.2">
      <c r="A113" s="6" t="s">
        <v>1052</v>
      </c>
      <c r="B113" s="5">
        <v>10</v>
      </c>
      <c r="C113" s="5">
        <v>3</v>
      </c>
      <c r="D113" s="5">
        <v>0</v>
      </c>
      <c r="E113" s="5">
        <v>1</v>
      </c>
      <c r="F113" s="5">
        <v>4</v>
      </c>
      <c r="G113" t="s">
        <v>1981</v>
      </c>
      <c r="H113" s="5">
        <v>3</v>
      </c>
      <c r="I113" s="5" t="s">
        <v>1053</v>
      </c>
      <c r="J113" s="5" t="s">
        <v>1054</v>
      </c>
      <c r="K113" s="5">
        <v>1</v>
      </c>
      <c r="L113" s="5">
        <v>2</v>
      </c>
      <c r="M113" s="5">
        <v>3</v>
      </c>
      <c r="N113" s="5">
        <v>2</v>
      </c>
      <c r="O113" s="5">
        <v>2</v>
      </c>
      <c r="P113" s="5">
        <v>0</v>
      </c>
      <c r="Q113" s="5">
        <v>0</v>
      </c>
      <c r="R113" s="5">
        <v>174</v>
      </c>
      <c r="S113" s="5">
        <v>107</v>
      </c>
      <c r="T113" s="5">
        <v>0</v>
      </c>
      <c r="U113" s="6" t="str">
        <f t="shared" si="10"/>
        <v>1</v>
      </c>
      <c r="V113" s="6">
        <f t="shared" si="11"/>
        <v>12</v>
      </c>
      <c r="W113" s="6">
        <v>43.63</v>
      </c>
      <c r="X113" s="6">
        <v>11.9</v>
      </c>
      <c r="Y113" s="6">
        <v>16.59</v>
      </c>
      <c r="Z113" s="6">
        <v>14.9</v>
      </c>
      <c r="AA113" s="5">
        <v>2017</v>
      </c>
    </row>
    <row r="114" spans="1:27" x14ac:dyDescent="0.2">
      <c r="A114" s="6" t="s">
        <v>28</v>
      </c>
      <c r="B114" s="6">
        <v>17</v>
      </c>
      <c r="C114" s="6">
        <v>7</v>
      </c>
      <c r="D114" s="6">
        <v>12</v>
      </c>
      <c r="E114" s="6">
        <v>0</v>
      </c>
      <c r="F114" s="6">
        <v>3</v>
      </c>
      <c r="G114" t="s">
        <v>1982</v>
      </c>
      <c r="H114" s="6">
        <v>3</v>
      </c>
      <c r="I114" s="6" t="s">
        <v>1202</v>
      </c>
      <c r="J114" s="6" t="s">
        <v>902</v>
      </c>
      <c r="K114" s="6">
        <v>2</v>
      </c>
      <c r="L114" s="6">
        <v>1</v>
      </c>
      <c r="M114" s="6">
        <v>2</v>
      </c>
      <c r="N114" s="6">
        <v>1</v>
      </c>
      <c r="O114" s="6">
        <v>2</v>
      </c>
      <c r="P114" s="6">
        <v>0</v>
      </c>
      <c r="Q114" s="6">
        <v>0</v>
      </c>
      <c r="R114" s="6">
        <v>223</v>
      </c>
      <c r="S114" s="6">
        <v>63</v>
      </c>
      <c r="T114" s="6">
        <v>15</v>
      </c>
      <c r="U114" s="6" t="str">
        <f t="shared" si="10"/>
        <v>1</v>
      </c>
      <c r="V114" s="6">
        <f t="shared" si="11"/>
        <v>12</v>
      </c>
      <c r="W114" s="6">
        <v>44.14</v>
      </c>
      <c r="X114" s="6">
        <v>9.4</v>
      </c>
      <c r="Y114" s="6">
        <v>10.87</v>
      </c>
      <c r="Z114" s="6">
        <v>10.97</v>
      </c>
      <c r="AA114" s="6">
        <v>2017</v>
      </c>
    </row>
    <row r="115" spans="1:27" x14ac:dyDescent="0.2">
      <c r="A115" s="6" t="s">
        <v>51</v>
      </c>
      <c r="B115" s="6">
        <v>19</v>
      </c>
      <c r="C115" s="6">
        <v>0</v>
      </c>
      <c r="D115" s="6">
        <v>30</v>
      </c>
      <c r="E115" s="6">
        <v>0</v>
      </c>
      <c r="F115" s="6">
        <v>4</v>
      </c>
      <c r="G115" t="s">
        <v>1983</v>
      </c>
      <c r="H115" s="6">
        <v>2</v>
      </c>
      <c r="I115" s="6" t="s">
        <v>1203</v>
      </c>
      <c r="J115" s="6" t="s">
        <v>1204</v>
      </c>
      <c r="K115" s="6">
        <v>1</v>
      </c>
      <c r="L115" s="6">
        <v>1</v>
      </c>
      <c r="M115" s="6">
        <v>2</v>
      </c>
      <c r="N115" s="6">
        <v>1</v>
      </c>
      <c r="O115" s="6">
        <v>3</v>
      </c>
      <c r="P115" s="6">
        <v>0</v>
      </c>
      <c r="Q115" s="6">
        <v>0</v>
      </c>
      <c r="R115" s="6">
        <v>87</v>
      </c>
      <c r="S115" s="6">
        <v>75</v>
      </c>
      <c r="T115" s="6">
        <v>12</v>
      </c>
      <c r="U115" s="6" t="str">
        <f t="shared" si="10"/>
        <v>1</v>
      </c>
      <c r="V115" s="6">
        <f t="shared" si="11"/>
        <v>11</v>
      </c>
      <c r="W115" s="6">
        <v>44.37</v>
      </c>
      <c r="X115" s="6">
        <v>9.35</v>
      </c>
      <c r="Y115" s="6">
        <v>11.09</v>
      </c>
      <c r="Z115" s="6">
        <v>10.67</v>
      </c>
      <c r="AA115" s="6">
        <v>2017</v>
      </c>
    </row>
    <row r="116" spans="1:27" x14ac:dyDescent="0.2">
      <c r="A116" s="6" t="s">
        <v>407</v>
      </c>
      <c r="B116" s="6">
        <v>11</v>
      </c>
      <c r="C116" s="6">
        <v>6</v>
      </c>
      <c r="D116" s="6">
        <v>0</v>
      </c>
      <c r="E116" s="6">
        <v>0</v>
      </c>
      <c r="F116" s="6">
        <v>3</v>
      </c>
      <c r="G116" t="s">
        <v>1984</v>
      </c>
      <c r="H116" s="6">
        <v>1</v>
      </c>
      <c r="I116" s="6" t="s">
        <v>1205</v>
      </c>
      <c r="J116" s="6" t="s">
        <v>858</v>
      </c>
      <c r="K116" s="6">
        <v>1</v>
      </c>
      <c r="L116" s="6">
        <v>0</v>
      </c>
      <c r="M116" s="6">
        <v>1</v>
      </c>
      <c r="N116" s="6">
        <v>0</v>
      </c>
      <c r="O116" s="6">
        <v>3</v>
      </c>
      <c r="P116" s="6">
        <v>0</v>
      </c>
      <c r="Q116" s="6">
        <v>0</v>
      </c>
      <c r="R116" s="6">
        <v>125</v>
      </c>
      <c r="S116" s="6">
        <v>76</v>
      </c>
      <c r="T116" s="6">
        <v>0</v>
      </c>
      <c r="U116" s="6" t="str">
        <f t="shared" si="10"/>
        <v>1</v>
      </c>
      <c r="V116" s="6">
        <f t="shared" si="11"/>
        <v>20</v>
      </c>
      <c r="W116" s="6">
        <v>43.83</v>
      </c>
      <c r="X116" s="6">
        <v>11.8</v>
      </c>
      <c r="Y116" s="6">
        <v>16.3</v>
      </c>
      <c r="Z116" s="6">
        <v>14.5</v>
      </c>
      <c r="AA116" s="6">
        <v>2017</v>
      </c>
    </row>
    <row r="117" spans="1:27" x14ac:dyDescent="0.2">
      <c r="A117" s="6" t="s">
        <v>1104</v>
      </c>
      <c r="B117" s="5">
        <v>3</v>
      </c>
      <c r="C117" s="5">
        <v>3</v>
      </c>
      <c r="D117" s="5">
        <v>0</v>
      </c>
      <c r="E117" s="5">
        <v>0</v>
      </c>
      <c r="F117" s="5">
        <v>2</v>
      </c>
      <c r="G117" t="s">
        <v>2026</v>
      </c>
      <c r="H117" s="5">
        <v>2</v>
      </c>
      <c r="I117" s="5" t="s">
        <v>1105</v>
      </c>
      <c r="J117" s="5" t="s">
        <v>1106</v>
      </c>
      <c r="K117" s="5">
        <v>1</v>
      </c>
      <c r="L117" s="5">
        <v>1</v>
      </c>
      <c r="M117" s="5">
        <v>2</v>
      </c>
      <c r="N117" s="5">
        <v>1</v>
      </c>
      <c r="O117" s="5">
        <v>1</v>
      </c>
      <c r="P117" s="5">
        <v>1</v>
      </c>
      <c r="Q117" s="5">
        <v>1</v>
      </c>
      <c r="R117" s="5">
        <v>269</v>
      </c>
      <c r="S117" s="5">
        <v>246</v>
      </c>
      <c r="T117" s="5">
        <v>0</v>
      </c>
      <c r="U117" s="6" t="str">
        <f t="shared" si="10"/>
        <v>1</v>
      </c>
      <c r="V117" s="6">
        <f t="shared" si="11"/>
        <v>11</v>
      </c>
      <c r="W117" s="6">
        <v>45.86</v>
      </c>
      <c r="X117" s="6">
        <v>11.1</v>
      </c>
      <c r="Y117" s="6">
        <v>17.170000000000002</v>
      </c>
      <c r="Z117" s="6">
        <v>14.1</v>
      </c>
      <c r="AA117" s="5">
        <v>2017</v>
      </c>
    </row>
    <row r="118" spans="1:27" x14ac:dyDescent="0.2">
      <c r="A118" s="6" t="s">
        <v>1186</v>
      </c>
      <c r="B118" s="5">
        <v>13</v>
      </c>
      <c r="C118" s="5">
        <v>27</v>
      </c>
      <c r="D118" s="5">
        <v>6</v>
      </c>
      <c r="E118" s="5">
        <v>1</v>
      </c>
      <c r="F118" s="5">
        <v>3</v>
      </c>
      <c r="G118" t="s">
        <v>1985</v>
      </c>
      <c r="H118" s="5">
        <v>3</v>
      </c>
      <c r="I118" s="5" t="s">
        <v>1187</v>
      </c>
      <c r="J118" s="5" t="s">
        <v>1188</v>
      </c>
      <c r="K118" s="5">
        <v>2</v>
      </c>
      <c r="L118" s="5">
        <v>1</v>
      </c>
      <c r="M118" s="5">
        <v>2</v>
      </c>
      <c r="N118" s="5">
        <v>1</v>
      </c>
      <c r="O118" s="5">
        <v>2</v>
      </c>
      <c r="P118" s="5">
        <v>0</v>
      </c>
      <c r="Q118" s="5">
        <v>0</v>
      </c>
      <c r="R118" s="5">
        <v>184</v>
      </c>
      <c r="S118" s="5">
        <v>135</v>
      </c>
      <c r="T118" s="5">
        <v>1</v>
      </c>
      <c r="U118" s="6" t="str">
        <f t="shared" si="10"/>
        <v>0</v>
      </c>
      <c r="V118" s="6">
        <f t="shared" si="11"/>
        <v>9</v>
      </c>
      <c r="W118" s="6">
        <v>55.44</v>
      </c>
      <c r="X118" s="6">
        <v>9.5</v>
      </c>
      <c r="Y118" s="6">
        <v>14.67</v>
      </c>
      <c r="Z118" s="6">
        <v>12.8</v>
      </c>
      <c r="AA118" s="5">
        <v>2017</v>
      </c>
    </row>
    <row r="119" spans="1:27" x14ac:dyDescent="0.2">
      <c r="A119" s="6" t="s">
        <v>29</v>
      </c>
      <c r="B119" s="6">
        <v>3</v>
      </c>
      <c r="C119" s="6">
        <v>3</v>
      </c>
      <c r="D119" s="6">
        <v>0</v>
      </c>
      <c r="E119" s="6">
        <v>0</v>
      </c>
      <c r="F119" s="6">
        <v>3</v>
      </c>
      <c r="G119" t="s">
        <v>1986</v>
      </c>
      <c r="H119" s="6">
        <v>3</v>
      </c>
      <c r="I119" s="6" t="s">
        <v>1206</v>
      </c>
      <c r="J119" s="6" t="s">
        <v>1207</v>
      </c>
      <c r="K119" s="6">
        <v>1</v>
      </c>
      <c r="L119" s="6">
        <v>2</v>
      </c>
      <c r="M119" s="6">
        <v>2</v>
      </c>
      <c r="N119" s="6">
        <v>1</v>
      </c>
      <c r="O119" s="6">
        <v>2</v>
      </c>
      <c r="P119" s="6">
        <v>0</v>
      </c>
      <c r="Q119" s="6">
        <v>0</v>
      </c>
      <c r="R119" s="6">
        <v>188</v>
      </c>
      <c r="S119" s="6">
        <v>178</v>
      </c>
      <c r="T119" s="6">
        <v>0</v>
      </c>
      <c r="U119" s="6" t="str">
        <f t="shared" si="10"/>
        <v>0</v>
      </c>
      <c r="V119" s="6">
        <f t="shared" si="11"/>
        <v>8</v>
      </c>
      <c r="W119" s="6">
        <v>47.75</v>
      </c>
      <c r="X119" s="6">
        <v>8.49</v>
      </c>
      <c r="Y119" s="6">
        <v>9.56</v>
      </c>
      <c r="Z119" s="6">
        <v>10.36</v>
      </c>
      <c r="AA119" s="6">
        <v>2017</v>
      </c>
    </row>
    <row r="120" spans="1:27" x14ac:dyDescent="0.2">
      <c r="A120" s="6" t="s">
        <v>391</v>
      </c>
      <c r="B120" s="6">
        <v>10</v>
      </c>
      <c r="C120" s="6">
        <v>8</v>
      </c>
      <c r="D120" s="6">
        <v>2</v>
      </c>
      <c r="E120" s="6">
        <v>1</v>
      </c>
      <c r="F120" s="6">
        <v>2</v>
      </c>
      <c r="G120" t="s">
        <v>1987</v>
      </c>
      <c r="H120" s="6">
        <v>2</v>
      </c>
      <c r="I120" s="11" t="s">
        <v>1208</v>
      </c>
      <c r="J120" s="6" t="s">
        <v>1209</v>
      </c>
      <c r="K120" s="6">
        <v>2</v>
      </c>
      <c r="L120" s="6">
        <v>0</v>
      </c>
      <c r="M120" s="6">
        <v>1</v>
      </c>
      <c r="N120" s="6">
        <v>0</v>
      </c>
      <c r="O120" s="6">
        <v>2</v>
      </c>
      <c r="P120" s="6">
        <v>0</v>
      </c>
      <c r="Q120" s="6">
        <v>0</v>
      </c>
      <c r="R120" s="6">
        <v>187</v>
      </c>
      <c r="S120" s="6">
        <v>153</v>
      </c>
      <c r="T120" s="6">
        <v>1</v>
      </c>
      <c r="U120" s="6" t="str">
        <f t="shared" si="10"/>
        <v>1</v>
      </c>
      <c r="V120" s="6">
        <f t="shared" si="11"/>
        <v>11</v>
      </c>
      <c r="W120" s="6">
        <v>45.91</v>
      </c>
      <c r="X120" s="6">
        <v>9.2200000000000006</v>
      </c>
      <c r="Y120" s="6">
        <v>11.28</v>
      </c>
      <c r="Z120" s="6">
        <v>10.88</v>
      </c>
      <c r="AA120" s="6">
        <v>2017</v>
      </c>
    </row>
    <row r="121" spans="1:27" x14ac:dyDescent="0.2">
      <c r="A121" s="6" t="s">
        <v>1089</v>
      </c>
      <c r="B121" s="5">
        <v>11</v>
      </c>
      <c r="C121" s="5">
        <v>27</v>
      </c>
      <c r="D121" s="5">
        <v>0</v>
      </c>
      <c r="E121" s="5">
        <v>1</v>
      </c>
      <c r="F121" s="5">
        <v>3</v>
      </c>
      <c r="G121" t="s">
        <v>2025</v>
      </c>
      <c r="H121" s="5">
        <v>1</v>
      </c>
      <c r="I121" s="5" t="s">
        <v>1090</v>
      </c>
      <c r="J121" s="5" t="s">
        <v>989</v>
      </c>
      <c r="K121" s="5">
        <v>1</v>
      </c>
      <c r="L121" s="5">
        <v>0</v>
      </c>
      <c r="M121" s="5">
        <v>1</v>
      </c>
      <c r="N121" s="5">
        <v>0</v>
      </c>
      <c r="O121" s="5">
        <v>3</v>
      </c>
      <c r="P121" s="5">
        <v>0</v>
      </c>
      <c r="Q121" s="5">
        <v>0</v>
      </c>
      <c r="R121" s="5">
        <v>235</v>
      </c>
      <c r="S121" s="5">
        <v>230</v>
      </c>
      <c r="T121" s="5">
        <v>0</v>
      </c>
      <c r="U121" s="6" t="str">
        <f t="shared" si="10"/>
        <v>0</v>
      </c>
      <c r="V121" s="6">
        <f t="shared" si="11"/>
        <v>9</v>
      </c>
      <c r="W121" s="6">
        <v>47.99</v>
      </c>
      <c r="X121" s="6">
        <v>10.199999999999999</v>
      </c>
      <c r="Y121" s="6">
        <v>15.83</v>
      </c>
      <c r="Z121" s="6">
        <v>12.9</v>
      </c>
      <c r="AA121" s="5">
        <v>2017</v>
      </c>
    </row>
    <row r="122" spans="1:27" x14ac:dyDescent="0.2">
      <c r="A122" s="6" t="s">
        <v>52</v>
      </c>
      <c r="B122" s="6">
        <v>7</v>
      </c>
      <c r="C122" s="6">
        <v>1</v>
      </c>
      <c r="D122" s="6">
        <v>3</v>
      </c>
      <c r="E122" s="6">
        <v>1</v>
      </c>
      <c r="F122" s="6">
        <v>8</v>
      </c>
      <c r="G122" t="s">
        <v>1988</v>
      </c>
      <c r="H122" s="6">
        <v>5</v>
      </c>
      <c r="I122" s="6" t="s">
        <v>1210</v>
      </c>
      <c r="J122" s="6" t="s">
        <v>1211</v>
      </c>
      <c r="K122" s="6">
        <v>1</v>
      </c>
      <c r="L122" s="6">
        <v>4</v>
      </c>
      <c r="M122" s="6">
        <v>5</v>
      </c>
      <c r="N122" s="6">
        <v>6</v>
      </c>
      <c r="O122" s="6">
        <v>2</v>
      </c>
      <c r="P122" s="6">
        <v>1</v>
      </c>
      <c r="Q122" s="6">
        <v>0</v>
      </c>
      <c r="R122" s="6">
        <v>172</v>
      </c>
      <c r="S122" s="6">
        <v>166</v>
      </c>
      <c r="T122" s="6">
        <v>8</v>
      </c>
      <c r="U122" s="6" t="str">
        <f t="shared" si="10"/>
        <v>1</v>
      </c>
      <c r="V122" s="6">
        <f t="shared" si="11"/>
        <v>13</v>
      </c>
      <c r="W122" s="6">
        <v>39.96</v>
      </c>
      <c r="X122" s="6">
        <v>9.19</v>
      </c>
      <c r="Y122" s="6">
        <v>10.72</v>
      </c>
      <c r="Z122" s="6">
        <v>9.7899999999999991</v>
      </c>
      <c r="AA122" s="6">
        <v>2017</v>
      </c>
    </row>
    <row r="123" spans="1:27" x14ac:dyDescent="0.2">
      <c r="A123" s="6" t="s">
        <v>53</v>
      </c>
      <c r="B123" s="6">
        <v>10</v>
      </c>
      <c r="C123" s="6">
        <v>8</v>
      </c>
      <c r="D123" s="6">
        <v>9</v>
      </c>
      <c r="E123" s="6">
        <v>0</v>
      </c>
      <c r="F123" s="6">
        <v>2</v>
      </c>
      <c r="G123" t="s">
        <v>1989</v>
      </c>
      <c r="H123" s="6">
        <v>1</v>
      </c>
      <c r="I123" s="6" t="s">
        <v>799</v>
      </c>
      <c r="J123" s="6" t="s">
        <v>800</v>
      </c>
      <c r="K123" s="6">
        <v>1</v>
      </c>
      <c r="L123" s="6">
        <v>0</v>
      </c>
      <c r="M123" s="6">
        <v>1</v>
      </c>
      <c r="N123" s="6">
        <v>0</v>
      </c>
      <c r="O123" s="6">
        <v>2</v>
      </c>
      <c r="P123" s="6">
        <v>0</v>
      </c>
      <c r="Q123" s="6">
        <v>0</v>
      </c>
      <c r="R123" s="6">
        <v>145</v>
      </c>
      <c r="S123" s="6">
        <v>131</v>
      </c>
      <c r="T123" s="6">
        <v>1</v>
      </c>
      <c r="U123" s="6" t="str">
        <f t="shared" si="10"/>
        <v>0</v>
      </c>
      <c r="V123" s="6">
        <f t="shared" si="11"/>
        <v>9</v>
      </c>
      <c r="W123" s="6">
        <v>43.32</v>
      </c>
      <c r="X123" s="6">
        <v>9.84</v>
      </c>
      <c r="Y123" s="6">
        <v>11.7</v>
      </c>
      <c r="Z123" s="6">
        <v>11.64</v>
      </c>
      <c r="AA123" s="6">
        <v>2017</v>
      </c>
    </row>
    <row r="124" spans="1:27" x14ac:dyDescent="0.2">
      <c r="A124" s="6" t="s">
        <v>54</v>
      </c>
      <c r="B124" s="6">
        <v>26</v>
      </c>
      <c r="C124" s="6">
        <v>15</v>
      </c>
      <c r="D124" s="6">
        <v>9</v>
      </c>
      <c r="E124" s="6">
        <v>0</v>
      </c>
      <c r="F124" s="6">
        <v>5</v>
      </c>
      <c r="G124" t="s">
        <v>1990</v>
      </c>
      <c r="H124" s="6">
        <v>2</v>
      </c>
      <c r="I124" s="6" t="s">
        <v>1164</v>
      </c>
      <c r="J124" s="6" t="s">
        <v>1165</v>
      </c>
      <c r="K124" s="6">
        <v>1</v>
      </c>
      <c r="L124" s="6">
        <v>1</v>
      </c>
      <c r="M124" s="6">
        <v>2</v>
      </c>
      <c r="N124" s="6">
        <v>1</v>
      </c>
      <c r="O124" s="6">
        <v>4</v>
      </c>
      <c r="P124" s="6">
        <v>4</v>
      </c>
      <c r="Q124" s="6">
        <v>1</v>
      </c>
      <c r="R124" s="6">
        <v>308</v>
      </c>
      <c r="S124" s="6">
        <v>218</v>
      </c>
      <c r="T124" s="6">
        <v>5</v>
      </c>
      <c r="U124" s="6" t="str">
        <f t="shared" si="10"/>
        <v>1</v>
      </c>
      <c r="V124" s="6">
        <f t="shared" si="11"/>
        <v>13</v>
      </c>
      <c r="W124" s="6">
        <v>47.94</v>
      </c>
      <c r="X124" s="6">
        <v>8.91</v>
      </c>
      <c r="Y124" s="6">
        <v>11.03</v>
      </c>
      <c r="Z124" s="6">
        <v>10.56</v>
      </c>
      <c r="AA124" s="6">
        <v>2017</v>
      </c>
    </row>
    <row r="125" spans="1:27" x14ac:dyDescent="0.2">
      <c r="A125" s="6" t="s">
        <v>400</v>
      </c>
      <c r="B125" s="6">
        <v>12</v>
      </c>
      <c r="C125" s="6">
        <v>7</v>
      </c>
      <c r="D125" s="6">
        <v>0</v>
      </c>
      <c r="E125" s="6">
        <v>1</v>
      </c>
      <c r="F125" s="6">
        <v>4</v>
      </c>
      <c r="G125" t="s">
        <v>1991</v>
      </c>
      <c r="H125" s="6">
        <v>1</v>
      </c>
      <c r="I125" s="6" t="s">
        <v>1212</v>
      </c>
      <c r="J125" s="6" t="s">
        <v>1213</v>
      </c>
      <c r="K125" s="6">
        <v>1</v>
      </c>
      <c r="L125" s="6">
        <v>0</v>
      </c>
      <c r="M125" s="6">
        <v>1</v>
      </c>
      <c r="N125" s="6">
        <v>0</v>
      </c>
      <c r="O125" s="6">
        <v>4</v>
      </c>
      <c r="P125" s="6">
        <v>0</v>
      </c>
      <c r="Q125" s="6">
        <v>0</v>
      </c>
      <c r="R125" s="6">
        <v>230</v>
      </c>
      <c r="S125" s="6">
        <v>218</v>
      </c>
      <c r="T125" s="6">
        <v>0</v>
      </c>
      <c r="U125" s="6" t="str">
        <f t="shared" si="10"/>
        <v>0</v>
      </c>
      <c r="V125" s="6">
        <f t="shared" si="11"/>
        <v>8</v>
      </c>
      <c r="W125" s="6">
        <v>54.52</v>
      </c>
      <c r="X125" s="6">
        <v>9.8000000000000007</v>
      </c>
      <c r="Y125" s="6">
        <v>15.83</v>
      </c>
      <c r="Z125" s="6">
        <v>13.1</v>
      </c>
      <c r="AA125" s="6">
        <v>2017</v>
      </c>
    </row>
    <row r="126" spans="1:27" x14ac:dyDescent="0.2">
      <c r="A126" s="6" t="s">
        <v>55</v>
      </c>
      <c r="B126" s="6">
        <v>4</v>
      </c>
      <c r="C126" s="6">
        <v>8</v>
      </c>
      <c r="D126" s="6">
        <v>0</v>
      </c>
      <c r="E126" s="6">
        <v>1</v>
      </c>
      <c r="F126" s="6">
        <v>6</v>
      </c>
      <c r="G126" t="s">
        <v>1992</v>
      </c>
      <c r="H126" s="6">
        <v>3</v>
      </c>
      <c r="I126" s="6" t="s">
        <v>1214</v>
      </c>
      <c r="J126" s="6" t="s">
        <v>1215</v>
      </c>
      <c r="K126" s="6">
        <v>1</v>
      </c>
      <c r="L126" s="6">
        <v>2</v>
      </c>
      <c r="M126" s="6">
        <v>3</v>
      </c>
      <c r="N126" s="6">
        <v>3</v>
      </c>
      <c r="O126" s="6">
        <v>3</v>
      </c>
      <c r="P126" s="6">
        <v>6</v>
      </c>
      <c r="Q126" s="6">
        <v>1</v>
      </c>
      <c r="R126" s="6">
        <v>216</v>
      </c>
      <c r="S126" s="6">
        <v>195</v>
      </c>
      <c r="T126" s="6">
        <v>6</v>
      </c>
      <c r="U126" s="6" t="str">
        <f t="shared" si="10"/>
        <v>0</v>
      </c>
      <c r="V126" s="6">
        <f t="shared" si="11"/>
        <v>9</v>
      </c>
      <c r="W126" s="6">
        <v>36.21</v>
      </c>
      <c r="X126" s="6">
        <v>10.53</v>
      </c>
      <c r="Y126" s="6">
        <v>12.36</v>
      </c>
      <c r="Z126" s="6">
        <v>11.51</v>
      </c>
      <c r="AA126" s="6">
        <v>2017</v>
      </c>
    </row>
    <row r="127" spans="1:27" x14ac:dyDescent="0.2">
      <c r="A127" s="6" t="s">
        <v>1102</v>
      </c>
      <c r="B127" s="5">
        <v>17</v>
      </c>
      <c r="C127" s="5">
        <v>10</v>
      </c>
      <c r="D127" s="5">
        <v>0</v>
      </c>
      <c r="E127" s="5">
        <v>0</v>
      </c>
      <c r="F127" s="5">
        <v>4</v>
      </c>
      <c r="G127" t="s">
        <v>2024</v>
      </c>
      <c r="H127" s="5">
        <v>1</v>
      </c>
      <c r="I127" s="5" t="s">
        <v>1103</v>
      </c>
      <c r="J127" s="5" t="s">
        <v>786</v>
      </c>
      <c r="K127" s="5">
        <v>1</v>
      </c>
      <c r="L127" s="5">
        <v>0</v>
      </c>
      <c r="M127" s="5">
        <v>1</v>
      </c>
      <c r="N127" s="5">
        <v>0</v>
      </c>
      <c r="O127" s="5">
        <v>4</v>
      </c>
      <c r="P127" s="5">
        <v>0</v>
      </c>
      <c r="Q127" s="5">
        <v>0</v>
      </c>
      <c r="R127" s="5">
        <v>136</v>
      </c>
      <c r="S127" s="5">
        <v>125</v>
      </c>
      <c r="T127" s="5">
        <v>0</v>
      </c>
      <c r="U127" s="6" t="str">
        <f t="shared" si="10"/>
        <v>0</v>
      </c>
      <c r="V127" s="6">
        <f t="shared" si="11"/>
        <v>10</v>
      </c>
      <c r="W127" s="6">
        <v>46.57</v>
      </c>
      <c r="X127" s="6">
        <v>10.8</v>
      </c>
      <c r="Y127" s="6">
        <v>16.64</v>
      </c>
      <c r="Z127" s="6">
        <v>13.6</v>
      </c>
      <c r="AA127" s="5">
        <v>2017</v>
      </c>
    </row>
    <row r="128" spans="1:27" x14ac:dyDescent="0.2">
      <c r="A128" s="6" t="s">
        <v>56</v>
      </c>
      <c r="B128" s="6">
        <v>11</v>
      </c>
      <c r="C128" s="6">
        <v>2</v>
      </c>
      <c r="D128" s="6">
        <v>24</v>
      </c>
      <c r="E128" s="6">
        <v>0</v>
      </c>
      <c r="F128" s="6">
        <v>2</v>
      </c>
      <c r="G128" t="s">
        <v>1993</v>
      </c>
      <c r="H128" s="6">
        <v>1</v>
      </c>
      <c r="I128" s="6" t="s">
        <v>1216</v>
      </c>
      <c r="J128" s="6" t="s">
        <v>1217</v>
      </c>
      <c r="K128" s="6">
        <v>1</v>
      </c>
      <c r="L128" s="6">
        <v>0</v>
      </c>
      <c r="M128" s="6">
        <v>1</v>
      </c>
      <c r="N128" s="6">
        <v>0</v>
      </c>
      <c r="O128" s="6">
        <v>2</v>
      </c>
      <c r="P128" s="6">
        <v>0</v>
      </c>
      <c r="Q128" s="6">
        <v>0</v>
      </c>
      <c r="R128" s="6">
        <v>214</v>
      </c>
      <c r="S128" s="6">
        <v>125</v>
      </c>
      <c r="T128" s="6">
        <v>2</v>
      </c>
      <c r="U128" s="6" t="str">
        <f t="shared" si="10"/>
        <v>0</v>
      </c>
      <c r="V128" s="6">
        <f t="shared" si="11"/>
        <v>8</v>
      </c>
      <c r="W128" s="6">
        <v>54.34</v>
      </c>
      <c r="X128" s="6">
        <v>7.67</v>
      </c>
      <c r="Y128" s="6">
        <v>8.7899999999999991</v>
      </c>
      <c r="Z128" s="6">
        <v>10.09</v>
      </c>
      <c r="AA128" s="6">
        <v>2017</v>
      </c>
    </row>
    <row r="129" spans="1:27" x14ac:dyDescent="0.2">
      <c r="A129" s="6" t="s">
        <v>1050</v>
      </c>
      <c r="B129" s="5">
        <v>15</v>
      </c>
      <c r="C129" s="5">
        <v>9</v>
      </c>
      <c r="D129" s="5">
        <v>14</v>
      </c>
      <c r="E129" s="5">
        <v>1</v>
      </c>
      <c r="F129" s="5">
        <v>11</v>
      </c>
      <c r="G129" t="s">
        <v>1994</v>
      </c>
      <c r="H129" s="5">
        <v>4</v>
      </c>
      <c r="I129" s="5" t="s">
        <v>1426</v>
      </c>
      <c r="J129" s="5" t="s">
        <v>1051</v>
      </c>
      <c r="K129" s="5">
        <v>2</v>
      </c>
      <c r="L129" s="5">
        <v>2</v>
      </c>
      <c r="M129" s="5">
        <v>3</v>
      </c>
      <c r="N129" s="5">
        <v>4</v>
      </c>
      <c r="O129" s="5">
        <v>7</v>
      </c>
      <c r="P129" s="5">
        <v>0</v>
      </c>
      <c r="Q129" s="5">
        <v>0</v>
      </c>
      <c r="R129" s="5">
        <v>105</v>
      </c>
      <c r="S129" s="5">
        <v>88</v>
      </c>
      <c r="T129" s="5">
        <v>0</v>
      </c>
      <c r="U129" s="6" t="str">
        <f t="shared" si="10"/>
        <v>0</v>
      </c>
      <c r="V129" s="6">
        <f t="shared" si="11"/>
        <v>7</v>
      </c>
      <c r="W129" s="6">
        <v>55.03</v>
      </c>
      <c r="X129" s="6">
        <v>9.6</v>
      </c>
      <c r="Y129" s="6">
        <v>14.73</v>
      </c>
      <c r="Z129" s="6">
        <v>12.9</v>
      </c>
      <c r="AA129" s="5">
        <v>2017</v>
      </c>
    </row>
    <row r="130" spans="1:27" x14ac:dyDescent="0.2">
      <c r="A130" s="6" t="s">
        <v>1041</v>
      </c>
      <c r="B130" s="5">
        <v>15</v>
      </c>
      <c r="C130" s="5">
        <v>6</v>
      </c>
      <c r="D130" s="5">
        <v>7</v>
      </c>
      <c r="E130" s="5">
        <v>1</v>
      </c>
      <c r="F130" s="5">
        <v>5</v>
      </c>
      <c r="G130" t="s">
        <v>2023</v>
      </c>
      <c r="H130" s="5">
        <v>6</v>
      </c>
      <c r="I130" s="5" t="s">
        <v>1042</v>
      </c>
      <c r="J130" s="5" t="s">
        <v>1043</v>
      </c>
      <c r="K130" s="5">
        <v>1</v>
      </c>
      <c r="L130" s="5">
        <v>5</v>
      </c>
      <c r="M130" s="5">
        <v>5</v>
      </c>
      <c r="N130" s="5">
        <v>3</v>
      </c>
      <c r="O130" s="5">
        <v>2</v>
      </c>
      <c r="P130" s="5">
        <v>0</v>
      </c>
      <c r="Q130" s="5">
        <v>0</v>
      </c>
      <c r="R130" s="5">
        <v>194</v>
      </c>
      <c r="S130" s="5">
        <v>189</v>
      </c>
      <c r="T130" s="5">
        <v>0</v>
      </c>
      <c r="U130" s="6" t="str">
        <f t="shared" si="10"/>
        <v>1</v>
      </c>
      <c r="V130" s="6">
        <f t="shared" si="11"/>
        <v>12</v>
      </c>
      <c r="W130" s="6">
        <v>44.03</v>
      </c>
      <c r="X130" s="6">
        <v>11.8</v>
      </c>
      <c r="Y130" s="6">
        <v>17</v>
      </c>
      <c r="Z130" s="6">
        <v>14.5</v>
      </c>
      <c r="AA130" s="5">
        <v>2017</v>
      </c>
    </row>
    <row r="131" spans="1:27" x14ac:dyDescent="0.2">
      <c r="A131" s="6" t="s">
        <v>1141</v>
      </c>
      <c r="B131" s="5">
        <v>18</v>
      </c>
      <c r="C131" s="5">
        <v>25</v>
      </c>
      <c r="D131" s="5">
        <v>0</v>
      </c>
      <c r="E131" s="5">
        <v>0</v>
      </c>
      <c r="F131" s="5">
        <v>7</v>
      </c>
      <c r="G131" t="s">
        <v>1995</v>
      </c>
      <c r="H131" s="5">
        <v>6</v>
      </c>
      <c r="I131" s="5" t="s">
        <v>1142</v>
      </c>
      <c r="J131" s="5" t="s">
        <v>1143</v>
      </c>
      <c r="K131" s="5">
        <v>1</v>
      </c>
      <c r="L131" s="5">
        <v>5</v>
      </c>
      <c r="M131" s="5">
        <v>3</v>
      </c>
      <c r="N131" s="5">
        <v>6</v>
      </c>
      <c r="O131" s="5">
        <v>1</v>
      </c>
      <c r="P131" s="5">
        <v>0</v>
      </c>
      <c r="Q131" s="5">
        <v>0</v>
      </c>
      <c r="R131" s="5">
        <v>423</v>
      </c>
      <c r="S131" s="5">
        <v>365</v>
      </c>
      <c r="T131" s="5">
        <v>3</v>
      </c>
      <c r="U131" s="6" t="str">
        <f t="shared" si="10"/>
        <v>1</v>
      </c>
      <c r="V131" s="6">
        <f t="shared" si="11"/>
        <v>11</v>
      </c>
      <c r="W131" s="6">
        <v>55.74</v>
      </c>
      <c r="X131" s="6">
        <v>9.3000000000000007</v>
      </c>
      <c r="Y131" s="6">
        <v>15.72</v>
      </c>
      <c r="Z131" s="6">
        <v>12.5</v>
      </c>
      <c r="AA131" s="5">
        <v>2017</v>
      </c>
    </row>
    <row r="132" spans="1:27" x14ac:dyDescent="0.2">
      <c r="A132" s="6" t="s">
        <v>1171</v>
      </c>
      <c r="B132" s="5">
        <v>2</v>
      </c>
      <c r="C132" s="5">
        <v>3</v>
      </c>
      <c r="D132" s="5">
        <v>0</v>
      </c>
      <c r="E132" s="5">
        <v>0</v>
      </c>
      <c r="F132" s="5">
        <v>4</v>
      </c>
      <c r="G132" t="s">
        <v>1996</v>
      </c>
      <c r="H132" s="5">
        <v>4</v>
      </c>
      <c r="I132" s="5" t="s">
        <v>1172</v>
      </c>
      <c r="J132" s="5" t="s">
        <v>1173</v>
      </c>
      <c r="K132" s="5">
        <v>1</v>
      </c>
      <c r="L132" s="5">
        <v>3</v>
      </c>
      <c r="M132" s="5">
        <v>3</v>
      </c>
      <c r="N132" s="5">
        <v>3</v>
      </c>
      <c r="O132" s="5">
        <v>1</v>
      </c>
      <c r="P132" s="5">
        <v>1</v>
      </c>
      <c r="Q132" s="5">
        <v>0</v>
      </c>
      <c r="R132" s="5">
        <v>137</v>
      </c>
      <c r="S132" s="5">
        <v>104</v>
      </c>
      <c r="T132" s="5">
        <v>0</v>
      </c>
      <c r="U132" s="6" t="str">
        <f t="shared" si="10"/>
        <v>0</v>
      </c>
      <c r="V132" s="6">
        <f t="shared" si="11"/>
        <v>6</v>
      </c>
      <c r="W132" s="6">
        <v>46.06</v>
      </c>
      <c r="X132" s="6">
        <v>11</v>
      </c>
      <c r="Y132" s="6">
        <v>16.239999999999998</v>
      </c>
      <c r="Z132" s="6">
        <v>13.8</v>
      </c>
      <c r="AA132" s="5">
        <v>2017</v>
      </c>
    </row>
    <row r="133" spans="1:27" x14ac:dyDescent="0.2">
      <c r="A133" s="6" t="s">
        <v>57</v>
      </c>
      <c r="B133" s="6">
        <v>14</v>
      </c>
      <c r="C133" s="6">
        <v>8</v>
      </c>
      <c r="D133" s="6">
        <v>0</v>
      </c>
      <c r="E133" s="6">
        <v>1</v>
      </c>
      <c r="F133" s="6">
        <v>3</v>
      </c>
      <c r="G133" t="s">
        <v>1997</v>
      </c>
      <c r="H133" s="6">
        <v>2</v>
      </c>
      <c r="I133" s="6" t="s">
        <v>1218</v>
      </c>
      <c r="J133" s="6" t="s">
        <v>1219</v>
      </c>
      <c r="K133" s="6">
        <v>2</v>
      </c>
      <c r="L133" s="6">
        <v>0</v>
      </c>
      <c r="M133" s="6">
        <v>1</v>
      </c>
      <c r="N133" s="6">
        <v>0</v>
      </c>
      <c r="O133" s="6">
        <v>3</v>
      </c>
      <c r="P133" s="6">
        <v>0</v>
      </c>
      <c r="Q133" s="6">
        <v>0</v>
      </c>
      <c r="R133" s="6">
        <v>177</v>
      </c>
      <c r="S133" s="6">
        <v>148</v>
      </c>
      <c r="T133" s="6">
        <v>4</v>
      </c>
      <c r="U133" s="6" t="str">
        <f t="shared" si="10"/>
        <v>1</v>
      </c>
      <c r="V133" s="6">
        <f t="shared" si="11"/>
        <v>13</v>
      </c>
      <c r="W133" s="6">
        <v>36.229999999999997</v>
      </c>
      <c r="X133" s="6">
        <v>11.42</v>
      </c>
      <c r="Y133" s="6">
        <v>13.42</v>
      </c>
      <c r="Z133" s="6">
        <v>12.23</v>
      </c>
      <c r="AA133" s="6">
        <v>2017</v>
      </c>
    </row>
    <row r="134" spans="1:27" x14ac:dyDescent="0.2">
      <c r="A134" s="6" t="s">
        <v>30</v>
      </c>
      <c r="B134" s="6">
        <v>17</v>
      </c>
      <c r="C134" s="6">
        <v>4</v>
      </c>
      <c r="D134" s="6">
        <v>4</v>
      </c>
      <c r="E134" s="6">
        <v>1</v>
      </c>
      <c r="F134" s="6">
        <v>2</v>
      </c>
      <c r="G134" t="s">
        <v>1998</v>
      </c>
      <c r="H134" s="6">
        <v>2</v>
      </c>
      <c r="I134" s="6" t="s">
        <v>1220</v>
      </c>
      <c r="J134" s="6" t="s">
        <v>786</v>
      </c>
      <c r="K134" s="6">
        <v>2</v>
      </c>
      <c r="L134" s="6">
        <v>0</v>
      </c>
      <c r="M134" s="6">
        <v>1</v>
      </c>
      <c r="N134" s="6">
        <v>0</v>
      </c>
      <c r="O134" s="6">
        <v>2</v>
      </c>
      <c r="P134" s="6">
        <v>0</v>
      </c>
      <c r="Q134" s="6">
        <v>0</v>
      </c>
      <c r="R134" s="6">
        <v>187</v>
      </c>
      <c r="S134" s="6">
        <v>62</v>
      </c>
      <c r="T134" s="6">
        <v>9</v>
      </c>
      <c r="U134" s="6" t="str">
        <f t="shared" si="10"/>
        <v>0</v>
      </c>
      <c r="V134" s="6">
        <f t="shared" si="11"/>
        <v>10</v>
      </c>
      <c r="W134" s="6">
        <v>52.37</v>
      </c>
      <c r="X134" s="6">
        <v>7.88</v>
      </c>
      <c r="Y134" s="6">
        <v>9.6199999999999992</v>
      </c>
      <c r="Z134" s="6">
        <v>10.01</v>
      </c>
      <c r="AA134" s="6">
        <v>2017</v>
      </c>
    </row>
    <row r="135" spans="1:27" x14ac:dyDescent="0.2">
      <c r="A135" s="6" t="s">
        <v>1096</v>
      </c>
      <c r="B135" s="5">
        <v>11</v>
      </c>
      <c r="C135" s="5">
        <v>6</v>
      </c>
      <c r="D135" s="5">
        <v>19</v>
      </c>
      <c r="E135" s="5">
        <v>1</v>
      </c>
      <c r="F135" s="5">
        <v>7</v>
      </c>
      <c r="G135" t="s">
        <v>2022</v>
      </c>
      <c r="H135" s="5">
        <v>8</v>
      </c>
      <c r="I135" s="5" t="s">
        <v>1097</v>
      </c>
      <c r="J135" s="5" t="s">
        <v>1098</v>
      </c>
      <c r="K135" s="5">
        <v>5</v>
      </c>
      <c r="L135" s="5">
        <v>3</v>
      </c>
      <c r="M135" s="5">
        <v>4</v>
      </c>
      <c r="N135" s="5">
        <v>2</v>
      </c>
      <c r="O135" s="5">
        <v>5</v>
      </c>
      <c r="P135" s="5">
        <v>0</v>
      </c>
      <c r="Q135" s="5">
        <v>0</v>
      </c>
      <c r="R135" s="5">
        <v>302</v>
      </c>
      <c r="S135" s="5">
        <v>252</v>
      </c>
      <c r="T135" s="5">
        <v>0</v>
      </c>
      <c r="U135" s="6" t="str">
        <f t="shared" si="10"/>
        <v>0</v>
      </c>
      <c r="V135" s="6">
        <f t="shared" si="11"/>
        <v>9</v>
      </c>
      <c r="W135" s="6">
        <v>45.66</v>
      </c>
      <c r="X135" s="6">
        <v>11.1</v>
      </c>
      <c r="Y135" s="6">
        <v>16.3</v>
      </c>
      <c r="Z135" s="6">
        <v>13.7</v>
      </c>
      <c r="AA135" s="5">
        <v>2017</v>
      </c>
    </row>
    <row r="136" spans="1:27" x14ac:dyDescent="0.2">
      <c r="A136" s="6" t="s">
        <v>31</v>
      </c>
      <c r="B136" s="6">
        <v>5</v>
      </c>
      <c r="C136" s="6">
        <v>6</v>
      </c>
      <c r="D136" s="6">
        <v>0</v>
      </c>
      <c r="E136" s="6">
        <v>0</v>
      </c>
      <c r="F136" s="6">
        <v>3</v>
      </c>
      <c r="G136" t="s">
        <v>1999</v>
      </c>
      <c r="H136" s="6">
        <v>2</v>
      </c>
      <c r="I136" s="6" t="s">
        <v>1221</v>
      </c>
      <c r="J136" s="6" t="s">
        <v>1222</v>
      </c>
      <c r="K136" s="6">
        <v>1</v>
      </c>
      <c r="L136" s="6">
        <v>1</v>
      </c>
      <c r="M136" s="6">
        <v>2</v>
      </c>
      <c r="N136" s="6">
        <v>2</v>
      </c>
      <c r="O136" s="6">
        <v>1</v>
      </c>
      <c r="P136" s="6">
        <v>0</v>
      </c>
      <c r="Q136" s="6">
        <v>0</v>
      </c>
      <c r="R136" s="6">
        <v>130</v>
      </c>
      <c r="S136" s="6">
        <v>22</v>
      </c>
      <c r="T136" s="6">
        <v>4</v>
      </c>
      <c r="U136" s="6" t="str">
        <f t="shared" si="10"/>
        <v>1</v>
      </c>
      <c r="V136" s="6">
        <f t="shared" si="11"/>
        <v>16</v>
      </c>
      <c r="W136" s="6">
        <v>42.25</v>
      </c>
      <c r="X136" s="6">
        <v>9.73</v>
      </c>
      <c r="Y136" s="6">
        <v>11.35</v>
      </c>
      <c r="Z136" s="6">
        <v>11.13</v>
      </c>
      <c r="AA136" s="6">
        <v>2017</v>
      </c>
    </row>
    <row r="137" spans="1:27" x14ac:dyDescent="0.2">
      <c r="A137" s="6" t="s">
        <v>1139</v>
      </c>
      <c r="B137" s="5">
        <v>7</v>
      </c>
      <c r="C137" s="5">
        <v>2</v>
      </c>
      <c r="D137" s="5">
        <v>0</v>
      </c>
      <c r="E137" s="5">
        <v>1</v>
      </c>
      <c r="F137" s="5">
        <v>7</v>
      </c>
      <c r="G137" t="s">
        <v>2000</v>
      </c>
      <c r="H137" s="5">
        <v>2</v>
      </c>
      <c r="I137" s="5" t="s">
        <v>1140</v>
      </c>
      <c r="J137" s="5" t="s">
        <v>871</v>
      </c>
      <c r="K137" s="5">
        <v>2</v>
      </c>
      <c r="L137" s="5">
        <v>0</v>
      </c>
      <c r="M137" s="5">
        <v>1</v>
      </c>
      <c r="N137" s="5">
        <v>0</v>
      </c>
      <c r="O137" s="5">
        <v>7</v>
      </c>
      <c r="P137" s="5">
        <v>4</v>
      </c>
      <c r="Q137" s="5">
        <v>1</v>
      </c>
      <c r="R137" s="5">
        <v>260</v>
      </c>
      <c r="S137" s="5">
        <v>182</v>
      </c>
      <c r="T137" s="5">
        <v>2</v>
      </c>
      <c r="U137" s="6" t="str">
        <f t="shared" si="10"/>
        <v>1</v>
      </c>
      <c r="V137" s="6">
        <f t="shared" si="11"/>
        <v>13</v>
      </c>
      <c r="W137" s="6">
        <v>55.54</v>
      </c>
      <c r="X137" s="6">
        <v>9.4</v>
      </c>
      <c r="Y137" s="6">
        <v>15.54</v>
      </c>
      <c r="Z137" s="6">
        <v>12.1</v>
      </c>
      <c r="AA137" s="5">
        <v>2017</v>
      </c>
    </row>
    <row r="138" spans="1:27" x14ac:dyDescent="0.2">
      <c r="A138" s="6" t="s">
        <v>1085</v>
      </c>
      <c r="B138" s="5">
        <v>16</v>
      </c>
      <c r="C138" s="5">
        <v>9</v>
      </c>
      <c r="D138" s="5">
        <v>0</v>
      </c>
      <c r="E138" s="5">
        <v>0</v>
      </c>
      <c r="F138" s="5">
        <v>1</v>
      </c>
      <c r="G138" t="s">
        <v>1887</v>
      </c>
      <c r="H138" s="5">
        <v>1</v>
      </c>
      <c r="I138" s="5" t="s">
        <v>1023</v>
      </c>
      <c r="J138" s="5" t="s">
        <v>878</v>
      </c>
      <c r="K138" s="5">
        <v>1</v>
      </c>
      <c r="L138" s="5">
        <v>0</v>
      </c>
      <c r="M138" s="5">
        <v>1</v>
      </c>
      <c r="N138" s="5">
        <v>0</v>
      </c>
      <c r="O138" s="5">
        <v>1</v>
      </c>
      <c r="P138" s="5">
        <v>0</v>
      </c>
      <c r="Q138" s="5">
        <v>0</v>
      </c>
      <c r="R138" s="5">
        <v>233</v>
      </c>
      <c r="S138" s="5">
        <v>182</v>
      </c>
      <c r="T138" s="5">
        <v>0</v>
      </c>
      <c r="U138" s="6" t="str">
        <f t="shared" si="10"/>
        <v>1</v>
      </c>
      <c r="V138" s="6">
        <f t="shared" si="11"/>
        <v>18</v>
      </c>
      <c r="W138" s="6">
        <v>54.52</v>
      </c>
      <c r="X138" s="6">
        <v>9.8000000000000007</v>
      </c>
      <c r="Y138" s="6">
        <v>15.54</v>
      </c>
      <c r="Z138" s="6">
        <v>13.4</v>
      </c>
      <c r="AA138" s="5">
        <v>2017</v>
      </c>
    </row>
    <row r="139" spans="1:27" x14ac:dyDescent="0.2">
      <c r="A139" s="6" t="s">
        <v>410</v>
      </c>
      <c r="B139" s="6">
        <v>11</v>
      </c>
      <c r="C139" s="6">
        <v>2</v>
      </c>
      <c r="D139" s="6">
        <v>3</v>
      </c>
      <c r="E139" s="6">
        <v>1</v>
      </c>
      <c r="F139" s="6">
        <v>6</v>
      </c>
      <c r="G139" t="s">
        <v>2001</v>
      </c>
      <c r="H139" s="6">
        <v>2</v>
      </c>
      <c r="I139" s="6" t="s">
        <v>1223</v>
      </c>
      <c r="J139" s="6" t="s">
        <v>1224</v>
      </c>
      <c r="K139" s="6">
        <v>1</v>
      </c>
      <c r="L139" s="6">
        <v>1</v>
      </c>
      <c r="M139" s="6">
        <v>2</v>
      </c>
      <c r="N139" s="6">
        <v>3</v>
      </c>
      <c r="O139" s="6">
        <v>3</v>
      </c>
      <c r="P139" s="6">
        <v>0</v>
      </c>
      <c r="Q139" s="6">
        <v>0</v>
      </c>
      <c r="R139" s="6">
        <v>112</v>
      </c>
      <c r="S139" s="6">
        <v>83</v>
      </c>
      <c r="T139" s="6">
        <v>3</v>
      </c>
      <c r="U139" s="6" t="str">
        <f t="shared" ref="U139:U158" si="12">IF(V139&lt;=10,"0",IF(V139&gt;10,"1"))</f>
        <v>0</v>
      </c>
      <c r="V139" s="6">
        <f t="shared" ref="V139:V158" si="13">LEN(A139)-LEN(SUBSTITUTE(A139," ","")) +1</f>
        <v>10</v>
      </c>
      <c r="W139" s="6">
        <v>44.85</v>
      </c>
      <c r="X139" s="6">
        <v>11.5</v>
      </c>
      <c r="Y139" s="6">
        <v>16.41</v>
      </c>
      <c r="Z139" s="6">
        <v>13.9</v>
      </c>
      <c r="AA139" s="6">
        <v>2017</v>
      </c>
    </row>
    <row r="140" spans="1:27" x14ac:dyDescent="0.2">
      <c r="A140" s="6" t="s">
        <v>1107</v>
      </c>
      <c r="B140" s="5">
        <v>5</v>
      </c>
      <c r="C140" s="5">
        <v>3</v>
      </c>
      <c r="D140" s="5">
        <v>0</v>
      </c>
      <c r="E140" s="5">
        <v>1</v>
      </c>
      <c r="F140" s="5">
        <v>5</v>
      </c>
      <c r="G140" t="s">
        <v>2021</v>
      </c>
      <c r="H140" s="5">
        <v>2</v>
      </c>
      <c r="I140" s="5" t="s">
        <v>1108</v>
      </c>
      <c r="J140" s="5" t="s">
        <v>1109</v>
      </c>
      <c r="K140" s="5">
        <v>1</v>
      </c>
      <c r="L140" s="5">
        <v>1</v>
      </c>
      <c r="M140" s="5">
        <v>2</v>
      </c>
      <c r="N140" s="5">
        <v>1</v>
      </c>
      <c r="O140" s="5">
        <v>4</v>
      </c>
      <c r="P140" s="5">
        <v>0</v>
      </c>
      <c r="Q140" s="5">
        <v>0</v>
      </c>
      <c r="R140" s="5">
        <v>220</v>
      </c>
      <c r="S140" s="5">
        <v>197</v>
      </c>
      <c r="T140" s="5">
        <v>0</v>
      </c>
      <c r="U140" s="6" t="str">
        <f t="shared" si="12"/>
        <v>0</v>
      </c>
      <c r="V140" s="6">
        <f t="shared" si="13"/>
        <v>7</v>
      </c>
      <c r="W140" s="6">
        <v>54.32</v>
      </c>
      <c r="X140" s="6">
        <v>9.9</v>
      </c>
      <c r="Y140" s="6">
        <v>15.77</v>
      </c>
      <c r="Z140" s="6">
        <v>13.2</v>
      </c>
      <c r="AA140" s="5">
        <v>2017</v>
      </c>
    </row>
    <row r="141" spans="1:27" x14ac:dyDescent="0.2">
      <c r="A141" s="6" t="s">
        <v>1049</v>
      </c>
      <c r="B141" s="5">
        <v>8</v>
      </c>
      <c r="C141" s="5">
        <v>8</v>
      </c>
      <c r="D141" s="5">
        <v>2</v>
      </c>
      <c r="E141" s="5">
        <v>1</v>
      </c>
      <c r="F141" s="5">
        <v>5</v>
      </c>
      <c r="G141" t="s">
        <v>2002</v>
      </c>
      <c r="H141" s="5">
        <v>2</v>
      </c>
      <c r="I141" s="5" t="s">
        <v>1047</v>
      </c>
      <c r="J141" s="5" t="s">
        <v>1048</v>
      </c>
      <c r="K141" s="5">
        <v>1</v>
      </c>
      <c r="L141" s="5">
        <v>1</v>
      </c>
      <c r="M141" s="5">
        <v>2</v>
      </c>
      <c r="N141" s="5">
        <v>1</v>
      </c>
      <c r="O141" s="5">
        <v>4</v>
      </c>
      <c r="P141" s="5">
        <v>0</v>
      </c>
      <c r="Q141" s="5">
        <v>0</v>
      </c>
      <c r="R141" s="5">
        <v>126</v>
      </c>
      <c r="S141" s="5">
        <v>120</v>
      </c>
      <c r="T141" s="5">
        <v>0</v>
      </c>
      <c r="U141" s="6" t="str">
        <f t="shared" si="12"/>
        <v>1</v>
      </c>
      <c r="V141" s="6">
        <f t="shared" si="13"/>
        <v>13</v>
      </c>
      <c r="W141" s="6">
        <v>48.74</v>
      </c>
      <c r="X141" s="6">
        <v>12</v>
      </c>
      <c r="Y141" s="6">
        <v>15.61</v>
      </c>
      <c r="Z141" s="6">
        <v>15.1</v>
      </c>
      <c r="AA141" s="5">
        <v>2017</v>
      </c>
    </row>
    <row r="142" spans="1:27" x14ac:dyDescent="0.2">
      <c r="A142" s="6" t="s">
        <v>1039</v>
      </c>
      <c r="B142" s="5">
        <v>8</v>
      </c>
      <c r="C142" s="5">
        <v>3</v>
      </c>
      <c r="D142" s="5">
        <v>0</v>
      </c>
      <c r="E142" s="5">
        <v>1</v>
      </c>
      <c r="F142" s="5">
        <v>4</v>
      </c>
      <c r="G142" t="s">
        <v>2003</v>
      </c>
      <c r="H142" s="5">
        <v>2</v>
      </c>
      <c r="I142" s="5" t="s">
        <v>1422</v>
      </c>
      <c r="J142" s="5" t="s">
        <v>1040</v>
      </c>
      <c r="K142" s="5">
        <v>1</v>
      </c>
      <c r="L142" s="5">
        <v>1</v>
      </c>
      <c r="M142" s="5">
        <v>2</v>
      </c>
      <c r="N142" s="5">
        <v>1</v>
      </c>
      <c r="O142" s="5">
        <v>3</v>
      </c>
      <c r="P142" s="5">
        <v>0</v>
      </c>
      <c r="Q142" s="5">
        <v>0</v>
      </c>
      <c r="R142" s="5">
        <v>204</v>
      </c>
      <c r="S142" s="5">
        <v>148</v>
      </c>
      <c r="T142" s="5">
        <v>0</v>
      </c>
      <c r="U142" s="6" t="str">
        <f t="shared" si="12"/>
        <v>1</v>
      </c>
      <c r="V142" s="6">
        <f t="shared" si="13"/>
        <v>11</v>
      </c>
      <c r="W142" s="6">
        <v>45.56</v>
      </c>
      <c r="X142" s="6">
        <v>11.2</v>
      </c>
      <c r="Y142" s="6">
        <v>16.18</v>
      </c>
      <c r="Z142" s="6">
        <v>13.9</v>
      </c>
      <c r="AA142" s="5">
        <v>2017</v>
      </c>
    </row>
    <row r="143" spans="1:27" x14ac:dyDescent="0.2">
      <c r="A143" s="6" t="s">
        <v>32</v>
      </c>
      <c r="B143" s="6">
        <v>13</v>
      </c>
      <c r="C143" s="6">
        <v>11</v>
      </c>
      <c r="D143" s="6">
        <v>0</v>
      </c>
      <c r="E143" s="6">
        <v>0</v>
      </c>
      <c r="F143" s="6">
        <v>4</v>
      </c>
      <c r="G143" t="s">
        <v>2004</v>
      </c>
      <c r="H143" s="6">
        <v>4</v>
      </c>
      <c r="I143" s="6" t="s">
        <v>1225</v>
      </c>
      <c r="J143" s="6" t="s">
        <v>1207</v>
      </c>
      <c r="K143" s="6">
        <v>3</v>
      </c>
      <c r="L143" s="6">
        <v>1</v>
      </c>
      <c r="M143" s="6">
        <v>2</v>
      </c>
      <c r="N143" s="6">
        <v>1</v>
      </c>
      <c r="O143" s="6">
        <v>3</v>
      </c>
      <c r="P143" s="6">
        <v>0</v>
      </c>
      <c r="Q143" s="6">
        <v>0</v>
      </c>
      <c r="R143" s="6">
        <v>178</v>
      </c>
      <c r="S143" s="6">
        <v>170</v>
      </c>
      <c r="T143" s="6">
        <v>4</v>
      </c>
      <c r="U143" s="6" t="str">
        <f t="shared" si="12"/>
        <v>1</v>
      </c>
      <c r="V143" s="6">
        <f t="shared" si="13"/>
        <v>11</v>
      </c>
      <c r="W143" s="6">
        <v>35.15</v>
      </c>
      <c r="X143" s="6">
        <v>11</v>
      </c>
      <c r="Y143" s="6">
        <v>13.22</v>
      </c>
      <c r="Z143" s="6">
        <v>12</v>
      </c>
      <c r="AA143" s="6">
        <v>2017</v>
      </c>
    </row>
    <row r="144" spans="1:27" x14ac:dyDescent="0.2">
      <c r="A144" s="6" t="s">
        <v>1059</v>
      </c>
      <c r="B144" s="5">
        <v>7</v>
      </c>
      <c r="C144" s="5">
        <v>5</v>
      </c>
      <c r="D144" s="5">
        <v>0</v>
      </c>
      <c r="E144" s="5">
        <v>1</v>
      </c>
      <c r="F144" s="5">
        <v>4</v>
      </c>
      <c r="G144" t="s">
        <v>2020</v>
      </c>
      <c r="H144" s="5">
        <v>2</v>
      </c>
      <c r="I144" s="5" t="s">
        <v>1060</v>
      </c>
      <c r="J144" s="5" t="s">
        <v>1062</v>
      </c>
      <c r="K144" s="5">
        <v>1</v>
      </c>
      <c r="L144" s="5">
        <v>1</v>
      </c>
      <c r="M144" s="5">
        <v>2</v>
      </c>
      <c r="N144" s="5">
        <v>1</v>
      </c>
      <c r="O144" s="5">
        <v>3</v>
      </c>
      <c r="P144" s="5">
        <v>0</v>
      </c>
      <c r="Q144" s="5">
        <v>0</v>
      </c>
      <c r="R144" s="5">
        <v>169</v>
      </c>
      <c r="S144" s="5">
        <v>160</v>
      </c>
      <c r="T144" s="5">
        <v>0</v>
      </c>
      <c r="U144" s="6" t="str">
        <f t="shared" si="12"/>
        <v>1</v>
      </c>
      <c r="V144" s="6">
        <f t="shared" si="13"/>
        <v>11</v>
      </c>
      <c r="W144" s="6">
        <v>47.28</v>
      </c>
      <c r="X144" s="6">
        <v>10.5</v>
      </c>
      <c r="Y144" s="6">
        <v>16.41</v>
      </c>
      <c r="Z144" s="6">
        <v>13</v>
      </c>
      <c r="AA144" s="5">
        <v>2017</v>
      </c>
    </row>
    <row r="145" spans="1:27" x14ac:dyDescent="0.2">
      <c r="A145" s="6" t="s">
        <v>1168</v>
      </c>
      <c r="B145" s="5">
        <v>11</v>
      </c>
      <c r="C145" s="5">
        <v>9</v>
      </c>
      <c r="D145" s="5">
        <v>7</v>
      </c>
      <c r="E145" s="5">
        <v>1</v>
      </c>
      <c r="F145" s="5">
        <v>5</v>
      </c>
      <c r="G145" t="s">
        <v>2005</v>
      </c>
      <c r="H145" s="5">
        <v>4</v>
      </c>
      <c r="I145" s="5" t="s">
        <v>1169</v>
      </c>
      <c r="J145" s="5" t="s">
        <v>1170</v>
      </c>
      <c r="K145" s="5">
        <v>3</v>
      </c>
      <c r="L145" s="5">
        <v>1</v>
      </c>
      <c r="M145" s="5">
        <v>2</v>
      </c>
      <c r="N145" s="5">
        <v>1</v>
      </c>
      <c r="O145" s="5">
        <v>4</v>
      </c>
      <c r="P145" s="5">
        <v>0</v>
      </c>
      <c r="Q145" s="5">
        <v>0</v>
      </c>
      <c r="R145" s="5">
        <v>124</v>
      </c>
      <c r="S145" s="5">
        <v>93</v>
      </c>
      <c r="T145" s="5">
        <v>0</v>
      </c>
      <c r="U145" s="6" t="str">
        <f t="shared" si="12"/>
        <v>1</v>
      </c>
      <c r="V145" s="6">
        <f t="shared" si="13"/>
        <v>12</v>
      </c>
      <c r="W145" s="6">
        <v>55.54</v>
      </c>
      <c r="X145" s="6">
        <v>9.4</v>
      </c>
      <c r="Y145" s="6">
        <v>15.31</v>
      </c>
      <c r="Z145" s="6">
        <v>12.6</v>
      </c>
      <c r="AA145" s="5">
        <v>2017</v>
      </c>
    </row>
    <row r="146" spans="1:27" x14ac:dyDescent="0.2">
      <c r="A146" s="6" t="s">
        <v>1147</v>
      </c>
      <c r="B146" s="5">
        <v>5</v>
      </c>
      <c r="C146" s="5">
        <v>5</v>
      </c>
      <c r="D146" s="5">
        <v>1</v>
      </c>
      <c r="E146" s="5">
        <v>1</v>
      </c>
      <c r="F146" s="5">
        <v>6</v>
      </c>
      <c r="G146" t="s">
        <v>2006</v>
      </c>
      <c r="H146" s="5">
        <v>4</v>
      </c>
      <c r="I146" s="5" t="s">
        <v>1148</v>
      </c>
      <c r="J146" s="5" t="s">
        <v>1149</v>
      </c>
      <c r="K146" s="5">
        <v>1</v>
      </c>
      <c r="L146" s="5">
        <v>3</v>
      </c>
      <c r="M146" s="5">
        <v>3</v>
      </c>
      <c r="N146" s="5">
        <v>3</v>
      </c>
      <c r="O146" s="5">
        <v>3</v>
      </c>
      <c r="P146" s="5">
        <v>2</v>
      </c>
      <c r="Q146" s="5">
        <v>0</v>
      </c>
      <c r="R146" s="5">
        <v>123</v>
      </c>
      <c r="S146" s="5">
        <v>115</v>
      </c>
      <c r="T146" s="5">
        <v>2</v>
      </c>
      <c r="U146" s="6" t="str">
        <f t="shared" si="12"/>
        <v>0</v>
      </c>
      <c r="V146" s="6">
        <f t="shared" si="13"/>
        <v>8</v>
      </c>
      <c r="W146" s="6">
        <v>56.35</v>
      </c>
      <c r="X146" s="6">
        <v>9.1</v>
      </c>
      <c r="Y146" s="6">
        <v>15.65</v>
      </c>
      <c r="Z146" s="6">
        <v>12.4</v>
      </c>
      <c r="AA146" s="5">
        <v>2017</v>
      </c>
    </row>
    <row r="147" spans="1:27" x14ac:dyDescent="0.2">
      <c r="A147" s="6" t="s">
        <v>395</v>
      </c>
      <c r="B147" s="6">
        <v>9</v>
      </c>
      <c r="C147" s="6">
        <v>0</v>
      </c>
      <c r="D147" s="6">
        <v>0</v>
      </c>
      <c r="E147" s="6">
        <v>0</v>
      </c>
      <c r="F147" s="6">
        <v>6</v>
      </c>
      <c r="G147" t="s">
        <v>2007</v>
      </c>
      <c r="H147" s="6">
        <v>5</v>
      </c>
      <c r="I147" s="11" t="s">
        <v>1511</v>
      </c>
      <c r="J147" s="6" t="s">
        <v>1226</v>
      </c>
      <c r="K147" s="6">
        <v>1</v>
      </c>
      <c r="L147" s="6">
        <v>4</v>
      </c>
      <c r="M147" s="6">
        <v>3</v>
      </c>
      <c r="N147" s="6">
        <v>5</v>
      </c>
      <c r="O147" s="6">
        <v>1</v>
      </c>
      <c r="P147" s="6">
        <v>4</v>
      </c>
      <c r="Q147" s="6">
        <v>0</v>
      </c>
      <c r="R147" s="6">
        <v>68</v>
      </c>
      <c r="S147" s="6">
        <v>3</v>
      </c>
      <c r="T147" s="6">
        <v>0</v>
      </c>
      <c r="U147" s="6" t="str">
        <f t="shared" si="12"/>
        <v>0</v>
      </c>
      <c r="V147" s="6">
        <f t="shared" si="13"/>
        <v>8</v>
      </c>
      <c r="W147" s="6">
        <v>35.880000000000003</v>
      </c>
      <c r="X147" s="6">
        <v>12.8</v>
      </c>
      <c r="Y147" s="6">
        <v>17.170000000000002</v>
      </c>
      <c r="Z147" s="6">
        <v>14.4</v>
      </c>
      <c r="AA147" s="6">
        <v>2017</v>
      </c>
    </row>
    <row r="148" spans="1:27" x14ac:dyDescent="0.2">
      <c r="A148" s="10" t="s">
        <v>1110</v>
      </c>
      <c r="B148" s="5">
        <v>11</v>
      </c>
      <c r="C148" s="5">
        <v>8</v>
      </c>
      <c r="D148" s="5">
        <v>4</v>
      </c>
      <c r="E148" s="5">
        <v>0</v>
      </c>
      <c r="F148" s="5">
        <v>4</v>
      </c>
      <c r="G148" t="s">
        <v>2019</v>
      </c>
      <c r="H148" s="5">
        <v>2</v>
      </c>
      <c r="I148" s="5" t="s">
        <v>1111</v>
      </c>
      <c r="J148" s="5" t="s">
        <v>841</v>
      </c>
      <c r="K148" s="5">
        <v>2</v>
      </c>
      <c r="L148" s="5">
        <v>0</v>
      </c>
      <c r="M148" s="5">
        <v>1</v>
      </c>
      <c r="N148" s="5">
        <v>0</v>
      </c>
      <c r="O148" s="5">
        <v>4</v>
      </c>
      <c r="P148" s="5">
        <v>0</v>
      </c>
      <c r="Q148" s="5">
        <v>0</v>
      </c>
      <c r="R148" s="5">
        <v>64</v>
      </c>
      <c r="S148" s="5">
        <v>53</v>
      </c>
      <c r="T148" s="5">
        <v>0</v>
      </c>
      <c r="U148" s="6" t="str">
        <f t="shared" si="12"/>
        <v>0</v>
      </c>
      <c r="V148" s="6">
        <f t="shared" si="13"/>
        <v>6</v>
      </c>
      <c r="W148" s="6">
        <v>56.86</v>
      </c>
      <c r="X148" s="6">
        <v>8.9</v>
      </c>
      <c r="Y148" s="6">
        <v>14.43</v>
      </c>
      <c r="Z148" s="6">
        <v>11.9</v>
      </c>
      <c r="AA148" s="5">
        <v>2017</v>
      </c>
    </row>
    <row r="149" spans="1:27" x14ac:dyDescent="0.2">
      <c r="A149" s="6" t="s">
        <v>33</v>
      </c>
      <c r="B149" s="6">
        <v>8</v>
      </c>
      <c r="C149" s="6">
        <v>6</v>
      </c>
      <c r="D149" s="6">
        <v>0</v>
      </c>
      <c r="E149" s="6">
        <v>1</v>
      </c>
      <c r="F149" s="6">
        <v>5</v>
      </c>
      <c r="G149" t="s">
        <v>2008</v>
      </c>
      <c r="H149" s="6">
        <v>3</v>
      </c>
      <c r="I149" s="6" t="s">
        <v>1227</v>
      </c>
      <c r="J149" s="6" t="s">
        <v>1036</v>
      </c>
      <c r="K149" s="6">
        <v>1</v>
      </c>
      <c r="L149" s="6">
        <v>2</v>
      </c>
      <c r="M149" s="6">
        <v>3</v>
      </c>
      <c r="N149" s="6">
        <v>2</v>
      </c>
      <c r="O149" s="6">
        <v>3</v>
      </c>
      <c r="P149" s="6">
        <v>0</v>
      </c>
      <c r="Q149" s="6">
        <v>0</v>
      </c>
      <c r="R149" s="6">
        <v>121</v>
      </c>
      <c r="S149" s="6">
        <v>117</v>
      </c>
      <c r="T149" s="6">
        <v>1</v>
      </c>
      <c r="U149" s="6" t="str">
        <f t="shared" si="12"/>
        <v>0</v>
      </c>
      <c r="V149" s="6">
        <f t="shared" si="13"/>
        <v>10</v>
      </c>
      <c r="W149" s="6">
        <v>42.05</v>
      </c>
      <c r="X149" s="6">
        <v>9.9499999999999993</v>
      </c>
      <c r="Y149" s="6">
        <v>12</v>
      </c>
      <c r="Z149" s="6">
        <v>11.53</v>
      </c>
      <c r="AA149" s="6">
        <v>2017</v>
      </c>
    </row>
    <row r="150" spans="1:27" ht="16.5" customHeight="1" x14ac:dyDescent="0.2">
      <c r="A150" s="6" t="s">
        <v>1431</v>
      </c>
      <c r="B150" s="5">
        <v>24</v>
      </c>
      <c r="C150" s="5">
        <v>25</v>
      </c>
      <c r="D150" s="5">
        <v>3</v>
      </c>
      <c r="E150" s="5">
        <v>1</v>
      </c>
      <c r="F150" s="5">
        <v>3</v>
      </c>
      <c r="G150" t="s">
        <v>2018</v>
      </c>
      <c r="H150" s="5">
        <v>1</v>
      </c>
      <c r="I150" s="5" t="s">
        <v>1069</v>
      </c>
      <c r="J150" s="5" t="s">
        <v>787</v>
      </c>
      <c r="K150" s="5">
        <v>1</v>
      </c>
      <c r="L150" s="5">
        <v>0</v>
      </c>
      <c r="M150" s="5">
        <v>1</v>
      </c>
      <c r="N150" s="5">
        <v>0</v>
      </c>
      <c r="O150" s="5">
        <v>3</v>
      </c>
      <c r="P150" s="5">
        <v>0</v>
      </c>
      <c r="Q150" s="5">
        <v>0</v>
      </c>
      <c r="R150" s="5">
        <v>383</v>
      </c>
      <c r="S150" s="5">
        <v>364</v>
      </c>
      <c r="T150" s="5">
        <v>0</v>
      </c>
      <c r="U150" s="6" t="str">
        <f t="shared" si="12"/>
        <v>1</v>
      </c>
      <c r="V150" s="6">
        <f t="shared" si="13"/>
        <v>18</v>
      </c>
      <c r="W150" s="6">
        <v>45.25</v>
      </c>
      <c r="X150" s="6">
        <v>11.3</v>
      </c>
      <c r="Y150" s="6">
        <v>16.82</v>
      </c>
      <c r="Z150" s="6">
        <v>13.8</v>
      </c>
      <c r="AA150" s="5">
        <v>2017</v>
      </c>
    </row>
    <row r="151" spans="1:27" x14ac:dyDescent="0.2">
      <c r="A151" s="6" t="s">
        <v>1074</v>
      </c>
      <c r="B151" s="5">
        <v>11</v>
      </c>
      <c r="C151" s="5">
        <v>2</v>
      </c>
      <c r="D151" s="5">
        <v>0</v>
      </c>
      <c r="E151" s="5">
        <v>1</v>
      </c>
      <c r="F151" s="5">
        <v>4</v>
      </c>
      <c r="G151" t="s">
        <v>2017</v>
      </c>
      <c r="H151" s="5">
        <v>3</v>
      </c>
      <c r="I151" s="5" t="s">
        <v>1075</v>
      </c>
      <c r="J151" s="5" t="s">
        <v>1076</v>
      </c>
      <c r="K151" s="5">
        <v>1</v>
      </c>
      <c r="L151" s="5">
        <v>2</v>
      </c>
      <c r="M151" s="5">
        <v>3</v>
      </c>
      <c r="N151" s="5">
        <v>2</v>
      </c>
      <c r="O151" s="5">
        <v>2</v>
      </c>
      <c r="P151" s="5">
        <v>0</v>
      </c>
      <c r="Q151" s="5">
        <v>0</v>
      </c>
      <c r="R151" s="5">
        <v>221</v>
      </c>
      <c r="S151" s="5">
        <v>209</v>
      </c>
      <c r="T151" s="5">
        <v>0</v>
      </c>
      <c r="U151" s="6" t="str">
        <f t="shared" si="12"/>
        <v>1</v>
      </c>
      <c r="V151" s="6">
        <f t="shared" si="13"/>
        <v>11</v>
      </c>
      <c r="W151" s="6">
        <v>44.34</v>
      </c>
      <c r="X151" s="6">
        <v>11.6</v>
      </c>
      <c r="Y151" s="6">
        <v>16.649999999999999</v>
      </c>
      <c r="Z151" s="6">
        <v>14.2</v>
      </c>
      <c r="AA151" s="5">
        <v>2017</v>
      </c>
    </row>
    <row r="152" spans="1:27" x14ac:dyDescent="0.2">
      <c r="A152" s="6" t="s">
        <v>1119</v>
      </c>
      <c r="B152" s="5">
        <v>18</v>
      </c>
      <c r="C152" s="5">
        <v>8</v>
      </c>
      <c r="D152" s="5">
        <v>0</v>
      </c>
      <c r="E152" s="5">
        <v>1</v>
      </c>
      <c r="F152" s="5">
        <v>5</v>
      </c>
      <c r="G152" t="s">
        <v>2009</v>
      </c>
      <c r="H152" s="5">
        <v>2</v>
      </c>
      <c r="I152" s="5" t="s">
        <v>1120</v>
      </c>
      <c r="J152" s="5" t="s">
        <v>858</v>
      </c>
      <c r="K152" s="5">
        <v>2</v>
      </c>
      <c r="L152" s="5">
        <v>0</v>
      </c>
      <c r="M152" s="5">
        <v>1</v>
      </c>
      <c r="N152" s="5">
        <v>0</v>
      </c>
      <c r="O152" s="5">
        <v>5</v>
      </c>
      <c r="P152" s="5">
        <v>0</v>
      </c>
      <c r="Q152" s="5">
        <v>0</v>
      </c>
      <c r="R152" s="5">
        <v>190</v>
      </c>
      <c r="S152" s="5">
        <v>172</v>
      </c>
      <c r="T152" s="5">
        <v>2</v>
      </c>
      <c r="U152" s="6" t="str">
        <f t="shared" si="12"/>
        <v>0</v>
      </c>
      <c r="V152" s="6">
        <f t="shared" si="13"/>
        <v>10</v>
      </c>
      <c r="W152" s="6">
        <v>54.83</v>
      </c>
      <c r="X152" s="6">
        <v>9.6999999999999993</v>
      </c>
      <c r="Y152" s="6">
        <v>13.86</v>
      </c>
      <c r="Z152" s="6">
        <v>12.6</v>
      </c>
      <c r="AA152" s="5">
        <v>2017</v>
      </c>
    </row>
    <row r="153" spans="1:27" x14ac:dyDescent="0.2">
      <c r="A153" s="6" t="s">
        <v>1101</v>
      </c>
      <c r="B153" s="5">
        <v>13</v>
      </c>
      <c r="C153" s="5">
        <v>2</v>
      </c>
      <c r="D153" s="5">
        <v>5</v>
      </c>
      <c r="E153" s="5">
        <v>1</v>
      </c>
      <c r="F153" s="5">
        <v>4</v>
      </c>
      <c r="G153" t="s">
        <v>2016</v>
      </c>
      <c r="H153" s="5">
        <v>2</v>
      </c>
      <c r="I153" s="5" t="s">
        <v>1356</v>
      </c>
      <c r="J153" s="5" t="s">
        <v>928</v>
      </c>
      <c r="K153" s="5">
        <v>1</v>
      </c>
      <c r="L153" s="5">
        <v>1</v>
      </c>
      <c r="M153" s="5">
        <v>2</v>
      </c>
      <c r="N153" s="5">
        <v>1</v>
      </c>
      <c r="O153" s="5">
        <v>3</v>
      </c>
      <c r="P153" s="5">
        <v>3</v>
      </c>
      <c r="Q153" s="5">
        <v>1</v>
      </c>
      <c r="R153" s="5">
        <v>282</v>
      </c>
      <c r="S153" s="5">
        <v>135</v>
      </c>
      <c r="T153" s="5">
        <v>0</v>
      </c>
      <c r="U153" s="6" t="str">
        <f t="shared" si="12"/>
        <v>1</v>
      </c>
      <c r="V153" s="6">
        <f t="shared" si="13"/>
        <v>12</v>
      </c>
      <c r="W153" s="6">
        <v>63.7</v>
      </c>
      <c r="X153" s="6">
        <v>8.4</v>
      </c>
      <c r="Y153" s="6">
        <v>13.22</v>
      </c>
      <c r="Z153" s="6">
        <v>12.3</v>
      </c>
      <c r="AA153" s="5">
        <v>2017</v>
      </c>
    </row>
    <row r="154" spans="1:27" x14ac:dyDescent="0.2">
      <c r="A154" s="6" t="s">
        <v>58</v>
      </c>
      <c r="B154" s="6">
        <v>21</v>
      </c>
      <c r="C154" s="6">
        <v>4</v>
      </c>
      <c r="D154" s="6">
        <v>2</v>
      </c>
      <c r="E154" s="6">
        <v>1</v>
      </c>
      <c r="F154" s="6">
        <v>3</v>
      </c>
      <c r="G154" t="s">
        <v>2010</v>
      </c>
      <c r="H154" s="6">
        <v>1</v>
      </c>
      <c r="I154" s="6" t="s">
        <v>1228</v>
      </c>
      <c r="J154" s="6" t="s">
        <v>802</v>
      </c>
      <c r="K154" s="6">
        <v>1</v>
      </c>
      <c r="L154" s="6">
        <v>0</v>
      </c>
      <c r="M154" s="6">
        <v>1</v>
      </c>
      <c r="N154" s="6">
        <v>0</v>
      </c>
      <c r="O154" s="6">
        <v>3</v>
      </c>
      <c r="P154" s="6">
        <v>0</v>
      </c>
      <c r="Q154" s="6">
        <v>0</v>
      </c>
      <c r="R154" s="6">
        <v>120</v>
      </c>
      <c r="S154" s="6">
        <v>94</v>
      </c>
      <c r="T154" s="6">
        <v>6</v>
      </c>
      <c r="U154" s="6" t="str">
        <f t="shared" si="12"/>
        <v>1</v>
      </c>
      <c r="V154" s="6">
        <f t="shared" si="13"/>
        <v>12</v>
      </c>
      <c r="W154" s="6">
        <v>47.31</v>
      </c>
      <c r="X154" s="6">
        <v>9.66</v>
      </c>
      <c r="Y154" s="6">
        <v>11.2</v>
      </c>
      <c r="Z154" s="6">
        <v>11.72</v>
      </c>
      <c r="AA154" s="6">
        <v>2017</v>
      </c>
    </row>
    <row r="155" spans="1:27" x14ac:dyDescent="0.2">
      <c r="A155" s="6" t="s">
        <v>1099</v>
      </c>
      <c r="B155" s="5">
        <v>9</v>
      </c>
      <c r="C155" s="5">
        <v>4</v>
      </c>
      <c r="D155" s="5">
        <v>29</v>
      </c>
      <c r="E155" s="5">
        <v>0</v>
      </c>
      <c r="F155" s="5">
        <v>5</v>
      </c>
      <c r="G155" t="s">
        <v>2015</v>
      </c>
      <c r="H155" s="5">
        <v>3</v>
      </c>
      <c r="I155" s="5" t="s">
        <v>1100</v>
      </c>
      <c r="J155" s="5" t="s">
        <v>893</v>
      </c>
      <c r="K155" s="5">
        <v>2</v>
      </c>
      <c r="L155" s="5">
        <v>1</v>
      </c>
      <c r="M155" s="5">
        <v>2</v>
      </c>
      <c r="N155" s="5">
        <v>1</v>
      </c>
      <c r="O155" s="5">
        <v>4</v>
      </c>
      <c r="P155" s="5">
        <v>1</v>
      </c>
      <c r="Q155" s="5">
        <v>0</v>
      </c>
      <c r="R155" s="5">
        <v>81</v>
      </c>
      <c r="S155" s="5">
        <v>58</v>
      </c>
      <c r="T155" s="5">
        <v>0</v>
      </c>
      <c r="U155" s="6" t="str">
        <f t="shared" si="12"/>
        <v>0</v>
      </c>
      <c r="V155" s="6">
        <f t="shared" si="13"/>
        <v>5</v>
      </c>
      <c r="W155" s="6">
        <v>52.8</v>
      </c>
      <c r="X155" s="6">
        <v>10.5</v>
      </c>
      <c r="Y155" s="6">
        <v>14.16</v>
      </c>
      <c r="Z155" s="6">
        <v>13.5</v>
      </c>
      <c r="AA155" s="5">
        <v>2017</v>
      </c>
    </row>
    <row r="156" spans="1:27" x14ac:dyDescent="0.2">
      <c r="A156" s="6" t="s">
        <v>1055</v>
      </c>
      <c r="B156" s="5">
        <v>15</v>
      </c>
      <c r="C156" s="5">
        <v>3</v>
      </c>
      <c r="D156" s="5">
        <v>0</v>
      </c>
      <c r="E156" s="5">
        <v>1</v>
      </c>
      <c r="F156" s="5">
        <v>5</v>
      </c>
      <c r="G156" t="s">
        <v>2011</v>
      </c>
      <c r="H156" s="5">
        <v>4</v>
      </c>
      <c r="I156" s="5" t="s">
        <v>1056</v>
      </c>
      <c r="J156" s="5" t="s">
        <v>1057</v>
      </c>
      <c r="K156" s="5">
        <v>1</v>
      </c>
      <c r="L156" s="5">
        <v>3</v>
      </c>
      <c r="M156" s="5">
        <v>4</v>
      </c>
      <c r="N156" s="5">
        <v>1</v>
      </c>
      <c r="O156" s="5">
        <v>4</v>
      </c>
      <c r="P156" s="5">
        <v>3</v>
      </c>
      <c r="Q156" s="5">
        <v>0</v>
      </c>
      <c r="R156" s="5">
        <v>246</v>
      </c>
      <c r="S156" s="5">
        <v>187</v>
      </c>
      <c r="T156" s="5">
        <v>0</v>
      </c>
      <c r="U156" s="6" t="str">
        <f t="shared" si="12"/>
        <v>0</v>
      </c>
      <c r="V156" s="6">
        <f t="shared" si="13"/>
        <v>8</v>
      </c>
      <c r="W156" s="6">
        <v>46.67</v>
      </c>
      <c r="X156" s="6">
        <v>10.7</v>
      </c>
      <c r="Y156" s="6">
        <v>15.83</v>
      </c>
      <c r="Z156" s="6">
        <v>13.2</v>
      </c>
      <c r="AA156" s="5">
        <v>2017</v>
      </c>
    </row>
    <row r="157" spans="1:27" x14ac:dyDescent="0.2">
      <c r="A157" s="6" t="s">
        <v>1432</v>
      </c>
      <c r="B157" s="5">
        <v>7</v>
      </c>
      <c r="C157" s="5">
        <v>5</v>
      </c>
      <c r="D157" s="5">
        <v>0</v>
      </c>
      <c r="E157" s="5">
        <v>1</v>
      </c>
      <c r="F157" s="5">
        <v>2</v>
      </c>
      <c r="G157" t="s">
        <v>2014</v>
      </c>
      <c r="H157" s="5">
        <v>2</v>
      </c>
      <c r="I157" s="5" t="s">
        <v>1433</v>
      </c>
      <c r="J157" s="5" t="s">
        <v>1434</v>
      </c>
      <c r="K157" s="5">
        <v>1</v>
      </c>
      <c r="L157" s="5">
        <v>1</v>
      </c>
      <c r="M157" s="5">
        <v>2</v>
      </c>
      <c r="N157" s="5">
        <v>1</v>
      </c>
      <c r="O157" s="5">
        <v>1</v>
      </c>
      <c r="P157" s="5">
        <v>0</v>
      </c>
      <c r="Q157" s="5">
        <v>0</v>
      </c>
      <c r="R157" s="5">
        <v>145</v>
      </c>
      <c r="S157" s="5">
        <v>69</v>
      </c>
      <c r="T157" s="5">
        <v>0</v>
      </c>
      <c r="U157" s="6" t="str">
        <f t="shared" si="12"/>
        <v>0</v>
      </c>
      <c r="V157" s="6">
        <f t="shared" si="13"/>
        <v>10</v>
      </c>
      <c r="W157" s="6">
        <v>45.56</v>
      </c>
      <c r="X157" s="6">
        <v>11.2</v>
      </c>
      <c r="Y157" s="6">
        <v>16.82</v>
      </c>
      <c r="Z157" s="6">
        <v>13.8</v>
      </c>
      <c r="AA157" s="5">
        <v>2017</v>
      </c>
    </row>
    <row r="158" spans="1:27" x14ac:dyDescent="0.2">
      <c r="A158" s="6" t="s">
        <v>386</v>
      </c>
      <c r="B158" s="6">
        <v>10</v>
      </c>
      <c r="C158" s="6">
        <v>6</v>
      </c>
      <c r="D158" s="6">
        <v>4</v>
      </c>
      <c r="E158" s="6">
        <v>1</v>
      </c>
      <c r="F158" s="6">
        <v>5</v>
      </c>
      <c r="G158" t="s">
        <v>2012</v>
      </c>
      <c r="H158" s="6">
        <v>3</v>
      </c>
      <c r="I158" s="6" t="s">
        <v>1229</v>
      </c>
      <c r="J158" s="6" t="s">
        <v>1230</v>
      </c>
      <c r="K158" s="6">
        <v>2</v>
      </c>
      <c r="L158" s="6">
        <v>1</v>
      </c>
      <c r="M158" s="6">
        <v>2</v>
      </c>
      <c r="N158" s="6">
        <v>1</v>
      </c>
      <c r="O158" s="6">
        <v>4</v>
      </c>
      <c r="P158" s="6">
        <v>1</v>
      </c>
      <c r="Q158" s="6">
        <v>0</v>
      </c>
      <c r="R158" s="6">
        <v>132</v>
      </c>
      <c r="S158" s="6">
        <v>101</v>
      </c>
      <c r="T158" s="6">
        <v>0</v>
      </c>
      <c r="U158" s="6" t="str">
        <f t="shared" si="12"/>
        <v>1</v>
      </c>
      <c r="V158" s="6">
        <f t="shared" si="13"/>
        <v>16</v>
      </c>
      <c r="W158" s="6">
        <v>56.15</v>
      </c>
      <c r="X158" s="6">
        <v>9.1999999999999993</v>
      </c>
      <c r="Y158" s="6">
        <v>15.65</v>
      </c>
      <c r="Z158" s="6">
        <v>12.9</v>
      </c>
      <c r="AA158" s="6">
        <v>2017</v>
      </c>
    </row>
    <row r="159" spans="1:27" x14ac:dyDescent="0.2">
      <c r="A159" s="6" t="s">
        <v>60</v>
      </c>
      <c r="B159" s="6">
        <v>18</v>
      </c>
      <c r="C159" s="6">
        <v>5</v>
      </c>
      <c r="D159" s="6">
        <v>16</v>
      </c>
      <c r="E159" s="6">
        <v>0</v>
      </c>
      <c r="F159" s="6">
        <v>6</v>
      </c>
      <c r="G159" t="s">
        <v>2121</v>
      </c>
      <c r="H159" s="6">
        <v>2</v>
      </c>
      <c r="I159" s="6" t="s">
        <v>1231</v>
      </c>
      <c r="J159" s="6" t="s">
        <v>1232</v>
      </c>
      <c r="K159" s="6">
        <v>1</v>
      </c>
      <c r="L159" s="6">
        <v>1</v>
      </c>
      <c r="M159" s="6">
        <v>2</v>
      </c>
      <c r="N159" s="6">
        <v>1</v>
      </c>
      <c r="O159" s="6">
        <v>5</v>
      </c>
      <c r="P159" s="6">
        <v>0</v>
      </c>
      <c r="Q159" s="6">
        <v>0</v>
      </c>
      <c r="R159" s="6">
        <v>85</v>
      </c>
      <c r="S159" s="6">
        <v>57</v>
      </c>
      <c r="T159" s="6">
        <v>8</v>
      </c>
      <c r="U159" s="6" t="str">
        <f t="shared" ref="U159:U164" si="14">IF(V159&lt;=10,"0",IF(V159&gt;10,"1"))</f>
        <v>1</v>
      </c>
      <c r="V159" s="6">
        <f t="shared" ref="V159:V187" si="15">LEN(A159)-LEN(SUBSTITUTE(A159," ","")) +1</f>
        <v>13</v>
      </c>
      <c r="W159" s="6">
        <v>48.99</v>
      </c>
      <c r="X159" s="6">
        <v>9.02</v>
      </c>
      <c r="Y159" s="6">
        <v>9.86</v>
      </c>
      <c r="Z159" s="6">
        <v>11.34</v>
      </c>
      <c r="AA159" s="6">
        <v>2016</v>
      </c>
    </row>
    <row r="160" spans="1:27" x14ac:dyDescent="0.2">
      <c r="A160" s="6" t="s">
        <v>84</v>
      </c>
      <c r="B160" s="6">
        <v>6</v>
      </c>
      <c r="C160" s="6">
        <v>4</v>
      </c>
      <c r="D160" s="6">
        <v>27</v>
      </c>
      <c r="E160" s="6">
        <v>0</v>
      </c>
      <c r="F160" s="6">
        <v>5</v>
      </c>
      <c r="G160" t="s">
        <v>2097</v>
      </c>
      <c r="H160" s="6">
        <v>3</v>
      </c>
      <c r="I160" s="6" t="s">
        <v>1233</v>
      </c>
      <c r="J160" s="6" t="s">
        <v>1234</v>
      </c>
      <c r="K160" s="6">
        <v>1</v>
      </c>
      <c r="L160" s="6">
        <v>2</v>
      </c>
      <c r="M160" s="6">
        <v>3</v>
      </c>
      <c r="N160" s="6">
        <v>2</v>
      </c>
      <c r="O160" s="6">
        <v>3</v>
      </c>
      <c r="P160" s="6">
        <v>0</v>
      </c>
      <c r="Q160" s="6">
        <v>0</v>
      </c>
      <c r="R160" s="6">
        <v>139</v>
      </c>
      <c r="S160" s="6">
        <v>120</v>
      </c>
      <c r="T160" s="6">
        <v>30</v>
      </c>
      <c r="U160" s="6" t="str">
        <f t="shared" si="14"/>
        <v>1</v>
      </c>
      <c r="V160" s="6">
        <f t="shared" si="15"/>
        <v>12</v>
      </c>
      <c r="W160" s="6">
        <v>48.99</v>
      </c>
      <c r="X160" s="6">
        <v>8.8000000000000007</v>
      </c>
      <c r="Y160" s="6">
        <v>10.16</v>
      </c>
      <c r="Z160" s="6">
        <v>10.61</v>
      </c>
      <c r="AA160" s="6">
        <v>2016</v>
      </c>
    </row>
    <row r="161" spans="1:27" x14ac:dyDescent="0.2">
      <c r="A161" s="6" t="s">
        <v>107</v>
      </c>
      <c r="B161" s="6">
        <v>16</v>
      </c>
      <c r="C161" s="6">
        <v>6</v>
      </c>
      <c r="D161" s="6">
        <v>24</v>
      </c>
      <c r="E161" s="6">
        <v>1</v>
      </c>
      <c r="F161" s="6">
        <v>5</v>
      </c>
      <c r="G161" t="s">
        <v>2081</v>
      </c>
      <c r="H161" s="6">
        <v>4</v>
      </c>
      <c r="I161" s="6" t="s">
        <v>1235</v>
      </c>
      <c r="J161" s="6" t="s">
        <v>1236</v>
      </c>
      <c r="K161" s="6">
        <v>1</v>
      </c>
      <c r="L161" s="6">
        <v>4</v>
      </c>
      <c r="M161" s="6">
        <v>4</v>
      </c>
      <c r="N161" s="6">
        <v>4</v>
      </c>
      <c r="O161" s="6">
        <v>1</v>
      </c>
      <c r="P161" s="6">
        <v>2</v>
      </c>
      <c r="Q161" s="6">
        <v>1</v>
      </c>
      <c r="R161" s="6">
        <v>260</v>
      </c>
      <c r="S161" s="6">
        <v>218</v>
      </c>
      <c r="T161" s="6">
        <v>48</v>
      </c>
      <c r="U161" s="6" t="str">
        <f t="shared" si="14"/>
        <v>0</v>
      </c>
      <c r="V161" s="6">
        <f t="shared" si="15"/>
        <v>9</v>
      </c>
      <c r="W161" s="6">
        <v>44.64</v>
      </c>
      <c r="X161" s="6">
        <v>8.8699999999999992</v>
      </c>
      <c r="Y161" s="6">
        <v>10.41</v>
      </c>
      <c r="Z161" s="6">
        <v>10.34</v>
      </c>
      <c r="AA161" s="6">
        <v>2016</v>
      </c>
    </row>
    <row r="162" spans="1:27" x14ac:dyDescent="0.2">
      <c r="A162" s="6" t="s">
        <v>61</v>
      </c>
      <c r="B162" s="6">
        <v>11</v>
      </c>
      <c r="C162" s="6">
        <v>17</v>
      </c>
      <c r="D162" s="6">
        <v>13</v>
      </c>
      <c r="E162" s="6">
        <v>0</v>
      </c>
      <c r="F162" s="6">
        <v>5</v>
      </c>
      <c r="G162" t="s">
        <v>2051</v>
      </c>
      <c r="H162" s="6">
        <v>1</v>
      </c>
      <c r="I162" s="6" t="s">
        <v>1237</v>
      </c>
      <c r="J162" s="6" t="s">
        <v>987</v>
      </c>
      <c r="K162" s="6">
        <v>1</v>
      </c>
      <c r="L162" s="6">
        <v>0</v>
      </c>
      <c r="M162" s="6">
        <v>1</v>
      </c>
      <c r="N162" s="6">
        <v>0</v>
      </c>
      <c r="O162" s="6">
        <v>5</v>
      </c>
      <c r="P162" s="6">
        <v>0</v>
      </c>
      <c r="Q162" s="6">
        <v>0</v>
      </c>
      <c r="R162" s="6">
        <v>103</v>
      </c>
      <c r="S162" s="6">
        <v>97</v>
      </c>
      <c r="T162" s="6">
        <v>4</v>
      </c>
      <c r="U162" s="6" t="str">
        <f t="shared" si="14"/>
        <v>1</v>
      </c>
      <c r="V162" s="6">
        <f t="shared" si="15"/>
        <v>12</v>
      </c>
      <c r="W162" s="6">
        <v>52.02</v>
      </c>
      <c r="X162" s="6">
        <v>8.3699999999999992</v>
      </c>
      <c r="Y162" s="6">
        <v>9.83</v>
      </c>
      <c r="Z162" s="6">
        <v>10.48</v>
      </c>
      <c r="AA162" s="6">
        <v>2016</v>
      </c>
    </row>
    <row r="163" spans="1:27" x14ac:dyDescent="0.2">
      <c r="A163" s="6" t="s">
        <v>85</v>
      </c>
      <c r="B163" s="6">
        <v>7</v>
      </c>
      <c r="C163" s="6">
        <v>4</v>
      </c>
      <c r="D163" s="6">
        <v>0</v>
      </c>
      <c r="E163" s="6">
        <v>1</v>
      </c>
      <c r="F163" s="6">
        <v>4</v>
      </c>
      <c r="G163" t="s">
        <v>2052</v>
      </c>
      <c r="H163" s="6">
        <v>1</v>
      </c>
      <c r="I163" s="6" t="s">
        <v>1238</v>
      </c>
      <c r="J163" s="6" t="s">
        <v>1015</v>
      </c>
      <c r="K163" s="6">
        <v>1</v>
      </c>
      <c r="L163" s="6">
        <v>0</v>
      </c>
      <c r="M163" s="6">
        <v>1</v>
      </c>
      <c r="N163" s="6">
        <v>0</v>
      </c>
      <c r="O163" s="6">
        <v>4</v>
      </c>
      <c r="P163" s="6">
        <v>0</v>
      </c>
      <c r="Q163" s="6">
        <v>0</v>
      </c>
      <c r="R163" s="6">
        <v>96</v>
      </c>
      <c r="S163" s="6">
        <v>91</v>
      </c>
      <c r="T163" s="6">
        <v>5</v>
      </c>
      <c r="U163" s="6" t="str">
        <f t="shared" si="14"/>
        <v>0</v>
      </c>
      <c r="V163" s="6">
        <f t="shared" si="15"/>
        <v>7</v>
      </c>
      <c r="W163" s="6">
        <v>42.37</v>
      </c>
      <c r="X163" s="6">
        <v>9.59</v>
      </c>
      <c r="Y163" s="6">
        <v>12.03</v>
      </c>
      <c r="Z163" s="6">
        <v>11.18</v>
      </c>
      <c r="AA163" s="6">
        <v>2016</v>
      </c>
    </row>
    <row r="164" spans="1:27" x14ac:dyDescent="0.2">
      <c r="A164" s="6" t="s">
        <v>133</v>
      </c>
      <c r="B164" s="6">
        <v>12</v>
      </c>
      <c r="C164" s="6">
        <v>4</v>
      </c>
      <c r="D164" s="6">
        <v>2</v>
      </c>
      <c r="E164" s="6">
        <v>1</v>
      </c>
      <c r="F164" s="6">
        <v>5</v>
      </c>
      <c r="G164" t="s">
        <v>2138</v>
      </c>
      <c r="H164" s="6">
        <v>2</v>
      </c>
      <c r="I164" s="6" t="s">
        <v>1239</v>
      </c>
      <c r="J164" s="6" t="s">
        <v>1240</v>
      </c>
      <c r="K164" s="6">
        <v>1</v>
      </c>
      <c r="L164" s="6">
        <v>1</v>
      </c>
      <c r="M164" s="6">
        <v>2</v>
      </c>
      <c r="N164" s="6">
        <v>1</v>
      </c>
      <c r="O164" s="6">
        <v>4</v>
      </c>
      <c r="P164" s="6">
        <v>0</v>
      </c>
      <c r="Q164" s="6">
        <v>0</v>
      </c>
      <c r="R164" s="6">
        <v>120</v>
      </c>
      <c r="S164" s="6">
        <v>104</v>
      </c>
      <c r="T164" s="6">
        <v>2</v>
      </c>
      <c r="U164" s="6" t="str">
        <f t="shared" si="14"/>
        <v>1</v>
      </c>
      <c r="V164" s="6">
        <f t="shared" si="15"/>
        <v>19</v>
      </c>
      <c r="W164" s="6">
        <v>39.58</v>
      </c>
      <c r="X164" s="6">
        <v>10.63</v>
      </c>
      <c r="Y164" s="6">
        <v>12.67</v>
      </c>
      <c r="Z164" s="6">
        <v>12.31</v>
      </c>
      <c r="AA164" s="6">
        <v>2016</v>
      </c>
    </row>
    <row r="165" spans="1:27" x14ac:dyDescent="0.2">
      <c r="A165" s="6" t="s">
        <v>134</v>
      </c>
      <c r="B165" s="6">
        <v>20</v>
      </c>
      <c r="C165" s="6">
        <v>8</v>
      </c>
      <c r="D165" s="6">
        <v>20</v>
      </c>
      <c r="E165" s="6">
        <v>0</v>
      </c>
      <c r="F165" s="6">
        <v>2</v>
      </c>
      <c r="G165" t="s">
        <v>2091</v>
      </c>
      <c r="H165" s="6">
        <v>1</v>
      </c>
      <c r="I165" s="6" t="s">
        <v>847</v>
      </c>
      <c r="J165" s="6" t="s">
        <v>846</v>
      </c>
      <c r="K165" s="6">
        <v>1</v>
      </c>
      <c r="L165" s="6">
        <v>0</v>
      </c>
      <c r="M165" s="6">
        <v>1</v>
      </c>
      <c r="N165" s="6">
        <v>0</v>
      </c>
      <c r="O165" s="6">
        <v>2</v>
      </c>
      <c r="P165" s="6">
        <v>2</v>
      </c>
      <c r="Q165" s="6">
        <v>1</v>
      </c>
      <c r="R165" s="6">
        <v>123</v>
      </c>
      <c r="S165" s="6">
        <v>84</v>
      </c>
      <c r="T165" s="6">
        <v>5</v>
      </c>
      <c r="U165" s="6" t="str">
        <f t="shared" ref="U165:U228" si="16">IF(V165&lt;=10,"0",IF(V165&gt;10,"1"))</f>
        <v>1</v>
      </c>
      <c r="V165" s="6">
        <f t="shared" si="15"/>
        <v>11</v>
      </c>
      <c r="W165" s="6">
        <v>44.98</v>
      </c>
      <c r="X165" s="6">
        <v>10.06</v>
      </c>
      <c r="Y165" s="6">
        <v>10.98</v>
      </c>
      <c r="Z165" s="6">
        <v>11.79</v>
      </c>
      <c r="AA165" s="6">
        <v>2016</v>
      </c>
    </row>
    <row r="166" spans="1:27" x14ac:dyDescent="0.2">
      <c r="A166" s="6" t="s">
        <v>87</v>
      </c>
      <c r="B166" s="6">
        <v>10</v>
      </c>
      <c r="C166" s="6">
        <v>8</v>
      </c>
      <c r="D166" s="6">
        <v>0</v>
      </c>
      <c r="E166" s="6">
        <v>0</v>
      </c>
      <c r="F166" s="6">
        <v>3</v>
      </c>
      <c r="G166" t="s">
        <v>2144</v>
      </c>
      <c r="H166" s="6">
        <v>1</v>
      </c>
      <c r="I166" s="6" t="s">
        <v>1272</v>
      </c>
      <c r="J166" s="6" t="s">
        <v>1241</v>
      </c>
      <c r="K166" s="6">
        <v>1</v>
      </c>
      <c r="L166" s="6">
        <v>0</v>
      </c>
      <c r="M166" s="6">
        <v>1</v>
      </c>
      <c r="N166" s="6">
        <v>0</v>
      </c>
      <c r="O166" s="6">
        <v>3</v>
      </c>
      <c r="P166" s="6">
        <v>0</v>
      </c>
      <c r="Q166" s="6">
        <v>0</v>
      </c>
      <c r="R166" s="6">
        <v>162</v>
      </c>
      <c r="S166" s="6">
        <v>132</v>
      </c>
      <c r="T166" s="6">
        <v>34</v>
      </c>
      <c r="U166" s="6" t="str">
        <f t="shared" si="16"/>
        <v>1</v>
      </c>
      <c r="V166" s="6">
        <f t="shared" si="15"/>
        <v>19</v>
      </c>
      <c r="W166" s="6">
        <v>47.28</v>
      </c>
      <c r="X166" s="6">
        <v>8.94</v>
      </c>
      <c r="Y166" s="6">
        <v>10.82</v>
      </c>
      <c r="Z166" s="6">
        <v>10.69</v>
      </c>
      <c r="AA166" s="6">
        <v>2016</v>
      </c>
    </row>
    <row r="167" spans="1:27" x14ac:dyDescent="0.2">
      <c r="A167" s="6" t="s">
        <v>135</v>
      </c>
      <c r="B167" s="6">
        <v>13</v>
      </c>
      <c r="C167" s="6">
        <v>7</v>
      </c>
      <c r="D167" s="6">
        <v>19</v>
      </c>
      <c r="E167" s="6">
        <v>1</v>
      </c>
      <c r="F167" s="6">
        <v>2</v>
      </c>
      <c r="G167" t="s">
        <v>2067</v>
      </c>
      <c r="H167" s="6">
        <v>1</v>
      </c>
      <c r="I167" s="6" t="s">
        <v>1242</v>
      </c>
      <c r="J167" s="6" t="s">
        <v>786</v>
      </c>
      <c r="K167" s="6">
        <v>1</v>
      </c>
      <c r="L167" s="6">
        <v>0</v>
      </c>
      <c r="M167" s="6">
        <v>1</v>
      </c>
      <c r="N167" s="6">
        <v>0</v>
      </c>
      <c r="O167" s="6">
        <v>2</v>
      </c>
      <c r="P167" s="6">
        <v>0</v>
      </c>
      <c r="Q167" s="6">
        <v>0</v>
      </c>
      <c r="R167" s="6">
        <v>130</v>
      </c>
      <c r="S167" s="6">
        <v>118</v>
      </c>
      <c r="T167" s="6">
        <v>3</v>
      </c>
      <c r="U167" s="6" t="str">
        <f t="shared" si="16"/>
        <v>0</v>
      </c>
      <c r="V167" s="6">
        <f t="shared" si="15"/>
        <v>8</v>
      </c>
      <c r="W167" s="6">
        <v>40.909999999999997</v>
      </c>
      <c r="X167" s="6">
        <v>10.02</v>
      </c>
      <c r="Y167" s="6">
        <v>12.27</v>
      </c>
      <c r="Z167" s="6">
        <v>11.46</v>
      </c>
      <c r="AA167" s="6">
        <v>2016</v>
      </c>
    </row>
    <row r="168" spans="1:27" x14ac:dyDescent="0.2">
      <c r="A168" s="6" t="s">
        <v>88</v>
      </c>
      <c r="B168" s="6">
        <v>4</v>
      </c>
      <c r="C168" s="6">
        <v>8</v>
      </c>
      <c r="D168" s="6">
        <v>3</v>
      </c>
      <c r="E168" s="6">
        <v>0</v>
      </c>
      <c r="F168" s="6">
        <v>2</v>
      </c>
      <c r="G168" t="s">
        <v>2146</v>
      </c>
      <c r="H168" s="6">
        <v>1</v>
      </c>
      <c r="I168" s="6" t="s">
        <v>1243</v>
      </c>
      <c r="J168" s="6" t="s">
        <v>786</v>
      </c>
      <c r="K168" s="6">
        <v>1</v>
      </c>
      <c r="L168" s="6">
        <v>0</v>
      </c>
      <c r="M168" s="6">
        <v>1</v>
      </c>
      <c r="N168" s="6">
        <v>0</v>
      </c>
      <c r="O168" s="6">
        <v>2</v>
      </c>
      <c r="P168" s="6">
        <v>2</v>
      </c>
      <c r="Q168" s="6">
        <v>1</v>
      </c>
      <c r="R168" s="6">
        <v>112</v>
      </c>
      <c r="S168" s="6">
        <v>46</v>
      </c>
      <c r="T168" s="6">
        <v>35</v>
      </c>
      <c r="U168" s="6" t="str">
        <f t="shared" si="16"/>
        <v>1</v>
      </c>
      <c r="V168" s="6">
        <f t="shared" si="15"/>
        <v>14</v>
      </c>
      <c r="W168" s="6">
        <v>44.81</v>
      </c>
      <c r="X168" s="6">
        <v>10.06</v>
      </c>
      <c r="Y168" s="6">
        <v>11.38</v>
      </c>
      <c r="Z168" s="6">
        <v>11.68</v>
      </c>
      <c r="AA168" s="6">
        <v>2016</v>
      </c>
    </row>
    <row r="169" spans="1:27" x14ac:dyDescent="0.2">
      <c r="A169" s="6" t="s">
        <v>62</v>
      </c>
      <c r="B169" s="6">
        <v>9</v>
      </c>
      <c r="C169" s="6">
        <v>2</v>
      </c>
      <c r="D169" s="6">
        <v>7</v>
      </c>
      <c r="E169" s="6">
        <v>0</v>
      </c>
      <c r="F169" s="6">
        <v>2</v>
      </c>
      <c r="G169" t="s">
        <v>2060</v>
      </c>
      <c r="H169" s="6">
        <v>2</v>
      </c>
      <c r="I169" s="6" t="s">
        <v>1761</v>
      </c>
      <c r="J169" s="6" t="s">
        <v>887</v>
      </c>
      <c r="K169" s="6">
        <v>1</v>
      </c>
      <c r="L169" s="6">
        <v>1</v>
      </c>
      <c r="M169" s="6">
        <v>2</v>
      </c>
      <c r="N169" s="6">
        <v>1</v>
      </c>
      <c r="O169" s="6">
        <v>1</v>
      </c>
      <c r="P169" s="6">
        <v>0</v>
      </c>
      <c r="Q169" s="6">
        <v>0</v>
      </c>
      <c r="R169" s="6">
        <v>53</v>
      </c>
      <c r="S169" s="6">
        <v>37</v>
      </c>
      <c r="T169" s="6">
        <v>12</v>
      </c>
      <c r="U169" s="6" t="str">
        <f t="shared" si="16"/>
        <v>0</v>
      </c>
      <c r="V169" s="6">
        <f t="shared" si="15"/>
        <v>7</v>
      </c>
      <c r="W169" s="6">
        <v>36.57</v>
      </c>
      <c r="X169" s="6">
        <v>11.22</v>
      </c>
      <c r="Y169" s="6">
        <v>13.11</v>
      </c>
      <c r="Z169" s="6">
        <v>12.55</v>
      </c>
      <c r="AA169" s="6">
        <v>2016</v>
      </c>
    </row>
    <row r="170" spans="1:27" x14ac:dyDescent="0.2">
      <c r="A170" s="6" t="s">
        <v>91</v>
      </c>
      <c r="B170" s="6">
        <v>14</v>
      </c>
      <c r="C170" s="6">
        <v>2</v>
      </c>
      <c r="D170" s="6">
        <v>18</v>
      </c>
      <c r="E170" s="6">
        <v>0</v>
      </c>
      <c r="F170" s="6">
        <v>5</v>
      </c>
      <c r="G170" t="s">
        <v>2045</v>
      </c>
      <c r="H170" s="6">
        <v>1</v>
      </c>
      <c r="I170" s="6" t="s">
        <v>1030</v>
      </c>
      <c r="J170" s="6" t="s">
        <v>802</v>
      </c>
      <c r="K170" s="6">
        <v>1</v>
      </c>
      <c r="L170" s="6">
        <v>0</v>
      </c>
      <c r="M170" s="6">
        <v>1</v>
      </c>
      <c r="N170" s="6">
        <v>0</v>
      </c>
      <c r="O170" s="6">
        <v>5</v>
      </c>
      <c r="P170" s="6">
        <v>0</v>
      </c>
      <c r="Q170" s="6">
        <v>0</v>
      </c>
      <c r="R170" s="6">
        <v>91</v>
      </c>
      <c r="S170" s="6">
        <v>60</v>
      </c>
      <c r="T170" s="6">
        <v>6</v>
      </c>
      <c r="U170" s="6" t="str">
        <f t="shared" si="16"/>
        <v>0</v>
      </c>
      <c r="V170" s="6">
        <f t="shared" si="15"/>
        <v>6</v>
      </c>
      <c r="W170" s="6">
        <v>52.62</v>
      </c>
      <c r="X170" s="6">
        <v>8.5399999999999991</v>
      </c>
      <c r="Y170" s="6">
        <v>9.2200000000000006</v>
      </c>
      <c r="Z170" s="6">
        <v>10.92</v>
      </c>
      <c r="AA170" s="6">
        <v>2016</v>
      </c>
    </row>
    <row r="171" spans="1:27" x14ac:dyDescent="0.2">
      <c r="A171" s="6" t="s">
        <v>108</v>
      </c>
      <c r="B171" s="6">
        <v>15</v>
      </c>
      <c r="C171" s="6">
        <v>8</v>
      </c>
      <c r="D171" s="6">
        <v>0</v>
      </c>
      <c r="E171" s="6">
        <v>0</v>
      </c>
      <c r="F171" s="6">
        <v>3</v>
      </c>
      <c r="G171" t="s">
        <v>2122</v>
      </c>
      <c r="H171" s="6">
        <v>3</v>
      </c>
      <c r="I171" s="6" t="s">
        <v>1245</v>
      </c>
      <c r="J171" s="6" t="s">
        <v>1246</v>
      </c>
      <c r="K171" s="6">
        <v>1</v>
      </c>
      <c r="L171" s="6">
        <v>2</v>
      </c>
      <c r="M171" s="6">
        <v>3</v>
      </c>
      <c r="N171" s="6">
        <v>2</v>
      </c>
      <c r="O171" s="6">
        <v>1</v>
      </c>
      <c r="P171" s="6">
        <v>0</v>
      </c>
      <c r="Q171" s="6">
        <v>0</v>
      </c>
      <c r="R171" s="6">
        <v>227</v>
      </c>
      <c r="S171" s="6">
        <v>141</v>
      </c>
      <c r="T171" s="6">
        <v>13</v>
      </c>
      <c r="U171" s="6" t="str">
        <f t="shared" si="16"/>
        <v>0</v>
      </c>
      <c r="V171" s="6">
        <f t="shared" si="15"/>
        <v>8</v>
      </c>
      <c r="W171" s="6">
        <v>49.6</v>
      </c>
      <c r="X171" s="6">
        <v>8.52</v>
      </c>
      <c r="Y171" s="6">
        <v>10.53</v>
      </c>
      <c r="Z171" s="6">
        <v>10.26</v>
      </c>
      <c r="AA171" s="6">
        <v>2016</v>
      </c>
    </row>
    <row r="172" spans="1:27" x14ac:dyDescent="0.2">
      <c r="A172" s="6" t="s">
        <v>63</v>
      </c>
      <c r="B172" s="6">
        <v>0</v>
      </c>
      <c r="C172" s="6">
        <v>4</v>
      </c>
      <c r="D172" s="6">
        <v>12</v>
      </c>
      <c r="E172" s="6">
        <v>1</v>
      </c>
      <c r="F172" s="6">
        <v>2</v>
      </c>
      <c r="G172" t="s">
        <v>2100</v>
      </c>
      <c r="H172" s="6">
        <v>2</v>
      </c>
      <c r="I172" s="6" t="s">
        <v>1247</v>
      </c>
      <c r="J172" s="6" t="s">
        <v>1248</v>
      </c>
      <c r="K172" s="6">
        <v>1</v>
      </c>
      <c r="L172" s="6">
        <v>1</v>
      </c>
      <c r="M172" s="6">
        <v>2</v>
      </c>
      <c r="N172" s="6">
        <v>1</v>
      </c>
      <c r="O172" s="6">
        <v>1</v>
      </c>
      <c r="P172" s="6">
        <v>2</v>
      </c>
      <c r="Q172" s="6">
        <v>1</v>
      </c>
      <c r="R172" s="6">
        <v>76</v>
      </c>
      <c r="S172" s="6">
        <v>71</v>
      </c>
      <c r="T172" s="6">
        <v>29</v>
      </c>
      <c r="U172" s="6" t="str">
        <f t="shared" si="16"/>
        <v>0</v>
      </c>
      <c r="V172" s="6">
        <f t="shared" si="15"/>
        <v>10</v>
      </c>
      <c r="W172" s="6">
        <v>50.12</v>
      </c>
      <c r="X172" s="6">
        <v>8.33</v>
      </c>
      <c r="Y172" s="6">
        <v>9.99</v>
      </c>
      <c r="Z172" s="6">
        <v>10.050000000000001</v>
      </c>
      <c r="AA172" s="6">
        <v>2016</v>
      </c>
    </row>
    <row r="173" spans="1:27" x14ac:dyDescent="0.2">
      <c r="A173" s="6" t="s">
        <v>86</v>
      </c>
      <c r="B173" s="6">
        <v>20</v>
      </c>
      <c r="C173" s="6">
        <v>5</v>
      </c>
      <c r="D173" s="6">
        <v>0</v>
      </c>
      <c r="E173" s="6">
        <v>0</v>
      </c>
      <c r="F173" s="6">
        <v>3</v>
      </c>
      <c r="G173" t="s">
        <v>2036</v>
      </c>
      <c r="H173" s="6">
        <v>1</v>
      </c>
      <c r="I173" s="6" t="s">
        <v>828</v>
      </c>
      <c r="J173" s="6" t="s">
        <v>786</v>
      </c>
      <c r="K173" s="6">
        <v>1</v>
      </c>
      <c r="L173" s="6">
        <v>0</v>
      </c>
      <c r="M173" s="6">
        <v>1</v>
      </c>
      <c r="N173" s="6">
        <v>0</v>
      </c>
      <c r="O173" s="6">
        <v>3</v>
      </c>
      <c r="P173" s="6">
        <v>0</v>
      </c>
      <c r="Q173" s="6">
        <v>0</v>
      </c>
      <c r="R173" s="6">
        <v>80</v>
      </c>
      <c r="S173" s="6">
        <v>53</v>
      </c>
      <c r="T173" s="6">
        <v>3</v>
      </c>
      <c r="U173" s="6" t="str">
        <f t="shared" si="16"/>
        <v>0</v>
      </c>
      <c r="V173" s="6">
        <f t="shared" si="15"/>
        <v>6</v>
      </c>
      <c r="W173" s="6">
        <v>46.38</v>
      </c>
      <c r="X173" s="6">
        <v>9.64</v>
      </c>
      <c r="Y173" s="6">
        <v>11.28</v>
      </c>
      <c r="Z173" s="6">
        <v>11.33</v>
      </c>
      <c r="AA173" s="6">
        <v>2016</v>
      </c>
    </row>
    <row r="174" spans="1:27" x14ac:dyDescent="0.2">
      <c r="A174" s="6" t="s">
        <v>136</v>
      </c>
      <c r="B174" s="6">
        <v>25</v>
      </c>
      <c r="C174" s="6">
        <v>5</v>
      </c>
      <c r="D174" s="6">
        <v>0</v>
      </c>
      <c r="E174" s="6">
        <v>0</v>
      </c>
      <c r="F174" s="6">
        <v>4</v>
      </c>
      <c r="G174" t="s">
        <v>2053</v>
      </c>
      <c r="H174" s="6">
        <v>2</v>
      </c>
      <c r="I174" s="6" t="s">
        <v>1630</v>
      </c>
      <c r="J174" s="6" t="s">
        <v>841</v>
      </c>
      <c r="K174" s="6">
        <v>2</v>
      </c>
      <c r="L174" s="6">
        <v>0</v>
      </c>
      <c r="M174" s="6">
        <v>1</v>
      </c>
      <c r="N174" s="6">
        <v>0</v>
      </c>
      <c r="O174" s="6">
        <v>4</v>
      </c>
      <c r="P174" s="6">
        <v>0</v>
      </c>
      <c r="Q174" s="6">
        <v>0</v>
      </c>
      <c r="R174" s="6">
        <v>105</v>
      </c>
      <c r="S174" s="6">
        <v>69</v>
      </c>
      <c r="T174" s="6">
        <v>2</v>
      </c>
      <c r="U174" s="6" t="str">
        <f t="shared" si="16"/>
        <v>0</v>
      </c>
      <c r="V174" s="6">
        <f t="shared" si="15"/>
        <v>10</v>
      </c>
      <c r="W174" s="6">
        <v>54.91</v>
      </c>
      <c r="X174" s="6">
        <v>8.81</v>
      </c>
      <c r="Y174" s="6">
        <v>9.77</v>
      </c>
      <c r="Z174" s="6">
        <v>10.87</v>
      </c>
      <c r="AA174" s="6">
        <v>2016</v>
      </c>
    </row>
    <row r="175" spans="1:27" x14ac:dyDescent="0.2">
      <c r="A175" s="6" t="s">
        <v>64</v>
      </c>
      <c r="B175" s="6">
        <v>7</v>
      </c>
      <c r="C175" s="6">
        <v>7</v>
      </c>
      <c r="D175" s="6">
        <v>0</v>
      </c>
      <c r="E175" s="6">
        <v>0</v>
      </c>
      <c r="F175" s="6">
        <v>6</v>
      </c>
      <c r="G175" t="s">
        <v>2041</v>
      </c>
      <c r="H175" s="6">
        <v>2</v>
      </c>
      <c r="I175" s="6" t="s">
        <v>1250</v>
      </c>
      <c r="J175" s="6" t="s">
        <v>1251</v>
      </c>
      <c r="K175" s="6">
        <v>1</v>
      </c>
      <c r="L175" s="6">
        <v>1</v>
      </c>
      <c r="M175" s="6">
        <v>2</v>
      </c>
      <c r="N175" s="6">
        <v>1</v>
      </c>
      <c r="O175" s="6">
        <v>5</v>
      </c>
      <c r="P175" s="6">
        <v>0</v>
      </c>
      <c r="Q175" s="6">
        <v>0</v>
      </c>
      <c r="R175" s="6">
        <v>75</v>
      </c>
      <c r="S175" s="6">
        <v>45</v>
      </c>
      <c r="T175" s="6">
        <v>2</v>
      </c>
      <c r="U175" s="6" t="str">
        <f t="shared" si="16"/>
        <v>1</v>
      </c>
      <c r="V175" s="6">
        <f t="shared" si="15"/>
        <v>12</v>
      </c>
      <c r="W175" s="6">
        <v>36.32</v>
      </c>
      <c r="X175" s="6">
        <v>12.14</v>
      </c>
      <c r="Y175" s="6">
        <v>10.68</v>
      </c>
      <c r="Z175" s="6">
        <v>12</v>
      </c>
      <c r="AA175" s="6">
        <v>2016</v>
      </c>
    </row>
    <row r="176" spans="1:27" x14ac:dyDescent="0.2">
      <c r="A176" s="6" t="s">
        <v>65</v>
      </c>
      <c r="B176" s="6">
        <v>1</v>
      </c>
      <c r="C176" s="6">
        <v>18</v>
      </c>
      <c r="D176" s="6">
        <v>7</v>
      </c>
      <c r="E176" s="6">
        <v>0</v>
      </c>
      <c r="F176" s="6">
        <v>1</v>
      </c>
      <c r="G176" t="s">
        <v>2073</v>
      </c>
      <c r="H176" s="6">
        <v>1</v>
      </c>
      <c r="I176" s="6" t="s">
        <v>1252</v>
      </c>
      <c r="J176" s="6" t="s">
        <v>911</v>
      </c>
      <c r="K176" s="6">
        <v>1</v>
      </c>
      <c r="L176" s="6">
        <v>0</v>
      </c>
      <c r="M176" s="6">
        <v>1</v>
      </c>
      <c r="N176" s="6">
        <v>0</v>
      </c>
      <c r="O176" s="6">
        <v>1</v>
      </c>
      <c r="P176" s="6">
        <v>0</v>
      </c>
      <c r="Q176" s="6">
        <v>0</v>
      </c>
      <c r="R176" s="6">
        <v>226</v>
      </c>
      <c r="S176" s="6">
        <v>120</v>
      </c>
      <c r="T176" s="6">
        <v>13</v>
      </c>
      <c r="U176" s="6" t="str">
        <f t="shared" si="16"/>
        <v>0</v>
      </c>
      <c r="V176" s="6">
        <f t="shared" si="15"/>
        <v>10</v>
      </c>
      <c r="W176" s="6">
        <v>53.14</v>
      </c>
      <c r="X176" s="6">
        <v>8.2200000000000006</v>
      </c>
      <c r="Y176" s="6">
        <v>9.41</v>
      </c>
      <c r="Z176" s="6">
        <v>10.35</v>
      </c>
      <c r="AA176" s="6">
        <v>2016</v>
      </c>
    </row>
    <row r="177" spans="1:27" x14ac:dyDescent="0.2">
      <c r="A177" s="6" t="s">
        <v>109</v>
      </c>
      <c r="B177" s="6">
        <v>1</v>
      </c>
      <c r="C177" s="6">
        <v>5</v>
      </c>
      <c r="D177" s="6">
        <v>2</v>
      </c>
      <c r="E177" s="6">
        <v>0</v>
      </c>
      <c r="F177" s="6">
        <v>3</v>
      </c>
      <c r="G177" t="s">
        <v>2141</v>
      </c>
      <c r="H177" s="6">
        <v>1</v>
      </c>
      <c r="I177" s="6" t="s">
        <v>1253</v>
      </c>
      <c r="J177" s="6" t="s">
        <v>1254</v>
      </c>
      <c r="K177" s="6">
        <v>1</v>
      </c>
      <c r="L177" s="6">
        <v>0</v>
      </c>
      <c r="M177" s="6">
        <v>1</v>
      </c>
      <c r="N177" s="6">
        <v>0</v>
      </c>
      <c r="O177" s="6">
        <v>3</v>
      </c>
      <c r="P177" s="6">
        <v>0</v>
      </c>
      <c r="Q177" s="6">
        <v>0</v>
      </c>
      <c r="R177" s="6">
        <v>168</v>
      </c>
      <c r="S177" s="6">
        <v>164</v>
      </c>
      <c r="T177" s="6">
        <v>17</v>
      </c>
      <c r="U177" s="6" t="str">
        <f t="shared" si="16"/>
        <v>0</v>
      </c>
      <c r="V177" s="6">
        <f t="shared" si="15"/>
        <v>10</v>
      </c>
      <c r="W177" s="6">
        <v>40.29</v>
      </c>
      <c r="X177" s="6">
        <v>10.73</v>
      </c>
      <c r="Y177" s="6">
        <v>12.7</v>
      </c>
      <c r="Z177" s="6">
        <v>12.34</v>
      </c>
      <c r="AA177" s="6">
        <v>2016</v>
      </c>
    </row>
    <row r="178" spans="1:27" x14ac:dyDescent="0.2">
      <c r="A178" s="6" t="s">
        <v>66</v>
      </c>
      <c r="B178" s="6">
        <v>9</v>
      </c>
      <c r="C178" s="6">
        <v>16</v>
      </c>
      <c r="D178" s="6">
        <v>0</v>
      </c>
      <c r="E178" s="6">
        <v>1</v>
      </c>
      <c r="F178" s="6">
        <v>3</v>
      </c>
      <c r="G178" t="s">
        <v>2133</v>
      </c>
      <c r="H178" s="6">
        <v>2</v>
      </c>
      <c r="I178" s="6" t="s">
        <v>1270</v>
      </c>
      <c r="J178" s="6" t="s">
        <v>845</v>
      </c>
      <c r="K178" s="6">
        <v>1</v>
      </c>
      <c r="L178" s="6">
        <v>1</v>
      </c>
      <c r="M178" s="6">
        <v>2</v>
      </c>
      <c r="N178" s="6">
        <v>1</v>
      </c>
      <c r="O178" s="6">
        <v>2</v>
      </c>
      <c r="P178" s="6">
        <v>0</v>
      </c>
      <c r="Q178" s="6">
        <v>0</v>
      </c>
      <c r="R178" s="6">
        <v>168</v>
      </c>
      <c r="S178" s="6">
        <v>127</v>
      </c>
      <c r="T178" s="6">
        <v>43</v>
      </c>
      <c r="U178" s="6" t="str">
        <f t="shared" si="16"/>
        <v>0</v>
      </c>
      <c r="V178" s="6">
        <f t="shared" si="15"/>
        <v>8</v>
      </c>
      <c r="W178" s="6">
        <v>39.619999999999997</v>
      </c>
      <c r="X178" s="6">
        <v>10.199999999999999</v>
      </c>
      <c r="Y178" s="6">
        <v>12.41</v>
      </c>
      <c r="Z178" s="6">
        <v>11.64</v>
      </c>
      <c r="AA178" s="6">
        <v>2016</v>
      </c>
    </row>
    <row r="179" spans="1:27" x14ac:dyDescent="0.2">
      <c r="A179" s="6" t="s">
        <v>110</v>
      </c>
      <c r="B179" s="6">
        <v>19</v>
      </c>
      <c r="C179" s="6">
        <v>12</v>
      </c>
      <c r="D179" s="6">
        <v>74</v>
      </c>
      <c r="E179" s="6">
        <v>1</v>
      </c>
      <c r="F179" s="6">
        <v>4</v>
      </c>
      <c r="G179" t="s">
        <v>2042</v>
      </c>
      <c r="H179" s="6">
        <v>3</v>
      </c>
      <c r="I179" s="6" t="s">
        <v>1255</v>
      </c>
      <c r="J179" s="6" t="s">
        <v>1256</v>
      </c>
      <c r="K179" s="6">
        <v>2</v>
      </c>
      <c r="L179" s="6">
        <v>1</v>
      </c>
      <c r="M179" s="6">
        <v>2</v>
      </c>
      <c r="N179" s="6">
        <v>1</v>
      </c>
      <c r="O179" s="6">
        <v>3</v>
      </c>
      <c r="P179" s="6">
        <v>1</v>
      </c>
      <c r="Q179" s="6">
        <v>0</v>
      </c>
      <c r="R179" s="6">
        <v>207</v>
      </c>
      <c r="S179" s="6">
        <v>140</v>
      </c>
      <c r="T179" s="6">
        <v>2</v>
      </c>
      <c r="U179" s="6" t="str">
        <f t="shared" si="16"/>
        <v>1</v>
      </c>
      <c r="V179" s="6">
        <f t="shared" si="15"/>
        <v>12</v>
      </c>
      <c r="W179" s="6">
        <v>49.8</v>
      </c>
      <c r="X179" s="6">
        <v>8.92</v>
      </c>
      <c r="Y179" s="6">
        <v>9.82</v>
      </c>
      <c r="Z179" s="6">
        <v>10.94</v>
      </c>
      <c r="AA179" s="6">
        <v>2016</v>
      </c>
    </row>
    <row r="180" spans="1:27" x14ac:dyDescent="0.2">
      <c r="A180" s="6" t="s">
        <v>89</v>
      </c>
      <c r="B180" s="6">
        <v>17</v>
      </c>
      <c r="C180" s="6">
        <v>1</v>
      </c>
      <c r="D180" s="6">
        <v>36</v>
      </c>
      <c r="E180" s="6">
        <v>1</v>
      </c>
      <c r="F180" s="6">
        <v>7</v>
      </c>
      <c r="G180" t="s">
        <v>2083</v>
      </c>
      <c r="H180" s="6">
        <v>4</v>
      </c>
      <c r="I180" s="6" t="s">
        <v>1257</v>
      </c>
      <c r="J180" s="6" t="s">
        <v>1258</v>
      </c>
      <c r="K180" s="6">
        <v>1</v>
      </c>
      <c r="L180" s="6">
        <v>3</v>
      </c>
      <c r="M180" s="6">
        <v>3</v>
      </c>
      <c r="N180" s="6">
        <v>2</v>
      </c>
      <c r="O180" s="6">
        <v>5</v>
      </c>
      <c r="P180" s="6">
        <v>1</v>
      </c>
      <c r="Q180" s="6">
        <v>0</v>
      </c>
      <c r="R180" s="6">
        <v>89</v>
      </c>
      <c r="S180" s="6">
        <v>87</v>
      </c>
      <c r="T180" s="6">
        <v>15</v>
      </c>
      <c r="U180" s="6" t="str">
        <f t="shared" si="16"/>
        <v>0</v>
      </c>
      <c r="V180" s="6">
        <f t="shared" si="15"/>
        <v>6</v>
      </c>
      <c r="W180" s="6">
        <v>52.35</v>
      </c>
      <c r="X180" s="6">
        <v>8.3000000000000007</v>
      </c>
      <c r="Y180" s="6">
        <v>8.7799999999999994</v>
      </c>
      <c r="Z180" s="6">
        <v>10.88</v>
      </c>
      <c r="AA180" s="6">
        <v>2016</v>
      </c>
    </row>
    <row r="181" spans="1:27" x14ac:dyDescent="0.2">
      <c r="A181" s="6" t="s">
        <v>67</v>
      </c>
      <c r="B181" s="6">
        <v>13</v>
      </c>
      <c r="C181" s="6">
        <v>2</v>
      </c>
      <c r="D181" s="6">
        <v>0</v>
      </c>
      <c r="E181" s="6">
        <v>1</v>
      </c>
      <c r="F181" s="6">
        <v>3</v>
      </c>
      <c r="G181" t="s">
        <v>2139</v>
      </c>
      <c r="H181" s="6">
        <v>2</v>
      </c>
      <c r="I181" s="6" t="s">
        <v>1259</v>
      </c>
      <c r="J181" s="6" t="s">
        <v>839</v>
      </c>
      <c r="K181" s="6">
        <v>1</v>
      </c>
      <c r="L181" s="6">
        <v>1</v>
      </c>
      <c r="M181" s="6">
        <v>2</v>
      </c>
      <c r="N181" s="6">
        <v>1</v>
      </c>
      <c r="O181" s="6">
        <v>2</v>
      </c>
      <c r="P181" s="6">
        <v>0</v>
      </c>
      <c r="Q181" s="6">
        <v>0</v>
      </c>
      <c r="R181" s="6">
        <v>155</v>
      </c>
      <c r="S181" s="6">
        <v>134</v>
      </c>
      <c r="T181" s="6">
        <v>14</v>
      </c>
      <c r="U181" s="6" t="str">
        <f t="shared" si="16"/>
        <v>1</v>
      </c>
      <c r="V181" s="6">
        <f t="shared" si="15"/>
        <v>16</v>
      </c>
      <c r="W181" s="6">
        <v>43.54</v>
      </c>
      <c r="X181" s="6">
        <v>9.91</v>
      </c>
      <c r="Y181" s="6">
        <v>11.59</v>
      </c>
      <c r="Z181" s="6">
        <v>11.74</v>
      </c>
      <c r="AA181" s="6">
        <v>2016</v>
      </c>
    </row>
    <row r="182" spans="1:27" x14ac:dyDescent="0.2">
      <c r="A182" s="6" t="s">
        <v>111</v>
      </c>
      <c r="B182" s="6">
        <v>33</v>
      </c>
      <c r="C182" s="6">
        <v>7</v>
      </c>
      <c r="D182" s="6">
        <v>15</v>
      </c>
      <c r="E182" s="6">
        <v>0</v>
      </c>
      <c r="F182" s="6">
        <v>6</v>
      </c>
      <c r="G182" t="s">
        <v>2079</v>
      </c>
      <c r="H182" s="6">
        <v>5</v>
      </c>
      <c r="I182" s="6" t="s">
        <v>1260</v>
      </c>
      <c r="J182" s="6" t="s">
        <v>1230</v>
      </c>
      <c r="K182" s="6">
        <v>3</v>
      </c>
      <c r="L182" s="6">
        <v>2</v>
      </c>
      <c r="M182" s="6">
        <v>2</v>
      </c>
      <c r="N182" s="6">
        <v>2</v>
      </c>
      <c r="O182" s="6">
        <v>3</v>
      </c>
      <c r="P182" s="6">
        <v>2</v>
      </c>
      <c r="Q182" s="6">
        <v>0</v>
      </c>
      <c r="R182" s="6">
        <v>175</v>
      </c>
      <c r="S182" s="6">
        <v>86</v>
      </c>
      <c r="T182" s="6">
        <v>9</v>
      </c>
      <c r="U182" s="6" t="str">
        <f t="shared" si="16"/>
        <v>1</v>
      </c>
      <c r="V182" s="6">
        <f t="shared" si="15"/>
        <v>12</v>
      </c>
      <c r="W182" s="6">
        <v>59.2</v>
      </c>
      <c r="X182" s="6">
        <v>6.94</v>
      </c>
      <c r="Y182" s="6">
        <v>7.4</v>
      </c>
      <c r="Z182" s="6">
        <v>9.4600000000000009</v>
      </c>
      <c r="AA182" s="6">
        <v>2016</v>
      </c>
    </row>
    <row r="183" spans="1:27" x14ac:dyDescent="0.2">
      <c r="A183" s="6" t="s">
        <v>90</v>
      </c>
      <c r="B183" s="6">
        <v>10</v>
      </c>
      <c r="C183" s="6">
        <v>13</v>
      </c>
      <c r="D183" s="6">
        <v>0</v>
      </c>
      <c r="E183" s="6">
        <v>0</v>
      </c>
      <c r="F183" s="6">
        <v>6</v>
      </c>
      <c r="G183" t="s">
        <v>2054</v>
      </c>
      <c r="H183" s="6">
        <v>3</v>
      </c>
      <c r="I183" s="6" t="s">
        <v>1261</v>
      </c>
      <c r="J183" s="6" t="s">
        <v>1262</v>
      </c>
      <c r="K183" s="6">
        <v>1</v>
      </c>
      <c r="L183" s="6">
        <v>2</v>
      </c>
      <c r="M183" s="6">
        <v>3</v>
      </c>
      <c r="N183" s="6">
        <v>5</v>
      </c>
      <c r="O183" s="6">
        <v>1</v>
      </c>
      <c r="P183" s="6">
        <v>0</v>
      </c>
      <c r="Q183" s="6">
        <v>0</v>
      </c>
      <c r="R183" s="6">
        <v>312</v>
      </c>
      <c r="S183" s="6">
        <v>291</v>
      </c>
      <c r="T183" s="6">
        <v>14</v>
      </c>
      <c r="U183" s="6" t="str">
        <f t="shared" si="16"/>
        <v>0</v>
      </c>
      <c r="V183" s="6">
        <f t="shared" si="15"/>
        <v>10</v>
      </c>
      <c r="W183" s="6">
        <v>56.54</v>
      </c>
      <c r="X183" s="6">
        <v>7.82</v>
      </c>
      <c r="Y183" s="6">
        <v>8.1199999999999992</v>
      </c>
      <c r="Z183" s="6">
        <v>10.43</v>
      </c>
      <c r="AA183" s="6">
        <v>2016</v>
      </c>
    </row>
    <row r="184" spans="1:27" x14ac:dyDescent="0.2">
      <c r="A184" s="6" t="s">
        <v>68</v>
      </c>
      <c r="B184" s="6">
        <v>14</v>
      </c>
      <c r="C184" s="6">
        <v>3</v>
      </c>
      <c r="D184" s="6">
        <v>3</v>
      </c>
      <c r="E184" s="6">
        <v>0</v>
      </c>
      <c r="F184" s="6">
        <v>6</v>
      </c>
      <c r="G184" t="s">
        <v>2128</v>
      </c>
      <c r="H184" s="6">
        <v>3</v>
      </c>
      <c r="I184" s="6" t="s">
        <v>1263</v>
      </c>
      <c r="J184" s="6" t="s">
        <v>1264</v>
      </c>
      <c r="K184" s="6">
        <v>2</v>
      </c>
      <c r="L184" s="6">
        <v>1</v>
      </c>
      <c r="M184" s="6">
        <v>2</v>
      </c>
      <c r="N184" s="6">
        <v>2</v>
      </c>
      <c r="O184" s="6">
        <v>4</v>
      </c>
      <c r="P184" s="6">
        <v>0</v>
      </c>
      <c r="Q184" s="6">
        <v>0</v>
      </c>
      <c r="R184" s="6">
        <v>71</v>
      </c>
      <c r="S184" s="6">
        <v>61</v>
      </c>
      <c r="T184" s="6">
        <v>12</v>
      </c>
      <c r="U184" s="6" t="str">
        <f t="shared" si="16"/>
        <v>1</v>
      </c>
      <c r="V184" s="6">
        <f t="shared" si="15"/>
        <v>11</v>
      </c>
      <c r="W184" s="6">
        <v>51.75</v>
      </c>
      <c r="X184" s="6">
        <v>8.35</v>
      </c>
      <c r="Y184" s="6">
        <v>9.25</v>
      </c>
      <c r="Z184" s="6">
        <v>10.67</v>
      </c>
      <c r="AA184" s="6">
        <v>2016</v>
      </c>
    </row>
    <row r="185" spans="1:27" x14ac:dyDescent="0.2">
      <c r="A185" s="6" t="s">
        <v>137</v>
      </c>
      <c r="B185" s="6">
        <v>14</v>
      </c>
      <c r="C185" s="6">
        <v>12</v>
      </c>
      <c r="D185" s="6">
        <v>2</v>
      </c>
      <c r="E185" s="6">
        <v>0</v>
      </c>
      <c r="F185" s="6">
        <v>6</v>
      </c>
      <c r="G185" t="s">
        <v>2109</v>
      </c>
      <c r="H185" s="6">
        <v>2</v>
      </c>
      <c r="I185" s="6" t="s">
        <v>1265</v>
      </c>
      <c r="J185" s="6" t="s">
        <v>1266</v>
      </c>
      <c r="K185" s="6">
        <v>1</v>
      </c>
      <c r="L185" s="6">
        <v>1</v>
      </c>
      <c r="M185" s="6">
        <v>2</v>
      </c>
      <c r="N185" s="6">
        <v>1</v>
      </c>
      <c r="O185" s="6">
        <v>5</v>
      </c>
      <c r="P185" s="6">
        <v>0</v>
      </c>
      <c r="Q185" s="6">
        <v>0</v>
      </c>
      <c r="R185" s="6">
        <v>243</v>
      </c>
      <c r="S185" s="6">
        <v>207</v>
      </c>
      <c r="T185" s="6">
        <v>4</v>
      </c>
      <c r="U185" s="6" t="str">
        <f t="shared" si="16"/>
        <v>1</v>
      </c>
      <c r="V185" s="6">
        <f t="shared" si="15"/>
        <v>12</v>
      </c>
      <c r="W185" s="6">
        <v>49.24</v>
      </c>
      <c r="X185" s="6">
        <v>9.01</v>
      </c>
      <c r="Y185" s="6">
        <v>10.69</v>
      </c>
      <c r="Z185" s="6">
        <v>11.09</v>
      </c>
      <c r="AA185" s="6">
        <v>2016</v>
      </c>
    </row>
    <row r="186" spans="1:27" x14ac:dyDescent="0.2">
      <c r="A186" s="6" t="s">
        <v>69</v>
      </c>
      <c r="B186" s="6">
        <v>18</v>
      </c>
      <c r="C186" s="6">
        <v>13</v>
      </c>
      <c r="D186" s="6">
        <v>0</v>
      </c>
      <c r="E186" s="6">
        <v>0</v>
      </c>
      <c r="F186" s="6">
        <v>5</v>
      </c>
      <c r="G186" t="s">
        <v>2111</v>
      </c>
      <c r="H186" s="6">
        <v>3</v>
      </c>
      <c r="I186" s="6" t="s">
        <v>1267</v>
      </c>
      <c r="J186" s="6" t="s">
        <v>1268</v>
      </c>
      <c r="K186" s="6">
        <v>2</v>
      </c>
      <c r="L186" s="6">
        <v>1</v>
      </c>
      <c r="M186" s="6">
        <v>2</v>
      </c>
      <c r="N186" s="6">
        <v>1</v>
      </c>
      <c r="O186" s="6">
        <v>4</v>
      </c>
      <c r="P186" s="6">
        <v>0</v>
      </c>
      <c r="Q186" s="6">
        <v>0</v>
      </c>
      <c r="R186" s="6">
        <v>349</v>
      </c>
      <c r="S186" s="6">
        <v>306</v>
      </c>
      <c r="T186" s="6">
        <v>8</v>
      </c>
      <c r="U186" s="6" t="str">
        <f t="shared" si="16"/>
        <v>0</v>
      </c>
      <c r="V186" s="6">
        <f t="shared" si="15"/>
        <v>10</v>
      </c>
      <c r="W186" s="6">
        <v>48.62</v>
      </c>
      <c r="X186" s="6">
        <v>8.35</v>
      </c>
      <c r="Y186" s="6">
        <v>10.18</v>
      </c>
      <c r="Z186" s="6">
        <v>9.93</v>
      </c>
      <c r="AA186" s="6">
        <v>2016</v>
      </c>
    </row>
    <row r="187" spans="1:27" x14ac:dyDescent="0.2">
      <c r="A187" s="6" t="s">
        <v>112</v>
      </c>
      <c r="B187" s="6">
        <v>36</v>
      </c>
      <c r="C187" s="6">
        <v>5</v>
      </c>
      <c r="D187" s="6">
        <v>6</v>
      </c>
      <c r="E187" s="6">
        <v>1</v>
      </c>
      <c r="F187" s="6">
        <v>6</v>
      </c>
      <c r="G187" t="s">
        <v>2088</v>
      </c>
      <c r="H187" s="6">
        <v>5</v>
      </c>
      <c r="I187" s="6" t="s">
        <v>1269</v>
      </c>
      <c r="J187" s="6" t="s">
        <v>1271</v>
      </c>
      <c r="K187" s="6">
        <v>2</v>
      </c>
      <c r="L187" s="6">
        <v>3</v>
      </c>
      <c r="M187" s="6">
        <v>4</v>
      </c>
      <c r="N187" s="6">
        <v>3</v>
      </c>
      <c r="O187" s="6">
        <v>3</v>
      </c>
      <c r="P187" s="6">
        <v>0</v>
      </c>
      <c r="Q187" s="6">
        <v>0</v>
      </c>
      <c r="R187" s="6">
        <v>101</v>
      </c>
      <c r="S187" s="6">
        <v>81</v>
      </c>
      <c r="T187" s="6">
        <v>48</v>
      </c>
      <c r="U187" s="6" t="str">
        <f t="shared" si="16"/>
        <v>1</v>
      </c>
      <c r="V187" s="6">
        <f t="shared" si="15"/>
        <v>12</v>
      </c>
      <c r="W187" s="6">
        <v>44.44</v>
      </c>
      <c r="X187" s="6">
        <v>9.3000000000000007</v>
      </c>
      <c r="Y187" s="6">
        <v>10.78</v>
      </c>
      <c r="Z187" s="6">
        <v>10.68</v>
      </c>
      <c r="AA187" s="6">
        <v>2016</v>
      </c>
    </row>
    <row r="188" spans="1:27" x14ac:dyDescent="0.2">
      <c r="A188" s="6" t="s">
        <v>70</v>
      </c>
      <c r="B188" s="6">
        <v>10</v>
      </c>
      <c r="C188" s="6">
        <v>5</v>
      </c>
      <c r="D188" s="6">
        <v>3</v>
      </c>
      <c r="E188" s="6">
        <v>1</v>
      </c>
      <c r="F188" s="6">
        <v>5</v>
      </c>
      <c r="G188" t="s">
        <v>2062</v>
      </c>
      <c r="H188" s="6">
        <v>5</v>
      </c>
      <c r="I188" s="6" t="s">
        <v>1273</v>
      </c>
      <c r="J188" s="6" t="s">
        <v>1274</v>
      </c>
      <c r="K188" s="6">
        <v>1</v>
      </c>
      <c r="L188" s="6">
        <v>4</v>
      </c>
      <c r="M188" s="6">
        <v>5</v>
      </c>
      <c r="N188" s="6">
        <v>4</v>
      </c>
      <c r="O188" s="6">
        <v>1</v>
      </c>
      <c r="P188" s="6">
        <v>2</v>
      </c>
      <c r="Q188" s="6">
        <v>1</v>
      </c>
      <c r="R188" s="6">
        <v>150</v>
      </c>
      <c r="S188" s="6">
        <v>147</v>
      </c>
      <c r="T188" s="6">
        <v>57</v>
      </c>
      <c r="U188" s="6" t="str">
        <f t="shared" si="16"/>
        <v>0</v>
      </c>
      <c r="V188" s="6">
        <f t="shared" ref="V188:V251" si="17">LEN(A188)-LEN(SUBSTITUTE(A188," ","")) +1</f>
        <v>7</v>
      </c>
      <c r="W188" s="6">
        <v>37.26</v>
      </c>
      <c r="X188" s="6">
        <v>10.34</v>
      </c>
      <c r="Y188" s="6">
        <v>12.7</v>
      </c>
      <c r="Z188" s="6">
        <v>11.26</v>
      </c>
      <c r="AA188" s="6">
        <v>2016</v>
      </c>
    </row>
    <row r="189" spans="1:27" x14ac:dyDescent="0.2">
      <c r="A189" s="6" t="s">
        <v>138</v>
      </c>
      <c r="B189" s="6">
        <v>26</v>
      </c>
      <c r="C189" s="6">
        <v>9</v>
      </c>
      <c r="D189" s="6">
        <v>0</v>
      </c>
      <c r="E189" s="6">
        <v>0</v>
      </c>
      <c r="F189" s="6">
        <v>5</v>
      </c>
      <c r="G189" t="s">
        <v>2037</v>
      </c>
      <c r="H189" s="6">
        <v>2</v>
      </c>
      <c r="I189" s="6" t="s">
        <v>1275</v>
      </c>
      <c r="J189" s="6" t="s">
        <v>1230</v>
      </c>
      <c r="K189" s="6">
        <v>1</v>
      </c>
      <c r="L189" s="6">
        <v>1</v>
      </c>
      <c r="M189" s="6">
        <v>2</v>
      </c>
      <c r="N189" s="6">
        <v>2</v>
      </c>
      <c r="O189" s="6">
        <v>3</v>
      </c>
      <c r="P189" s="6">
        <v>2</v>
      </c>
      <c r="Q189" s="6">
        <v>0</v>
      </c>
      <c r="R189" s="6">
        <v>184</v>
      </c>
      <c r="S189" s="6">
        <v>137</v>
      </c>
      <c r="T189" s="6">
        <v>6</v>
      </c>
      <c r="U189" s="6" t="str">
        <f t="shared" si="16"/>
        <v>1</v>
      </c>
      <c r="V189" s="6">
        <f t="shared" si="17"/>
        <v>15</v>
      </c>
      <c r="W189" s="6">
        <v>48.56</v>
      </c>
      <c r="X189" s="6">
        <v>9.36</v>
      </c>
      <c r="Y189" s="6">
        <v>11.62</v>
      </c>
      <c r="Z189" s="6">
        <v>11.49</v>
      </c>
      <c r="AA189" s="6">
        <v>2016</v>
      </c>
    </row>
    <row r="190" spans="1:27" x14ac:dyDescent="0.2">
      <c r="A190" s="6" t="s">
        <v>113</v>
      </c>
      <c r="B190" s="6">
        <v>19</v>
      </c>
      <c r="C190" s="6">
        <v>6</v>
      </c>
      <c r="D190" s="6">
        <v>0</v>
      </c>
      <c r="E190" s="6">
        <v>0</v>
      </c>
      <c r="F190" s="6">
        <v>4</v>
      </c>
      <c r="G190" t="s">
        <v>2090</v>
      </c>
      <c r="H190" s="6">
        <v>3</v>
      </c>
      <c r="I190" s="6" t="s">
        <v>1276</v>
      </c>
      <c r="J190" s="6" t="s">
        <v>1277</v>
      </c>
      <c r="K190" s="6">
        <v>1</v>
      </c>
      <c r="L190" s="6">
        <v>2</v>
      </c>
      <c r="M190" s="6">
        <v>3</v>
      </c>
      <c r="N190" s="6">
        <v>2</v>
      </c>
      <c r="O190" s="6">
        <v>2</v>
      </c>
      <c r="P190" s="6">
        <v>0</v>
      </c>
      <c r="Q190" s="6">
        <v>0</v>
      </c>
      <c r="R190" s="6">
        <v>236</v>
      </c>
      <c r="S190" s="6">
        <v>210</v>
      </c>
      <c r="T190" s="6">
        <v>17</v>
      </c>
      <c r="U190" s="6" t="str">
        <f t="shared" si="16"/>
        <v>1</v>
      </c>
      <c r="V190" s="6">
        <f t="shared" si="17"/>
        <v>11</v>
      </c>
      <c r="W190" s="6">
        <v>59.97</v>
      </c>
      <c r="X190" s="6">
        <v>7.9</v>
      </c>
      <c r="Y190" s="6">
        <v>5.87</v>
      </c>
      <c r="Z190" s="6">
        <v>10.88</v>
      </c>
      <c r="AA190" s="6">
        <v>2016</v>
      </c>
    </row>
    <row r="191" spans="1:27" x14ac:dyDescent="0.2">
      <c r="A191" s="6" t="s">
        <v>139</v>
      </c>
      <c r="B191" s="6">
        <v>16</v>
      </c>
      <c r="C191" s="6">
        <v>4</v>
      </c>
      <c r="D191" s="6">
        <v>0</v>
      </c>
      <c r="E191" s="6">
        <v>1</v>
      </c>
      <c r="F191" s="6">
        <v>4</v>
      </c>
      <c r="G191" t="s">
        <v>2096</v>
      </c>
      <c r="H191" s="6">
        <v>2</v>
      </c>
      <c r="I191" s="6" t="s">
        <v>1278</v>
      </c>
      <c r="J191" s="6" t="s">
        <v>1015</v>
      </c>
      <c r="K191" s="6">
        <v>2</v>
      </c>
      <c r="L191" s="6">
        <v>0</v>
      </c>
      <c r="M191" s="6">
        <v>1</v>
      </c>
      <c r="N191" s="6">
        <v>0</v>
      </c>
      <c r="O191" s="6">
        <v>4</v>
      </c>
      <c r="P191" s="6">
        <v>0</v>
      </c>
      <c r="Q191" s="6">
        <v>0</v>
      </c>
      <c r="R191" s="6">
        <v>175</v>
      </c>
      <c r="S191" s="6">
        <v>147</v>
      </c>
      <c r="T191" s="6">
        <v>5</v>
      </c>
      <c r="U191" s="6" t="str">
        <f t="shared" si="16"/>
        <v>0</v>
      </c>
      <c r="V191" s="6">
        <f t="shared" si="17"/>
        <v>9</v>
      </c>
      <c r="W191" s="6">
        <v>48.32</v>
      </c>
      <c r="X191" s="6">
        <v>8.74</v>
      </c>
      <c r="Y191" s="6">
        <v>10.92</v>
      </c>
      <c r="Z191" s="6">
        <v>10.68</v>
      </c>
      <c r="AA191" s="6">
        <v>2016</v>
      </c>
    </row>
    <row r="192" spans="1:27" x14ac:dyDescent="0.2">
      <c r="A192" s="6" t="s">
        <v>140</v>
      </c>
      <c r="B192" s="6">
        <v>9</v>
      </c>
      <c r="C192" s="6">
        <v>1</v>
      </c>
      <c r="D192" s="6">
        <v>7</v>
      </c>
      <c r="E192" s="6">
        <v>0</v>
      </c>
      <c r="F192" s="6">
        <v>4</v>
      </c>
      <c r="G192" t="s">
        <v>2135</v>
      </c>
      <c r="H192" s="6">
        <v>2</v>
      </c>
      <c r="I192" s="6" t="s">
        <v>1279</v>
      </c>
      <c r="J192" s="6" t="s">
        <v>1135</v>
      </c>
      <c r="K192" s="6">
        <v>2</v>
      </c>
      <c r="L192" s="6">
        <v>0</v>
      </c>
      <c r="M192" s="6">
        <v>1</v>
      </c>
      <c r="N192" s="6">
        <v>0</v>
      </c>
      <c r="O192" s="6">
        <v>4</v>
      </c>
      <c r="P192" s="6">
        <v>0</v>
      </c>
      <c r="Q192" s="6">
        <v>0</v>
      </c>
      <c r="R192" s="6">
        <v>211</v>
      </c>
      <c r="S192" s="6">
        <v>163</v>
      </c>
      <c r="T192" s="6">
        <v>4</v>
      </c>
      <c r="U192" s="6" t="str">
        <f t="shared" si="16"/>
        <v>0</v>
      </c>
      <c r="V192" s="6">
        <f t="shared" si="17"/>
        <v>6</v>
      </c>
      <c r="W192" s="6">
        <v>57.03</v>
      </c>
      <c r="X192" s="6">
        <v>6.88</v>
      </c>
      <c r="Y192" s="6">
        <v>7.41</v>
      </c>
      <c r="Z192" s="6">
        <v>9.01</v>
      </c>
      <c r="AA192" s="6">
        <v>2016</v>
      </c>
    </row>
    <row r="193" spans="1:27" x14ac:dyDescent="0.2">
      <c r="A193" s="6" t="s">
        <v>92</v>
      </c>
      <c r="B193" s="6">
        <v>4</v>
      </c>
      <c r="C193" s="6">
        <v>4</v>
      </c>
      <c r="D193" s="6">
        <v>6</v>
      </c>
      <c r="E193" s="6">
        <v>0</v>
      </c>
      <c r="F193" s="6">
        <v>4</v>
      </c>
      <c r="G193" t="s">
        <v>2104</v>
      </c>
      <c r="H193" s="6">
        <v>4</v>
      </c>
      <c r="I193" s="6" t="s">
        <v>1280</v>
      </c>
      <c r="J193" s="6" t="s">
        <v>1281</v>
      </c>
      <c r="K193" s="6">
        <v>1</v>
      </c>
      <c r="L193" s="6">
        <v>3</v>
      </c>
      <c r="M193" s="6">
        <v>3</v>
      </c>
      <c r="N193" s="6">
        <v>3</v>
      </c>
      <c r="O193" s="6">
        <v>1</v>
      </c>
      <c r="P193" s="6">
        <v>0</v>
      </c>
      <c r="Q193" s="6">
        <v>0</v>
      </c>
      <c r="R193" s="6">
        <v>208</v>
      </c>
      <c r="S193" s="6">
        <v>208</v>
      </c>
      <c r="T193" s="6">
        <v>42</v>
      </c>
      <c r="U193" s="6" t="str">
        <f t="shared" si="16"/>
        <v>0</v>
      </c>
      <c r="V193" s="6">
        <f t="shared" si="17"/>
        <v>10</v>
      </c>
      <c r="W193" s="6">
        <v>44.13</v>
      </c>
      <c r="X193" s="6">
        <v>9.25</v>
      </c>
      <c r="Y193" s="6">
        <v>10.7</v>
      </c>
      <c r="Z193" s="6">
        <v>11.12</v>
      </c>
      <c r="AA193" s="6">
        <v>2016</v>
      </c>
    </row>
    <row r="194" spans="1:27" x14ac:dyDescent="0.2">
      <c r="A194" s="6" t="s">
        <v>114</v>
      </c>
      <c r="B194" s="6">
        <v>10</v>
      </c>
      <c r="C194" s="6">
        <v>3</v>
      </c>
      <c r="D194" s="6">
        <v>17</v>
      </c>
      <c r="E194" s="6">
        <v>1</v>
      </c>
      <c r="F194" s="6">
        <v>4</v>
      </c>
      <c r="G194" t="s">
        <v>2075</v>
      </c>
      <c r="H194" s="6">
        <v>1</v>
      </c>
      <c r="I194" s="6" t="s">
        <v>1282</v>
      </c>
      <c r="J194" s="6" t="s">
        <v>1283</v>
      </c>
      <c r="K194" s="6">
        <v>1</v>
      </c>
      <c r="L194" s="6">
        <v>0</v>
      </c>
      <c r="M194" s="6">
        <v>1</v>
      </c>
      <c r="N194" s="6">
        <v>0</v>
      </c>
      <c r="O194" s="6">
        <v>4</v>
      </c>
      <c r="P194" s="6">
        <v>0</v>
      </c>
      <c r="Q194" s="6">
        <v>0</v>
      </c>
      <c r="R194" s="6">
        <v>168</v>
      </c>
      <c r="S194" s="6">
        <v>146</v>
      </c>
      <c r="T194" s="6">
        <v>19</v>
      </c>
      <c r="U194" s="6" t="str">
        <f t="shared" si="16"/>
        <v>0</v>
      </c>
      <c r="V194" s="6">
        <f t="shared" si="17"/>
        <v>10</v>
      </c>
      <c r="W194" s="6">
        <v>47.43</v>
      </c>
      <c r="X194" s="6">
        <v>8.7899999999999991</v>
      </c>
      <c r="Y194" s="6">
        <v>10.52</v>
      </c>
      <c r="Z194" s="6">
        <v>10.58</v>
      </c>
      <c r="AA194" s="6">
        <v>2016</v>
      </c>
    </row>
    <row r="195" spans="1:27" x14ac:dyDescent="0.2">
      <c r="A195" s="6" t="s">
        <v>115</v>
      </c>
      <c r="B195" s="6">
        <v>11</v>
      </c>
      <c r="C195" s="6">
        <v>15</v>
      </c>
      <c r="D195" s="6">
        <v>0</v>
      </c>
      <c r="E195" s="6">
        <v>1</v>
      </c>
      <c r="F195" s="6">
        <v>2</v>
      </c>
      <c r="G195" t="s">
        <v>2072</v>
      </c>
      <c r="H195" s="6">
        <v>1</v>
      </c>
      <c r="I195" s="6" t="s">
        <v>1284</v>
      </c>
      <c r="J195" s="6" t="s">
        <v>786</v>
      </c>
      <c r="K195" s="6">
        <v>1</v>
      </c>
      <c r="L195" s="6">
        <v>0</v>
      </c>
      <c r="M195" s="6">
        <v>1</v>
      </c>
      <c r="N195" s="6">
        <v>0</v>
      </c>
      <c r="O195" s="6">
        <v>2</v>
      </c>
      <c r="P195" s="6">
        <v>0</v>
      </c>
      <c r="Q195" s="6">
        <v>0</v>
      </c>
      <c r="R195" s="6">
        <v>161</v>
      </c>
      <c r="S195" s="6">
        <v>107</v>
      </c>
      <c r="T195" s="6">
        <v>6</v>
      </c>
      <c r="U195" s="6" t="str">
        <f t="shared" si="16"/>
        <v>0</v>
      </c>
      <c r="V195" s="6">
        <f t="shared" si="17"/>
        <v>7</v>
      </c>
      <c r="W195" s="6">
        <v>48.49</v>
      </c>
      <c r="X195" s="6">
        <v>8.84</v>
      </c>
      <c r="Y195" s="6">
        <v>10.71</v>
      </c>
      <c r="Z195" s="6">
        <v>10.5</v>
      </c>
      <c r="AA195" s="6">
        <v>2016</v>
      </c>
    </row>
    <row r="196" spans="1:27" x14ac:dyDescent="0.2">
      <c r="A196" s="6" t="s">
        <v>93</v>
      </c>
      <c r="B196" s="6">
        <v>9</v>
      </c>
      <c r="C196" s="6">
        <v>6</v>
      </c>
      <c r="D196" s="6">
        <v>8</v>
      </c>
      <c r="E196" s="6">
        <v>0</v>
      </c>
      <c r="F196" s="6">
        <v>2</v>
      </c>
      <c r="G196" t="s">
        <v>2126</v>
      </c>
      <c r="H196" s="6">
        <v>1</v>
      </c>
      <c r="I196" s="6" t="s">
        <v>1286</v>
      </c>
      <c r="J196" s="6" t="s">
        <v>915</v>
      </c>
      <c r="K196" s="6">
        <v>1</v>
      </c>
      <c r="L196" s="6">
        <v>0</v>
      </c>
      <c r="M196" s="6">
        <v>1</v>
      </c>
      <c r="N196" s="6">
        <v>0</v>
      </c>
      <c r="O196" s="6">
        <v>1</v>
      </c>
      <c r="P196" s="6">
        <v>0</v>
      </c>
      <c r="Q196" s="6">
        <v>0</v>
      </c>
      <c r="R196" s="6">
        <v>265</v>
      </c>
      <c r="S196" s="6">
        <v>244</v>
      </c>
      <c r="T196" s="6">
        <v>26</v>
      </c>
      <c r="U196" s="6" t="str">
        <f t="shared" si="16"/>
        <v>0</v>
      </c>
      <c r="V196" s="6">
        <f t="shared" si="17"/>
        <v>8</v>
      </c>
      <c r="W196" s="6">
        <v>43.93</v>
      </c>
      <c r="X196" s="6">
        <v>9.36</v>
      </c>
      <c r="Y196" s="6">
        <v>11.17</v>
      </c>
      <c r="Z196" s="6">
        <v>11.11</v>
      </c>
      <c r="AA196" s="6">
        <v>2016</v>
      </c>
    </row>
    <row r="197" spans="1:27" x14ac:dyDescent="0.2">
      <c r="A197" s="6" t="s">
        <v>141</v>
      </c>
      <c r="B197" s="6">
        <v>20</v>
      </c>
      <c r="C197" s="6">
        <v>2</v>
      </c>
      <c r="D197" s="6">
        <v>35</v>
      </c>
      <c r="E197" s="6">
        <v>0</v>
      </c>
      <c r="F197" s="6">
        <v>1</v>
      </c>
      <c r="G197" t="s">
        <v>2058</v>
      </c>
      <c r="H197" s="6">
        <v>1</v>
      </c>
      <c r="I197" s="6" t="s">
        <v>1287</v>
      </c>
      <c r="J197" s="6" t="s">
        <v>858</v>
      </c>
      <c r="K197" s="6">
        <v>1</v>
      </c>
      <c r="L197" s="6">
        <v>0</v>
      </c>
      <c r="M197" s="6">
        <v>1</v>
      </c>
      <c r="N197" s="6">
        <v>0</v>
      </c>
      <c r="O197" s="6">
        <v>1</v>
      </c>
      <c r="P197" s="6">
        <v>0</v>
      </c>
      <c r="Q197" s="6">
        <v>0</v>
      </c>
      <c r="R197" s="6">
        <v>121</v>
      </c>
      <c r="S197" s="6">
        <v>77</v>
      </c>
      <c r="T197" s="6">
        <v>3</v>
      </c>
      <c r="U197" s="6" t="str">
        <f t="shared" si="16"/>
        <v>0</v>
      </c>
      <c r="V197" s="6">
        <f t="shared" si="17"/>
        <v>7</v>
      </c>
      <c r="W197" s="6">
        <v>53.87</v>
      </c>
      <c r="X197" s="6">
        <v>7.89</v>
      </c>
      <c r="Y197" s="6">
        <v>8.5500000000000007</v>
      </c>
      <c r="Z197" s="6">
        <v>10.18</v>
      </c>
      <c r="AA197" s="6">
        <v>2016</v>
      </c>
    </row>
    <row r="198" spans="1:27" x14ac:dyDescent="0.2">
      <c r="A198" s="6" t="s">
        <v>116</v>
      </c>
      <c r="B198" s="6">
        <v>6</v>
      </c>
      <c r="C198" s="6">
        <v>6</v>
      </c>
      <c r="D198" s="6">
        <v>8</v>
      </c>
      <c r="E198" s="6">
        <v>1</v>
      </c>
      <c r="F198" s="6">
        <v>5</v>
      </c>
      <c r="G198" t="s">
        <v>2056</v>
      </c>
      <c r="H198" s="6">
        <v>1</v>
      </c>
      <c r="I198" s="6" t="s">
        <v>1288</v>
      </c>
      <c r="J198" s="6" t="s">
        <v>871</v>
      </c>
      <c r="K198" s="6">
        <v>1</v>
      </c>
      <c r="L198" s="6">
        <v>0</v>
      </c>
      <c r="M198" s="6">
        <v>1</v>
      </c>
      <c r="N198" s="6">
        <v>0</v>
      </c>
      <c r="O198" s="6">
        <v>5</v>
      </c>
      <c r="P198" s="6">
        <v>0</v>
      </c>
      <c r="Q198" s="6">
        <v>0</v>
      </c>
      <c r="R198" s="6">
        <v>159</v>
      </c>
      <c r="S198" s="6">
        <v>95</v>
      </c>
      <c r="T198" s="6">
        <v>8</v>
      </c>
      <c r="U198" s="6" t="str">
        <f t="shared" si="16"/>
        <v>0</v>
      </c>
      <c r="V198" s="6">
        <f t="shared" si="17"/>
        <v>9</v>
      </c>
      <c r="W198" s="6">
        <v>44.57</v>
      </c>
      <c r="X198" s="6">
        <v>9.43</v>
      </c>
      <c r="Y198" s="6">
        <v>10.95</v>
      </c>
      <c r="Z198" s="6">
        <v>11.06</v>
      </c>
      <c r="AA198" s="6">
        <v>2016</v>
      </c>
    </row>
    <row r="199" spans="1:27" x14ac:dyDescent="0.2">
      <c r="A199" s="6" t="s">
        <v>117</v>
      </c>
      <c r="B199" s="6">
        <v>12</v>
      </c>
      <c r="C199" s="6">
        <v>4</v>
      </c>
      <c r="D199" s="6">
        <v>2</v>
      </c>
      <c r="E199" s="6">
        <v>0</v>
      </c>
      <c r="F199" s="6">
        <v>2</v>
      </c>
      <c r="G199" t="s">
        <v>2142</v>
      </c>
      <c r="H199" s="6">
        <v>1</v>
      </c>
      <c r="I199" s="6" t="s">
        <v>1289</v>
      </c>
      <c r="J199" s="6" t="s">
        <v>789</v>
      </c>
      <c r="K199" s="6">
        <v>1</v>
      </c>
      <c r="L199" s="6">
        <v>0</v>
      </c>
      <c r="M199" s="6">
        <v>1</v>
      </c>
      <c r="N199" s="6">
        <v>0</v>
      </c>
      <c r="O199" s="6">
        <v>2</v>
      </c>
      <c r="P199" s="6">
        <v>0</v>
      </c>
      <c r="Q199" s="6">
        <v>0</v>
      </c>
      <c r="R199" s="6">
        <v>244</v>
      </c>
      <c r="S199" s="6">
        <v>187</v>
      </c>
      <c r="T199" s="6">
        <v>21</v>
      </c>
      <c r="U199" s="6" t="str">
        <f t="shared" si="16"/>
        <v>0</v>
      </c>
      <c r="V199" s="6">
        <f t="shared" si="17"/>
        <v>10</v>
      </c>
      <c r="W199" s="6">
        <v>49.9</v>
      </c>
      <c r="X199" s="6">
        <v>9.02</v>
      </c>
      <c r="Y199" s="6">
        <v>11.36</v>
      </c>
      <c r="Z199" s="6">
        <v>11.1</v>
      </c>
      <c r="AA199" s="6">
        <v>2016</v>
      </c>
    </row>
    <row r="200" spans="1:27" x14ac:dyDescent="0.2">
      <c r="A200" s="6" t="s">
        <v>71</v>
      </c>
      <c r="B200" s="6">
        <v>7</v>
      </c>
      <c r="C200" s="6">
        <v>6</v>
      </c>
      <c r="D200" s="6">
        <v>0</v>
      </c>
      <c r="E200" s="6">
        <v>1</v>
      </c>
      <c r="F200" s="6">
        <v>5</v>
      </c>
      <c r="G200" t="s">
        <v>2107</v>
      </c>
      <c r="H200" s="6">
        <v>2</v>
      </c>
      <c r="I200" s="6" t="s">
        <v>1290</v>
      </c>
      <c r="J200" s="6" t="s">
        <v>1291</v>
      </c>
      <c r="K200" s="6">
        <v>1</v>
      </c>
      <c r="L200" s="6">
        <v>1</v>
      </c>
      <c r="M200" s="6">
        <v>2</v>
      </c>
      <c r="N200" s="6">
        <v>1</v>
      </c>
      <c r="O200" s="6">
        <v>4</v>
      </c>
      <c r="P200" s="6">
        <v>0</v>
      </c>
      <c r="Q200" s="6">
        <v>0</v>
      </c>
      <c r="R200" s="6">
        <v>160</v>
      </c>
      <c r="S200" s="6">
        <v>153</v>
      </c>
      <c r="T200" s="6">
        <v>23</v>
      </c>
      <c r="U200" s="6" t="str">
        <f t="shared" si="16"/>
        <v>1</v>
      </c>
      <c r="V200" s="6">
        <f t="shared" si="17"/>
        <v>12</v>
      </c>
      <c r="W200" s="6">
        <v>42.86</v>
      </c>
      <c r="X200" s="6">
        <v>10.18</v>
      </c>
      <c r="Y200" s="6">
        <v>11.38</v>
      </c>
      <c r="Z200" s="6">
        <v>12.01</v>
      </c>
      <c r="AA200" s="6">
        <v>2016</v>
      </c>
    </row>
    <row r="201" spans="1:27" x14ac:dyDescent="0.2">
      <c r="A201" s="6" t="s">
        <v>94</v>
      </c>
      <c r="B201" s="6">
        <v>7</v>
      </c>
      <c r="C201" s="6">
        <v>3</v>
      </c>
      <c r="D201" s="6">
        <v>0</v>
      </c>
      <c r="E201" s="6">
        <v>0</v>
      </c>
      <c r="F201" s="6">
        <v>4</v>
      </c>
      <c r="G201" t="s">
        <v>2065</v>
      </c>
      <c r="H201" s="6">
        <v>3</v>
      </c>
      <c r="I201" s="6" t="s">
        <v>1292</v>
      </c>
      <c r="J201" s="6" t="s">
        <v>1293</v>
      </c>
      <c r="K201" s="6">
        <v>2</v>
      </c>
      <c r="L201" s="6">
        <v>1</v>
      </c>
      <c r="M201" s="6">
        <v>2</v>
      </c>
      <c r="N201" s="6">
        <v>2</v>
      </c>
      <c r="O201" s="6">
        <v>2</v>
      </c>
      <c r="P201" s="6">
        <v>0</v>
      </c>
      <c r="Q201" s="6">
        <v>0</v>
      </c>
      <c r="R201" s="6">
        <v>135</v>
      </c>
      <c r="S201" s="6">
        <v>127</v>
      </c>
      <c r="T201" s="6">
        <v>7</v>
      </c>
      <c r="U201" s="6" t="str">
        <f t="shared" si="16"/>
        <v>0</v>
      </c>
      <c r="V201" s="6">
        <f t="shared" si="17"/>
        <v>10</v>
      </c>
      <c r="W201" s="6">
        <v>40.94</v>
      </c>
      <c r="X201" s="6">
        <v>10.43</v>
      </c>
      <c r="Y201" s="6">
        <v>12.41</v>
      </c>
      <c r="Z201" s="6">
        <v>12.03</v>
      </c>
      <c r="AA201" s="6">
        <v>2016</v>
      </c>
    </row>
    <row r="202" spans="1:27" x14ac:dyDescent="0.2">
      <c r="A202" s="6" t="s">
        <v>95</v>
      </c>
      <c r="B202" s="6">
        <v>4</v>
      </c>
      <c r="C202" s="6">
        <v>4</v>
      </c>
      <c r="D202" s="6">
        <v>1</v>
      </c>
      <c r="E202" s="6">
        <v>0</v>
      </c>
      <c r="F202" s="6">
        <v>5</v>
      </c>
      <c r="G202" t="s">
        <v>2129</v>
      </c>
      <c r="H202" s="6">
        <v>4</v>
      </c>
      <c r="I202" s="6" t="s">
        <v>1294</v>
      </c>
      <c r="J202" s="6" t="s">
        <v>850</v>
      </c>
      <c r="K202" s="6">
        <v>3</v>
      </c>
      <c r="L202" s="6">
        <v>1</v>
      </c>
      <c r="M202" s="6">
        <v>2</v>
      </c>
      <c r="N202" s="6">
        <v>2</v>
      </c>
      <c r="O202" s="6">
        <v>3</v>
      </c>
      <c r="P202" s="6">
        <v>0</v>
      </c>
      <c r="Q202" s="6">
        <v>0</v>
      </c>
      <c r="R202" s="6">
        <v>142</v>
      </c>
      <c r="S202" s="6">
        <v>134</v>
      </c>
      <c r="T202" s="6">
        <v>14</v>
      </c>
      <c r="U202" s="6" t="str">
        <f t="shared" si="16"/>
        <v>1</v>
      </c>
      <c r="V202" s="6">
        <f t="shared" si="17"/>
        <v>11</v>
      </c>
      <c r="W202" s="6">
        <v>53.85</v>
      </c>
      <c r="X202" s="6">
        <v>7.61</v>
      </c>
      <c r="Y202" s="6">
        <v>8.84</v>
      </c>
      <c r="Z202" s="6">
        <v>9.6300000000000008</v>
      </c>
      <c r="AA202" s="6">
        <v>2016</v>
      </c>
    </row>
    <row r="203" spans="1:27" x14ac:dyDescent="0.2">
      <c r="A203" s="6" t="s">
        <v>1295</v>
      </c>
      <c r="B203" s="6">
        <v>15</v>
      </c>
      <c r="C203" s="6">
        <v>9</v>
      </c>
      <c r="D203" s="6">
        <v>36</v>
      </c>
      <c r="E203" s="6">
        <v>0</v>
      </c>
      <c r="F203" s="6">
        <v>4</v>
      </c>
      <c r="G203" t="s">
        <v>2102</v>
      </c>
      <c r="H203" s="6">
        <v>3</v>
      </c>
      <c r="I203" s="6" t="s">
        <v>1296</v>
      </c>
      <c r="J203" s="6" t="s">
        <v>1297</v>
      </c>
      <c r="K203" s="6">
        <v>3</v>
      </c>
      <c r="L203" s="6">
        <v>0</v>
      </c>
      <c r="M203" s="6">
        <v>1</v>
      </c>
      <c r="N203" s="6">
        <v>0</v>
      </c>
      <c r="O203" s="6">
        <v>4</v>
      </c>
      <c r="P203" s="6">
        <v>0</v>
      </c>
      <c r="Q203" s="6">
        <v>0</v>
      </c>
      <c r="R203" s="6">
        <v>148</v>
      </c>
      <c r="S203" s="6">
        <v>126</v>
      </c>
      <c r="T203" s="6">
        <v>10</v>
      </c>
      <c r="U203" s="6" t="str">
        <f t="shared" si="16"/>
        <v>0</v>
      </c>
      <c r="V203" s="6">
        <f t="shared" si="17"/>
        <v>9</v>
      </c>
      <c r="W203" s="6">
        <v>48.58</v>
      </c>
      <c r="X203" s="6">
        <v>8.92</v>
      </c>
      <c r="Y203" s="6">
        <v>10.27</v>
      </c>
      <c r="Z203" s="6">
        <v>11.03</v>
      </c>
      <c r="AA203" s="6">
        <v>2016</v>
      </c>
    </row>
    <row r="204" spans="1:27" x14ac:dyDescent="0.2">
      <c r="A204" s="6" t="s">
        <v>72</v>
      </c>
      <c r="B204" s="6">
        <v>6</v>
      </c>
      <c r="C204" s="6">
        <v>7</v>
      </c>
      <c r="D204" s="6">
        <v>0</v>
      </c>
      <c r="E204" s="6">
        <v>1</v>
      </c>
      <c r="F204" s="6">
        <v>3</v>
      </c>
      <c r="G204" t="s">
        <v>2124</v>
      </c>
      <c r="H204" s="6">
        <v>2</v>
      </c>
      <c r="I204" s="6" t="s">
        <v>1122</v>
      </c>
      <c r="J204" s="6" t="s">
        <v>1123</v>
      </c>
      <c r="K204" s="6">
        <v>1</v>
      </c>
      <c r="L204" s="6">
        <v>1</v>
      </c>
      <c r="M204" s="6">
        <v>2</v>
      </c>
      <c r="N204" s="6">
        <v>1</v>
      </c>
      <c r="O204" s="6">
        <v>2</v>
      </c>
      <c r="P204" s="6">
        <v>0</v>
      </c>
      <c r="Q204" s="6">
        <v>0</v>
      </c>
      <c r="R204" s="6">
        <v>243</v>
      </c>
      <c r="S204" s="6">
        <v>225</v>
      </c>
      <c r="T204" s="6">
        <v>55</v>
      </c>
      <c r="U204" s="6" t="str">
        <f t="shared" si="16"/>
        <v>1</v>
      </c>
      <c r="V204" s="6">
        <f t="shared" si="17"/>
        <v>14</v>
      </c>
      <c r="W204" s="6">
        <v>40.5</v>
      </c>
      <c r="X204" s="6">
        <v>10.029999999999999</v>
      </c>
      <c r="Y204" s="6">
        <v>11.92</v>
      </c>
      <c r="Z204" s="6">
        <v>11.4</v>
      </c>
      <c r="AA204" s="6">
        <v>2016</v>
      </c>
    </row>
    <row r="205" spans="1:27" x14ac:dyDescent="0.2">
      <c r="A205" s="6" t="s">
        <v>118</v>
      </c>
      <c r="B205" s="6">
        <v>7</v>
      </c>
      <c r="C205" s="6">
        <v>9</v>
      </c>
      <c r="D205" s="6">
        <v>0</v>
      </c>
      <c r="E205" s="6">
        <v>0</v>
      </c>
      <c r="F205" s="6">
        <v>2</v>
      </c>
      <c r="G205" t="s">
        <v>2099</v>
      </c>
      <c r="H205" s="6">
        <v>1</v>
      </c>
      <c r="I205" s="6" t="s">
        <v>1298</v>
      </c>
      <c r="J205" s="6" t="s">
        <v>800</v>
      </c>
      <c r="K205" s="6">
        <v>1</v>
      </c>
      <c r="L205" s="6">
        <v>0</v>
      </c>
      <c r="M205" s="6">
        <v>1</v>
      </c>
      <c r="N205" s="6">
        <v>0</v>
      </c>
      <c r="O205" s="6">
        <v>2</v>
      </c>
      <c r="P205" s="6">
        <v>0</v>
      </c>
      <c r="Q205" s="6">
        <v>0</v>
      </c>
      <c r="R205" s="6">
        <v>153</v>
      </c>
      <c r="S205" s="6">
        <v>131</v>
      </c>
      <c r="T205" s="6">
        <v>6</v>
      </c>
      <c r="U205" s="6" t="str">
        <f t="shared" si="16"/>
        <v>1</v>
      </c>
      <c r="V205" s="6">
        <f t="shared" si="17"/>
        <v>12</v>
      </c>
      <c r="W205" s="6">
        <v>43.95</v>
      </c>
      <c r="X205" s="6">
        <v>9.2100000000000009</v>
      </c>
      <c r="Y205" s="6">
        <v>11.42</v>
      </c>
      <c r="Z205" s="6">
        <v>10.47</v>
      </c>
      <c r="AA205" s="6">
        <v>2016</v>
      </c>
    </row>
    <row r="206" spans="1:27" x14ac:dyDescent="0.2">
      <c r="A206" s="6" t="s">
        <v>142</v>
      </c>
      <c r="B206" s="6">
        <v>5</v>
      </c>
      <c r="C206" s="6">
        <v>4</v>
      </c>
      <c r="D206" s="6">
        <v>8</v>
      </c>
      <c r="E206" s="6">
        <v>1</v>
      </c>
      <c r="F206" s="6">
        <v>3</v>
      </c>
      <c r="G206" t="s">
        <v>2069</v>
      </c>
      <c r="H206" s="6">
        <v>3</v>
      </c>
      <c r="I206" s="6" t="s">
        <v>1299</v>
      </c>
      <c r="J206" s="6" t="s">
        <v>1300</v>
      </c>
      <c r="K206" s="6">
        <v>1</v>
      </c>
      <c r="L206" s="6">
        <v>2</v>
      </c>
      <c r="M206" s="6">
        <v>3</v>
      </c>
      <c r="N206" s="6">
        <v>2</v>
      </c>
      <c r="O206" s="6">
        <v>1</v>
      </c>
      <c r="P206" s="6">
        <v>0</v>
      </c>
      <c r="Q206" s="6">
        <v>0</v>
      </c>
      <c r="R206" s="6">
        <v>128</v>
      </c>
      <c r="S206" s="6">
        <v>104</v>
      </c>
      <c r="T206" s="6">
        <v>14</v>
      </c>
      <c r="U206" s="6" t="str">
        <f t="shared" si="16"/>
        <v>0</v>
      </c>
      <c r="V206" s="6">
        <f t="shared" si="17"/>
        <v>9</v>
      </c>
      <c r="W206" s="6">
        <v>45.81</v>
      </c>
      <c r="X206" s="6">
        <v>9.4</v>
      </c>
      <c r="Y206" s="6">
        <v>12.09</v>
      </c>
      <c r="Z206" s="6">
        <v>11.33</v>
      </c>
      <c r="AA206" s="6">
        <v>2016</v>
      </c>
    </row>
    <row r="207" spans="1:27" x14ac:dyDescent="0.2">
      <c r="A207" s="6" t="s">
        <v>73</v>
      </c>
      <c r="B207" s="6">
        <v>8</v>
      </c>
      <c r="C207" s="6">
        <v>8</v>
      </c>
      <c r="D207" s="6">
        <v>0</v>
      </c>
      <c r="E207" s="6">
        <v>1</v>
      </c>
      <c r="F207" s="6">
        <v>6</v>
      </c>
      <c r="G207" t="s">
        <v>2050</v>
      </c>
      <c r="H207" s="6">
        <v>5</v>
      </c>
      <c r="I207" s="6" t="s">
        <v>1812</v>
      </c>
      <c r="J207" s="6" t="s">
        <v>1301</v>
      </c>
      <c r="K207" s="6">
        <v>1</v>
      </c>
      <c r="L207" s="6">
        <v>4</v>
      </c>
      <c r="M207" s="6">
        <v>4</v>
      </c>
      <c r="N207" s="6">
        <v>4</v>
      </c>
      <c r="O207" s="6">
        <v>2</v>
      </c>
      <c r="P207" s="6">
        <v>2</v>
      </c>
      <c r="Q207" s="6">
        <v>0</v>
      </c>
      <c r="R207" s="6">
        <v>179</v>
      </c>
      <c r="S207" s="6">
        <v>110</v>
      </c>
      <c r="T207" s="6">
        <v>26</v>
      </c>
      <c r="U207" s="6" t="str">
        <f t="shared" si="16"/>
        <v>0</v>
      </c>
      <c r="V207" s="6">
        <f t="shared" si="17"/>
        <v>9</v>
      </c>
      <c r="W207" s="6">
        <v>35.700000000000003</v>
      </c>
      <c r="X207" s="6">
        <v>10.69</v>
      </c>
      <c r="Y207" s="6">
        <v>12.86</v>
      </c>
      <c r="Z207" s="6">
        <v>11.56</v>
      </c>
      <c r="AA207" s="6">
        <v>2016</v>
      </c>
    </row>
    <row r="208" spans="1:27" x14ac:dyDescent="0.2">
      <c r="A208" s="6" t="s">
        <v>74</v>
      </c>
      <c r="B208" s="6">
        <v>11</v>
      </c>
      <c r="C208" s="6">
        <v>6</v>
      </c>
      <c r="D208" s="6">
        <v>1</v>
      </c>
      <c r="E208" s="6">
        <v>0</v>
      </c>
      <c r="F208" s="6">
        <v>5</v>
      </c>
      <c r="G208" t="s">
        <v>2125</v>
      </c>
      <c r="H208" s="6">
        <v>2</v>
      </c>
      <c r="I208" s="6" t="s">
        <v>1302</v>
      </c>
      <c r="J208" s="6" t="s">
        <v>845</v>
      </c>
      <c r="K208" s="6">
        <v>1</v>
      </c>
      <c r="L208" s="6">
        <v>1</v>
      </c>
      <c r="M208" s="6">
        <v>2</v>
      </c>
      <c r="N208" s="6">
        <v>1</v>
      </c>
      <c r="O208" s="6">
        <v>4</v>
      </c>
      <c r="P208" s="6">
        <v>0</v>
      </c>
      <c r="Q208" s="6">
        <v>0</v>
      </c>
      <c r="R208" s="6">
        <v>117</v>
      </c>
      <c r="S208" s="6">
        <v>108</v>
      </c>
      <c r="T208" s="6">
        <v>21</v>
      </c>
      <c r="U208" s="6" t="str">
        <f t="shared" si="16"/>
        <v>1</v>
      </c>
      <c r="V208" s="6">
        <f t="shared" si="17"/>
        <v>12</v>
      </c>
      <c r="W208" s="6">
        <v>45.62</v>
      </c>
      <c r="X208" s="6">
        <v>9.3000000000000007</v>
      </c>
      <c r="Y208" s="6">
        <v>11.17</v>
      </c>
      <c r="Z208" s="6">
        <v>11.19</v>
      </c>
      <c r="AA208" s="6">
        <v>2016</v>
      </c>
    </row>
    <row r="209" spans="1:27" x14ac:dyDescent="0.2">
      <c r="A209" s="6" t="s">
        <v>96</v>
      </c>
      <c r="B209" s="6">
        <v>11</v>
      </c>
      <c r="C209" s="6">
        <v>22</v>
      </c>
      <c r="D209" s="6">
        <v>0</v>
      </c>
      <c r="E209" s="6">
        <v>0</v>
      </c>
      <c r="F209" s="6">
        <v>2</v>
      </c>
      <c r="G209" t="s">
        <v>2116</v>
      </c>
      <c r="H209" s="6">
        <v>2</v>
      </c>
      <c r="I209" s="6" t="s">
        <v>1303</v>
      </c>
      <c r="J209" s="6" t="s">
        <v>800</v>
      </c>
      <c r="K209" s="6">
        <v>2</v>
      </c>
      <c r="L209" s="6">
        <v>0</v>
      </c>
      <c r="M209" s="6">
        <v>1</v>
      </c>
      <c r="N209" s="6">
        <v>0</v>
      </c>
      <c r="O209" s="6">
        <v>2</v>
      </c>
      <c r="P209" s="6">
        <v>0</v>
      </c>
      <c r="Q209" s="6">
        <v>0</v>
      </c>
      <c r="R209" s="6">
        <v>230</v>
      </c>
      <c r="S209" s="6">
        <v>161</v>
      </c>
      <c r="T209" s="6">
        <v>7</v>
      </c>
      <c r="U209" s="6" t="str">
        <f t="shared" si="16"/>
        <v>1</v>
      </c>
      <c r="V209" s="6">
        <f t="shared" si="17"/>
        <v>11</v>
      </c>
      <c r="W209" s="6">
        <v>33.68</v>
      </c>
      <c r="X209" s="6">
        <v>11.57</v>
      </c>
      <c r="Y209" s="6">
        <v>14.38</v>
      </c>
      <c r="Z209" s="6">
        <v>12.46</v>
      </c>
      <c r="AA209" s="6">
        <v>2016</v>
      </c>
    </row>
    <row r="210" spans="1:27" x14ac:dyDescent="0.2">
      <c r="A210" s="6" t="s">
        <v>75</v>
      </c>
      <c r="B210" s="6">
        <v>35</v>
      </c>
      <c r="C210" s="6">
        <v>11</v>
      </c>
      <c r="D210" s="6">
        <v>210</v>
      </c>
      <c r="E210" s="6">
        <v>0</v>
      </c>
      <c r="F210" s="6">
        <v>3</v>
      </c>
      <c r="G210" t="s">
        <v>2145</v>
      </c>
      <c r="H210" s="6">
        <v>1</v>
      </c>
      <c r="I210" s="6" t="s">
        <v>1304</v>
      </c>
      <c r="J210" s="6" t="s">
        <v>954</v>
      </c>
      <c r="K210" s="6">
        <v>1</v>
      </c>
      <c r="L210" s="6">
        <v>0</v>
      </c>
      <c r="M210" s="6">
        <v>1</v>
      </c>
      <c r="N210" s="6">
        <v>0</v>
      </c>
      <c r="O210" s="6">
        <v>3</v>
      </c>
      <c r="P210" s="6">
        <v>3</v>
      </c>
      <c r="Q210" s="6">
        <v>1</v>
      </c>
      <c r="R210" s="6">
        <v>409</v>
      </c>
      <c r="S210" s="6">
        <v>384</v>
      </c>
      <c r="T210" s="6">
        <v>42</v>
      </c>
      <c r="U210" s="6" t="str">
        <f t="shared" si="16"/>
        <v>0</v>
      </c>
      <c r="V210" s="6">
        <f t="shared" si="17"/>
        <v>8</v>
      </c>
      <c r="W210" s="6">
        <v>51.82</v>
      </c>
      <c r="X210" s="6">
        <v>8.1199999999999992</v>
      </c>
      <c r="Y210" s="6">
        <v>9.11</v>
      </c>
      <c r="Z210" s="6">
        <v>10.17</v>
      </c>
      <c r="AA210" s="6">
        <v>2016</v>
      </c>
    </row>
    <row r="211" spans="1:27" x14ac:dyDescent="0.2">
      <c r="A211" s="6" t="s">
        <v>143</v>
      </c>
      <c r="B211" s="6">
        <v>25</v>
      </c>
      <c r="C211" s="6">
        <v>8</v>
      </c>
      <c r="D211" s="6">
        <v>9</v>
      </c>
      <c r="E211" s="6">
        <v>1</v>
      </c>
      <c r="F211" s="6">
        <v>6</v>
      </c>
      <c r="G211" t="s">
        <v>2093</v>
      </c>
      <c r="H211" s="6">
        <v>3</v>
      </c>
      <c r="I211" s="6" t="s">
        <v>1305</v>
      </c>
      <c r="J211" s="6" t="s">
        <v>1306</v>
      </c>
      <c r="K211" s="6">
        <v>1</v>
      </c>
      <c r="L211" s="6">
        <v>2</v>
      </c>
      <c r="M211" s="6">
        <v>3</v>
      </c>
      <c r="N211" s="6">
        <v>2</v>
      </c>
      <c r="O211" s="6">
        <v>4</v>
      </c>
      <c r="P211" s="6">
        <v>4</v>
      </c>
      <c r="Q211" s="6">
        <v>1</v>
      </c>
      <c r="R211" s="6">
        <v>275</v>
      </c>
      <c r="S211" s="6">
        <v>204</v>
      </c>
      <c r="T211" s="6">
        <v>8</v>
      </c>
      <c r="U211" s="6" t="str">
        <f t="shared" si="16"/>
        <v>1</v>
      </c>
      <c r="V211" s="6">
        <f t="shared" si="17"/>
        <v>18</v>
      </c>
      <c r="W211" s="6">
        <v>47.64</v>
      </c>
      <c r="X211" s="6">
        <v>9.16</v>
      </c>
      <c r="Y211" s="6">
        <v>10.93</v>
      </c>
      <c r="Z211" s="6">
        <v>10.86</v>
      </c>
      <c r="AA211" s="6">
        <v>2016</v>
      </c>
    </row>
    <row r="212" spans="1:27" x14ac:dyDescent="0.2">
      <c r="A212" s="6" t="s">
        <v>76</v>
      </c>
      <c r="B212" s="6">
        <v>4</v>
      </c>
      <c r="C212" s="6">
        <v>2</v>
      </c>
      <c r="D212" s="6">
        <v>1</v>
      </c>
      <c r="E212" s="6">
        <v>1</v>
      </c>
      <c r="F212" s="6">
        <v>4</v>
      </c>
      <c r="G212" t="s">
        <v>2117</v>
      </c>
      <c r="H212" s="6">
        <v>3</v>
      </c>
      <c r="I212" s="6" t="s">
        <v>1307</v>
      </c>
      <c r="J212" s="6" t="s">
        <v>1308</v>
      </c>
      <c r="K212" s="6">
        <v>1</v>
      </c>
      <c r="L212" s="6">
        <v>3</v>
      </c>
      <c r="M212" s="6">
        <v>3</v>
      </c>
      <c r="N212" s="6">
        <v>2</v>
      </c>
      <c r="O212" s="6">
        <v>2</v>
      </c>
      <c r="P212" s="6">
        <v>0</v>
      </c>
      <c r="Q212" s="6">
        <v>0</v>
      </c>
      <c r="R212" s="6">
        <v>48</v>
      </c>
      <c r="S212" s="6">
        <v>40</v>
      </c>
      <c r="T212" s="6">
        <v>16</v>
      </c>
      <c r="U212" s="6" t="str">
        <f t="shared" si="16"/>
        <v>0</v>
      </c>
      <c r="V212" s="6">
        <f t="shared" si="17"/>
        <v>8</v>
      </c>
      <c r="W212" s="6">
        <v>37.06</v>
      </c>
      <c r="X212" s="6">
        <v>10.52</v>
      </c>
      <c r="Y212" s="6">
        <v>12.92</v>
      </c>
      <c r="Z212" s="6">
        <v>11.64</v>
      </c>
      <c r="AA212" s="6">
        <v>2016</v>
      </c>
    </row>
    <row r="213" spans="1:27" x14ac:dyDescent="0.2">
      <c r="A213" s="6" t="s">
        <v>77</v>
      </c>
      <c r="B213" s="6">
        <v>4</v>
      </c>
      <c r="C213" s="6">
        <v>9</v>
      </c>
      <c r="D213" s="6">
        <v>3</v>
      </c>
      <c r="E213" s="6">
        <v>0</v>
      </c>
      <c r="F213" s="6">
        <v>3</v>
      </c>
      <c r="G213" t="s">
        <v>2127</v>
      </c>
      <c r="H213" s="6">
        <v>4</v>
      </c>
      <c r="I213" s="11" t="s">
        <v>1309</v>
      </c>
      <c r="J213" s="6" t="s">
        <v>1310</v>
      </c>
      <c r="K213" s="6">
        <v>1</v>
      </c>
      <c r="L213" s="6">
        <v>3</v>
      </c>
      <c r="M213" s="6">
        <v>4</v>
      </c>
      <c r="N213" s="6">
        <v>1</v>
      </c>
      <c r="O213" s="6">
        <v>2</v>
      </c>
      <c r="P213" s="6">
        <v>0</v>
      </c>
      <c r="Q213" s="6">
        <v>0</v>
      </c>
      <c r="R213" s="6">
        <v>174</v>
      </c>
      <c r="S213" s="6">
        <v>173</v>
      </c>
      <c r="T213" s="6">
        <v>24</v>
      </c>
      <c r="U213" s="6" t="str">
        <f t="shared" si="16"/>
        <v>0</v>
      </c>
      <c r="V213" s="6">
        <f t="shared" si="17"/>
        <v>10</v>
      </c>
      <c r="W213" s="6">
        <v>38.79</v>
      </c>
      <c r="X213" s="6">
        <v>10.07</v>
      </c>
      <c r="Y213" s="6">
        <v>12.23</v>
      </c>
      <c r="Z213" s="6">
        <v>11.23</v>
      </c>
      <c r="AA213" s="6">
        <v>2016</v>
      </c>
    </row>
    <row r="214" spans="1:27" x14ac:dyDescent="0.2">
      <c r="A214" s="6" t="s">
        <v>119</v>
      </c>
      <c r="B214" s="6">
        <v>14</v>
      </c>
      <c r="C214" s="6">
        <v>5</v>
      </c>
      <c r="D214" s="6">
        <v>11</v>
      </c>
      <c r="E214" s="6">
        <v>1</v>
      </c>
      <c r="F214" s="6">
        <v>3</v>
      </c>
      <c r="G214" t="s">
        <v>2038</v>
      </c>
      <c r="H214" s="6">
        <v>1</v>
      </c>
      <c r="I214" s="6" t="s">
        <v>1311</v>
      </c>
      <c r="J214" s="6" t="s">
        <v>917</v>
      </c>
      <c r="K214" s="6">
        <v>1</v>
      </c>
      <c r="L214" s="6">
        <v>0</v>
      </c>
      <c r="M214" s="6">
        <v>1</v>
      </c>
      <c r="N214" s="6">
        <v>0</v>
      </c>
      <c r="O214" s="6">
        <v>3</v>
      </c>
      <c r="P214" s="6">
        <v>0</v>
      </c>
      <c r="Q214" s="6">
        <v>0</v>
      </c>
      <c r="R214" s="6">
        <v>164</v>
      </c>
      <c r="S214" s="6">
        <v>146</v>
      </c>
      <c r="T214" s="6">
        <v>12</v>
      </c>
      <c r="U214" s="6" t="str">
        <f t="shared" si="16"/>
        <v>0</v>
      </c>
      <c r="V214" s="6">
        <f t="shared" si="17"/>
        <v>6</v>
      </c>
      <c r="W214" s="6">
        <v>43.51</v>
      </c>
      <c r="X214" s="6">
        <v>9.7200000000000006</v>
      </c>
      <c r="Y214" s="6">
        <v>11.29</v>
      </c>
      <c r="Z214" s="6">
        <v>11.51</v>
      </c>
      <c r="AA214" s="6">
        <v>2016</v>
      </c>
    </row>
    <row r="215" spans="1:27" x14ac:dyDescent="0.2">
      <c r="A215" s="6" t="s">
        <v>78</v>
      </c>
      <c r="B215" s="6">
        <v>4</v>
      </c>
      <c r="C215" s="6">
        <v>5</v>
      </c>
      <c r="D215" s="6">
        <v>27</v>
      </c>
      <c r="E215" s="6">
        <v>1</v>
      </c>
      <c r="F215" s="6">
        <v>3</v>
      </c>
      <c r="G215" t="s">
        <v>2076</v>
      </c>
      <c r="H215" s="6">
        <v>1</v>
      </c>
      <c r="I215" s="6" t="s">
        <v>1312</v>
      </c>
      <c r="J215" s="6" t="s">
        <v>1313</v>
      </c>
      <c r="K215" s="6">
        <v>1</v>
      </c>
      <c r="L215" s="6">
        <v>0</v>
      </c>
      <c r="M215" s="6">
        <v>1</v>
      </c>
      <c r="N215" s="6">
        <v>0</v>
      </c>
      <c r="O215" s="6">
        <v>3</v>
      </c>
      <c r="P215" s="6">
        <v>0</v>
      </c>
      <c r="Q215" s="6">
        <v>0</v>
      </c>
      <c r="R215" s="6">
        <v>176</v>
      </c>
      <c r="S215" s="6">
        <v>84</v>
      </c>
      <c r="T215" s="6">
        <v>7</v>
      </c>
      <c r="U215" s="6" t="str">
        <f t="shared" si="16"/>
        <v>0</v>
      </c>
      <c r="V215" s="6">
        <f t="shared" si="17"/>
        <v>7</v>
      </c>
      <c r="W215" s="6">
        <v>51.47</v>
      </c>
      <c r="X215" s="6">
        <v>8.99</v>
      </c>
      <c r="Y215" s="6">
        <v>10.51</v>
      </c>
      <c r="Z215" s="6">
        <v>11.08</v>
      </c>
      <c r="AA215" s="6">
        <v>2016</v>
      </c>
    </row>
    <row r="216" spans="1:27" x14ac:dyDescent="0.2">
      <c r="A216" s="6" t="s">
        <v>121</v>
      </c>
      <c r="B216" s="6">
        <v>5</v>
      </c>
      <c r="C216" s="6">
        <v>17</v>
      </c>
      <c r="D216" s="6">
        <v>0</v>
      </c>
      <c r="E216" s="6">
        <v>0</v>
      </c>
      <c r="F216" s="6">
        <v>4</v>
      </c>
      <c r="G216" t="s">
        <v>2048</v>
      </c>
      <c r="H216" s="6">
        <v>2</v>
      </c>
      <c r="I216" s="6" t="s">
        <v>1314</v>
      </c>
      <c r="J216" s="6" t="s">
        <v>786</v>
      </c>
      <c r="K216" s="6">
        <v>2</v>
      </c>
      <c r="L216" s="6">
        <v>0</v>
      </c>
      <c r="M216" s="6">
        <v>1</v>
      </c>
      <c r="N216" s="6">
        <v>0</v>
      </c>
      <c r="O216" s="6">
        <v>4</v>
      </c>
      <c r="P216" s="6">
        <v>3</v>
      </c>
      <c r="Q216" s="6">
        <v>1</v>
      </c>
      <c r="R216" s="6">
        <v>177</v>
      </c>
      <c r="S216" s="6">
        <v>178</v>
      </c>
      <c r="T216" s="6">
        <v>2</v>
      </c>
      <c r="U216" s="6" t="str">
        <f t="shared" si="16"/>
        <v>0</v>
      </c>
      <c r="V216" s="6">
        <f t="shared" si="17"/>
        <v>6</v>
      </c>
      <c r="W216" s="6">
        <v>46</v>
      </c>
      <c r="X216" s="6">
        <v>9.36</v>
      </c>
      <c r="Y216" s="6">
        <v>11.44</v>
      </c>
      <c r="Z216" s="6">
        <v>11.2</v>
      </c>
      <c r="AA216" s="6">
        <v>2016</v>
      </c>
    </row>
    <row r="217" spans="1:27" x14ac:dyDescent="0.2">
      <c r="A217" s="6" t="s">
        <v>120</v>
      </c>
      <c r="B217" s="6">
        <v>12</v>
      </c>
      <c r="C217" s="6">
        <v>5</v>
      </c>
      <c r="D217" s="6">
        <v>0</v>
      </c>
      <c r="E217" s="6">
        <v>0</v>
      </c>
      <c r="F217" s="6">
        <v>3</v>
      </c>
      <c r="G217" t="s">
        <v>2049</v>
      </c>
      <c r="H217" s="6">
        <v>1</v>
      </c>
      <c r="I217" s="6" t="s">
        <v>1315</v>
      </c>
      <c r="J217" s="6" t="s">
        <v>800</v>
      </c>
      <c r="K217" s="6">
        <v>1</v>
      </c>
      <c r="L217" s="6">
        <v>0</v>
      </c>
      <c r="M217" s="6">
        <v>1</v>
      </c>
      <c r="N217" s="6">
        <v>0</v>
      </c>
      <c r="O217" s="6">
        <v>3</v>
      </c>
      <c r="P217" s="6">
        <v>0</v>
      </c>
      <c r="Q217" s="6">
        <v>0</v>
      </c>
      <c r="R217" s="6">
        <v>130</v>
      </c>
      <c r="S217" s="6">
        <v>108</v>
      </c>
      <c r="T217" s="6">
        <v>3</v>
      </c>
      <c r="U217" s="6" t="str">
        <f t="shared" si="16"/>
        <v>0</v>
      </c>
      <c r="V217" s="6">
        <f t="shared" si="17"/>
        <v>6</v>
      </c>
      <c r="W217" s="6">
        <v>37.5</v>
      </c>
      <c r="X217" s="6">
        <v>10.93</v>
      </c>
      <c r="Y217" s="6">
        <v>13.32</v>
      </c>
      <c r="Z217" s="6">
        <v>12.17</v>
      </c>
      <c r="AA217" s="6">
        <v>2016</v>
      </c>
    </row>
    <row r="218" spans="1:27" x14ac:dyDescent="0.2">
      <c r="A218" s="6" t="s">
        <v>79</v>
      </c>
      <c r="B218" s="6">
        <v>4</v>
      </c>
      <c r="C218" s="6">
        <v>4</v>
      </c>
      <c r="D218" s="6">
        <v>13</v>
      </c>
      <c r="E218" s="6">
        <v>0</v>
      </c>
      <c r="F218" s="6">
        <v>7</v>
      </c>
      <c r="G218" t="s">
        <v>2085</v>
      </c>
      <c r="H218" s="6">
        <v>4</v>
      </c>
      <c r="I218" s="6" t="s">
        <v>1316</v>
      </c>
      <c r="J218" s="6" t="s">
        <v>1230</v>
      </c>
      <c r="K218" s="6">
        <v>3</v>
      </c>
      <c r="L218" s="6">
        <v>1</v>
      </c>
      <c r="M218" s="6">
        <v>2</v>
      </c>
      <c r="N218" s="6">
        <v>1</v>
      </c>
      <c r="O218" s="6">
        <v>6</v>
      </c>
      <c r="P218" s="6">
        <v>4</v>
      </c>
      <c r="Q218" s="6">
        <v>0</v>
      </c>
      <c r="R218" s="6">
        <v>76</v>
      </c>
      <c r="S218" s="6">
        <v>56</v>
      </c>
      <c r="T218" s="6">
        <v>35</v>
      </c>
      <c r="U218" s="6" t="str">
        <f t="shared" si="16"/>
        <v>0</v>
      </c>
      <c r="V218" s="6">
        <f t="shared" si="17"/>
        <v>7</v>
      </c>
      <c r="W218" s="6">
        <v>46.91</v>
      </c>
      <c r="X218" s="6">
        <v>9.27</v>
      </c>
      <c r="Y218" s="6">
        <v>11.18</v>
      </c>
      <c r="Z218" s="6">
        <v>10.97</v>
      </c>
      <c r="AA218" s="6">
        <v>2016</v>
      </c>
    </row>
    <row r="219" spans="1:27" x14ac:dyDescent="0.2">
      <c r="A219" s="6" t="s">
        <v>122</v>
      </c>
      <c r="B219" s="6">
        <v>15</v>
      </c>
      <c r="C219" s="6">
        <v>5</v>
      </c>
      <c r="D219" s="6">
        <v>9</v>
      </c>
      <c r="E219" s="6">
        <v>1</v>
      </c>
      <c r="F219" s="6">
        <v>5</v>
      </c>
      <c r="G219" t="s">
        <v>2140</v>
      </c>
      <c r="H219" s="6">
        <v>4</v>
      </c>
      <c r="I219" s="6" t="s">
        <v>1317</v>
      </c>
      <c r="J219" s="6" t="s">
        <v>791</v>
      </c>
      <c r="K219" s="6">
        <v>2</v>
      </c>
      <c r="L219" s="6">
        <v>2</v>
      </c>
      <c r="M219" s="6">
        <v>2</v>
      </c>
      <c r="N219" s="6">
        <v>2</v>
      </c>
      <c r="O219" s="6">
        <v>3</v>
      </c>
      <c r="P219" s="6">
        <v>1</v>
      </c>
      <c r="Q219" s="6">
        <v>0</v>
      </c>
      <c r="R219" s="6">
        <v>206</v>
      </c>
      <c r="S219" s="6">
        <v>205</v>
      </c>
      <c r="T219" s="6">
        <v>20</v>
      </c>
      <c r="U219" s="6" t="str">
        <f t="shared" si="16"/>
        <v>1</v>
      </c>
      <c r="V219" s="6">
        <f t="shared" si="17"/>
        <v>11</v>
      </c>
      <c r="W219" s="6">
        <v>52.85</v>
      </c>
      <c r="X219" s="6">
        <v>7.82</v>
      </c>
      <c r="Y219" s="6">
        <v>8.85</v>
      </c>
      <c r="Z219" s="6">
        <v>9.84</v>
      </c>
      <c r="AA219" s="6">
        <v>2016</v>
      </c>
    </row>
    <row r="220" spans="1:27" x14ac:dyDescent="0.2">
      <c r="A220" s="6" t="s">
        <v>320</v>
      </c>
      <c r="B220" s="6">
        <v>14</v>
      </c>
      <c r="C220" s="6">
        <v>10</v>
      </c>
      <c r="D220" s="6">
        <v>0</v>
      </c>
      <c r="E220" s="6">
        <v>0</v>
      </c>
      <c r="F220" s="6">
        <v>4</v>
      </c>
      <c r="G220" t="s">
        <v>2070</v>
      </c>
      <c r="H220" s="6">
        <v>2</v>
      </c>
      <c r="I220" s="6" t="s">
        <v>1318</v>
      </c>
      <c r="J220" s="6" t="s">
        <v>1264</v>
      </c>
      <c r="K220" s="6">
        <v>1</v>
      </c>
      <c r="L220" s="6">
        <v>1</v>
      </c>
      <c r="M220" s="6">
        <v>2</v>
      </c>
      <c r="N220" s="6">
        <v>1</v>
      </c>
      <c r="O220" s="6">
        <v>3</v>
      </c>
      <c r="P220" s="6">
        <v>0</v>
      </c>
      <c r="Q220" s="6">
        <v>0</v>
      </c>
      <c r="R220" s="6">
        <v>70</v>
      </c>
      <c r="S220" s="6">
        <v>56</v>
      </c>
      <c r="T220" s="6">
        <v>11</v>
      </c>
      <c r="U220" s="6" t="str">
        <f t="shared" si="16"/>
        <v>1</v>
      </c>
      <c r="V220" s="6">
        <f t="shared" si="17"/>
        <v>13</v>
      </c>
      <c r="W220" s="6">
        <v>49.84</v>
      </c>
      <c r="X220" s="6">
        <v>9.3699999999999992</v>
      </c>
      <c r="Y220" s="6">
        <v>10.86</v>
      </c>
      <c r="Z220" s="6">
        <v>11.16</v>
      </c>
      <c r="AA220" s="6">
        <v>2016</v>
      </c>
    </row>
    <row r="221" spans="1:27" x14ac:dyDescent="0.2">
      <c r="A221" s="6" t="s">
        <v>80</v>
      </c>
      <c r="B221" s="6">
        <v>3</v>
      </c>
      <c r="C221" s="6">
        <v>3</v>
      </c>
      <c r="D221" s="6">
        <v>0</v>
      </c>
      <c r="E221" s="6">
        <v>0</v>
      </c>
      <c r="F221" s="6">
        <v>4</v>
      </c>
      <c r="G221" t="s">
        <v>2098</v>
      </c>
      <c r="H221" s="6">
        <v>3</v>
      </c>
      <c r="I221" s="6" t="s">
        <v>1319</v>
      </c>
      <c r="J221" s="6" t="s">
        <v>1320</v>
      </c>
      <c r="K221" s="6">
        <v>3</v>
      </c>
      <c r="L221" s="6">
        <v>0</v>
      </c>
      <c r="M221" s="6">
        <v>1</v>
      </c>
      <c r="N221" s="6">
        <v>0</v>
      </c>
      <c r="O221" s="6">
        <v>4</v>
      </c>
      <c r="P221" s="6">
        <v>0</v>
      </c>
      <c r="Q221" s="6">
        <v>0</v>
      </c>
      <c r="R221" s="6">
        <v>201</v>
      </c>
      <c r="S221" s="6">
        <v>190</v>
      </c>
      <c r="T221" s="6">
        <v>23</v>
      </c>
      <c r="U221" s="6" t="str">
        <f t="shared" si="16"/>
        <v>0</v>
      </c>
      <c r="V221" s="6">
        <f t="shared" si="17"/>
        <v>6</v>
      </c>
      <c r="W221" s="6">
        <v>46.55</v>
      </c>
      <c r="X221" s="6">
        <v>9.51</v>
      </c>
      <c r="Y221" s="6">
        <v>10.45</v>
      </c>
      <c r="Z221" s="6">
        <v>11.27</v>
      </c>
      <c r="AA221" s="6">
        <v>2016</v>
      </c>
    </row>
    <row r="222" spans="1:27" x14ac:dyDescent="0.2">
      <c r="A222" s="6" t="s">
        <v>144</v>
      </c>
      <c r="B222" s="6">
        <v>8</v>
      </c>
      <c r="C222" s="6">
        <v>5</v>
      </c>
      <c r="D222" s="6">
        <v>0</v>
      </c>
      <c r="E222" s="6">
        <v>1</v>
      </c>
      <c r="F222" s="6">
        <v>5</v>
      </c>
      <c r="G222" t="s">
        <v>2101</v>
      </c>
      <c r="H222" s="6">
        <v>1</v>
      </c>
      <c r="I222" s="6" t="s">
        <v>801</v>
      </c>
      <c r="J222" s="6" t="s">
        <v>802</v>
      </c>
      <c r="K222" s="6">
        <v>1</v>
      </c>
      <c r="L222" s="6">
        <v>0</v>
      </c>
      <c r="M222" s="6">
        <v>1</v>
      </c>
      <c r="N222" s="6">
        <v>0</v>
      </c>
      <c r="O222" s="6">
        <v>5</v>
      </c>
      <c r="P222" s="6">
        <v>0</v>
      </c>
      <c r="Q222" s="6">
        <v>0</v>
      </c>
      <c r="R222" s="6">
        <v>170</v>
      </c>
      <c r="S222" s="6">
        <v>161</v>
      </c>
      <c r="T222" s="6">
        <v>7</v>
      </c>
      <c r="U222" s="6" t="str">
        <f t="shared" si="16"/>
        <v>1</v>
      </c>
      <c r="V222" s="6">
        <f t="shared" si="17"/>
        <v>11</v>
      </c>
      <c r="W222" s="6">
        <v>39.29</v>
      </c>
      <c r="X222" s="6">
        <v>10.63</v>
      </c>
      <c r="Y222" s="6">
        <v>12.92</v>
      </c>
      <c r="Z222" s="6">
        <v>12.02</v>
      </c>
      <c r="AA222" s="6">
        <v>2016</v>
      </c>
    </row>
    <row r="223" spans="1:27" x14ac:dyDescent="0.2">
      <c r="A223" s="6" t="s">
        <v>97</v>
      </c>
      <c r="B223" s="6">
        <v>3</v>
      </c>
      <c r="C223" s="6">
        <v>3</v>
      </c>
      <c r="D223" s="6">
        <v>0</v>
      </c>
      <c r="E223" s="6">
        <v>0</v>
      </c>
      <c r="F223" s="6">
        <v>4</v>
      </c>
      <c r="G223" t="s">
        <v>2105</v>
      </c>
      <c r="H223" s="6">
        <v>3</v>
      </c>
      <c r="I223" s="11" t="s">
        <v>1833</v>
      </c>
      <c r="J223" s="6" t="s">
        <v>841</v>
      </c>
      <c r="K223" s="6">
        <v>3</v>
      </c>
      <c r="L223" s="6">
        <v>0</v>
      </c>
      <c r="M223" s="6">
        <v>1</v>
      </c>
      <c r="N223" s="6">
        <v>0</v>
      </c>
      <c r="O223" s="6">
        <v>4</v>
      </c>
      <c r="P223" s="6">
        <v>0</v>
      </c>
      <c r="Q223" s="6">
        <v>0</v>
      </c>
      <c r="R223" s="6">
        <v>71</v>
      </c>
      <c r="S223" s="6">
        <v>65</v>
      </c>
      <c r="T223" s="6">
        <v>9</v>
      </c>
      <c r="U223" s="6" t="str">
        <f t="shared" si="16"/>
        <v>0</v>
      </c>
      <c r="V223" s="6">
        <f t="shared" si="17"/>
        <v>5</v>
      </c>
      <c r="W223" s="6">
        <v>44.25</v>
      </c>
      <c r="X223" s="6">
        <v>10.119999999999999</v>
      </c>
      <c r="Y223" s="6">
        <v>11.24</v>
      </c>
      <c r="Z223" s="6">
        <v>11.83</v>
      </c>
      <c r="AA223" s="6">
        <v>2016</v>
      </c>
    </row>
    <row r="224" spans="1:27" x14ac:dyDescent="0.2">
      <c r="A224" s="6" t="s">
        <v>82</v>
      </c>
      <c r="B224" s="6">
        <v>3</v>
      </c>
      <c r="C224" s="6">
        <v>1</v>
      </c>
      <c r="D224" s="6">
        <v>11</v>
      </c>
      <c r="E224" s="6">
        <v>0</v>
      </c>
      <c r="F224" s="6">
        <v>3</v>
      </c>
      <c r="G224" t="s">
        <v>2087</v>
      </c>
      <c r="H224" s="6">
        <v>2</v>
      </c>
      <c r="I224" s="6" t="s">
        <v>1321</v>
      </c>
      <c r="J224" s="6" t="s">
        <v>1322</v>
      </c>
      <c r="K224" s="6">
        <v>1</v>
      </c>
      <c r="L224" s="6">
        <v>1</v>
      </c>
      <c r="M224" s="6">
        <v>2</v>
      </c>
      <c r="N224" s="6">
        <v>1</v>
      </c>
      <c r="O224" s="6">
        <v>2</v>
      </c>
      <c r="P224" s="6">
        <v>0</v>
      </c>
      <c r="Q224" s="6">
        <v>0</v>
      </c>
      <c r="R224" s="6">
        <v>104</v>
      </c>
      <c r="S224" s="6">
        <v>94</v>
      </c>
      <c r="T224" s="6">
        <v>16</v>
      </c>
      <c r="U224" s="6" t="str">
        <f t="shared" si="16"/>
        <v>0</v>
      </c>
      <c r="V224" s="6">
        <f t="shared" si="17"/>
        <v>10</v>
      </c>
      <c r="W224" s="6">
        <v>48.26</v>
      </c>
      <c r="X224" s="6">
        <v>9.33</v>
      </c>
      <c r="Y224" s="6">
        <v>10.99</v>
      </c>
      <c r="Z224" s="6">
        <v>11.36</v>
      </c>
      <c r="AA224" s="6">
        <v>2016</v>
      </c>
    </row>
    <row r="225" spans="1:27" x14ac:dyDescent="0.2">
      <c r="A225" s="6" t="s">
        <v>83</v>
      </c>
      <c r="B225" s="6">
        <v>48</v>
      </c>
      <c r="C225" s="6">
        <v>1</v>
      </c>
      <c r="D225" s="6">
        <v>32</v>
      </c>
      <c r="E225" s="6">
        <v>0</v>
      </c>
      <c r="F225" s="6">
        <v>3</v>
      </c>
      <c r="G225" t="s">
        <v>2092</v>
      </c>
      <c r="H225" s="6">
        <v>1</v>
      </c>
      <c r="I225" s="6" t="s">
        <v>1030</v>
      </c>
      <c r="J225" s="6" t="s">
        <v>802</v>
      </c>
      <c r="K225" s="6">
        <v>1</v>
      </c>
      <c r="L225" s="6">
        <v>0</v>
      </c>
      <c r="M225" s="6">
        <v>1</v>
      </c>
      <c r="N225" s="6">
        <v>0</v>
      </c>
      <c r="O225" s="6">
        <v>3</v>
      </c>
      <c r="P225" s="6">
        <v>0</v>
      </c>
      <c r="Q225" s="6">
        <v>0</v>
      </c>
      <c r="R225" s="6">
        <v>99</v>
      </c>
      <c r="S225" s="6">
        <v>51</v>
      </c>
      <c r="T225" s="6">
        <v>9</v>
      </c>
      <c r="U225" s="6" t="str">
        <f t="shared" si="16"/>
        <v>1</v>
      </c>
      <c r="V225" s="6">
        <f t="shared" si="17"/>
        <v>11</v>
      </c>
      <c r="W225" s="6">
        <v>54.18</v>
      </c>
      <c r="X225" s="6">
        <v>7.81</v>
      </c>
      <c r="Y225" s="6">
        <v>8.27</v>
      </c>
      <c r="Z225" s="6">
        <v>10.31</v>
      </c>
      <c r="AA225" s="6">
        <v>2016</v>
      </c>
    </row>
    <row r="226" spans="1:27" x14ac:dyDescent="0.2">
      <c r="A226" s="6" t="s">
        <v>81</v>
      </c>
      <c r="B226" s="6">
        <v>12</v>
      </c>
      <c r="C226" s="6">
        <v>7</v>
      </c>
      <c r="D226" s="6">
        <v>0</v>
      </c>
      <c r="E226" s="6">
        <v>0</v>
      </c>
      <c r="F226" s="6">
        <v>4</v>
      </c>
      <c r="G226" t="s">
        <v>2068</v>
      </c>
      <c r="H226" s="6">
        <v>2</v>
      </c>
      <c r="I226" s="6" t="s">
        <v>1323</v>
      </c>
      <c r="J226" s="6" t="s">
        <v>1324</v>
      </c>
      <c r="K226" s="6">
        <v>1</v>
      </c>
      <c r="L226" s="6">
        <v>1</v>
      </c>
      <c r="M226" s="6">
        <v>2</v>
      </c>
      <c r="N226" s="6">
        <v>1</v>
      </c>
      <c r="O226" s="6">
        <v>3</v>
      </c>
      <c r="P226" s="6">
        <v>1</v>
      </c>
      <c r="Q226" s="6">
        <v>0</v>
      </c>
      <c r="R226" s="6">
        <v>105</v>
      </c>
      <c r="S226" s="6">
        <v>87</v>
      </c>
      <c r="T226" s="6">
        <v>15</v>
      </c>
      <c r="U226" s="6" t="str">
        <f t="shared" si="16"/>
        <v>0</v>
      </c>
      <c r="V226" s="6">
        <f t="shared" si="17"/>
        <v>10</v>
      </c>
      <c r="W226" s="6">
        <v>50.82</v>
      </c>
      <c r="X226" s="6">
        <v>8.61</v>
      </c>
      <c r="Y226" s="6">
        <v>10.89</v>
      </c>
      <c r="Z226" s="6">
        <v>10.62</v>
      </c>
      <c r="AA226" s="6">
        <v>2016</v>
      </c>
    </row>
    <row r="227" spans="1:27" x14ac:dyDescent="0.2">
      <c r="A227" s="6" t="s">
        <v>145</v>
      </c>
      <c r="B227" s="6">
        <v>10</v>
      </c>
      <c r="C227" s="6">
        <v>18</v>
      </c>
      <c r="D227" s="6">
        <v>0</v>
      </c>
      <c r="E227" s="6">
        <v>1</v>
      </c>
      <c r="F227" s="6">
        <v>7</v>
      </c>
      <c r="G227" t="s">
        <v>2106</v>
      </c>
      <c r="H227" s="6">
        <v>5</v>
      </c>
      <c r="I227" s="6" t="s">
        <v>1325</v>
      </c>
      <c r="J227" s="6" t="s">
        <v>1326</v>
      </c>
      <c r="K227" s="6">
        <v>2</v>
      </c>
      <c r="L227" s="6">
        <v>3</v>
      </c>
      <c r="M227" s="6">
        <v>3</v>
      </c>
      <c r="N227" s="6">
        <v>3</v>
      </c>
      <c r="O227" s="6">
        <v>4</v>
      </c>
      <c r="P227" s="6">
        <v>0</v>
      </c>
      <c r="Q227" s="6">
        <v>0</v>
      </c>
      <c r="R227" s="6">
        <v>205</v>
      </c>
      <c r="S227" s="6">
        <v>134</v>
      </c>
      <c r="T227" s="6">
        <v>7</v>
      </c>
      <c r="U227" s="6" t="str">
        <f t="shared" si="16"/>
        <v>0</v>
      </c>
      <c r="V227" s="6">
        <f t="shared" si="17"/>
        <v>7</v>
      </c>
      <c r="W227" s="6">
        <v>45.61</v>
      </c>
      <c r="X227" s="6">
        <v>9.59</v>
      </c>
      <c r="Y227" s="6">
        <v>12.17</v>
      </c>
      <c r="Z227" s="6">
        <v>11.43</v>
      </c>
      <c r="AA227" s="6">
        <v>2016</v>
      </c>
    </row>
    <row r="228" spans="1:27" x14ac:dyDescent="0.2">
      <c r="A228" s="6" t="s">
        <v>310</v>
      </c>
      <c r="B228" s="6">
        <v>9</v>
      </c>
      <c r="C228" s="6">
        <v>9</v>
      </c>
      <c r="D228" s="6">
        <v>0</v>
      </c>
      <c r="E228" s="6">
        <v>1</v>
      </c>
      <c r="F228" s="6">
        <v>6</v>
      </c>
      <c r="G228" t="s">
        <v>2061</v>
      </c>
      <c r="H228" s="6">
        <v>3</v>
      </c>
      <c r="I228" s="6" t="s">
        <v>1327</v>
      </c>
      <c r="J228" s="6" t="s">
        <v>1328</v>
      </c>
      <c r="K228" s="6">
        <v>1</v>
      </c>
      <c r="L228" s="6">
        <v>2</v>
      </c>
      <c r="M228" s="6">
        <v>3</v>
      </c>
      <c r="N228" s="6">
        <v>3</v>
      </c>
      <c r="O228" s="6">
        <v>3</v>
      </c>
      <c r="P228" s="6">
        <v>0</v>
      </c>
      <c r="Q228" s="6">
        <v>0</v>
      </c>
      <c r="R228" s="6">
        <v>201</v>
      </c>
      <c r="S228" s="6">
        <v>196</v>
      </c>
      <c r="T228" s="6">
        <v>173</v>
      </c>
      <c r="U228" s="6" t="str">
        <f t="shared" si="16"/>
        <v>0</v>
      </c>
      <c r="V228" s="6">
        <f t="shared" si="17"/>
        <v>7</v>
      </c>
      <c r="W228" s="6">
        <v>41.95</v>
      </c>
      <c r="X228" s="6">
        <v>10.050000000000001</v>
      </c>
      <c r="Y228" s="6">
        <v>12.5</v>
      </c>
      <c r="Z228" s="6">
        <v>11.63</v>
      </c>
      <c r="AA228" s="6">
        <v>2016</v>
      </c>
    </row>
    <row r="229" spans="1:27" x14ac:dyDescent="0.2">
      <c r="A229" s="6" t="s">
        <v>98</v>
      </c>
      <c r="B229" s="6">
        <v>5</v>
      </c>
      <c r="C229" s="6">
        <v>7</v>
      </c>
      <c r="D229" s="6">
        <v>0</v>
      </c>
      <c r="E229" s="6">
        <v>0</v>
      </c>
      <c r="F229" s="6">
        <v>6</v>
      </c>
      <c r="G229" t="s">
        <v>2078</v>
      </c>
      <c r="H229" s="6">
        <v>3</v>
      </c>
      <c r="I229" s="11" t="s">
        <v>1842</v>
      </c>
      <c r="J229" s="6" t="s">
        <v>1329</v>
      </c>
      <c r="K229" s="6">
        <v>1</v>
      </c>
      <c r="L229" s="6">
        <v>2</v>
      </c>
      <c r="M229" s="6">
        <v>2</v>
      </c>
      <c r="N229" s="6">
        <v>4</v>
      </c>
      <c r="O229" s="6">
        <v>2</v>
      </c>
      <c r="P229" s="6">
        <v>0</v>
      </c>
      <c r="Q229" s="6">
        <v>0</v>
      </c>
      <c r="R229" s="6">
        <v>248</v>
      </c>
      <c r="S229" s="6">
        <v>228</v>
      </c>
      <c r="T229" s="6">
        <v>9</v>
      </c>
      <c r="U229" s="6" t="str">
        <f t="shared" ref="U229:U292" si="18">IF(V229&lt;=10,"0",IF(V229&gt;10,"1"))</f>
        <v>1</v>
      </c>
      <c r="V229" s="6">
        <f t="shared" si="17"/>
        <v>12</v>
      </c>
      <c r="W229" s="6">
        <v>42.77</v>
      </c>
      <c r="X229" s="6">
        <v>9.69</v>
      </c>
      <c r="Y229" s="6">
        <v>11.47</v>
      </c>
      <c r="Z229" s="6">
        <v>11.24</v>
      </c>
      <c r="AA229" s="6">
        <v>2016</v>
      </c>
    </row>
    <row r="230" spans="1:27" x14ac:dyDescent="0.2">
      <c r="A230" s="6" t="s">
        <v>123</v>
      </c>
      <c r="B230" s="6">
        <v>35</v>
      </c>
      <c r="C230" s="6">
        <v>12</v>
      </c>
      <c r="D230" s="6">
        <v>0</v>
      </c>
      <c r="E230" s="6">
        <v>1</v>
      </c>
      <c r="F230" s="6">
        <v>3</v>
      </c>
      <c r="G230" t="s">
        <v>2134</v>
      </c>
      <c r="H230" s="6">
        <v>2</v>
      </c>
      <c r="I230" s="6" t="s">
        <v>1330</v>
      </c>
      <c r="J230" s="6" t="s">
        <v>911</v>
      </c>
      <c r="K230" s="6">
        <v>2</v>
      </c>
      <c r="L230" s="6">
        <v>0</v>
      </c>
      <c r="M230" s="6">
        <v>1</v>
      </c>
      <c r="N230" s="6">
        <v>0</v>
      </c>
      <c r="O230" s="6">
        <v>3</v>
      </c>
      <c r="P230" s="6">
        <v>0</v>
      </c>
      <c r="Q230" s="6">
        <v>0</v>
      </c>
      <c r="R230" s="6">
        <v>232</v>
      </c>
      <c r="S230" s="6">
        <v>211</v>
      </c>
      <c r="T230" s="6">
        <v>103</v>
      </c>
      <c r="U230" s="6" t="str">
        <f t="shared" si="18"/>
        <v>0</v>
      </c>
      <c r="V230" s="6">
        <f t="shared" si="17"/>
        <v>8</v>
      </c>
      <c r="W230" s="6">
        <v>45.24</v>
      </c>
      <c r="X230" s="6">
        <v>8.83</v>
      </c>
      <c r="Y230" s="6">
        <v>10.75</v>
      </c>
      <c r="Z230" s="6">
        <v>10.43</v>
      </c>
      <c r="AA230" s="6">
        <v>2016</v>
      </c>
    </row>
    <row r="231" spans="1:27" x14ac:dyDescent="0.2">
      <c r="A231" s="6" t="s">
        <v>146</v>
      </c>
      <c r="B231" s="6">
        <v>19</v>
      </c>
      <c r="C231" s="6">
        <v>0</v>
      </c>
      <c r="D231" s="6">
        <v>25</v>
      </c>
      <c r="E231" s="6">
        <v>0</v>
      </c>
      <c r="F231" s="6">
        <v>2</v>
      </c>
      <c r="G231" t="s">
        <v>2123</v>
      </c>
      <c r="H231" s="6">
        <v>1</v>
      </c>
      <c r="I231" s="6" t="s">
        <v>1331</v>
      </c>
      <c r="J231" s="6" t="s">
        <v>786</v>
      </c>
      <c r="K231" s="6">
        <v>1</v>
      </c>
      <c r="L231" s="6">
        <v>0</v>
      </c>
      <c r="M231" s="6">
        <v>1</v>
      </c>
      <c r="N231" s="6">
        <v>0</v>
      </c>
      <c r="O231" s="6">
        <v>2</v>
      </c>
      <c r="P231" s="6">
        <v>0</v>
      </c>
      <c r="Q231" s="6">
        <v>0</v>
      </c>
      <c r="R231" s="6">
        <v>85</v>
      </c>
      <c r="S231" s="6">
        <v>58</v>
      </c>
      <c r="T231" s="6">
        <v>17</v>
      </c>
      <c r="U231" s="6" t="str">
        <f t="shared" si="18"/>
        <v>0</v>
      </c>
      <c r="V231" s="6">
        <f t="shared" si="17"/>
        <v>5</v>
      </c>
      <c r="W231" s="6">
        <v>63.86</v>
      </c>
      <c r="X231" s="6">
        <v>6.49</v>
      </c>
      <c r="Y231" s="6">
        <v>7.16</v>
      </c>
      <c r="Z231" s="6">
        <v>9.4700000000000006</v>
      </c>
      <c r="AA231" s="6">
        <v>2016</v>
      </c>
    </row>
    <row r="232" spans="1:27" x14ac:dyDescent="0.2">
      <c r="A232" s="6" t="s">
        <v>124</v>
      </c>
      <c r="B232" s="6">
        <v>44</v>
      </c>
      <c r="C232" s="6">
        <v>0</v>
      </c>
      <c r="D232" s="6">
        <v>75</v>
      </c>
      <c r="E232" s="6">
        <v>0</v>
      </c>
      <c r="F232" s="6">
        <v>1</v>
      </c>
      <c r="G232" t="s">
        <v>2059</v>
      </c>
      <c r="H232" s="6">
        <v>1</v>
      </c>
      <c r="I232" s="6" t="s">
        <v>971</v>
      </c>
      <c r="J232" s="6" t="s">
        <v>786</v>
      </c>
      <c r="K232" s="6">
        <v>1</v>
      </c>
      <c r="L232" s="6">
        <v>0</v>
      </c>
      <c r="M232" s="6">
        <v>1</v>
      </c>
      <c r="N232" s="6">
        <v>0</v>
      </c>
      <c r="O232" s="6">
        <v>1</v>
      </c>
      <c r="P232" s="6">
        <v>0</v>
      </c>
      <c r="Q232" s="6">
        <v>0</v>
      </c>
      <c r="R232" s="6">
        <v>113</v>
      </c>
      <c r="S232" s="6">
        <v>71</v>
      </c>
      <c r="T232" s="6">
        <v>4</v>
      </c>
      <c r="U232" s="6" t="str">
        <f t="shared" si="18"/>
        <v>0</v>
      </c>
      <c r="V232" s="6">
        <f t="shared" si="17"/>
        <v>10</v>
      </c>
      <c r="W232" s="6">
        <v>63.8</v>
      </c>
      <c r="X232" s="6">
        <v>6.06</v>
      </c>
      <c r="Y232" s="6">
        <v>5.03</v>
      </c>
      <c r="Z232" s="6">
        <v>8.9600000000000009</v>
      </c>
      <c r="AA232" s="6">
        <v>2016</v>
      </c>
    </row>
    <row r="233" spans="1:27" x14ac:dyDescent="0.2">
      <c r="A233" s="6" t="s">
        <v>147</v>
      </c>
      <c r="B233" s="6">
        <v>17</v>
      </c>
      <c r="C233" s="6">
        <v>20</v>
      </c>
      <c r="D233" s="6">
        <v>2</v>
      </c>
      <c r="E233" s="6">
        <v>1</v>
      </c>
      <c r="F233" s="6">
        <v>4</v>
      </c>
      <c r="G233" t="s">
        <v>2047</v>
      </c>
      <c r="H233" s="6">
        <v>2</v>
      </c>
      <c r="I233" s="6" t="s">
        <v>1332</v>
      </c>
      <c r="J233" s="6" t="s">
        <v>893</v>
      </c>
      <c r="K233" s="6">
        <v>1</v>
      </c>
      <c r="L233" s="6">
        <v>1</v>
      </c>
      <c r="M233" s="6">
        <v>2</v>
      </c>
      <c r="N233" s="6">
        <v>1</v>
      </c>
      <c r="O233" s="6">
        <v>3</v>
      </c>
      <c r="P233" s="6">
        <v>0</v>
      </c>
      <c r="Q233" s="6">
        <v>0</v>
      </c>
      <c r="R233" s="6">
        <v>200</v>
      </c>
      <c r="S233" s="6">
        <v>169</v>
      </c>
      <c r="T233" s="6">
        <v>13</v>
      </c>
      <c r="U233" s="6" t="str">
        <f t="shared" si="18"/>
        <v>1</v>
      </c>
      <c r="V233" s="6">
        <f t="shared" si="17"/>
        <v>11</v>
      </c>
      <c r="W233" s="6">
        <v>39.08</v>
      </c>
      <c r="X233" s="6">
        <v>10.73</v>
      </c>
      <c r="Y233" s="6">
        <v>12.73</v>
      </c>
      <c r="Z233" s="6">
        <v>12.3</v>
      </c>
      <c r="AA233" s="6">
        <v>2016</v>
      </c>
    </row>
    <row r="234" spans="1:27" x14ac:dyDescent="0.2">
      <c r="A234" s="6" t="s">
        <v>148</v>
      </c>
      <c r="B234" s="6">
        <v>15</v>
      </c>
      <c r="C234" s="6">
        <v>1</v>
      </c>
      <c r="D234" s="6">
        <v>6</v>
      </c>
      <c r="E234" s="6">
        <v>1</v>
      </c>
      <c r="F234" s="6">
        <v>3</v>
      </c>
      <c r="G234" t="s">
        <v>2063</v>
      </c>
      <c r="H234" s="6">
        <v>2</v>
      </c>
      <c r="I234" s="11" t="s">
        <v>1835</v>
      </c>
      <c r="J234" s="6" t="s">
        <v>1207</v>
      </c>
      <c r="K234" s="6">
        <v>1</v>
      </c>
      <c r="L234" s="6">
        <v>1</v>
      </c>
      <c r="M234" s="6">
        <v>2</v>
      </c>
      <c r="N234" s="6">
        <v>1</v>
      </c>
      <c r="O234" s="6">
        <v>2</v>
      </c>
      <c r="P234" s="6">
        <v>0</v>
      </c>
      <c r="Q234" s="6">
        <v>0</v>
      </c>
      <c r="R234" s="6">
        <v>164</v>
      </c>
      <c r="S234" s="6">
        <v>143</v>
      </c>
      <c r="T234" s="6">
        <v>7</v>
      </c>
      <c r="U234" s="6" t="str">
        <f t="shared" si="18"/>
        <v>0</v>
      </c>
      <c r="V234" s="6">
        <f t="shared" si="17"/>
        <v>7</v>
      </c>
      <c r="W234" s="6">
        <v>45.43</v>
      </c>
      <c r="X234" s="6">
        <v>9.5299999999999994</v>
      </c>
      <c r="Y234" s="6">
        <v>11.35</v>
      </c>
      <c r="Z234" s="6">
        <v>11.18</v>
      </c>
      <c r="AA234" s="6">
        <v>2016</v>
      </c>
    </row>
    <row r="235" spans="1:27" x14ac:dyDescent="0.2">
      <c r="A235" s="6" t="s">
        <v>125</v>
      </c>
      <c r="B235" s="6">
        <v>16</v>
      </c>
      <c r="C235" s="6">
        <v>2</v>
      </c>
      <c r="D235" s="6">
        <v>35</v>
      </c>
      <c r="E235" s="6">
        <v>1</v>
      </c>
      <c r="F235" s="6">
        <v>3</v>
      </c>
      <c r="G235" t="s">
        <v>2110</v>
      </c>
      <c r="H235" s="6">
        <v>2</v>
      </c>
      <c r="I235" s="6" t="s">
        <v>1334</v>
      </c>
      <c r="J235" s="6" t="s">
        <v>1335</v>
      </c>
      <c r="K235" s="6">
        <v>1</v>
      </c>
      <c r="L235" s="6">
        <v>1</v>
      </c>
      <c r="M235" s="6">
        <v>2</v>
      </c>
      <c r="N235" s="6">
        <v>1</v>
      </c>
      <c r="O235" s="6">
        <v>2</v>
      </c>
      <c r="P235" s="6">
        <v>0</v>
      </c>
      <c r="Q235" s="6">
        <v>0</v>
      </c>
      <c r="R235" s="6">
        <v>110</v>
      </c>
      <c r="S235" s="6">
        <v>68</v>
      </c>
      <c r="T235" s="6">
        <v>5</v>
      </c>
      <c r="U235" s="6" t="str">
        <f t="shared" si="18"/>
        <v>0</v>
      </c>
      <c r="V235" s="6">
        <f t="shared" si="17"/>
        <v>6</v>
      </c>
      <c r="W235" s="6">
        <v>50.98</v>
      </c>
      <c r="X235" s="6">
        <v>7.84</v>
      </c>
      <c r="Y235" s="6">
        <v>8.6300000000000008</v>
      </c>
      <c r="Z235" s="6">
        <v>9.44</v>
      </c>
      <c r="AA235" s="6">
        <v>2016</v>
      </c>
    </row>
    <row r="236" spans="1:27" x14ac:dyDescent="0.2">
      <c r="A236" s="6" t="s">
        <v>149</v>
      </c>
      <c r="B236" s="6">
        <v>12</v>
      </c>
      <c r="C236" s="6">
        <v>2</v>
      </c>
      <c r="D236" s="6">
        <v>0</v>
      </c>
      <c r="E236" s="6">
        <v>0</v>
      </c>
      <c r="F236" s="6">
        <v>3</v>
      </c>
      <c r="G236" t="s">
        <v>2082</v>
      </c>
      <c r="H236" s="6">
        <v>2</v>
      </c>
      <c r="I236" s="6" t="s">
        <v>1336</v>
      </c>
      <c r="J236" s="6" t="s">
        <v>1337</v>
      </c>
      <c r="K236" s="6">
        <v>1</v>
      </c>
      <c r="L236" s="6">
        <v>1</v>
      </c>
      <c r="M236" s="6">
        <v>2</v>
      </c>
      <c r="N236" s="6">
        <v>1</v>
      </c>
      <c r="O236" s="6">
        <v>2</v>
      </c>
      <c r="P236" s="6">
        <v>0</v>
      </c>
      <c r="Q236" s="6">
        <v>0</v>
      </c>
      <c r="R236" s="6">
        <v>158</v>
      </c>
      <c r="S236" s="6">
        <v>101</v>
      </c>
      <c r="T236" s="6">
        <v>2</v>
      </c>
      <c r="U236" s="6" t="str">
        <f t="shared" si="18"/>
        <v>1</v>
      </c>
      <c r="V236" s="6">
        <f t="shared" si="17"/>
        <v>13</v>
      </c>
      <c r="W236" s="6">
        <v>41.49</v>
      </c>
      <c r="X236" s="6">
        <v>10.18</v>
      </c>
      <c r="Y236" s="6">
        <v>12.62</v>
      </c>
      <c r="Z236" s="6">
        <v>11.96</v>
      </c>
      <c r="AA236" s="6">
        <v>2016</v>
      </c>
    </row>
    <row r="237" spans="1:27" x14ac:dyDescent="0.2">
      <c r="A237" s="6" t="s">
        <v>311</v>
      </c>
      <c r="B237" s="6">
        <v>5</v>
      </c>
      <c r="C237" s="6">
        <v>4</v>
      </c>
      <c r="D237" s="6">
        <v>31</v>
      </c>
      <c r="E237" s="6">
        <v>1</v>
      </c>
      <c r="F237" s="6">
        <v>4</v>
      </c>
      <c r="G237" t="s">
        <v>2089</v>
      </c>
      <c r="H237" s="6">
        <v>3</v>
      </c>
      <c r="I237" s="6" t="s">
        <v>1338</v>
      </c>
      <c r="J237" s="6" t="s">
        <v>1339</v>
      </c>
      <c r="K237" s="6">
        <v>1</v>
      </c>
      <c r="L237" s="6">
        <v>2</v>
      </c>
      <c r="M237" s="6">
        <v>2</v>
      </c>
      <c r="N237" s="6">
        <v>3</v>
      </c>
      <c r="O237" s="6">
        <v>1</v>
      </c>
      <c r="P237" s="6">
        <v>0</v>
      </c>
      <c r="Q237" s="6">
        <v>0</v>
      </c>
      <c r="R237" s="6">
        <v>184</v>
      </c>
      <c r="S237" s="6">
        <v>146</v>
      </c>
      <c r="T237" s="6">
        <v>30</v>
      </c>
      <c r="U237" s="6" t="str">
        <f t="shared" si="18"/>
        <v>1</v>
      </c>
      <c r="V237" s="6">
        <f t="shared" si="17"/>
        <v>12</v>
      </c>
      <c r="W237" s="6">
        <v>50.15</v>
      </c>
      <c r="X237" s="6">
        <v>7.96</v>
      </c>
      <c r="Y237" s="6">
        <v>8.9</v>
      </c>
      <c r="Z237" s="6">
        <v>9.7100000000000009</v>
      </c>
      <c r="AA237" s="6">
        <v>2016</v>
      </c>
    </row>
    <row r="238" spans="1:27" x14ac:dyDescent="0.2">
      <c r="A238" s="6" t="s">
        <v>126</v>
      </c>
      <c r="B238" s="6">
        <v>12</v>
      </c>
      <c r="C238" s="6">
        <v>11</v>
      </c>
      <c r="D238" s="6">
        <v>0</v>
      </c>
      <c r="E238" s="6">
        <v>1</v>
      </c>
      <c r="F238" s="6">
        <v>5</v>
      </c>
      <c r="G238" t="s">
        <v>2044</v>
      </c>
      <c r="H238" s="6">
        <v>3</v>
      </c>
      <c r="I238" s="11" t="s">
        <v>1872</v>
      </c>
      <c r="J238" s="6" t="s">
        <v>893</v>
      </c>
      <c r="K238" s="6">
        <v>2</v>
      </c>
      <c r="L238" s="6">
        <v>1</v>
      </c>
      <c r="M238" s="6">
        <v>2</v>
      </c>
      <c r="N238" s="6">
        <v>1</v>
      </c>
      <c r="O238" s="6">
        <v>4</v>
      </c>
      <c r="P238" s="6">
        <v>0</v>
      </c>
      <c r="Q238" s="6">
        <v>0</v>
      </c>
      <c r="R238" s="6">
        <v>151</v>
      </c>
      <c r="S238" s="6">
        <v>137</v>
      </c>
      <c r="T238" s="6">
        <v>39</v>
      </c>
      <c r="U238" s="6" t="str">
        <f t="shared" si="18"/>
        <v>1</v>
      </c>
      <c r="V238" s="6">
        <f t="shared" si="17"/>
        <v>14</v>
      </c>
      <c r="W238" s="6">
        <v>45.27</v>
      </c>
      <c r="X238" s="6">
        <v>9.6199999999999992</v>
      </c>
      <c r="Y238" s="6">
        <v>11.72</v>
      </c>
      <c r="Z238" s="6">
        <v>11.43</v>
      </c>
      <c r="AA238" s="6">
        <v>2016</v>
      </c>
    </row>
    <row r="239" spans="1:27" x14ac:dyDescent="0.2">
      <c r="A239" s="6" t="s">
        <v>150</v>
      </c>
      <c r="B239" s="6">
        <v>21</v>
      </c>
      <c r="C239" s="6">
        <v>5</v>
      </c>
      <c r="D239" s="6">
        <v>0</v>
      </c>
      <c r="E239" s="6">
        <v>1</v>
      </c>
      <c r="F239" s="6">
        <v>2</v>
      </c>
      <c r="G239" t="s">
        <v>2043</v>
      </c>
      <c r="H239" s="6">
        <v>1</v>
      </c>
      <c r="I239" s="6" t="s">
        <v>1340</v>
      </c>
      <c r="J239" s="6" t="s">
        <v>786</v>
      </c>
      <c r="K239" s="6">
        <v>1</v>
      </c>
      <c r="L239" s="6">
        <v>0</v>
      </c>
      <c r="M239" s="6">
        <v>1</v>
      </c>
      <c r="N239" s="6">
        <v>0</v>
      </c>
      <c r="O239" s="6">
        <v>2</v>
      </c>
      <c r="P239" s="6">
        <v>0</v>
      </c>
      <c r="Q239" s="6">
        <v>0</v>
      </c>
      <c r="R239" s="6">
        <v>90</v>
      </c>
      <c r="S239" s="6">
        <v>36</v>
      </c>
      <c r="T239" s="6">
        <v>0</v>
      </c>
      <c r="U239" s="6" t="str">
        <f t="shared" si="18"/>
        <v>0</v>
      </c>
      <c r="V239" s="6">
        <f t="shared" si="17"/>
        <v>8</v>
      </c>
      <c r="W239" s="6">
        <v>38.33</v>
      </c>
      <c r="X239" s="6">
        <v>10.94</v>
      </c>
      <c r="Y239" s="6">
        <v>12.89</v>
      </c>
      <c r="Z239" s="6">
        <v>12.33</v>
      </c>
      <c r="AA239" s="6">
        <v>2016</v>
      </c>
    </row>
    <row r="240" spans="1:27" x14ac:dyDescent="0.2">
      <c r="A240" s="6" t="s">
        <v>127</v>
      </c>
      <c r="B240" s="6">
        <v>21</v>
      </c>
      <c r="C240" s="6">
        <v>2</v>
      </c>
      <c r="D240" s="6">
        <v>0</v>
      </c>
      <c r="E240" s="6">
        <v>0</v>
      </c>
      <c r="F240" s="6">
        <v>10</v>
      </c>
      <c r="G240" t="s">
        <v>2094</v>
      </c>
      <c r="H240" s="6">
        <v>6</v>
      </c>
      <c r="I240" s="6" t="s">
        <v>1846</v>
      </c>
      <c r="J240" s="6" t="s">
        <v>1341</v>
      </c>
      <c r="K240" s="6">
        <v>2</v>
      </c>
      <c r="L240" s="6">
        <v>4</v>
      </c>
      <c r="M240" s="6">
        <v>4</v>
      </c>
      <c r="N240" s="6">
        <v>8</v>
      </c>
      <c r="O240" s="6">
        <v>2</v>
      </c>
      <c r="P240" s="6">
        <v>0</v>
      </c>
      <c r="Q240" s="6">
        <v>0</v>
      </c>
      <c r="R240" s="6">
        <v>341</v>
      </c>
      <c r="S240" s="6">
        <v>209</v>
      </c>
      <c r="T240" s="6">
        <v>12</v>
      </c>
      <c r="U240" s="6" t="str">
        <f t="shared" si="18"/>
        <v>0</v>
      </c>
      <c r="V240" s="6">
        <f t="shared" si="17"/>
        <v>10</v>
      </c>
      <c r="W240" s="6">
        <v>50.22</v>
      </c>
      <c r="X240" s="6">
        <v>8.7899999999999991</v>
      </c>
      <c r="Y240" s="6">
        <v>10.76</v>
      </c>
      <c r="Z240" s="6">
        <v>10.88</v>
      </c>
      <c r="AA240" s="6">
        <v>2016</v>
      </c>
    </row>
    <row r="241" spans="1:27" x14ac:dyDescent="0.2">
      <c r="A241" s="6" t="s">
        <v>99</v>
      </c>
      <c r="B241" s="6">
        <v>10</v>
      </c>
      <c r="C241" s="6">
        <v>3</v>
      </c>
      <c r="D241" s="6">
        <v>0</v>
      </c>
      <c r="E241" s="6">
        <v>0</v>
      </c>
      <c r="F241" s="6">
        <v>4</v>
      </c>
      <c r="G241" t="s">
        <v>2120</v>
      </c>
      <c r="H241" s="6">
        <v>1</v>
      </c>
      <c r="I241" s="6" t="s">
        <v>1342</v>
      </c>
      <c r="J241" s="6" t="s">
        <v>841</v>
      </c>
      <c r="K241" s="6">
        <v>1</v>
      </c>
      <c r="L241" s="6">
        <v>0</v>
      </c>
      <c r="M241" s="6">
        <v>1</v>
      </c>
      <c r="N241" s="6">
        <v>0</v>
      </c>
      <c r="O241" s="6">
        <v>4</v>
      </c>
      <c r="P241" s="6">
        <v>0</v>
      </c>
      <c r="Q241" s="6">
        <v>0</v>
      </c>
      <c r="R241" s="6">
        <v>64</v>
      </c>
      <c r="S241" s="6">
        <v>65</v>
      </c>
      <c r="T241" s="6">
        <v>10</v>
      </c>
      <c r="U241" s="6" t="str">
        <f t="shared" si="18"/>
        <v>0</v>
      </c>
      <c r="V241" s="6">
        <f t="shared" si="17"/>
        <v>8</v>
      </c>
      <c r="W241" s="6">
        <v>48.19</v>
      </c>
      <c r="X241" s="6">
        <v>9.32</v>
      </c>
      <c r="Y241" s="6">
        <v>11.31</v>
      </c>
      <c r="Z241" s="6">
        <v>11.36</v>
      </c>
      <c r="AA241" s="6">
        <v>2016</v>
      </c>
    </row>
    <row r="242" spans="1:27" x14ac:dyDescent="0.2">
      <c r="A242" s="6" t="s">
        <v>128</v>
      </c>
      <c r="B242" s="6">
        <v>9</v>
      </c>
      <c r="C242" s="6">
        <v>8</v>
      </c>
      <c r="D242" s="6">
        <v>3</v>
      </c>
      <c r="E242" s="6">
        <v>1</v>
      </c>
      <c r="F242" s="6">
        <v>3</v>
      </c>
      <c r="G242" t="s">
        <v>2040</v>
      </c>
      <c r="H242" s="6">
        <v>1</v>
      </c>
      <c r="I242" s="6" t="s">
        <v>799</v>
      </c>
      <c r="J242" s="6" t="s">
        <v>800</v>
      </c>
      <c r="K242" s="6">
        <v>1</v>
      </c>
      <c r="L242" s="6">
        <v>0</v>
      </c>
      <c r="M242" s="6">
        <v>1</v>
      </c>
      <c r="N242" s="6">
        <v>0</v>
      </c>
      <c r="O242" s="6">
        <v>3</v>
      </c>
      <c r="P242" s="6">
        <v>0</v>
      </c>
      <c r="Q242" s="6">
        <v>0</v>
      </c>
      <c r="R242" s="6">
        <v>106</v>
      </c>
      <c r="S242" s="6">
        <v>82</v>
      </c>
      <c r="T242" s="6">
        <v>2</v>
      </c>
      <c r="U242" s="6" t="str">
        <f t="shared" si="18"/>
        <v>0</v>
      </c>
      <c r="V242" s="6">
        <f t="shared" si="17"/>
        <v>10</v>
      </c>
      <c r="W242" s="6">
        <v>40.130000000000003</v>
      </c>
      <c r="X242" s="6">
        <v>10.62</v>
      </c>
      <c r="Y242" s="6">
        <v>12.45</v>
      </c>
      <c r="Z242" s="6">
        <v>12.15</v>
      </c>
      <c r="AA242" s="6">
        <v>2016</v>
      </c>
    </row>
    <row r="243" spans="1:27" x14ac:dyDescent="0.2">
      <c r="A243" s="6" t="s">
        <v>312</v>
      </c>
      <c r="B243" s="6">
        <v>11</v>
      </c>
      <c r="C243" s="6">
        <v>8</v>
      </c>
      <c r="D243" s="6">
        <v>4</v>
      </c>
      <c r="E243" s="6">
        <v>0</v>
      </c>
      <c r="F243" s="6">
        <v>6</v>
      </c>
      <c r="G243" t="s">
        <v>2136</v>
      </c>
      <c r="H243" s="6">
        <v>3</v>
      </c>
      <c r="I243" s="6" t="s">
        <v>1343</v>
      </c>
      <c r="J243" s="6" t="s">
        <v>1344</v>
      </c>
      <c r="K243" s="6">
        <v>1</v>
      </c>
      <c r="L243" s="6">
        <v>2</v>
      </c>
      <c r="M243" s="6">
        <v>2</v>
      </c>
      <c r="N243" s="6">
        <v>2</v>
      </c>
      <c r="O243" s="6">
        <v>3</v>
      </c>
      <c r="P243" s="6">
        <v>0</v>
      </c>
      <c r="Q243" s="6">
        <v>0</v>
      </c>
      <c r="R243" s="6">
        <v>138</v>
      </c>
      <c r="S243" s="6">
        <v>112</v>
      </c>
      <c r="T243" s="6">
        <v>25</v>
      </c>
      <c r="U243" s="6" t="str">
        <f t="shared" si="18"/>
        <v>1</v>
      </c>
      <c r="V243" s="6">
        <f t="shared" si="17"/>
        <v>13</v>
      </c>
      <c r="W243" s="6">
        <v>40.28</v>
      </c>
      <c r="X243" s="6">
        <v>10.29</v>
      </c>
      <c r="Y243" s="6">
        <v>12.54</v>
      </c>
      <c r="Z243" s="6">
        <v>11.81</v>
      </c>
      <c r="AA243" s="6">
        <v>2016</v>
      </c>
    </row>
    <row r="244" spans="1:27" x14ac:dyDescent="0.2">
      <c r="A244" s="6" t="s">
        <v>100</v>
      </c>
      <c r="B244" s="6">
        <v>18</v>
      </c>
      <c r="C244" s="6">
        <v>10</v>
      </c>
      <c r="D244" s="6">
        <v>12</v>
      </c>
      <c r="E244" s="6">
        <v>1</v>
      </c>
      <c r="F244" s="6">
        <v>3</v>
      </c>
      <c r="G244" t="s">
        <v>2074</v>
      </c>
      <c r="H244" s="6">
        <v>2</v>
      </c>
      <c r="I244" s="6" t="s">
        <v>1345</v>
      </c>
      <c r="J244" s="6" t="s">
        <v>1346</v>
      </c>
      <c r="K244" s="6">
        <v>1</v>
      </c>
      <c r="L244" s="6">
        <v>1</v>
      </c>
      <c r="M244" s="6">
        <v>2</v>
      </c>
      <c r="N244" s="6">
        <v>1</v>
      </c>
      <c r="O244" s="6">
        <v>2</v>
      </c>
      <c r="P244" s="6">
        <v>0</v>
      </c>
      <c r="Q244" s="6">
        <v>0</v>
      </c>
      <c r="R244" s="6">
        <v>137</v>
      </c>
      <c r="S244" s="6">
        <v>101</v>
      </c>
      <c r="T244" s="6">
        <v>44</v>
      </c>
      <c r="U244" s="6" t="str">
        <f t="shared" si="18"/>
        <v>0</v>
      </c>
      <c r="V244" s="6">
        <f t="shared" si="17"/>
        <v>9</v>
      </c>
      <c r="W244" s="6">
        <v>47.74</v>
      </c>
      <c r="X244" s="6">
        <v>8.9499999999999993</v>
      </c>
      <c r="Y244" s="6">
        <v>10.24</v>
      </c>
      <c r="Z244" s="6">
        <v>10.85</v>
      </c>
      <c r="AA244" s="6">
        <v>2016</v>
      </c>
    </row>
    <row r="245" spans="1:27" x14ac:dyDescent="0.2">
      <c r="A245" s="6" t="s">
        <v>129</v>
      </c>
      <c r="B245" s="6">
        <v>15</v>
      </c>
      <c r="C245" s="6">
        <v>8</v>
      </c>
      <c r="D245" s="6">
        <v>6</v>
      </c>
      <c r="E245" s="6">
        <v>1</v>
      </c>
      <c r="F245" s="6">
        <v>13</v>
      </c>
      <c r="G245" t="s">
        <v>2114</v>
      </c>
      <c r="H245" s="6">
        <v>8</v>
      </c>
      <c r="I245" s="6" t="s">
        <v>1347</v>
      </c>
      <c r="J245" s="6" t="s">
        <v>1348</v>
      </c>
      <c r="K245" s="6">
        <v>1</v>
      </c>
      <c r="L245" s="6">
        <v>7</v>
      </c>
      <c r="M245" s="6">
        <v>6</v>
      </c>
      <c r="N245" s="6">
        <v>8</v>
      </c>
      <c r="O245" s="6">
        <v>5</v>
      </c>
      <c r="P245" s="6">
        <v>3</v>
      </c>
      <c r="Q245" s="6">
        <v>0</v>
      </c>
      <c r="R245" s="6">
        <v>167</v>
      </c>
      <c r="S245" s="6">
        <v>145</v>
      </c>
      <c r="T245" s="6">
        <v>4</v>
      </c>
      <c r="U245" s="6" t="str">
        <f t="shared" si="18"/>
        <v>0</v>
      </c>
      <c r="V245" s="6">
        <f t="shared" si="17"/>
        <v>10</v>
      </c>
      <c r="W245" s="6">
        <v>59.13</v>
      </c>
      <c r="X245" s="6">
        <v>7.22</v>
      </c>
      <c r="Y245" s="6">
        <v>7.55</v>
      </c>
      <c r="Z245" s="6">
        <v>9.83</v>
      </c>
      <c r="AA245" s="6">
        <v>2016</v>
      </c>
    </row>
    <row r="246" spans="1:27" x14ac:dyDescent="0.2">
      <c r="A246" s="6" t="s">
        <v>101</v>
      </c>
      <c r="B246" s="6">
        <v>5</v>
      </c>
      <c r="C246" s="6">
        <v>1</v>
      </c>
      <c r="D246" s="6">
        <v>13</v>
      </c>
      <c r="E246" s="6">
        <v>0</v>
      </c>
      <c r="F246" s="6">
        <v>4</v>
      </c>
      <c r="G246" t="s">
        <v>2077</v>
      </c>
      <c r="H246" s="6">
        <v>1</v>
      </c>
      <c r="I246" s="6" t="s">
        <v>1349</v>
      </c>
      <c r="J246" s="6" t="s">
        <v>800</v>
      </c>
      <c r="K246" s="6">
        <v>1</v>
      </c>
      <c r="L246" s="6">
        <v>0</v>
      </c>
      <c r="M246" s="6">
        <v>1</v>
      </c>
      <c r="N246" s="6">
        <v>0</v>
      </c>
      <c r="O246" s="6">
        <v>4</v>
      </c>
      <c r="P246" s="6">
        <v>4</v>
      </c>
      <c r="Q246" s="6">
        <v>1</v>
      </c>
      <c r="R246" s="6">
        <v>127</v>
      </c>
      <c r="S246" s="6">
        <v>119</v>
      </c>
      <c r="T246" s="6">
        <v>28</v>
      </c>
      <c r="U246" s="6" t="str">
        <f t="shared" si="18"/>
        <v>1</v>
      </c>
      <c r="V246" s="6">
        <f t="shared" si="17"/>
        <v>11</v>
      </c>
      <c r="W246" s="6">
        <v>46.32</v>
      </c>
      <c r="X246" s="6">
        <v>9.02</v>
      </c>
      <c r="Y246" s="6">
        <v>10.82</v>
      </c>
      <c r="Z246" s="6">
        <v>10.84</v>
      </c>
      <c r="AA246" s="6">
        <v>2016</v>
      </c>
    </row>
    <row r="247" spans="1:27" x14ac:dyDescent="0.2">
      <c r="A247" s="6" t="s">
        <v>151</v>
      </c>
      <c r="B247" s="6">
        <v>24</v>
      </c>
      <c r="C247" s="6">
        <v>0</v>
      </c>
      <c r="D247" s="6">
        <v>0</v>
      </c>
      <c r="E247" s="6">
        <v>1</v>
      </c>
      <c r="F247" s="6">
        <v>5</v>
      </c>
      <c r="G247" t="s">
        <v>2147</v>
      </c>
      <c r="H247" s="6">
        <v>3</v>
      </c>
      <c r="I247" s="6" t="s">
        <v>1350</v>
      </c>
      <c r="J247" s="6" t="s">
        <v>1000</v>
      </c>
      <c r="K247" s="6">
        <v>2</v>
      </c>
      <c r="L247" s="6">
        <v>1</v>
      </c>
      <c r="M247" s="6">
        <v>2</v>
      </c>
      <c r="N247" s="6">
        <v>1</v>
      </c>
      <c r="O247" s="6">
        <v>4</v>
      </c>
      <c r="P247" s="6">
        <v>1</v>
      </c>
      <c r="Q247" s="6">
        <v>0</v>
      </c>
      <c r="R247" s="6">
        <v>473</v>
      </c>
      <c r="S247" s="6">
        <v>443</v>
      </c>
      <c r="T247" s="6">
        <v>79</v>
      </c>
      <c r="U247" s="6" t="str">
        <f t="shared" si="18"/>
        <v>0</v>
      </c>
      <c r="V247" s="6">
        <f t="shared" si="17"/>
        <v>8</v>
      </c>
      <c r="W247" s="6">
        <v>45.59</v>
      </c>
      <c r="X247" s="6">
        <v>8.7200000000000006</v>
      </c>
      <c r="Y247" s="6">
        <v>10.87</v>
      </c>
      <c r="Z247" s="6">
        <v>10.210000000000001</v>
      </c>
      <c r="AA247" s="6">
        <v>2016</v>
      </c>
    </row>
    <row r="248" spans="1:27" x14ac:dyDescent="0.2">
      <c r="A248" s="6" t="s">
        <v>313</v>
      </c>
      <c r="B248" s="6">
        <v>8</v>
      </c>
      <c r="C248" s="6">
        <v>2</v>
      </c>
      <c r="D248" s="6">
        <v>0</v>
      </c>
      <c r="E248" s="6">
        <v>1</v>
      </c>
      <c r="F248" s="6">
        <v>4</v>
      </c>
      <c r="G248" t="s">
        <v>2113</v>
      </c>
      <c r="H248" s="6">
        <v>2</v>
      </c>
      <c r="I248" s="6" t="s">
        <v>896</v>
      </c>
      <c r="J248" s="6" t="s">
        <v>791</v>
      </c>
      <c r="K248" s="6">
        <v>1</v>
      </c>
      <c r="L248" s="6">
        <v>1</v>
      </c>
      <c r="M248" s="6">
        <v>2</v>
      </c>
      <c r="N248" s="6">
        <v>1</v>
      </c>
      <c r="O248" s="6">
        <v>3</v>
      </c>
      <c r="P248" s="6">
        <v>0</v>
      </c>
      <c r="Q248" s="6">
        <v>0</v>
      </c>
      <c r="R248" s="6">
        <v>130</v>
      </c>
      <c r="S248" s="6">
        <v>116</v>
      </c>
      <c r="T248" s="6">
        <v>11</v>
      </c>
      <c r="U248" s="6" t="str">
        <f t="shared" si="18"/>
        <v>1</v>
      </c>
      <c r="V248" s="6">
        <f t="shared" si="17"/>
        <v>21</v>
      </c>
      <c r="W248" s="6">
        <v>45.1</v>
      </c>
      <c r="X248" s="6">
        <v>9.35</v>
      </c>
      <c r="Y248" s="6">
        <v>11.83</v>
      </c>
      <c r="Z248" s="6">
        <v>10.91</v>
      </c>
      <c r="AA248" s="6">
        <v>2016</v>
      </c>
    </row>
    <row r="249" spans="1:27" x14ac:dyDescent="0.2">
      <c r="A249" s="6" t="s">
        <v>152</v>
      </c>
      <c r="B249" s="6">
        <v>16</v>
      </c>
      <c r="C249" s="6">
        <v>7</v>
      </c>
      <c r="D249" s="6">
        <v>5</v>
      </c>
      <c r="E249" s="6">
        <v>0</v>
      </c>
      <c r="F249" s="6">
        <v>10</v>
      </c>
      <c r="G249" t="s">
        <v>2108</v>
      </c>
      <c r="H249" s="6">
        <v>6</v>
      </c>
      <c r="I249" s="11" t="s">
        <v>1351</v>
      </c>
      <c r="J249" s="6" t="s">
        <v>1352</v>
      </c>
      <c r="K249" s="6">
        <v>5</v>
      </c>
      <c r="L249" s="6">
        <v>1</v>
      </c>
      <c r="M249" s="6">
        <v>2</v>
      </c>
      <c r="N249" s="6">
        <v>2</v>
      </c>
      <c r="O249" s="6">
        <v>8</v>
      </c>
      <c r="P249" s="6">
        <v>0</v>
      </c>
      <c r="Q249" s="6">
        <v>0</v>
      </c>
      <c r="R249" s="6">
        <v>162</v>
      </c>
      <c r="S249" s="6">
        <v>124</v>
      </c>
      <c r="T249" s="6">
        <v>4</v>
      </c>
      <c r="U249" s="6" t="str">
        <f t="shared" si="18"/>
        <v>0</v>
      </c>
      <c r="V249" s="6">
        <f t="shared" si="17"/>
        <v>10</v>
      </c>
      <c r="W249" s="6">
        <v>40.93</v>
      </c>
      <c r="X249" s="6">
        <v>10.09</v>
      </c>
      <c r="Y249" s="6">
        <v>12.08</v>
      </c>
      <c r="Z249" s="6">
        <v>11.56</v>
      </c>
      <c r="AA249" s="6">
        <v>2016</v>
      </c>
    </row>
    <row r="250" spans="1:27" x14ac:dyDescent="0.2">
      <c r="A250" s="6" t="s">
        <v>314</v>
      </c>
      <c r="B250" s="6">
        <v>0</v>
      </c>
      <c r="C250" s="6">
        <v>2</v>
      </c>
      <c r="D250" s="6">
        <v>0</v>
      </c>
      <c r="E250" s="6">
        <v>0</v>
      </c>
      <c r="F250" s="6">
        <v>4</v>
      </c>
      <c r="G250" t="s">
        <v>2084</v>
      </c>
      <c r="H250" s="6">
        <v>3</v>
      </c>
      <c r="I250" s="6" t="s">
        <v>1512</v>
      </c>
      <c r="J250" s="6" t="s">
        <v>786</v>
      </c>
      <c r="K250" s="6">
        <v>3</v>
      </c>
      <c r="L250" s="6">
        <v>0</v>
      </c>
      <c r="M250" s="6">
        <v>1</v>
      </c>
      <c r="N250" s="6">
        <v>0</v>
      </c>
      <c r="O250" s="6">
        <v>4</v>
      </c>
      <c r="P250" s="6">
        <v>1</v>
      </c>
      <c r="Q250" s="6">
        <v>0</v>
      </c>
      <c r="R250" s="6">
        <v>162</v>
      </c>
      <c r="S250" s="6">
        <v>155</v>
      </c>
      <c r="T250" s="6">
        <v>46</v>
      </c>
      <c r="U250" s="6" t="str">
        <f t="shared" si="18"/>
        <v>0</v>
      </c>
      <c r="V250" s="6">
        <f t="shared" si="17"/>
        <v>10</v>
      </c>
      <c r="W250" s="6">
        <v>40.729999999999997</v>
      </c>
      <c r="X250" s="6">
        <v>10.34</v>
      </c>
      <c r="Y250" s="6">
        <v>12.91</v>
      </c>
      <c r="Z250" s="6">
        <v>11.66</v>
      </c>
      <c r="AA250" s="6">
        <v>2016</v>
      </c>
    </row>
    <row r="251" spans="1:27" x14ac:dyDescent="0.2">
      <c r="A251" s="6" t="s">
        <v>102</v>
      </c>
      <c r="B251" s="6">
        <v>6</v>
      </c>
      <c r="C251" s="6">
        <v>11</v>
      </c>
      <c r="D251" s="6">
        <v>0</v>
      </c>
      <c r="E251" s="6">
        <v>0</v>
      </c>
      <c r="F251" s="6">
        <v>3</v>
      </c>
      <c r="G251" t="s">
        <v>2131</v>
      </c>
      <c r="H251" s="6">
        <v>2</v>
      </c>
      <c r="I251" s="6" t="s">
        <v>1808</v>
      </c>
      <c r="J251" s="6" t="s">
        <v>1353</v>
      </c>
      <c r="K251" s="6">
        <v>1</v>
      </c>
      <c r="L251" s="6">
        <v>1</v>
      </c>
      <c r="M251" s="6">
        <v>2</v>
      </c>
      <c r="N251" s="6">
        <v>1</v>
      </c>
      <c r="O251" s="6">
        <v>2</v>
      </c>
      <c r="P251" s="6">
        <v>2</v>
      </c>
      <c r="Q251" s="6">
        <v>1</v>
      </c>
      <c r="R251" s="6">
        <v>150</v>
      </c>
      <c r="S251" s="6">
        <v>108</v>
      </c>
      <c r="T251" s="6">
        <v>3</v>
      </c>
      <c r="U251" s="6" t="str">
        <f t="shared" si="18"/>
        <v>0</v>
      </c>
      <c r="V251" s="6">
        <f t="shared" si="17"/>
        <v>8</v>
      </c>
      <c r="W251" s="6">
        <v>41.07</v>
      </c>
      <c r="X251" s="6">
        <v>10.66</v>
      </c>
      <c r="Y251" s="6">
        <v>12.69</v>
      </c>
      <c r="Z251" s="6">
        <v>12.18</v>
      </c>
      <c r="AA251" s="6">
        <v>2016</v>
      </c>
    </row>
    <row r="252" spans="1:27" x14ac:dyDescent="0.2">
      <c r="A252" s="6" t="s">
        <v>153</v>
      </c>
      <c r="B252" s="6">
        <v>21</v>
      </c>
      <c r="C252" s="6">
        <v>11</v>
      </c>
      <c r="D252" s="6">
        <v>1</v>
      </c>
      <c r="E252" s="6">
        <v>0</v>
      </c>
      <c r="F252" s="6">
        <v>6</v>
      </c>
      <c r="G252" t="s">
        <v>2055</v>
      </c>
      <c r="H252" s="6">
        <v>4</v>
      </c>
      <c r="I252" s="6" t="s">
        <v>1354</v>
      </c>
      <c r="J252" s="6" t="s">
        <v>1355</v>
      </c>
      <c r="K252" s="6">
        <v>3</v>
      </c>
      <c r="L252" s="6">
        <v>1</v>
      </c>
      <c r="M252" s="6">
        <v>2</v>
      </c>
      <c r="N252" s="6">
        <v>1</v>
      </c>
      <c r="O252" s="6">
        <v>5</v>
      </c>
      <c r="P252" s="6">
        <v>1</v>
      </c>
      <c r="Q252" s="6">
        <v>0</v>
      </c>
      <c r="R252" s="6">
        <v>114</v>
      </c>
      <c r="S252" s="6">
        <v>92</v>
      </c>
      <c r="T252" s="6">
        <v>39</v>
      </c>
      <c r="U252" s="6" t="str">
        <f t="shared" si="18"/>
        <v>1</v>
      </c>
      <c r="V252" s="6">
        <f t="shared" ref="V252:V315" si="19">LEN(A252)-LEN(SUBSTITUTE(A252," ","")) +1</f>
        <v>14</v>
      </c>
      <c r="W252" s="6">
        <v>34.659999999999997</v>
      </c>
      <c r="X252" s="6">
        <v>11.45</v>
      </c>
      <c r="Y252" s="6">
        <v>13.77</v>
      </c>
      <c r="Z252" s="6">
        <v>12.66</v>
      </c>
      <c r="AA252" s="6">
        <v>2016</v>
      </c>
    </row>
    <row r="253" spans="1:27" x14ac:dyDescent="0.2">
      <c r="A253" s="6" t="s">
        <v>315</v>
      </c>
      <c r="B253" s="6">
        <v>8</v>
      </c>
      <c r="C253" s="6">
        <v>3</v>
      </c>
      <c r="D253" s="6">
        <v>0</v>
      </c>
      <c r="E253" s="6">
        <v>0</v>
      </c>
      <c r="F253" s="6">
        <v>4</v>
      </c>
      <c r="G253" t="s">
        <v>2095</v>
      </c>
      <c r="H253" s="6">
        <v>2</v>
      </c>
      <c r="I253" s="6" t="s">
        <v>1356</v>
      </c>
      <c r="J253" s="6" t="s">
        <v>1000</v>
      </c>
      <c r="K253" s="6">
        <v>1</v>
      </c>
      <c r="L253" s="6">
        <v>1</v>
      </c>
      <c r="M253" s="6">
        <v>2</v>
      </c>
      <c r="N253" s="6">
        <v>1</v>
      </c>
      <c r="O253" s="6">
        <v>3</v>
      </c>
      <c r="P253" s="6">
        <v>3</v>
      </c>
      <c r="Q253" s="6">
        <v>1</v>
      </c>
      <c r="R253" s="6">
        <v>262</v>
      </c>
      <c r="S253" s="6">
        <v>222</v>
      </c>
      <c r="T253" s="6">
        <v>13</v>
      </c>
      <c r="U253" s="6" t="str">
        <f t="shared" si="18"/>
        <v>0</v>
      </c>
      <c r="V253" s="6">
        <f t="shared" si="19"/>
        <v>9</v>
      </c>
      <c r="W253" s="6">
        <v>46.25</v>
      </c>
      <c r="X253" s="6">
        <v>8.69</v>
      </c>
      <c r="Y253" s="6">
        <v>10.82</v>
      </c>
      <c r="Z253" s="6">
        <v>10.34</v>
      </c>
      <c r="AA253" s="6">
        <v>2016</v>
      </c>
    </row>
    <row r="254" spans="1:27" x14ac:dyDescent="0.2">
      <c r="A254" s="6" t="s">
        <v>154</v>
      </c>
      <c r="B254" s="6">
        <v>7</v>
      </c>
      <c r="C254" s="6">
        <v>5</v>
      </c>
      <c r="D254" s="6">
        <v>0</v>
      </c>
      <c r="E254" s="6">
        <v>1</v>
      </c>
      <c r="F254" s="6">
        <v>3</v>
      </c>
      <c r="G254" t="s">
        <v>2132</v>
      </c>
      <c r="H254" s="6">
        <v>2</v>
      </c>
      <c r="I254" s="6" t="s">
        <v>1357</v>
      </c>
      <c r="J254" s="6" t="s">
        <v>1061</v>
      </c>
      <c r="K254" s="6">
        <v>2</v>
      </c>
      <c r="L254" s="6">
        <v>0</v>
      </c>
      <c r="M254" s="6">
        <v>1</v>
      </c>
      <c r="N254" s="6">
        <v>0</v>
      </c>
      <c r="O254" s="6">
        <v>3</v>
      </c>
      <c r="P254" s="6">
        <v>0</v>
      </c>
      <c r="Q254" s="6">
        <v>0</v>
      </c>
      <c r="R254" s="6">
        <v>229</v>
      </c>
      <c r="S254" s="6">
        <v>191</v>
      </c>
      <c r="T254" s="6">
        <v>4</v>
      </c>
      <c r="U254" s="6" t="str">
        <f t="shared" si="18"/>
        <v>1</v>
      </c>
      <c r="V254" s="6">
        <f t="shared" si="19"/>
        <v>12</v>
      </c>
      <c r="W254" s="6">
        <v>42.65</v>
      </c>
      <c r="X254" s="6">
        <v>9.9600000000000009</v>
      </c>
      <c r="Y254" s="6">
        <v>12.05</v>
      </c>
      <c r="Z254" s="6">
        <v>11.48</v>
      </c>
      <c r="AA254" s="6">
        <v>2016</v>
      </c>
    </row>
    <row r="255" spans="1:27" x14ac:dyDescent="0.2">
      <c r="A255" s="6" t="s">
        <v>103</v>
      </c>
      <c r="B255" s="6">
        <v>17</v>
      </c>
      <c r="C255" s="6">
        <v>1</v>
      </c>
      <c r="D255" s="6">
        <v>1</v>
      </c>
      <c r="E255" s="6">
        <v>1</v>
      </c>
      <c r="F255" s="6">
        <v>7</v>
      </c>
      <c r="G255" t="s">
        <v>2086</v>
      </c>
      <c r="H255" s="6">
        <v>2</v>
      </c>
      <c r="I255" s="6" t="s">
        <v>1358</v>
      </c>
      <c r="J255" s="6" t="s">
        <v>878</v>
      </c>
      <c r="K255" s="6">
        <v>2</v>
      </c>
      <c r="L255" s="6">
        <v>0</v>
      </c>
      <c r="M255" s="6">
        <v>1</v>
      </c>
      <c r="N255" s="6">
        <v>0</v>
      </c>
      <c r="O255" s="6">
        <v>7</v>
      </c>
      <c r="P255" s="6">
        <v>0</v>
      </c>
      <c r="Q255" s="6">
        <v>0</v>
      </c>
      <c r="R255" s="6">
        <v>28</v>
      </c>
      <c r="S255" s="6">
        <v>28</v>
      </c>
      <c r="T255" s="6">
        <v>21</v>
      </c>
      <c r="U255" s="6" t="str">
        <f t="shared" si="18"/>
        <v>0</v>
      </c>
      <c r="V255" s="6">
        <f t="shared" si="19"/>
        <v>8</v>
      </c>
      <c r="W255" s="6">
        <v>53.65</v>
      </c>
      <c r="X255" s="6">
        <v>8.39</v>
      </c>
      <c r="Y255" s="6">
        <v>10.14</v>
      </c>
      <c r="Z255" s="6">
        <v>10.77</v>
      </c>
      <c r="AA255" s="6">
        <v>2016</v>
      </c>
    </row>
    <row r="256" spans="1:27" x14ac:dyDescent="0.2">
      <c r="A256" s="6" t="s">
        <v>316</v>
      </c>
      <c r="B256" s="6">
        <v>5</v>
      </c>
      <c r="C256" s="6">
        <v>4</v>
      </c>
      <c r="D256" s="6">
        <v>0</v>
      </c>
      <c r="E256" s="6">
        <v>1</v>
      </c>
      <c r="F256" s="6">
        <v>4</v>
      </c>
      <c r="G256" t="s">
        <v>2064</v>
      </c>
      <c r="H256" s="6">
        <v>4</v>
      </c>
      <c r="I256" s="11" t="s">
        <v>1847</v>
      </c>
      <c r="J256" s="6" t="s">
        <v>1329</v>
      </c>
      <c r="K256" s="6">
        <v>3</v>
      </c>
      <c r="L256" s="6">
        <v>1</v>
      </c>
      <c r="M256" s="6">
        <v>2</v>
      </c>
      <c r="N256" s="6">
        <v>1</v>
      </c>
      <c r="O256" s="6">
        <v>3</v>
      </c>
      <c r="P256" s="6">
        <v>0</v>
      </c>
      <c r="Q256" s="6">
        <v>0</v>
      </c>
      <c r="R256" s="6">
        <v>102</v>
      </c>
      <c r="S256" s="6">
        <v>71</v>
      </c>
      <c r="T256" s="6">
        <v>23</v>
      </c>
      <c r="U256" s="6" t="str">
        <f t="shared" si="18"/>
        <v>1</v>
      </c>
      <c r="V256" s="6">
        <f t="shared" si="19"/>
        <v>12</v>
      </c>
      <c r="W256" s="6">
        <v>45.03</v>
      </c>
      <c r="X256" s="6">
        <v>9.4700000000000006</v>
      </c>
      <c r="Y256" s="6">
        <v>11.13</v>
      </c>
      <c r="Z256" s="6">
        <v>11.21</v>
      </c>
      <c r="AA256" s="6">
        <v>2016</v>
      </c>
    </row>
    <row r="257" spans="1:27" x14ac:dyDescent="0.2">
      <c r="A257" s="6" t="s">
        <v>104</v>
      </c>
      <c r="B257" s="6">
        <v>4</v>
      </c>
      <c r="C257" s="6">
        <v>1</v>
      </c>
      <c r="D257" s="6">
        <v>0</v>
      </c>
      <c r="E257" s="6">
        <v>1</v>
      </c>
      <c r="F257" s="6">
        <v>4</v>
      </c>
      <c r="G257" t="s">
        <v>2112</v>
      </c>
      <c r="H257" s="6">
        <v>1</v>
      </c>
      <c r="I257" s="6" t="s">
        <v>946</v>
      </c>
      <c r="J257" s="6" t="s">
        <v>858</v>
      </c>
      <c r="K257" s="6">
        <v>1</v>
      </c>
      <c r="L257" s="6">
        <v>0</v>
      </c>
      <c r="M257" s="6">
        <v>1</v>
      </c>
      <c r="N257" s="6">
        <v>0</v>
      </c>
      <c r="O257" s="6">
        <v>4</v>
      </c>
      <c r="P257" s="6">
        <v>0</v>
      </c>
      <c r="Q257" s="6">
        <v>0</v>
      </c>
      <c r="R257" s="6">
        <v>74</v>
      </c>
      <c r="S257" s="6">
        <v>65</v>
      </c>
      <c r="T257" s="6">
        <v>4</v>
      </c>
      <c r="U257" s="6" t="str">
        <f t="shared" si="18"/>
        <v>1</v>
      </c>
      <c r="V257" s="6">
        <f t="shared" si="19"/>
        <v>14</v>
      </c>
      <c r="W257" s="6">
        <v>42.05</v>
      </c>
      <c r="X257" s="6">
        <v>10.210000000000001</v>
      </c>
      <c r="Y257" s="6">
        <v>11.64</v>
      </c>
      <c r="Z257" s="6">
        <v>11.86</v>
      </c>
      <c r="AA257" s="6">
        <v>2016</v>
      </c>
    </row>
    <row r="258" spans="1:27" x14ac:dyDescent="0.2">
      <c r="A258" s="6" t="s">
        <v>130</v>
      </c>
      <c r="B258" s="6">
        <v>9</v>
      </c>
      <c r="C258" s="6">
        <v>7</v>
      </c>
      <c r="D258" s="6">
        <v>17</v>
      </c>
      <c r="E258" s="6">
        <v>0</v>
      </c>
      <c r="F258" s="6">
        <v>5</v>
      </c>
      <c r="G258" t="s">
        <v>2039</v>
      </c>
      <c r="H258" s="6">
        <v>3</v>
      </c>
      <c r="I258" s="11" t="s">
        <v>1359</v>
      </c>
      <c r="J258" s="6" t="s">
        <v>954</v>
      </c>
      <c r="K258" s="6">
        <v>3</v>
      </c>
      <c r="L258" s="6">
        <v>0</v>
      </c>
      <c r="M258" s="6">
        <v>1</v>
      </c>
      <c r="N258" s="6">
        <v>0</v>
      </c>
      <c r="O258" s="6">
        <v>5</v>
      </c>
      <c r="P258" s="6">
        <v>3</v>
      </c>
      <c r="Q258" s="6">
        <v>0</v>
      </c>
      <c r="R258" s="6">
        <v>147</v>
      </c>
      <c r="S258" s="6">
        <v>116</v>
      </c>
      <c r="T258" s="6">
        <v>11</v>
      </c>
      <c r="U258" s="6" t="str">
        <f t="shared" si="18"/>
        <v>1</v>
      </c>
      <c r="V258" s="6">
        <f t="shared" si="19"/>
        <v>13</v>
      </c>
      <c r="W258" s="6">
        <v>46.37</v>
      </c>
      <c r="X258" s="6">
        <v>9.1300000000000008</v>
      </c>
      <c r="Y258" s="6">
        <v>10.95</v>
      </c>
      <c r="Z258" s="6">
        <v>10.71</v>
      </c>
      <c r="AA258" s="6">
        <v>2016</v>
      </c>
    </row>
    <row r="259" spans="1:27" x14ac:dyDescent="0.2">
      <c r="A259" s="6" t="s">
        <v>131</v>
      </c>
      <c r="B259" s="6">
        <v>20</v>
      </c>
      <c r="C259" s="6">
        <v>8</v>
      </c>
      <c r="D259" s="6">
        <v>0</v>
      </c>
      <c r="E259" s="6">
        <v>1</v>
      </c>
      <c r="F259" s="6">
        <v>6</v>
      </c>
      <c r="G259" t="s">
        <v>2071</v>
      </c>
      <c r="H259" s="6">
        <v>2</v>
      </c>
      <c r="I259" s="6" t="s">
        <v>1360</v>
      </c>
      <c r="J259" s="6" t="s">
        <v>791</v>
      </c>
      <c r="K259" s="6">
        <v>1</v>
      </c>
      <c r="L259" s="6">
        <v>1</v>
      </c>
      <c r="M259" s="6">
        <v>2</v>
      </c>
      <c r="N259" s="6">
        <v>1</v>
      </c>
      <c r="O259" s="6">
        <v>5</v>
      </c>
      <c r="P259" s="6">
        <v>0</v>
      </c>
      <c r="Q259" s="6">
        <v>0</v>
      </c>
      <c r="R259" s="6">
        <v>189</v>
      </c>
      <c r="S259" s="6">
        <v>158</v>
      </c>
      <c r="T259" s="6">
        <v>14</v>
      </c>
      <c r="U259" s="6" t="str">
        <f t="shared" si="18"/>
        <v>0</v>
      </c>
      <c r="V259" s="6">
        <f t="shared" si="19"/>
        <v>9</v>
      </c>
      <c r="W259" s="6">
        <v>43.63</v>
      </c>
      <c r="X259" s="6">
        <v>9.91</v>
      </c>
      <c r="Y259" s="6">
        <v>12.24</v>
      </c>
      <c r="Z259" s="6">
        <v>11.56</v>
      </c>
      <c r="AA259" s="6">
        <v>2016</v>
      </c>
    </row>
    <row r="260" spans="1:27" x14ac:dyDescent="0.2">
      <c r="A260" s="6" t="s">
        <v>105</v>
      </c>
      <c r="B260" s="6">
        <v>7</v>
      </c>
      <c r="C260" s="6">
        <v>1</v>
      </c>
      <c r="D260" s="6">
        <v>0</v>
      </c>
      <c r="E260" s="6">
        <v>1</v>
      </c>
      <c r="F260" s="6">
        <v>4</v>
      </c>
      <c r="G260" t="s">
        <v>2080</v>
      </c>
      <c r="H260" s="6">
        <v>2</v>
      </c>
      <c r="I260" s="6" t="s">
        <v>1631</v>
      </c>
      <c r="J260" s="6" t="s">
        <v>1361</v>
      </c>
      <c r="K260" s="6">
        <v>1</v>
      </c>
      <c r="L260" s="6">
        <v>1</v>
      </c>
      <c r="M260" s="6">
        <v>2</v>
      </c>
      <c r="N260" s="6">
        <v>1</v>
      </c>
      <c r="O260" s="6">
        <v>3</v>
      </c>
      <c r="P260" s="6">
        <v>0</v>
      </c>
      <c r="Q260" s="6">
        <v>0</v>
      </c>
      <c r="R260" s="6">
        <v>50</v>
      </c>
      <c r="S260" s="6">
        <v>38</v>
      </c>
      <c r="T260" s="6">
        <v>1</v>
      </c>
      <c r="U260" s="6" t="str">
        <f t="shared" si="18"/>
        <v>1</v>
      </c>
      <c r="V260" s="6">
        <f t="shared" si="19"/>
        <v>12</v>
      </c>
      <c r="W260" s="6">
        <v>33.11</v>
      </c>
      <c r="X260" s="6">
        <v>12.73</v>
      </c>
      <c r="Y260" s="6">
        <v>14.21</v>
      </c>
      <c r="Z260" s="6">
        <v>14.02</v>
      </c>
      <c r="AA260" s="6">
        <v>2016</v>
      </c>
    </row>
    <row r="261" spans="1:27" x14ac:dyDescent="0.2">
      <c r="A261" s="6" t="s">
        <v>155</v>
      </c>
      <c r="B261" s="6">
        <v>14</v>
      </c>
      <c r="C261" s="6">
        <v>7</v>
      </c>
      <c r="D261" s="6">
        <v>6</v>
      </c>
      <c r="E261" s="6">
        <v>1</v>
      </c>
      <c r="F261" s="6">
        <v>3</v>
      </c>
      <c r="G261" t="s">
        <v>2046</v>
      </c>
      <c r="H261" s="6">
        <v>2</v>
      </c>
      <c r="I261" s="6" t="s">
        <v>1362</v>
      </c>
      <c r="J261" s="6" t="s">
        <v>1363</v>
      </c>
      <c r="K261" s="6">
        <v>1</v>
      </c>
      <c r="L261" s="6">
        <v>1</v>
      </c>
      <c r="M261" s="6">
        <v>2</v>
      </c>
      <c r="N261" s="6">
        <v>1</v>
      </c>
      <c r="O261" s="6">
        <v>2</v>
      </c>
      <c r="P261" s="6">
        <v>0</v>
      </c>
      <c r="Q261" s="6">
        <v>0</v>
      </c>
      <c r="R261" s="6">
        <v>131</v>
      </c>
      <c r="S261" s="6">
        <v>70</v>
      </c>
      <c r="T261" s="6">
        <v>2</v>
      </c>
      <c r="U261" s="6" t="str">
        <f t="shared" si="18"/>
        <v>0</v>
      </c>
      <c r="V261" s="6">
        <f t="shared" si="19"/>
        <v>8</v>
      </c>
      <c r="W261" s="6">
        <v>57.13</v>
      </c>
      <c r="X261" s="6">
        <v>7.11</v>
      </c>
      <c r="Y261" s="6">
        <v>7.68</v>
      </c>
      <c r="Z261" s="6">
        <v>9.56</v>
      </c>
      <c r="AA261" s="6">
        <v>2016</v>
      </c>
    </row>
    <row r="262" spans="1:27" x14ac:dyDescent="0.2">
      <c r="A262" s="6" t="s">
        <v>106</v>
      </c>
      <c r="B262" s="6">
        <v>19</v>
      </c>
      <c r="C262" s="6">
        <v>8</v>
      </c>
      <c r="D262" s="6">
        <v>36</v>
      </c>
      <c r="E262" s="6">
        <v>1</v>
      </c>
      <c r="F262" s="6">
        <v>4</v>
      </c>
      <c r="G262" t="s">
        <v>2066</v>
      </c>
      <c r="H262" s="6">
        <v>3</v>
      </c>
      <c r="I262" s="6" t="s">
        <v>1364</v>
      </c>
      <c r="J262" s="6" t="s">
        <v>1365</v>
      </c>
      <c r="K262" s="6">
        <v>2</v>
      </c>
      <c r="L262" s="6">
        <v>1</v>
      </c>
      <c r="M262" s="6">
        <v>2</v>
      </c>
      <c r="N262" s="6">
        <v>1</v>
      </c>
      <c r="O262" s="6">
        <v>3</v>
      </c>
      <c r="P262" s="6">
        <v>0</v>
      </c>
      <c r="Q262" s="6">
        <v>0</v>
      </c>
      <c r="R262" s="6">
        <v>80</v>
      </c>
      <c r="S262" s="6">
        <v>78</v>
      </c>
      <c r="T262" s="6">
        <v>29</v>
      </c>
      <c r="U262" s="6" t="str">
        <f t="shared" si="18"/>
        <v>0</v>
      </c>
      <c r="V262" s="6">
        <f t="shared" si="19"/>
        <v>10</v>
      </c>
      <c r="W262" s="6">
        <v>46.16</v>
      </c>
      <c r="X262" s="6">
        <v>9.36</v>
      </c>
      <c r="Y262" s="6">
        <v>11.09</v>
      </c>
      <c r="Z262" s="6">
        <v>11.08</v>
      </c>
      <c r="AA262" s="6">
        <v>2016</v>
      </c>
    </row>
    <row r="263" spans="1:27" x14ac:dyDescent="0.2">
      <c r="A263" s="6" t="s">
        <v>156</v>
      </c>
      <c r="B263" s="6">
        <v>14</v>
      </c>
      <c r="C263" s="6">
        <v>6</v>
      </c>
      <c r="D263" s="6">
        <v>11</v>
      </c>
      <c r="E263" s="6">
        <v>1</v>
      </c>
      <c r="F263" s="6">
        <v>3</v>
      </c>
      <c r="G263" t="s">
        <v>2130</v>
      </c>
      <c r="H263" s="6">
        <v>1</v>
      </c>
      <c r="I263" s="6" t="s">
        <v>799</v>
      </c>
      <c r="J263" s="6" t="s">
        <v>800</v>
      </c>
      <c r="K263" s="6">
        <v>1</v>
      </c>
      <c r="L263" s="6">
        <v>0</v>
      </c>
      <c r="M263" s="6">
        <v>1</v>
      </c>
      <c r="N263" s="6">
        <v>0</v>
      </c>
      <c r="O263" s="6">
        <v>3</v>
      </c>
      <c r="P263" s="6">
        <v>0</v>
      </c>
      <c r="Q263" s="6">
        <v>0</v>
      </c>
      <c r="R263" s="6">
        <v>178</v>
      </c>
      <c r="S263" s="6">
        <v>163</v>
      </c>
      <c r="T263" s="6">
        <v>1</v>
      </c>
      <c r="U263" s="6" t="str">
        <f t="shared" si="18"/>
        <v>0</v>
      </c>
      <c r="V263" s="6">
        <f t="shared" si="19"/>
        <v>4</v>
      </c>
      <c r="W263" s="6">
        <v>49.33</v>
      </c>
      <c r="X263" s="6">
        <v>8.41</v>
      </c>
      <c r="Y263" s="6">
        <v>10.06</v>
      </c>
      <c r="Z263" s="6">
        <v>10.32</v>
      </c>
      <c r="AA263" s="6">
        <v>2016</v>
      </c>
    </row>
    <row r="264" spans="1:27" x14ac:dyDescent="0.2">
      <c r="A264" s="6" t="s">
        <v>317</v>
      </c>
      <c r="B264" s="6">
        <v>33</v>
      </c>
      <c r="C264" s="6">
        <v>15</v>
      </c>
      <c r="D264" s="6">
        <v>31</v>
      </c>
      <c r="E264" s="6">
        <v>0</v>
      </c>
      <c r="F264" s="6">
        <v>4</v>
      </c>
      <c r="G264" t="s">
        <v>2137</v>
      </c>
      <c r="H264" s="6">
        <v>3</v>
      </c>
      <c r="I264" s="6" t="s">
        <v>1427</v>
      </c>
      <c r="J264" s="6" t="s">
        <v>1366</v>
      </c>
      <c r="K264" s="6">
        <v>1</v>
      </c>
      <c r="L264" s="6">
        <v>3</v>
      </c>
      <c r="M264" s="6">
        <v>3</v>
      </c>
      <c r="N264" s="6">
        <v>2</v>
      </c>
      <c r="O264" s="6">
        <v>2</v>
      </c>
      <c r="P264" s="6">
        <v>0</v>
      </c>
      <c r="Q264" s="6">
        <v>0</v>
      </c>
      <c r="R264" s="6">
        <v>100</v>
      </c>
      <c r="S264" s="6">
        <v>93</v>
      </c>
      <c r="T264" s="6">
        <v>74</v>
      </c>
      <c r="U264" s="6" t="str">
        <f t="shared" si="18"/>
        <v>0</v>
      </c>
      <c r="V264" s="6">
        <f t="shared" si="19"/>
        <v>5</v>
      </c>
      <c r="W264" s="6">
        <v>48.84</v>
      </c>
      <c r="X264" s="6">
        <v>9.33</v>
      </c>
      <c r="Y264" s="6">
        <v>10.73</v>
      </c>
      <c r="Z264" s="6">
        <v>11.55</v>
      </c>
      <c r="AA264" s="6">
        <v>2016</v>
      </c>
    </row>
    <row r="265" spans="1:27" x14ac:dyDescent="0.2">
      <c r="A265" s="6" t="s">
        <v>380</v>
      </c>
      <c r="B265" s="6">
        <v>9</v>
      </c>
      <c r="C265" s="6">
        <v>7</v>
      </c>
      <c r="D265" s="6">
        <v>3</v>
      </c>
      <c r="E265" s="6">
        <v>0</v>
      </c>
      <c r="F265" s="6">
        <v>7</v>
      </c>
      <c r="G265" t="s">
        <v>2119</v>
      </c>
      <c r="H265" s="6">
        <v>4</v>
      </c>
      <c r="I265" s="6" t="s">
        <v>1367</v>
      </c>
      <c r="J265" s="6" t="s">
        <v>1337</v>
      </c>
      <c r="K265" s="6">
        <v>3</v>
      </c>
      <c r="L265" s="6">
        <v>1</v>
      </c>
      <c r="M265" s="6">
        <v>2</v>
      </c>
      <c r="N265" s="6">
        <v>1</v>
      </c>
      <c r="O265" s="6">
        <v>6</v>
      </c>
      <c r="P265" s="6">
        <v>2</v>
      </c>
      <c r="Q265" s="6">
        <v>0</v>
      </c>
      <c r="R265" s="6">
        <v>222</v>
      </c>
      <c r="S265" s="6">
        <v>221</v>
      </c>
      <c r="T265" s="6">
        <v>83</v>
      </c>
      <c r="U265" s="6" t="str">
        <f t="shared" si="18"/>
        <v>0</v>
      </c>
      <c r="V265" s="6">
        <f t="shared" si="19"/>
        <v>10</v>
      </c>
      <c r="W265" s="6">
        <v>41.68</v>
      </c>
      <c r="X265" s="6">
        <v>9.65</v>
      </c>
      <c r="Y265" s="6">
        <v>11.37</v>
      </c>
      <c r="Z265" s="6">
        <v>10.98</v>
      </c>
      <c r="AA265" s="6">
        <v>2016</v>
      </c>
    </row>
    <row r="266" spans="1:27" x14ac:dyDescent="0.2">
      <c r="A266" s="6" t="s">
        <v>318</v>
      </c>
      <c r="B266" s="6">
        <v>13</v>
      </c>
      <c r="C266" s="6">
        <v>8</v>
      </c>
      <c r="D266" s="6">
        <v>10</v>
      </c>
      <c r="E266" s="6">
        <v>0</v>
      </c>
      <c r="F266" s="6">
        <v>2</v>
      </c>
      <c r="G266" t="s">
        <v>2118</v>
      </c>
      <c r="H266" s="6">
        <v>1</v>
      </c>
      <c r="I266" s="6" t="s">
        <v>1368</v>
      </c>
      <c r="J266" s="6" t="s">
        <v>826</v>
      </c>
      <c r="K266" s="6">
        <v>1</v>
      </c>
      <c r="L266" s="6">
        <v>0</v>
      </c>
      <c r="M266" s="6">
        <v>1</v>
      </c>
      <c r="N266" s="6">
        <v>0</v>
      </c>
      <c r="O266" s="6">
        <v>2</v>
      </c>
      <c r="P266" s="6">
        <v>2</v>
      </c>
      <c r="Q266" s="6">
        <v>1</v>
      </c>
      <c r="R266" s="6">
        <v>225</v>
      </c>
      <c r="S266" s="6">
        <v>193</v>
      </c>
      <c r="T266" s="6">
        <v>57</v>
      </c>
      <c r="U266" s="6" t="str">
        <f t="shared" si="18"/>
        <v>0</v>
      </c>
      <c r="V266" s="6">
        <f t="shared" si="19"/>
        <v>8</v>
      </c>
      <c r="W266" s="6">
        <v>44.33</v>
      </c>
      <c r="X266" s="6">
        <v>8.98</v>
      </c>
      <c r="Y266" s="6">
        <v>10.98</v>
      </c>
      <c r="Z266" s="6">
        <v>10.29</v>
      </c>
      <c r="AA266" s="6">
        <v>2016</v>
      </c>
    </row>
    <row r="267" spans="1:27" x14ac:dyDescent="0.2">
      <c r="A267" s="6" t="s">
        <v>381</v>
      </c>
      <c r="B267" s="6">
        <v>15</v>
      </c>
      <c r="C267" s="6">
        <v>10</v>
      </c>
      <c r="D267" s="6">
        <v>16</v>
      </c>
      <c r="E267" s="6">
        <v>1</v>
      </c>
      <c r="F267" s="6">
        <v>5</v>
      </c>
      <c r="G267" t="s">
        <v>2143</v>
      </c>
      <c r="H267" s="6">
        <v>4</v>
      </c>
      <c r="I267" s="6" t="s">
        <v>1369</v>
      </c>
      <c r="J267" s="6" t="s">
        <v>1370</v>
      </c>
      <c r="K267" s="6">
        <v>1</v>
      </c>
      <c r="L267" s="6">
        <v>3</v>
      </c>
      <c r="M267" s="6">
        <v>4</v>
      </c>
      <c r="N267" s="6">
        <v>4</v>
      </c>
      <c r="O267" s="6">
        <v>1</v>
      </c>
      <c r="P267" s="6">
        <v>3</v>
      </c>
      <c r="Q267" s="6">
        <v>1</v>
      </c>
      <c r="R267" s="6">
        <v>355</v>
      </c>
      <c r="S267" s="6">
        <v>340</v>
      </c>
      <c r="T267" s="6">
        <v>6</v>
      </c>
      <c r="U267" s="6" t="str">
        <f t="shared" si="18"/>
        <v>0</v>
      </c>
      <c r="V267" s="6">
        <f t="shared" si="19"/>
        <v>8</v>
      </c>
      <c r="W267" s="6">
        <v>44.43</v>
      </c>
      <c r="X267" s="6">
        <v>9.14</v>
      </c>
      <c r="Y267" s="6">
        <v>11</v>
      </c>
      <c r="Z267" s="6">
        <v>10.74</v>
      </c>
      <c r="AA267" s="6">
        <v>2016</v>
      </c>
    </row>
    <row r="268" spans="1:27" x14ac:dyDescent="0.2">
      <c r="A268" s="6" t="s">
        <v>132</v>
      </c>
      <c r="B268" s="6">
        <v>17</v>
      </c>
      <c r="C268" s="6">
        <v>3</v>
      </c>
      <c r="D268" s="6">
        <v>0</v>
      </c>
      <c r="E268" s="6">
        <v>1</v>
      </c>
      <c r="F268" s="6">
        <v>3</v>
      </c>
      <c r="G268" t="s">
        <v>2057</v>
      </c>
      <c r="H268" s="6">
        <v>1</v>
      </c>
      <c r="I268" s="11" t="s">
        <v>942</v>
      </c>
      <c r="J268" s="6" t="s">
        <v>786</v>
      </c>
      <c r="K268" s="6">
        <v>1</v>
      </c>
      <c r="L268" s="6">
        <v>0</v>
      </c>
      <c r="M268" s="6">
        <v>1</v>
      </c>
      <c r="N268" s="6">
        <v>0</v>
      </c>
      <c r="O268" s="6">
        <v>3</v>
      </c>
      <c r="P268" s="6">
        <v>0</v>
      </c>
      <c r="Q268" s="6">
        <v>0</v>
      </c>
      <c r="R268" s="6">
        <v>142</v>
      </c>
      <c r="S268" s="6">
        <v>132</v>
      </c>
      <c r="T268" s="6">
        <v>31</v>
      </c>
      <c r="U268" s="6" t="str">
        <f t="shared" si="18"/>
        <v>0</v>
      </c>
      <c r="V268" s="6">
        <f t="shared" si="19"/>
        <v>7</v>
      </c>
      <c r="W268" s="6">
        <v>47.62</v>
      </c>
      <c r="X268" s="6">
        <v>9.2200000000000006</v>
      </c>
      <c r="Y268" s="6">
        <v>10.98</v>
      </c>
      <c r="Z268" s="6">
        <v>11.18</v>
      </c>
      <c r="AA268" s="6">
        <v>2016</v>
      </c>
    </row>
    <row r="269" spans="1:27" x14ac:dyDescent="0.2">
      <c r="A269" s="6" t="s">
        <v>319</v>
      </c>
      <c r="B269" s="6">
        <v>5</v>
      </c>
      <c r="C269" s="6">
        <v>5</v>
      </c>
      <c r="D269" s="6">
        <v>0</v>
      </c>
      <c r="E269" s="6">
        <v>1</v>
      </c>
      <c r="F269" s="6">
        <v>6</v>
      </c>
      <c r="G269" t="s">
        <v>2115</v>
      </c>
      <c r="H269" s="6">
        <v>4</v>
      </c>
      <c r="I269" s="11" t="s">
        <v>1860</v>
      </c>
      <c r="J269" s="6" t="s">
        <v>1371</v>
      </c>
      <c r="K269" s="6">
        <v>1</v>
      </c>
      <c r="L269" s="6">
        <v>3</v>
      </c>
      <c r="M269" s="6">
        <v>4</v>
      </c>
      <c r="N269" s="6">
        <v>4</v>
      </c>
      <c r="O269" s="6">
        <v>2</v>
      </c>
      <c r="P269" s="6">
        <v>0</v>
      </c>
      <c r="Q269" s="6">
        <v>0</v>
      </c>
      <c r="R269" s="6">
        <v>98</v>
      </c>
      <c r="S269" s="6">
        <v>82</v>
      </c>
      <c r="T269" s="6">
        <v>11</v>
      </c>
      <c r="U269" s="6" t="str">
        <f t="shared" si="18"/>
        <v>0</v>
      </c>
      <c r="V269" s="6">
        <f t="shared" si="19"/>
        <v>6</v>
      </c>
      <c r="W269" s="6">
        <v>40.770000000000003</v>
      </c>
      <c r="X269" s="6">
        <v>10.56</v>
      </c>
      <c r="Y269" s="6">
        <v>12.54</v>
      </c>
      <c r="Z269" s="6">
        <v>11.89</v>
      </c>
      <c r="AA269" s="6">
        <v>2016</v>
      </c>
    </row>
    <row r="270" spans="1:27" x14ac:dyDescent="0.2">
      <c r="A270" s="6" t="s">
        <v>157</v>
      </c>
      <c r="B270" s="6">
        <v>11</v>
      </c>
      <c r="C270" s="6">
        <v>5</v>
      </c>
      <c r="D270" s="6">
        <v>0</v>
      </c>
      <c r="E270" s="6">
        <v>1</v>
      </c>
      <c r="F270" s="6">
        <v>2</v>
      </c>
      <c r="G270" t="s">
        <v>2103</v>
      </c>
      <c r="H270" s="6">
        <v>1</v>
      </c>
      <c r="I270" s="6" t="s">
        <v>1770</v>
      </c>
      <c r="J270" s="6" t="s">
        <v>786</v>
      </c>
      <c r="K270" s="6">
        <v>1</v>
      </c>
      <c r="L270" s="6">
        <v>0</v>
      </c>
      <c r="M270" s="6">
        <v>1</v>
      </c>
      <c r="N270" s="6">
        <v>0</v>
      </c>
      <c r="O270" s="6">
        <v>2</v>
      </c>
      <c r="P270" s="6">
        <v>0</v>
      </c>
      <c r="Q270" s="6">
        <v>0</v>
      </c>
      <c r="R270" s="6">
        <v>134</v>
      </c>
      <c r="S270" s="6">
        <v>119</v>
      </c>
      <c r="T270" s="6">
        <v>60</v>
      </c>
      <c r="U270" s="6" t="str">
        <f t="shared" si="18"/>
        <v>0</v>
      </c>
      <c r="V270" s="6">
        <f t="shared" si="19"/>
        <v>8</v>
      </c>
      <c r="W270" s="6">
        <v>41.8</v>
      </c>
      <c r="X270" s="6">
        <v>10.07</v>
      </c>
      <c r="Y270" s="6">
        <v>12.5</v>
      </c>
      <c r="Z270" s="6">
        <v>11.51</v>
      </c>
      <c r="AA270" s="6">
        <v>2016</v>
      </c>
    </row>
    <row r="271" spans="1:27" x14ac:dyDescent="0.2">
      <c r="A271" s="6" t="s">
        <v>158</v>
      </c>
      <c r="B271" s="6">
        <v>9</v>
      </c>
      <c r="C271" s="6">
        <v>4</v>
      </c>
      <c r="D271" s="6">
        <v>0</v>
      </c>
      <c r="E271" s="6">
        <v>1</v>
      </c>
      <c r="F271" s="6">
        <v>4</v>
      </c>
      <c r="G271" t="s">
        <v>2148</v>
      </c>
      <c r="H271" s="6">
        <v>2</v>
      </c>
      <c r="I271" s="6" t="s">
        <v>1372</v>
      </c>
      <c r="J271" s="6" t="s">
        <v>846</v>
      </c>
      <c r="K271" s="6">
        <v>2</v>
      </c>
      <c r="L271" s="6">
        <v>0</v>
      </c>
      <c r="M271" s="6">
        <v>1</v>
      </c>
      <c r="N271" s="6">
        <v>0</v>
      </c>
      <c r="O271" s="6">
        <v>4</v>
      </c>
      <c r="P271" s="6">
        <v>0</v>
      </c>
      <c r="Q271" s="6">
        <v>0</v>
      </c>
      <c r="R271" s="6">
        <v>158</v>
      </c>
      <c r="S271" s="6">
        <v>100</v>
      </c>
      <c r="T271" s="6">
        <v>5</v>
      </c>
      <c r="U271" s="6" t="str">
        <f t="shared" si="18"/>
        <v>1</v>
      </c>
      <c r="V271" s="6">
        <f t="shared" si="19"/>
        <v>14</v>
      </c>
      <c r="W271" s="6">
        <v>37.9</v>
      </c>
      <c r="X271" s="6">
        <v>11.07</v>
      </c>
      <c r="Y271" s="6">
        <v>13.13</v>
      </c>
      <c r="Z271" s="6">
        <v>12.49</v>
      </c>
      <c r="AA271" s="6">
        <v>2015</v>
      </c>
    </row>
    <row r="272" spans="1:27" x14ac:dyDescent="0.2">
      <c r="A272" s="6" t="s">
        <v>226</v>
      </c>
      <c r="B272" s="6">
        <v>9</v>
      </c>
      <c r="C272" s="6">
        <v>3</v>
      </c>
      <c r="D272" s="6">
        <v>0</v>
      </c>
      <c r="E272" s="6">
        <v>1</v>
      </c>
      <c r="F272" s="6">
        <v>5</v>
      </c>
      <c r="G272" t="s">
        <v>2149</v>
      </c>
      <c r="H272" s="6">
        <v>3</v>
      </c>
      <c r="I272" s="6" t="s">
        <v>1373</v>
      </c>
      <c r="J272" s="6" t="s">
        <v>1374</v>
      </c>
      <c r="K272" s="6">
        <v>2</v>
      </c>
      <c r="L272" s="6">
        <v>1</v>
      </c>
      <c r="M272" s="6">
        <v>2</v>
      </c>
      <c r="N272" s="6">
        <v>1</v>
      </c>
      <c r="O272" s="6">
        <v>4</v>
      </c>
      <c r="P272" s="6">
        <v>0</v>
      </c>
      <c r="Q272" s="6">
        <v>0</v>
      </c>
      <c r="R272" s="6">
        <v>158</v>
      </c>
      <c r="S272" s="6">
        <v>111</v>
      </c>
      <c r="T272" s="6">
        <v>8</v>
      </c>
      <c r="U272" s="6" t="str">
        <f t="shared" si="18"/>
        <v>0</v>
      </c>
      <c r="V272" s="6">
        <f t="shared" si="19"/>
        <v>9</v>
      </c>
      <c r="W272" s="6">
        <v>37.47</v>
      </c>
      <c r="X272" s="6">
        <v>12.04</v>
      </c>
      <c r="Y272" s="6">
        <v>13.58</v>
      </c>
      <c r="Z272" s="6">
        <v>13.22</v>
      </c>
      <c r="AA272" s="6">
        <v>2015</v>
      </c>
    </row>
    <row r="273" spans="1:27" x14ac:dyDescent="0.2">
      <c r="A273" s="6" t="s">
        <v>384</v>
      </c>
      <c r="B273" s="6">
        <v>13</v>
      </c>
      <c r="C273" s="6">
        <v>9</v>
      </c>
      <c r="D273" s="6">
        <v>0</v>
      </c>
      <c r="E273" s="6">
        <v>1</v>
      </c>
      <c r="F273" s="6">
        <v>4</v>
      </c>
      <c r="G273" t="s">
        <v>2150</v>
      </c>
      <c r="H273" s="6">
        <v>1</v>
      </c>
      <c r="I273" s="6" t="s">
        <v>1375</v>
      </c>
      <c r="J273" s="6" t="s">
        <v>841</v>
      </c>
      <c r="K273" s="6">
        <v>1</v>
      </c>
      <c r="L273" s="6">
        <v>0</v>
      </c>
      <c r="M273" s="6">
        <v>1</v>
      </c>
      <c r="N273" s="6">
        <v>0</v>
      </c>
      <c r="O273" s="6">
        <v>4</v>
      </c>
      <c r="P273" s="6">
        <v>0</v>
      </c>
      <c r="Q273" s="6">
        <v>0</v>
      </c>
      <c r="R273" s="6">
        <v>133</v>
      </c>
      <c r="S273" s="6">
        <v>82</v>
      </c>
      <c r="T273" s="6">
        <v>8</v>
      </c>
      <c r="U273" s="6" t="str">
        <f t="shared" si="18"/>
        <v>1</v>
      </c>
      <c r="V273" s="6">
        <f t="shared" si="19"/>
        <v>14</v>
      </c>
      <c r="W273" s="6">
        <v>43.73</v>
      </c>
      <c r="X273" s="6">
        <v>9.81</v>
      </c>
      <c r="Y273" s="6">
        <v>11.82</v>
      </c>
      <c r="Z273" s="6">
        <v>11.43</v>
      </c>
      <c r="AA273" s="6">
        <v>2015</v>
      </c>
    </row>
    <row r="274" spans="1:27" x14ac:dyDescent="0.2">
      <c r="A274" s="6" t="s">
        <v>227</v>
      </c>
      <c r="B274" s="6">
        <v>19</v>
      </c>
      <c r="C274" s="6">
        <v>1</v>
      </c>
      <c r="D274" s="6">
        <v>4</v>
      </c>
      <c r="E274" s="6">
        <v>1</v>
      </c>
      <c r="F274" s="6">
        <v>3</v>
      </c>
      <c r="G274" t="s">
        <v>2151</v>
      </c>
      <c r="H274" s="6">
        <v>2</v>
      </c>
      <c r="I274" s="6" t="s">
        <v>1376</v>
      </c>
      <c r="J274" s="6" t="s">
        <v>1377</v>
      </c>
      <c r="K274" s="6">
        <v>1</v>
      </c>
      <c r="L274" s="6">
        <v>1</v>
      </c>
      <c r="M274" s="6">
        <v>2</v>
      </c>
      <c r="N274" s="6">
        <v>1</v>
      </c>
      <c r="O274" s="6">
        <v>2</v>
      </c>
      <c r="P274" s="6">
        <v>0</v>
      </c>
      <c r="Q274" s="6">
        <v>0</v>
      </c>
      <c r="R274" s="6">
        <v>354</v>
      </c>
      <c r="S274" s="6">
        <v>285</v>
      </c>
      <c r="T274" s="6">
        <v>15</v>
      </c>
      <c r="U274" s="6" t="str">
        <f t="shared" si="18"/>
        <v>0</v>
      </c>
      <c r="V274" s="6">
        <f t="shared" si="19"/>
        <v>8</v>
      </c>
      <c r="W274" s="6">
        <v>43.12</v>
      </c>
      <c r="X274" s="6">
        <v>9.58</v>
      </c>
      <c r="Y274" s="6">
        <v>11.15</v>
      </c>
      <c r="Z274" s="6">
        <v>11.08</v>
      </c>
      <c r="AA274" s="6">
        <v>2015</v>
      </c>
    </row>
    <row r="275" spans="1:27" x14ac:dyDescent="0.2">
      <c r="A275" s="6" t="s">
        <v>159</v>
      </c>
      <c r="B275" s="6">
        <v>8</v>
      </c>
      <c r="C275" s="6">
        <v>2</v>
      </c>
      <c r="D275" s="6">
        <v>41</v>
      </c>
      <c r="E275" s="6">
        <v>1</v>
      </c>
      <c r="F275" s="6">
        <v>2</v>
      </c>
      <c r="G275" t="s">
        <v>2152</v>
      </c>
      <c r="H275" s="6">
        <v>1</v>
      </c>
      <c r="I275" s="6" t="s">
        <v>1378</v>
      </c>
      <c r="J275" s="6" t="s">
        <v>789</v>
      </c>
      <c r="K275" s="6">
        <v>1</v>
      </c>
      <c r="L275" s="6">
        <v>0</v>
      </c>
      <c r="M275" s="6">
        <v>1</v>
      </c>
      <c r="N275" s="6">
        <v>0</v>
      </c>
      <c r="O275" s="6">
        <v>2</v>
      </c>
      <c r="P275" s="6">
        <v>0</v>
      </c>
      <c r="Q275" s="6">
        <v>0</v>
      </c>
      <c r="R275" s="6">
        <v>44</v>
      </c>
      <c r="S275" s="6">
        <v>20</v>
      </c>
      <c r="T275" s="6">
        <v>7</v>
      </c>
      <c r="U275" s="6" t="str">
        <f t="shared" si="18"/>
        <v>0</v>
      </c>
      <c r="V275" s="6">
        <f t="shared" si="19"/>
        <v>7</v>
      </c>
      <c r="W275" s="6">
        <v>67.400000000000006</v>
      </c>
      <c r="X275" s="6">
        <v>5.25</v>
      </c>
      <c r="Y275" s="6">
        <v>3.85</v>
      </c>
      <c r="Z275" s="6">
        <v>8.33</v>
      </c>
      <c r="AA275" s="6">
        <v>2015</v>
      </c>
    </row>
    <row r="276" spans="1:27" x14ac:dyDescent="0.2">
      <c r="A276" s="6" t="s">
        <v>177</v>
      </c>
      <c r="B276" s="6">
        <v>8</v>
      </c>
      <c r="C276" s="6">
        <v>3</v>
      </c>
      <c r="D276" s="6">
        <v>4</v>
      </c>
      <c r="E276" s="6">
        <v>0</v>
      </c>
      <c r="F276" s="6">
        <v>3</v>
      </c>
      <c r="G276" t="s">
        <v>2153</v>
      </c>
      <c r="H276" s="6">
        <v>1</v>
      </c>
      <c r="I276" s="6" t="s">
        <v>801</v>
      </c>
      <c r="J276" s="6" t="s">
        <v>802</v>
      </c>
      <c r="K276" s="6">
        <v>1</v>
      </c>
      <c r="L276" s="6">
        <v>0</v>
      </c>
      <c r="M276" s="6">
        <v>1</v>
      </c>
      <c r="N276" s="6">
        <v>0</v>
      </c>
      <c r="O276" s="6">
        <v>3</v>
      </c>
      <c r="P276" s="6">
        <v>0</v>
      </c>
      <c r="Q276" s="6">
        <v>0</v>
      </c>
      <c r="R276" s="6">
        <v>92</v>
      </c>
      <c r="S276" s="6">
        <v>39</v>
      </c>
      <c r="T276" s="6">
        <v>33</v>
      </c>
      <c r="U276" s="6" t="str">
        <f t="shared" si="18"/>
        <v>1</v>
      </c>
      <c r="V276" s="6">
        <f t="shared" si="19"/>
        <v>13</v>
      </c>
      <c r="W276" s="6">
        <v>48.13</v>
      </c>
      <c r="X276" s="6">
        <v>9</v>
      </c>
      <c r="Y276" s="6">
        <v>10.36</v>
      </c>
      <c r="Z276" s="6">
        <v>11.07</v>
      </c>
      <c r="AA276" s="6">
        <v>2015</v>
      </c>
    </row>
    <row r="277" spans="1:27" x14ac:dyDescent="0.2">
      <c r="A277" s="6" t="s">
        <v>203</v>
      </c>
      <c r="B277" s="6">
        <v>28</v>
      </c>
      <c r="C277" s="6">
        <v>7</v>
      </c>
      <c r="D277" s="6">
        <v>15</v>
      </c>
      <c r="E277" s="6">
        <v>1</v>
      </c>
      <c r="F277" s="6">
        <v>3</v>
      </c>
      <c r="G277" t="s">
        <v>2154</v>
      </c>
      <c r="H277" s="6">
        <v>1</v>
      </c>
      <c r="I277" s="6" t="s">
        <v>1379</v>
      </c>
      <c r="J277" s="6" t="s">
        <v>878</v>
      </c>
      <c r="K277" s="6">
        <v>1</v>
      </c>
      <c r="L277" s="6">
        <v>0</v>
      </c>
      <c r="M277" s="6">
        <v>1</v>
      </c>
      <c r="N277" s="6">
        <v>0</v>
      </c>
      <c r="O277" s="6">
        <v>3</v>
      </c>
      <c r="P277" s="6">
        <v>0</v>
      </c>
      <c r="Q277" s="6">
        <v>0</v>
      </c>
      <c r="R277" s="6">
        <v>54</v>
      </c>
      <c r="S277" s="6">
        <v>37</v>
      </c>
      <c r="T277" s="6">
        <v>17</v>
      </c>
      <c r="U277" s="6" t="str">
        <f t="shared" si="18"/>
        <v>0</v>
      </c>
      <c r="V277" s="6">
        <f t="shared" si="19"/>
        <v>8</v>
      </c>
      <c r="W277" s="6">
        <v>58.61</v>
      </c>
      <c r="X277" s="6">
        <v>8.02</v>
      </c>
      <c r="Y277" s="6">
        <v>9.09</v>
      </c>
      <c r="Z277" s="6">
        <v>10.31</v>
      </c>
      <c r="AA277" s="6">
        <v>2015</v>
      </c>
    </row>
    <row r="278" spans="1:27" x14ac:dyDescent="0.2">
      <c r="A278" s="6" t="s">
        <v>160</v>
      </c>
      <c r="B278" s="6">
        <v>1</v>
      </c>
      <c r="C278" s="6">
        <v>7</v>
      </c>
      <c r="D278" s="6">
        <v>43</v>
      </c>
      <c r="E278" s="6">
        <v>0</v>
      </c>
      <c r="F278" s="6">
        <v>3</v>
      </c>
      <c r="G278" t="s">
        <v>2155</v>
      </c>
      <c r="H278" s="6">
        <v>2</v>
      </c>
      <c r="I278" s="6" t="s">
        <v>1380</v>
      </c>
      <c r="J278" s="6" t="s">
        <v>786</v>
      </c>
      <c r="K278" s="6">
        <v>2</v>
      </c>
      <c r="L278" s="6">
        <v>0</v>
      </c>
      <c r="M278" s="6">
        <v>1</v>
      </c>
      <c r="N278" s="6">
        <v>0</v>
      </c>
      <c r="O278" s="6">
        <v>3</v>
      </c>
      <c r="P278" s="6">
        <v>0</v>
      </c>
      <c r="Q278" s="6">
        <v>0</v>
      </c>
      <c r="R278" s="6">
        <v>124</v>
      </c>
      <c r="S278" s="6">
        <v>107</v>
      </c>
      <c r="T278" s="6">
        <v>15</v>
      </c>
      <c r="U278" s="6" t="str">
        <f t="shared" si="18"/>
        <v>1</v>
      </c>
      <c r="V278" s="6">
        <f t="shared" si="19"/>
        <v>13</v>
      </c>
      <c r="W278" s="6">
        <v>45.93</v>
      </c>
      <c r="X278" s="6">
        <v>9.49</v>
      </c>
      <c r="Y278" s="6">
        <v>10.64</v>
      </c>
      <c r="Z278" s="6">
        <v>11.32</v>
      </c>
      <c r="AA278" s="6">
        <v>2015</v>
      </c>
    </row>
    <row r="279" spans="1:27" x14ac:dyDescent="0.2">
      <c r="A279" s="6" t="s">
        <v>161</v>
      </c>
      <c r="B279" s="6">
        <v>4</v>
      </c>
      <c r="C279" s="6">
        <v>5</v>
      </c>
      <c r="D279" s="6">
        <v>5</v>
      </c>
      <c r="E279" s="6">
        <v>0</v>
      </c>
      <c r="F279" s="6">
        <v>3</v>
      </c>
      <c r="G279" t="s">
        <v>2156</v>
      </c>
      <c r="H279" s="6">
        <v>1</v>
      </c>
      <c r="I279" s="6" t="s">
        <v>1175</v>
      </c>
      <c r="J279" s="6" t="s">
        <v>787</v>
      </c>
      <c r="K279" s="6">
        <v>1</v>
      </c>
      <c r="L279" s="6">
        <v>0</v>
      </c>
      <c r="M279" s="6">
        <v>1</v>
      </c>
      <c r="N279" s="6">
        <v>0</v>
      </c>
      <c r="O279" s="6">
        <v>3</v>
      </c>
      <c r="P279" s="6">
        <v>0</v>
      </c>
      <c r="Q279" s="6">
        <v>0</v>
      </c>
      <c r="R279" s="6">
        <v>107</v>
      </c>
      <c r="S279" s="6">
        <v>43</v>
      </c>
      <c r="T279" s="6">
        <v>44</v>
      </c>
      <c r="U279" s="6" t="str">
        <f t="shared" si="18"/>
        <v>0</v>
      </c>
      <c r="V279" s="6">
        <f t="shared" si="19"/>
        <v>7</v>
      </c>
      <c r="W279" s="6">
        <v>43.7</v>
      </c>
      <c r="X279" s="6">
        <v>10.32</v>
      </c>
      <c r="Y279" s="6">
        <v>11.61</v>
      </c>
      <c r="Z279" s="6">
        <v>12.15</v>
      </c>
      <c r="AA279" s="6">
        <v>2015</v>
      </c>
    </row>
    <row r="280" spans="1:27" x14ac:dyDescent="0.2">
      <c r="A280" s="6" t="s">
        <v>204</v>
      </c>
      <c r="B280" s="6">
        <v>8</v>
      </c>
      <c r="C280" s="6">
        <v>2</v>
      </c>
      <c r="D280" s="6">
        <v>0</v>
      </c>
      <c r="E280" s="6">
        <v>0</v>
      </c>
      <c r="F280" s="6">
        <v>5</v>
      </c>
      <c r="G280" t="s">
        <v>2157</v>
      </c>
      <c r="H280" s="6">
        <v>2</v>
      </c>
      <c r="I280" s="6" t="s">
        <v>1360</v>
      </c>
      <c r="J280" s="6" t="s">
        <v>791</v>
      </c>
      <c r="K280" s="6">
        <v>1</v>
      </c>
      <c r="L280" s="6">
        <v>1</v>
      </c>
      <c r="M280" s="6">
        <v>2</v>
      </c>
      <c r="N280" s="6">
        <v>1</v>
      </c>
      <c r="O280" s="6">
        <v>4</v>
      </c>
      <c r="P280" s="6">
        <v>0</v>
      </c>
      <c r="Q280" s="6">
        <v>0</v>
      </c>
      <c r="R280" s="6">
        <v>152</v>
      </c>
      <c r="S280" s="6">
        <v>125</v>
      </c>
      <c r="T280" s="6">
        <v>110</v>
      </c>
      <c r="U280" s="6" t="str">
        <f t="shared" si="18"/>
        <v>0</v>
      </c>
      <c r="V280" s="6">
        <f t="shared" si="19"/>
        <v>10</v>
      </c>
      <c r="W280" s="6">
        <v>45.43</v>
      </c>
      <c r="X280" s="6">
        <v>8.9600000000000009</v>
      </c>
      <c r="Y280" s="6">
        <v>10.94</v>
      </c>
      <c r="Z280" s="6">
        <v>10.5</v>
      </c>
      <c r="AA280" s="6">
        <v>2015</v>
      </c>
    </row>
    <row r="281" spans="1:27" x14ac:dyDescent="0.2">
      <c r="A281" s="6" t="s">
        <v>228</v>
      </c>
      <c r="B281" s="6">
        <v>6</v>
      </c>
      <c r="C281" s="6">
        <v>2</v>
      </c>
      <c r="D281" s="6">
        <v>4</v>
      </c>
      <c r="E281" s="6">
        <v>0</v>
      </c>
      <c r="F281" s="6">
        <v>3</v>
      </c>
      <c r="G281" t="s">
        <v>2158</v>
      </c>
      <c r="H281" s="6">
        <v>2</v>
      </c>
      <c r="I281" s="6" t="s">
        <v>1381</v>
      </c>
      <c r="J281" s="6" t="s">
        <v>911</v>
      </c>
      <c r="K281" s="6">
        <v>2</v>
      </c>
      <c r="L281" s="6">
        <v>0</v>
      </c>
      <c r="M281" s="6">
        <v>1</v>
      </c>
      <c r="N281" s="6">
        <v>0</v>
      </c>
      <c r="O281" s="6">
        <v>3</v>
      </c>
      <c r="P281" s="6">
        <v>0</v>
      </c>
      <c r="Q281" s="6">
        <v>0</v>
      </c>
      <c r="R281" s="6">
        <v>209</v>
      </c>
      <c r="S281" s="6">
        <v>194</v>
      </c>
      <c r="T281" s="6">
        <v>34</v>
      </c>
      <c r="U281" s="6" t="str">
        <f t="shared" si="18"/>
        <v>1</v>
      </c>
      <c r="V281" s="6">
        <f t="shared" si="19"/>
        <v>14</v>
      </c>
      <c r="W281" s="6">
        <v>47.54</v>
      </c>
      <c r="X281" s="6">
        <v>9.1300000000000008</v>
      </c>
      <c r="Y281" s="6">
        <v>10.92</v>
      </c>
      <c r="Z281" s="6">
        <v>11.12</v>
      </c>
      <c r="AA281" s="6">
        <v>2015</v>
      </c>
    </row>
    <row r="282" spans="1:27" x14ac:dyDescent="0.2">
      <c r="A282" s="6" t="s">
        <v>178</v>
      </c>
      <c r="B282" s="6">
        <v>10</v>
      </c>
      <c r="C282" s="6">
        <v>8</v>
      </c>
      <c r="D282" s="6">
        <v>12</v>
      </c>
      <c r="E282" s="6">
        <v>0</v>
      </c>
      <c r="F282" s="6">
        <v>8</v>
      </c>
      <c r="G282" t="s">
        <v>2159</v>
      </c>
      <c r="H282" s="6">
        <v>5</v>
      </c>
      <c r="I282" s="6" t="s">
        <v>1382</v>
      </c>
      <c r="J282" s="6" t="s">
        <v>850</v>
      </c>
      <c r="K282" s="6">
        <v>3</v>
      </c>
      <c r="L282" s="6">
        <v>2</v>
      </c>
      <c r="M282" s="6">
        <v>2</v>
      </c>
      <c r="N282" s="6">
        <v>2</v>
      </c>
      <c r="O282" s="6">
        <v>6</v>
      </c>
      <c r="P282" s="6">
        <v>3</v>
      </c>
      <c r="Q282" s="6">
        <v>0</v>
      </c>
      <c r="R282" s="6">
        <v>101</v>
      </c>
      <c r="S282" s="6">
        <v>86</v>
      </c>
      <c r="T282" s="6">
        <v>23</v>
      </c>
      <c r="U282" s="6" t="str">
        <f t="shared" si="18"/>
        <v>0</v>
      </c>
      <c r="V282" s="6">
        <f t="shared" si="19"/>
        <v>8</v>
      </c>
      <c r="W282" s="6">
        <v>43.56</v>
      </c>
      <c r="X282" s="6">
        <v>9.75</v>
      </c>
      <c r="Y282" s="6">
        <v>11.78</v>
      </c>
      <c r="Z282" s="6">
        <v>11.33</v>
      </c>
      <c r="AA282" s="6">
        <v>2015</v>
      </c>
    </row>
    <row r="283" spans="1:27" x14ac:dyDescent="0.2">
      <c r="A283" s="6" t="s">
        <v>205</v>
      </c>
      <c r="B283" s="6">
        <v>14</v>
      </c>
      <c r="C283" s="6">
        <v>4</v>
      </c>
      <c r="D283" s="6">
        <v>0</v>
      </c>
      <c r="E283" s="6">
        <v>0</v>
      </c>
      <c r="F283" s="6">
        <v>3</v>
      </c>
      <c r="G283" t="s">
        <v>2160</v>
      </c>
      <c r="H283" s="6">
        <v>1</v>
      </c>
      <c r="I283" s="6" t="s">
        <v>1383</v>
      </c>
      <c r="J283" s="6" t="s">
        <v>800</v>
      </c>
      <c r="K283" s="6">
        <v>1</v>
      </c>
      <c r="L283" s="6">
        <v>0</v>
      </c>
      <c r="M283" s="6">
        <v>1</v>
      </c>
      <c r="N283" s="6">
        <v>0</v>
      </c>
      <c r="O283" s="6">
        <v>3</v>
      </c>
      <c r="P283" s="6">
        <v>0</v>
      </c>
      <c r="Q283" s="6">
        <v>0</v>
      </c>
      <c r="R283" s="6">
        <v>60</v>
      </c>
      <c r="S283" s="6">
        <v>44</v>
      </c>
      <c r="T283" s="6">
        <v>5</v>
      </c>
      <c r="U283" s="6" t="str">
        <f t="shared" si="18"/>
        <v>0</v>
      </c>
      <c r="V283" s="6">
        <f t="shared" si="19"/>
        <v>8</v>
      </c>
      <c r="W283" s="6">
        <v>45.63</v>
      </c>
      <c r="X283" s="6">
        <v>9.3699999999999992</v>
      </c>
      <c r="Y283" s="6">
        <v>11.15</v>
      </c>
      <c r="Z283" s="6">
        <v>10.79</v>
      </c>
      <c r="AA283" s="6">
        <v>2015</v>
      </c>
    </row>
    <row r="284" spans="1:27" x14ac:dyDescent="0.2">
      <c r="A284" s="6" t="s">
        <v>179</v>
      </c>
      <c r="B284" s="6">
        <v>12</v>
      </c>
      <c r="C284" s="6">
        <v>1</v>
      </c>
      <c r="D284" s="6">
        <v>0</v>
      </c>
      <c r="E284" s="6">
        <v>0</v>
      </c>
      <c r="F284" s="6">
        <v>3</v>
      </c>
      <c r="G284" t="s">
        <v>2161</v>
      </c>
      <c r="H284" s="6">
        <v>2</v>
      </c>
      <c r="I284" s="6" t="s">
        <v>1384</v>
      </c>
      <c r="J284" s="6" t="s">
        <v>786</v>
      </c>
      <c r="K284" s="6">
        <v>2</v>
      </c>
      <c r="L284" s="6">
        <v>0</v>
      </c>
      <c r="M284" s="6">
        <v>1</v>
      </c>
      <c r="N284" s="6">
        <v>0</v>
      </c>
      <c r="O284" s="6">
        <v>3</v>
      </c>
      <c r="P284" s="6">
        <v>1</v>
      </c>
      <c r="Q284" s="6">
        <v>0</v>
      </c>
      <c r="R284" s="6">
        <v>111</v>
      </c>
      <c r="S284" s="6">
        <v>61</v>
      </c>
      <c r="T284" s="6">
        <v>11</v>
      </c>
      <c r="U284" s="6" t="str">
        <f t="shared" si="18"/>
        <v>0</v>
      </c>
      <c r="V284" s="6">
        <f t="shared" si="19"/>
        <v>8</v>
      </c>
      <c r="W284" s="6">
        <v>49.65</v>
      </c>
      <c r="X284" s="6">
        <v>9.09</v>
      </c>
      <c r="Y284" s="6">
        <v>10.43</v>
      </c>
      <c r="Z284" s="6">
        <v>11.32</v>
      </c>
      <c r="AA284" s="6">
        <v>2015</v>
      </c>
    </row>
    <row r="285" spans="1:27" x14ac:dyDescent="0.2">
      <c r="A285" s="6" t="s">
        <v>162</v>
      </c>
      <c r="B285" s="6">
        <v>18</v>
      </c>
      <c r="C285" s="6">
        <v>1</v>
      </c>
      <c r="D285" s="6">
        <v>14</v>
      </c>
      <c r="E285" s="6">
        <v>1</v>
      </c>
      <c r="F285" s="6">
        <v>3</v>
      </c>
      <c r="G285" t="s">
        <v>2162</v>
      </c>
      <c r="H285" s="6">
        <v>2</v>
      </c>
      <c r="I285" s="6" t="s">
        <v>1385</v>
      </c>
      <c r="J285" s="6" t="s">
        <v>902</v>
      </c>
      <c r="K285" s="6">
        <v>1</v>
      </c>
      <c r="L285" s="6">
        <v>1</v>
      </c>
      <c r="M285" s="6">
        <v>1</v>
      </c>
      <c r="N285" s="6">
        <v>1</v>
      </c>
      <c r="O285" s="6">
        <v>2</v>
      </c>
      <c r="P285" s="6">
        <v>0</v>
      </c>
      <c r="Q285" s="6">
        <v>0</v>
      </c>
      <c r="R285" s="6">
        <v>106</v>
      </c>
      <c r="S285" s="6">
        <v>38</v>
      </c>
      <c r="T285" s="6">
        <v>126</v>
      </c>
      <c r="U285" s="6" t="str">
        <f t="shared" si="18"/>
        <v>0</v>
      </c>
      <c r="V285" s="6">
        <f t="shared" si="19"/>
        <v>9</v>
      </c>
      <c r="W285" s="6">
        <v>61.85</v>
      </c>
      <c r="X285" s="6">
        <v>6.69</v>
      </c>
      <c r="Y285" s="6">
        <v>5.88</v>
      </c>
      <c r="Z285" s="6">
        <v>9.4499999999999993</v>
      </c>
      <c r="AA285" s="6">
        <v>2015</v>
      </c>
    </row>
    <row r="286" spans="1:27" x14ac:dyDescent="0.2">
      <c r="A286" s="6" t="s">
        <v>163</v>
      </c>
      <c r="B286" s="6">
        <v>7</v>
      </c>
      <c r="C286" s="6">
        <v>7</v>
      </c>
      <c r="D286" s="6">
        <v>0</v>
      </c>
      <c r="E286" s="6">
        <v>0</v>
      </c>
      <c r="F286" s="6">
        <v>3</v>
      </c>
      <c r="G286" t="s">
        <v>2163</v>
      </c>
      <c r="H286" s="6">
        <v>3</v>
      </c>
      <c r="I286" s="6" t="s">
        <v>1386</v>
      </c>
      <c r="J286" s="6" t="s">
        <v>1387</v>
      </c>
      <c r="K286" s="6">
        <v>2</v>
      </c>
      <c r="L286" s="6">
        <v>1</v>
      </c>
      <c r="M286" s="6">
        <v>2</v>
      </c>
      <c r="N286" s="6">
        <v>1</v>
      </c>
      <c r="O286" s="6">
        <v>2</v>
      </c>
      <c r="P286" s="6">
        <v>0</v>
      </c>
      <c r="Q286" s="6">
        <v>0</v>
      </c>
      <c r="R286" s="6">
        <v>244</v>
      </c>
      <c r="S286" s="6">
        <v>228</v>
      </c>
      <c r="T286" s="6">
        <v>36</v>
      </c>
      <c r="U286" s="6" t="str">
        <f t="shared" si="18"/>
        <v>1</v>
      </c>
      <c r="V286" s="6">
        <f t="shared" si="19"/>
        <v>14</v>
      </c>
      <c r="W286" s="6">
        <v>45.55</v>
      </c>
      <c r="X286" s="6">
        <v>9.0399999999999991</v>
      </c>
      <c r="Y286" s="6">
        <v>10.77</v>
      </c>
      <c r="Z286" s="6">
        <v>10.67</v>
      </c>
      <c r="AA286" s="6">
        <v>2015</v>
      </c>
    </row>
    <row r="287" spans="1:27" x14ac:dyDescent="0.2">
      <c r="A287" s="6" t="s">
        <v>206</v>
      </c>
      <c r="B287" s="6">
        <v>6</v>
      </c>
      <c r="C287" s="6">
        <v>8</v>
      </c>
      <c r="D287" s="6">
        <v>27</v>
      </c>
      <c r="E287" s="6">
        <v>0</v>
      </c>
      <c r="F287" s="6">
        <v>4</v>
      </c>
      <c r="G287" t="s">
        <v>2164</v>
      </c>
      <c r="H287" s="6">
        <v>2</v>
      </c>
      <c r="I287" s="6" t="s">
        <v>1388</v>
      </c>
      <c r="J287" s="6" t="s">
        <v>839</v>
      </c>
      <c r="K287" s="6">
        <v>1</v>
      </c>
      <c r="L287" s="6">
        <v>1</v>
      </c>
      <c r="M287" s="6">
        <v>2</v>
      </c>
      <c r="N287" s="6">
        <v>1</v>
      </c>
      <c r="O287" s="6">
        <v>3</v>
      </c>
      <c r="P287" s="6">
        <v>0</v>
      </c>
      <c r="Q287" s="6">
        <v>0</v>
      </c>
      <c r="R287" s="6">
        <v>97</v>
      </c>
      <c r="S287" s="6">
        <v>87</v>
      </c>
      <c r="T287" s="6">
        <v>24</v>
      </c>
      <c r="U287" s="6" t="str">
        <f t="shared" si="18"/>
        <v>1</v>
      </c>
      <c r="V287" s="6">
        <f t="shared" si="19"/>
        <v>15</v>
      </c>
      <c r="W287" s="6">
        <v>46.98</v>
      </c>
      <c r="X287" s="6">
        <v>9.27</v>
      </c>
      <c r="Y287" s="6">
        <v>10.42</v>
      </c>
      <c r="Z287" s="6">
        <v>11.38</v>
      </c>
      <c r="AA287" s="6">
        <v>2015</v>
      </c>
    </row>
    <row r="288" spans="1:27" x14ac:dyDescent="0.2">
      <c r="A288" s="6" t="s">
        <v>182</v>
      </c>
      <c r="B288" s="6">
        <v>4</v>
      </c>
      <c r="C288" s="6">
        <v>0</v>
      </c>
      <c r="D288" s="6">
        <v>0</v>
      </c>
      <c r="E288" s="6">
        <v>0</v>
      </c>
      <c r="F288" s="6">
        <v>3</v>
      </c>
      <c r="G288" t="s">
        <v>2165</v>
      </c>
      <c r="H288" s="6">
        <v>2</v>
      </c>
      <c r="I288" s="6" t="s">
        <v>1389</v>
      </c>
      <c r="J288" s="6" t="s">
        <v>1048</v>
      </c>
      <c r="K288" s="6">
        <v>1</v>
      </c>
      <c r="L288" s="6">
        <v>1</v>
      </c>
      <c r="M288" s="6">
        <v>2</v>
      </c>
      <c r="N288" s="6">
        <v>1</v>
      </c>
      <c r="O288" s="6">
        <v>2</v>
      </c>
      <c r="P288" s="6">
        <v>1</v>
      </c>
      <c r="Q288" s="6">
        <v>0</v>
      </c>
      <c r="R288" s="6">
        <v>117</v>
      </c>
      <c r="S288" s="6">
        <v>99</v>
      </c>
      <c r="T288" s="6">
        <v>13</v>
      </c>
      <c r="U288" s="6" t="str">
        <f t="shared" si="18"/>
        <v>0</v>
      </c>
      <c r="V288" s="6">
        <f t="shared" si="19"/>
        <v>10</v>
      </c>
      <c r="W288" s="6">
        <v>40.83</v>
      </c>
      <c r="X288" s="6">
        <v>10.63</v>
      </c>
      <c r="Y288" s="6">
        <v>12.68</v>
      </c>
      <c r="Z288" s="6">
        <v>12.26</v>
      </c>
      <c r="AA288" s="6">
        <v>2015</v>
      </c>
    </row>
    <row r="289" spans="1:27" x14ac:dyDescent="0.2">
      <c r="A289" s="6" t="s">
        <v>229</v>
      </c>
      <c r="B289" s="6">
        <v>3</v>
      </c>
      <c r="C289" s="6">
        <v>2</v>
      </c>
      <c r="D289" s="6">
        <v>0</v>
      </c>
      <c r="E289" s="6">
        <v>1</v>
      </c>
      <c r="F289" s="6">
        <v>3</v>
      </c>
      <c r="G289" t="s">
        <v>2166</v>
      </c>
      <c r="H289" s="6">
        <v>1</v>
      </c>
      <c r="I289" s="6" t="s">
        <v>926</v>
      </c>
      <c r="J289" s="6" t="s">
        <v>789</v>
      </c>
      <c r="K289" s="6">
        <v>1</v>
      </c>
      <c r="L289" s="6">
        <v>0</v>
      </c>
      <c r="M289" s="6">
        <v>1</v>
      </c>
      <c r="N289" s="6">
        <v>0</v>
      </c>
      <c r="O289" s="6">
        <v>3</v>
      </c>
      <c r="P289" s="6">
        <v>0</v>
      </c>
      <c r="Q289" s="6">
        <v>0</v>
      </c>
      <c r="R289" s="6">
        <v>197</v>
      </c>
      <c r="S289" s="6">
        <v>82</v>
      </c>
      <c r="T289" s="6">
        <v>16</v>
      </c>
      <c r="U289" s="6" t="str">
        <f t="shared" si="18"/>
        <v>0</v>
      </c>
      <c r="V289" s="6">
        <f t="shared" si="19"/>
        <v>9</v>
      </c>
      <c r="W289" s="6">
        <v>48.08</v>
      </c>
      <c r="X289" s="6">
        <v>8.89</v>
      </c>
      <c r="Y289" s="6">
        <v>11.3</v>
      </c>
      <c r="Z289" s="6">
        <v>10.78</v>
      </c>
      <c r="AA289" s="6">
        <v>2015</v>
      </c>
    </row>
    <row r="290" spans="1:27" x14ac:dyDescent="0.2">
      <c r="A290" s="6" t="s">
        <v>207</v>
      </c>
      <c r="B290" s="6">
        <v>27</v>
      </c>
      <c r="C290" s="6">
        <v>3</v>
      </c>
      <c r="D290" s="6">
        <v>0</v>
      </c>
      <c r="E290" s="6">
        <v>0</v>
      </c>
      <c r="F290" s="6">
        <v>2</v>
      </c>
      <c r="G290" t="s">
        <v>2167</v>
      </c>
      <c r="H290" s="6">
        <v>1</v>
      </c>
      <c r="I290" s="6" t="s">
        <v>1390</v>
      </c>
      <c r="J290" s="6" t="s">
        <v>789</v>
      </c>
      <c r="K290" s="6">
        <v>1</v>
      </c>
      <c r="L290" s="6">
        <v>0</v>
      </c>
      <c r="M290" s="6">
        <v>1</v>
      </c>
      <c r="N290" s="6">
        <v>0</v>
      </c>
      <c r="O290" s="6">
        <v>2</v>
      </c>
      <c r="P290" s="6">
        <v>0</v>
      </c>
      <c r="Q290" s="6">
        <v>0</v>
      </c>
      <c r="R290" s="6">
        <v>113</v>
      </c>
      <c r="S290" s="6">
        <v>134</v>
      </c>
      <c r="T290" s="6">
        <v>33</v>
      </c>
      <c r="U290" s="6" t="str">
        <f t="shared" si="18"/>
        <v>1</v>
      </c>
      <c r="V290" s="6">
        <f t="shared" si="19"/>
        <v>11</v>
      </c>
      <c r="W290" s="6">
        <v>45.89</v>
      </c>
      <c r="X290" s="6">
        <v>8.86</v>
      </c>
      <c r="Y290" s="6">
        <v>11.71</v>
      </c>
      <c r="Z290" s="6">
        <v>10.34</v>
      </c>
      <c r="AA290" s="6">
        <v>2015</v>
      </c>
    </row>
    <row r="291" spans="1:27" x14ac:dyDescent="0.2">
      <c r="A291" s="6" t="s">
        <v>208</v>
      </c>
      <c r="B291" s="6">
        <v>7</v>
      </c>
      <c r="C291" s="6">
        <v>11</v>
      </c>
      <c r="D291" s="6">
        <v>0</v>
      </c>
      <c r="E291" s="6">
        <v>1</v>
      </c>
      <c r="F291" s="6">
        <v>6</v>
      </c>
      <c r="G291" t="s">
        <v>2168</v>
      </c>
      <c r="H291" s="6">
        <v>3</v>
      </c>
      <c r="I291" s="6" t="s">
        <v>1391</v>
      </c>
      <c r="J291" s="6" t="s">
        <v>1392</v>
      </c>
      <c r="K291" s="6">
        <v>1</v>
      </c>
      <c r="L291" s="6">
        <v>2</v>
      </c>
      <c r="M291" s="6">
        <v>3</v>
      </c>
      <c r="N291" s="6">
        <v>3</v>
      </c>
      <c r="O291" s="6">
        <v>3</v>
      </c>
      <c r="P291" s="6">
        <v>5</v>
      </c>
      <c r="Q291" s="6">
        <v>1</v>
      </c>
      <c r="R291" s="6">
        <v>201</v>
      </c>
      <c r="S291" s="6">
        <v>167</v>
      </c>
      <c r="T291" s="6">
        <v>33</v>
      </c>
      <c r="U291" s="6" t="str">
        <f t="shared" si="18"/>
        <v>1</v>
      </c>
      <c r="V291" s="6">
        <f t="shared" si="19"/>
        <v>14</v>
      </c>
      <c r="W291" s="6">
        <v>40.99</v>
      </c>
      <c r="X291" s="6">
        <v>10.029999999999999</v>
      </c>
      <c r="Y291" s="6">
        <v>11.88</v>
      </c>
      <c r="Z291" s="6">
        <v>11.32</v>
      </c>
      <c r="AA291" s="6">
        <v>2015</v>
      </c>
    </row>
    <row r="292" spans="1:27" x14ac:dyDescent="0.2">
      <c r="A292" s="6" t="s">
        <v>230</v>
      </c>
      <c r="B292" s="6">
        <v>11</v>
      </c>
      <c r="C292" s="6">
        <v>3</v>
      </c>
      <c r="D292" s="6">
        <v>0</v>
      </c>
      <c r="E292" s="6">
        <v>0</v>
      </c>
      <c r="F292" s="6">
        <v>1</v>
      </c>
      <c r="G292" t="s">
        <v>2169</v>
      </c>
      <c r="H292" s="6">
        <v>1</v>
      </c>
      <c r="I292" s="6" t="s">
        <v>1393</v>
      </c>
      <c r="J292" s="6" t="s">
        <v>1394</v>
      </c>
      <c r="K292" s="6">
        <v>1</v>
      </c>
      <c r="L292" s="6">
        <v>0</v>
      </c>
      <c r="M292" s="6">
        <v>1</v>
      </c>
      <c r="N292" s="6">
        <v>0</v>
      </c>
      <c r="O292" s="6">
        <v>1</v>
      </c>
      <c r="P292" s="6">
        <v>0</v>
      </c>
      <c r="Q292" s="6">
        <v>0</v>
      </c>
      <c r="R292" s="6">
        <v>130</v>
      </c>
      <c r="S292" s="6">
        <v>70</v>
      </c>
      <c r="T292" s="6">
        <v>27</v>
      </c>
      <c r="U292" s="6" t="str">
        <f t="shared" si="18"/>
        <v>0</v>
      </c>
      <c r="V292" s="6">
        <f t="shared" si="19"/>
        <v>10</v>
      </c>
      <c r="W292" s="6">
        <v>36.36</v>
      </c>
      <c r="X292" s="6">
        <v>11.22</v>
      </c>
      <c r="Y292" s="6">
        <v>13.35</v>
      </c>
      <c r="Z292" s="6">
        <v>12.43</v>
      </c>
      <c r="AA292" s="6">
        <v>2015</v>
      </c>
    </row>
    <row r="293" spans="1:27" x14ac:dyDescent="0.2">
      <c r="A293" s="6" t="s">
        <v>164</v>
      </c>
      <c r="B293" s="6">
        <v>12</v>
      </c>
      <c r="C293" s="6">
        <v>1</v>
      </c>
      <c r="D293" s="6">
        <v>20</v>
      </c>
      <c r="E293" s="6">
        <v>1</v>
      </c>
      <c r="F293" s="6">
        <v>4</v>
      </c>
      <c r="G293" t="s">
        <v>2170</v>
      </c>
      <c r="H293" s="6">
        <v>1</v>
      </c>
      <c r="I293" s="6" t="s">
        <v>1479</v>
      </c>
      <c r="J293" s="6" t="s">
        <v>954</v>
      </c>
      <c r="K293" s="6">
        <v>1</v>
      </c>
      <c r="L293" s="6">
        <v>0</v>
      </c>
      <c r="M293" s="6">
        <v>1</v>
      </c>
      <c r="N293" s="6">
        <v>0</v>
      </c>
      <c r="O293" s="6">
        <v>4</v>
      </c>
      <c r="P293" s="6">
        <v>0</v>
      </c>
      <c r="Q293" s="6">
        <v>0</v>
      </c>
      <c r="R293" s="6">
        <v>170</v>
      </c>
      <c r="S293" s="6">
        <v>92</v>
      </c>
      <c r="T293" s="6">
        <v>12</v>
      </c>
      <c r="U293" s="6" t="str">
        <f t="shared" ref="U293:U356" si="20">IF(V293&lt;=10,"0",IF(V293&gt;10,"1"))</f>
        <v>1</v>
      </c>
      <c r="V293" s="6">
        <f t="shared" si="19"/>
        <v>12</v>
      </c>
      <c r="W293" s="6">
        <v>51.36</v>
      </c>
      <c r="X293" s="6">
        <v>7.87</v>
      </c>
      <c r="Y293" s="6">
        <v>8.7899999999999991</v>
      </c>
      <c r="Z293" s="6">
        <v>9.83</v>
      </c>
      <c r="AA293" s="6">
        <v>2015</v>
      </c>
    </row>
    <row r="294" spans="1:27" x14ac:dyDescent="0.2">
      <c r="A294" s="6" t="s">
        <v>231</v>
      </c>
      <c r="B294" s="6">
        <v>27</v>
      </c>
      <c r="C294" s="6">
        <v>7</v>
      </c>
      <c r="D294" s="6">
        <v>21</v>
      </c>
      <c r="E294" s="6">
        <v>0</v>
      </c>
      <c r="F294" s="6">
        <v>4</v>
      </c>
      <c r="G294" t="s">
        <v>2171</v>
      </c>
      <c r="H294" s="6">
        <v>3</v>
      </c>
      <c r="I294" s="6" t="s">
        <v>1395</v>
      </c>
      <c r="J294" s="6" t="s">
        <v>1396</v>
      </c>
      <c r="K294" s="6">
        <v>1</v>
      </c>
      <c r="L294" s="6">
        <v>2</v>
      </c>
      <c r="M294" s="6">
        <v>3</v>
      </c>
      <c r="N294" s="6">
        <v>2</v>
      </c>
      <c r="O294" s="6">
        <v>2</v>
      </c>
      <c r="P294" s="6">
        <v>3</v>
      </c>
      <c r="Q294" s="6">
        <v>0</v>
      </c>
      <c r="R294" s="6">
        <v>160</v>
      </c>
      <c r="S294" s="6">
        <v>82</v>
      </c>
      <c r="T294" s="6">
        <v>145</v>
      </c>
      <c r="U294" s="6" t="str">
        <f t="shared" si="20"/>
        <v>0</v>
      </c>
      <c r="V294" s="6">
        <f t="shared" si="19"/>
        <v>9</v>
      </c>
      <c r="W294" s="6">
        <v>62</v>
      </c>
      <c r="X294" s="6">
        <v>6.41</v>
      </c>
      <c r="Y294" s="6">
        <v>6.6</v>
      </c>
      <c r="Z294" s="6">
        <v>9.1999999999999993</v>
      </c>
      <c r="AA294" s="6">
        <v>2015</v>
      </c>
    </row>
    <row r="295" spans="1:27" x14ac:dyDescent="0.2">
      <c r="A295" s="6" t="s">
        <v>165</v>
      </c>
      <c r="B295" s="6">
        <v>9</v>
      </c>
      <c r="C295" s="6">
        <v>5</v>
      </c>
      <c r="D295" s="6">
        <v>0</v>
      </c>
      <c r="E295" s="6">
        <v>1</v>
      </c>
      <c r="F295" s="6">
        <v>6</v>
      </c>
      <c r="G295" t="s">
        <v>2172</v>
      </c>
      <c r="H295" s="6">
        <v>4</v>
      </c>
      <c r="I295" s="6" t="s">
        <v>1397</v>
      </c>
      <c r="J295" s="6" t="s">
        <v>1398</v>
      </c>
      <c r="K295" s="6">
        <v>2</v>
      </c>
      <c r="L295" s="6">
        <v>2</v>
      </c>
      <c r="M295" s="6">
        <v>3</v>
      </c>
      <c r="N295" s="6">
        <v>2</v>
      </c>
      <c r="O295" s="6">
        <v>4</v>
      </c>
      <c r="P295" s="6">
        <v>0</v>
      </c>
      <c r="Q295" s="6">
        <v>0</v>
      </c>
      <c r="R295" s="6">
        <v>173</v>
      </c>
      <c r="S295" s="6">
        <v>138</v>
      </c>
      <c r="T295" s="6">
        <v>52</v>
      </c>
      <c r="U295" s="6" t="str">
        <f t="shared" si="20"/>
        <v>0</v>
      </c>
      <c r="V295" s="6">
        <f t="shared" si="19"/>
        <v>10</v>
      </c>
      <c r="W295" s="6">
        <v>43.09</v>
      </c>
      <c r="X295" s="6">
        <v>9.94</v>
      </c>
      <c r="Y295" s="6">
        <v>11.97</v>
      </c>
      <c r="Z295" s="6">
        <v>11.71</v>
      </c>
      <c r="AA295" s="6">
        <v>2015</v>
      </c>
    </row>
    <row r="296" spans="1:27" x14ac:dyDescent="0.2">
      <c r="A296" s="6" t="s">
        <v>180</v>
      </c>
      <c r="B296" s="6">
        <v>4</v>
      </c>
      <c r="C296" s="6">
        <v>8</v>
      </c>
      <c r="D296" s="6">
        <v>32</v>
      </c>
      <c r="E296" s="6">
        <v>1</v>
      </c>
      <c r="F296" s="6">
        <v>4</v>
      </c>
      <c r="G296" t="s">
        <v>2173</v>
      </c>
      <c r="H296" s="6">
        <v>2</v>
      </c>
      <c r="I296" s="6" t="s">
        <v>1399</v>
      </c>
      <c r="J296" s="6" t="s">
        <v>1313</v>
      </c>
      <c r="K296" s="6">
        <v>2</v>
      </c>
      <c r="L296" s="6">
        <v>0</v>
      </c>
      <c r="M296" s="6">
        <v>1</v>
      </c>
      <c r="N296" s="6">
        <v>0</v>
      </c>
      <c r="O296" s="6">
        <v>4</v>
      </c>
      <c r="P296" s="6">
        <v>0</v>
      </c>
      <c r="Q296" s="6">
        <v>0</v>
      </c>
      <c r="R296" s="6">
        <v>136</v>
      </c>
      <c r="S296" s="6">
        <v>67</v>
      </c>
      <c r="T296" s="6">
        <v>160</v>
      </c>
      <c r="U296" s="6" t="str">
        <f t="shared" si="20"/>
        <v>1</v>
      </c>
      <c r="V296" s="6">
        <f t="shared" si="19"/>
        <v>11</v>
      </c>
      <c r="W296" s="6">
        <v>41.51</v>
      </c>
      <c r="X296" s="6">
        <v>10.28</v>
      </c>
      <c r="Y296" s="6">
        <v>12.03</v>
      </c>
      <c r="Z296" s="6">
        <v>11.84</v>
      </c>
      <c r="AA296" s="6">
        <v>2015</v>
      </c>
    </row>
    <row r="297" spans="1:27" x14ac:dyDescent="0.2">
      <c r="A297" s="6" t="s">
        <v>166</v>
      </c>
      <c r="B297" s="6">
        <v>7</v>
      </c>
      <c r="C297" s="6">
        <v>7</v>
      </c>
      <c r="D297" s="6">
        <v>0</v>
      </c>
      <c r="E297" s="6">
        <v>0</v>
      </c>
      <c r="F297" s="6">
        <v>4</v>
      </c>
      <c r="G297" t="s">
        <v>2174</v>
      </c>
      <c r="H297" s="6">
        <v>4</v>
      </c>
      <c r="I297" s="6" t="s">
        <v>1400</v>
      </c>
      <c r="J297" s="6" t="s">
        <v>1401</v>
      </c>
      <c r="K297" s="6">
        <v>2</v>
      </c>
      <c r="L297" s="6">
        <v>2</v>
      </c>
      <c r="M297" s="6">
        <v>3</v>
      </c>
      <c r="N297" s="6">
        <v>3</v>
      </c>
      <c r="O297" s="6">
        <v>2</v>
      </c>
      <c r="P297" s="6">
        <v>2</v>
      </c>
      <c r="Q297" s="6">
        <v>0</v>
      </c>
      <c r="R297" s="6">
        <v>258</v>
      </c>
      <c r="S297" s="6">
        <v>212</v>
      </c>
      <c r="T297" s="6">
        <v>30</v>
      </c>
      <c r="U297" s="6" t="str">
        <f t="shared" si="20"/>
        <v>0</v>
      </c>
      <c r="V297" s="6">
        <f t="shared" si="19"/>
        <v>5</v>
      </c>
      <c r="W297" s="6">
        <v>43.02</v>
      </c>
      <c r="X297" s="6">
        <v>9.33</v>
      </c>
      <c r="Y297" s="6">
        <v>12.1</v>
      </c>
      <c r="Z297" s="6">
        <v>10.68</v>
      </c>
      <c r="AA297" s="6">
        <v>2015</v>
      </c>
    </row>
    <row r="298" spans="1:27" x14ac:dyDescent="0.2">
      <c r="A298" s="6" t="s">
        <v>232</v>
      </c>
      <c r="B298" s="6">
        <v>7</v>
      </c>
      <c r="C298" s="6">
        <v>4</v>
      </c>
      <c r="D298" s="6">
        <v>5</v>
      </c>
      <c r="E298" s="6">
        <v>0</v>
      </c>
      <c r="F298" s="6">
        <v>2</v>
      </c>
      <c r="G298" t="s">
        <v>2175</v>
      </c>
      <c r="H298" s="6">
        <v>2</v>
      </c>
      <c r="I298" s="6" t="s">
        <v>1402</v>
      </c>
      <c r="J298" s="6" t="s">
        <v>1403</v>
      </c>
      <c r="K298" s="6">
        <v>1</v>
      </c>
      <c r="L298" s="6">
        <v>1</v>
      </c>
      <c r="M298" s="6">
        <v>2</v>
      </c>
      <c r="N298" s="6">
        <v>1</v>
      </c>
      <c r="O298" s="6">
        <v>1</v>
      </c>
      <c r="P298" s="6">
        <v>0</v>
      </c>
      <c r="Q298" s="6">
        <v>0</v>
      </c>
      <c r="R298" s="6">
        <v>120</v>
      </c>
      <c r="S298" s="6">
        <v>102</v>
      </c>
      <c r="T298" s="6">
        <v>15</v>
      </c>
      <c r="U298" s="6" t="str">
        <f t="shared" si="20"/>
        <v>0</v>
      </c>
      <c r="V298" s="6">
        <f t="shared" si="19"/>
        <v>7</v>
      </c>
      <c r="W298" s="6">
        <v>40.520000000000003</v>
      </c>
      <c r="X298" s="6">
        <v>10.1</v>
      </c>
      <c r="Y298" s="6">
        <v>12.04</v>
      </c>
      <c r="Z298" s="6">
        <v>11.4</v>
      </c>
      <c r="AA298" s="6">
        <v>2015</v>
      </c>
    </row>
    <row r="299" spans="1:27" x14ac:dyDescent="0.2">
      <c r="A299" s="6" t="s">
        <v>181</v>
      </c>
      <c r="B299" s="6">
        <v>43</v>
      </c>
      <c r="C299" s="6">
        <v>15</v>
      </c>
      <c r="D299" s="6">
        <v>23</v>
      </c>
      <c r="E299" s="6">
        <v>0</v>
      </c>
      <c r="F299" s="6">
        <v>4</v>
      </c>
      <c r="G299" t="s">
        <v>2176</v>
      </c>
      <c r="H299" s="6">
        <v>2</v>
      </c>
      <c r="I299" s="11" t="s">
        <v>1404</v>
      </c>
      <c r="J299" s="6" t="s">
        <v>1337</v>
      </c>
      <c r="K299" s="6">
        <v>1</v>
      </c>
      <c r="L299" s="6">
        <v>1</v>
      </c>
      <c r="M299" s="6">
        <v>2</v>
      </c>
      <c r="N299" s="6">
        <v>2</v>
      </c>
      <c r="O299" s="6">
        <v>2</v>
      </c>
      <c r="P299" s="6">
        <v>0</v>
      </c>
      <c r="Q299" s="6">
        <v>0</v>
      </c>
      <c r="R299" s="6">
        <v>153</v>
      </c>
      <c r="S299" s="6">
        <v>81</v>
      </c>
      <c r="T299" s="6">
        <v>16</v>
      </c>
      <c r="U299" s="6" t="str">
        <f t="shared" si="20"/>
        <v>1</v>
      </c>
      <c r="V299" s="6">
        <f t="shared" si="19"/>
        <v>11</v>
      </c>
      <c r="W299" s="6">
        <v>52.96</v>
      </c>
      <c r="X299" s="6">
        <v>8.4600000000000009</v>
      </c>
      <c r="Y299" s="6">
        <v>9.1</v>
      </c>
      <c r="Z299" s="6">
        <v>11</v>
      </c>
      <c r="AA299" s="6">
        <v>2015</v>
      </c>
    </row>
    <row r="300" spans="1:27" x14ac:dyDescent="0.2">
      <c r="A300" s="6" t="s">
        <v>183</v>
      </c>
      <c r="B300" s="6">
        <v>21</v>
      </c>
      <c r="C300" s="6">
        <v>7</v>
      </c>
      <c r="D300" s="6">
        <v>17</v>
      </c>
      <c r="E300" s="6">
        <v>0</v>
      </c>
      <c r="F300" s="6">
        <v>4</v>
      </c>
      <c r="G300" t="s">
        <v>2177</v>
      </c>
      <c r="H300" s="6">
        <v>2</v>
      </c>
      <c r="I300" s="6" t="s">
        <v>1405</v>
      </c>
      <c r="J300" s="6" t="s">
        <v>845</v>
      </c>
      <c r="K300" s="6">
        <v>1</v>
      </c>
      <c r="L300" s="6">
        <v>1</v>
      </c>
      <c r="M300" s="6">
        <v>2</v>
      </c>
      <c r="N300" s="6">
        <v>1</v>
      </c>
      <c r="O300" s="6">
        <v>3</v>
      </c>
      <c r="P300" s="6">
        <v>0</v>
      </c>
      <c r="Q300" s="6">
        <v>0</v>
      </c>
      <c r="R300" s="6">
        <v>275</v>
      </c>
      <c r="S300" s="6">
        <v>201</v>
      </c>
      <c r="T300" s="6">
        <v>42</v>
      </c>
      <c r="U300" s="6" t="str">
        <f t="shared" si="20"/>
        <v>0</v>
      </c>
      <c r="V300" s="6">
        <f t="shared" si="19"/>
        <v>8</v>
      </c>
      <c r="W300" s="6">
        <v>62.01</v>
      </c>
      <c r="X300" s="6">
        <v>6.18</v>
      </c>
      <c r="Y300" s="6">
        <v>6.13</v>
      </c>
      <c r="Z300" s="6">
        <v>8.86</v>
      </c>
      <c r="AA300" s="6">
        <v>2015</v>
      </c>
    </row>
    <row r="301" spans="1:27" x14ac:dyDescent="0.2">
      <c r="A301" s="6" t="s">
        <v>184</v>
      </c>
      <c r="B301" s="6">
        <v>6</v>
      </c>
      <c r="C301" s="6">
        <v>5</v>
      </c>
      <c r="D301" s="6">
        <v>5</v>
      </c>
      <c r="E301" s="6">
        <v>1</v>
      </c>
      <c r="F301" s="6">
        <v>2</v>
      </c>
      <c r="G301" t="s">
        <v>2178</v>
      </c>
      <c r="H301" s="6">
        <v>2</v>
      </c>
      <c r="I301" s="6" t="s">
        <v>1406</v>
      </c>
      <c r="J301" s="6" t="s">
        <v>928</v>
      </c>
      <c r="K301" s="6">
        <v>1</v>
      </c>
      <c r="L301" s="6">
        <v>1</v>
      </c>
      <c r="M301" s="6">
        <v>2</v>
      </c>
      <c r="N301" s="6">
        <v>1</v>
      </c>
      <c r="O301" s="6">
        <v>1</v>
      </c>
      <c r="P301" s="6">
        <v>0</v>
      </c>
      <c r="Q301" s="6">
        <v>0</v>
      </c>
      <c r="R301" s="6">
        <v>137</v>
      </c>
      <c r="S301" s="6">
        <v>113</v>
      </c>
      <c r="T301" s="6">
        <v>69</v>
      </c>
      <c r="U301" s="6" t="str">
        <f t="shared" si="20"/>
        <v>1</v>
      </c>
      <c r="V301" s="6">
        <f t="shared" si="19"/>
        <v>12</v>
      </c>
      <c r="W301" s="6">
        <v>41.12</v>
      </c>
      <c r="X301" s="6">
        <v>10.09</v>
      </c>
      <c r="Y301" s="6">
        <v>16.34</v>
      </c>
      <c r="Z301" s="6">
        <v>11.49</v>
      </c>
      <c r="AA301" s="6">
        <v>2015</v>
      </c>
    </row>
    <row r="302" spans="1:27" x14ac:dyDescent="0.2">
      <c r="A302" s="6" t="s">
        <v>185</v>
      </c>
      <c r="B302" s="6">
        <v>15</v>
      </c>
      <c r="C302" s="6">
        <v>2</v>
      </c>
      <c r="D302" s="6">
        <v>0</v>
      </c>
      <c r="E302" s="6">
        <v>0</v>
      </c>
      <c r="F302" s="6">
        <v>7</v>
      </c>
      <c r="G302" t="s">
        <v>2179</v>
      </c>
      <c r="H302" s="6">
        <v>3</v>
      </c>
      <c r="I302" s="6" t="s">
        <v>1407</v>
      </c>
      <c r="J302" s="6" t="s">
        <v>1408</v>
      </c>
      <c r="K302" s="6">
        <v>1</v>
      </c>
      <c r="L302" s="6">
        <v>2</v>
      </c>
      <c r="M302" s="6">
        <v>3</v>
      </c>
      <c r="N302" s="6">
        <v>2</v>
      </c>
      <c r="O302" s="6">
        <v>5</v>
      </c>
      <c r="P302" s="6">
        <v>0</v>
      </c>
      <c r="Q302" s="6">
        <v>0</v>
      </c>
      <c r="R302" s="6">
        <v>208</v>
      </c>
      <c r="S302" s="6">
        <v>70</v>
      </c>
      <c r="T302" s="6">
        <v>10</v>
      </c>
      <c r="U302" s="6" t="str">
        <f t="shared" si="20"/>
        <v>0</v>
      </c>
      <c r="V302" s="6">
        <f t="shared" si="19"/>
        <v>10</v>
      </c>
      <c r="W302" s="6">
        <v>39.1</v>
      </c>
      <c r="X302" s="6">
        <v>10.17</v>
      </c>
      <c r="Y302" s="6">
        <v>12.52</v>
      </c>
      <c r="Z302" s="6">
        <v>11.27</v>
      </c>
      <c r="AA302" s="6">
        <v>2015</v>
      </c>
    </row>
    <row r="303" spans="1:27" x14ac:dyDescent="0.2">
      <c r="A303" s="6" t="s">
        <v>233</v>
      </c>
      <c r="B303" s="6">
        <v>15</v>
      </c>
      <c r="C303" s="6">
        <v>5</v>
      </c>
      <c r="D303" s="6">
        <v>12</v>
      </c>
      <c r="E303" s="6">
        <v>1</v>
      </c>
      <c r="F303" s="6">
        <v>6</v>
      </c>
      <c r="G303" t="s">
        <v>2180</v>
      </c>
      <c r="H303" s="6">
        <v>3</v>
      </c>
      <c r="I303" s="6" t="s">
        <v>1305</v>
      </c>
      <c r="J303" s="6" t="s">
        <v>1306</v>
      </c>
      <c r="K303" s="6">
        <v>1</v>
      </c>
      <c r="L303" s="6">
        <v>2</v>
      </c>
      <c r="M303" s="6">
        <v>3</v>
      </c>
      <c r="N303" s="6">
        <v>2</v>
      </c>
      <c r="O303" s="6">
        <v>4</v>
      </c>
      <c r="P303" s="6">
        <v>4</v>
      </c>
      <c r="Q303" s="6">
        <v>1</v>
      </c>
      <c r="R303" s="6">
        <v>186</v>
      </c>
      <c r="S303" s="6">
        <v>110</v>
      </c>
      <c r="T303" s="6">
        <v>12</v>
      </c>
      <c r="U303" s="6" t="str">
        <f t="shared" si="20"/>
        <v>0</v>
      </c>
      <c r="V303" s="6">
        <f t="shared" si="19"/>
        <v>10</v>
      </c>
      <c r="W303" s="6">
        <v>48.11</v>
      </c>
      <c r="X303" s="6">
        <v>9.06</v>
      </c>
      <c r="Y303" s="6">
        <v>10.72</v>
      </c>
      <c r="Z303" s="6">
        <v>10.94</v>
      </c>
      <c r="AA303" s="6">
        <v>2015</v>
      </c>
    </row>
    <row r="304" spans="1:27" x14ac:dyDescent="0.2">
      <c r="A304" s="6" t="s">
        <v>167</v>
      </c>
      <c r="B304" s="6">
        <v>6</v>
      </c>
      <c r="C304" s="6">
        <v>7</v>
      </c>
      <c r="D304" s="6">
        <v>0</v>
      </c>
      <c r="E304" s="6">
        <v>1</v>
      </c>
      <c r="F304" s="6">
        <v>2</v>
      </c>
      <c r="G304" t="s">
        <v>2181</v>
      </c>
      <c r="H304" s="6">
        <v>1</v>
      </c>
      <c r="I304" s="6" t="s">
        <v>1409</v>
      </c>
      <c r="J304" s="6" t="s">
        <v>1313</v>
      </c>
      <c r="K304" s="6">
        <v>1</v>
      </c>
      <c r="L304" s="6">
        <v>0</v>
      </c>
      <c r="M304" s="6">
        <v>1</v>
      </c>
      <c r="N304" s="6">
        <v>0</v>
      </c>
      <c r="O304" s="6">
        <v>2</v>
      </c>
      <c r="P304" s="6">
        <v>0</v>
      </c>
      <c r="Q304" s="6">
        <v>0</v>
      </c>
      <c r="R304" s="6">
        <v>267</v>
      </c>
      <c r="S304" s="6">
        <v>126</v>
      </c>
      <c r="T304" s="6">
        <v>21</v>
      </c>
      <c r="U304" s="6" t="str">
        <f t="shared" si="20"/>
        <v>0</v>
      </c>
      <c r="V304" s="6">
        <f t="shared" si="19"/>
        <v>9</v>
      </c>
      <c r="W304" s="6">
        <v>43.93</v>
      </c>
      <c r="X304" s="6">
        <v>9.59</v>
      </c>
      <c r="Y304" s="6">
        <v>11.66</v>
      </c>
      <c r="Z304" s="6">
        <v>11.2</v>
      </c>
      <c r="AA304" s="6">
        <v>2015</v>
      </c>
    </row>
    <row r="305" spans="1:27" x14ac:dyDescent="0.2">
      <c r="A305" s="6" t="s">
        <v>168</v>
      </c>
      <c r="B305" s="6">
        <v>33</v>
      </c>
      <c r="C305" s="6">
        <v>6</v>
      </c>
      <c r="D305" s="6">
        <v>4</v>
      </c>
      <c r="E305" s="6">
        <v>1</v>
      </c>
      <c r="F305" s="6">
        <v>8</v>
      </c>
      <c r="G305" t="s">
        <v>2182</v>
      </c>
      <c r="H305" s="6">
        <v>3</v>
      </c>
      <c r="I305" s="6" t="s">
        <v>1410</v>
      </c>
      <c r="J305" s="6" t="s">
        <v>796</v>
      </c>
      <c r="K305" s="6">
        <v>3</v>
      </c>
      <c r="L305" s="6">
        <v>0</v>
      </c>
      <c r="M305" s="6">
        <v>1</v>
      </c>
      <c r="N305" s="6">
        <v>0</v>
      </c>
      <c r="O305" s="6">
        <v>8</v>
      </c>
      <c r="P305" s="6">
        <v>0</v>
      </c>
      <c r="Q305" s="6">
        <v>0</v>
      </c>
      <c r="R305" s="6">
        <v>157</v>
      </c>
      <c r="S305" s="6">
        <v>123</v>
      </c>
      <c r="T305" s="6">
        <v>11</v>
      </c>
      <c r="U305" s="6" t="str">
        <f t="shared" si="20"/>
        <v>0</v>
      </c>
      <c r="V305" s="6">
        <f t="shared" si="19"/>
        <v>9</v>
      </c>
      <c r="W305" s="6">
        <v>42.91</v>
      </c>
      <c r="X305" s="6">
        <v>9.66</v>
      </c>
      <c r="Y305" s="6">
        <v>11.77</v>
      </c>
      <c r="Z305" s="6">
        <v>11.07</v>
      </c>
      <c r="AA305" s="6">
        <v>2015</v>
      </c>
    </row>
    <row r="306" spans="1:27" x14ac:dyDescent="0.2">
      <c r="A306" s="6" t="s">
        <v>186</v>
      </c>
      <c r="B306" s="6">
        <v>12</v>
      </c>
      <c r="C306" s="6">
        <v>3</v>
      </c>
      <c r="D306" s="6">
        <v>8</v>
      </c>
      <c r="E306" s="6">
        <v>0</v>
      </c>
      <c r="F306" s="6">
        <v>3</v>
      </c>
      <c r="G306" t="s">
        <v>2183</v>
      </c>
      <c r="H306" s="6">
        <v>3</v>
      </c>
      <c r="I306" s="6" t="s">
        <v>1411</v>
      </c>
      <c r="J306" s="6" t="s">
        <v>1412</v>
      </c>
      <c r="K306" s="6">
        <v>1</v>
      </c>
      <c r="L306" s="6">
        <v>2</v>
      </c>
      <c r="M306" s="6">
        <v>3</v>
      </c>
      <c r="N306" s="6">
        <v>2</v>
      </c>
      <c r="O306" s="6">
        <v>1</v>
      </c>
      <c r="P306" s="6">
        <v>0</v>
      </c>
      <c r="Q306" s="6">
        <v>0</v>
      </c>
      <c r="R306" s="6">
        <v>132</v>
      </c>
      <c r="S306" s="6">
        <v>68</v>
      </c>
      <c r="T306" s="6">
        <v>13</v>
      </c>
      <c r="U306" s="6" t="str">
        <f t="shared" si="20"/>
        <v>0</v>
      </c>
      <c r="V306" s="6">
        <f t="shared" si="19"/>
        <v>9</v>
      </c>
      <c r="W306" s="6">
        <v>42.19</v>
      </c>
      <c r="X306" s="6">
        <v>9.9499999999999993</v>
      </c>
      <c r="Y306" s="6">
        <v>11.79</v>
      </c>
      <c r="Z306" s="6">
        <v>11.57</v>
      </c>
      <c r="AA306" s="6">
        <v>2015</v>
      </c>
    </row>
    <row r="307" spans="1:27" x14ac:dyDescent="0.2">
      <c r="A307" s="6" t="s">
        <v>234</v>
      </c>
      <c r="B307" s="6">
        <v>17</v>
      </c>
      <c r="C307" s="6">
        <v>7</v>
      </c>
      <c r="D307" s="6">
        <v>0</v>
      </c>
      <c r="E307" s="6">
        <v>0</v>
      </c>
      <c r="F307" s="6">
        <v>3</v>
      </c>
      <c r="G307" t="s">
        <v>2184</v>
      </c>
      <c r="H307" s="6">
        <v>2</v>
      </c>
      <c r="I307" s="6" t="s">
        <v>1413</v>
      </c>
      <c r="J307" s="6" t="s">
        <v>1414</v>
      </c>
      <c r="K307" s="6">
        <v>1</v>
      </c>
      <c r="L307" s="6">
        <v>1</v>
      </c>
      <c r="M307" s="6">
        <v>2</v>
      </c>
      <c r="N307" s="6">
        <v>1</v>
      </c>
      <c r="O307" s="6">
        <v>2</v>
      </c>
      <c r="P307" s="6">
        <v>0</v>
      </c>
      <c r="Q307" s="6">
        <v>0</v>
      </c>
      <c r="R307" s="6">
        <v>147</v>
      </c>
      <c r="S307" s="6">
        <v>101</v>
      </c>
      <c r="T307" s="6">
        <v>33</v>
      </c>
      <c r="U307" s="6" t="str">
        <f t="shared" si="20"/>
        <v>0</v>
      </c>
      <c r="V307" s="6">
        <f t="shared" si="19"/>
        <v>8</v>
      </c>
      <c r="W307" s="6">
        <v>45.85</v>
      </c>
      <c r="X307" s="6">
        <v>9.56</v>
      </c>
      <c r="Y307" s="6">
        <v>11.44</v>
      </c>
      <c r="Z307" s="6">
        <v>11.05</v>
      </c>
      <c r="AA307" s="6">
        <v>2015</v>
      </c>
    </row>
    <row r="308" spans="1:27" x14ac:dyDescent="0.2">
      <c r="A308" s="6" t="s">
        <v>209</v>
      </c>
      <c r="B308" s="6">
        <v>10</v>
      </c>
      <c r="C308" s="6">
        <v>2</v>
      </c>
      <c r="D308" s="6">
        <v>20</v>
      </c>
      <c r="E308" s="6">
        <v>0</v>
      </c>
      <c r="F308" s="6">
        <v>6</v>
      </c>
      <c r="G308" t="s">
        <v>2185</v>
      </c>
      <c r="H308" s="6">
        <v>4</v>
      </c>
      <c r="I308" s="6" t="s">
        <v>1415</v>
      </c>
      <c r="J308" s="6" t="s">
        <v>893</v>
      </c>
      <c r="K308" s="6">
        <v>3</v>
      </c>
      <c r="L308" s="6">
        <v>1</v>
      </c>
      <c r="M308" s="6">
        <v>2</v>
      </c>
      <c r="N308" s="6">
        <v>1</v>
      </c>
      <c r="O308" s="6">
        <v>5</v>
      </c>
      <c r="P308" s="6">
        <v>0</v>
      </c>
      <c r="Q308" s="6">
        <v>0</v>
      </c>
      <c r="R308" s="6">
        <v>115</v>
      </c>
      <c r="S308" s="6">
        <v>101</v>
      </c>
      <c r="T308" s="6">
        <v>279</v>
      </c>
      <c r="U308" s="6" t="str">
        <f t="shared" si="20"/>
        <v>0</v>
      </c>
      <c r="V308" s="6">
        <f t="shared" si="19"/>
        <v>10</v>
      </c>
      <c r="W308" s="6">
        <v>42.69</v>
      </c>
      <c r="X308" s="6">
        <v>9.74</v>
      </c>
      <c r="Y308" s="6">
        <v>11.18</v>
      </c>
      <c r="Z308" s="6">
        <v>11.17</v>
      </c>
      <c r="AA308" s="6">
        <v>2015</v>
      </c>
    </row>
    <row r="309" spans="1:27" x14ac:dyDescent="0.2">
      <c r="A309" s="6" t="s">
        <v>169</v>
      </c>
      <c r="B309" s="6">
        <v>12</v>
      </c>
      <c r="C309" s="6">
        <v>6</v>
      </c>
      <c r="D309" s="6">
        <v>0</v>
      </c>
      <c r="E309" s="6">
        <v>0</v>
      </c>
      <c r="F309" s="6">
        <v>7</v>
      </c>
      <c r="G309" t="s">
        <v>2186</v>
      </c>
      <c r="H309" s="6">
        <v>2</v>
      </c>
      <c r="I309" s="6" t="s">
        <v>1416</v>
      </c>
      <c r="J309" s="6" t="s">
        <v>1209</v>
      </c>
      <c r="K309" s="6">
        <v>2</v>
      </c>
      <c r="L309" s="6">
        <v>0</v>
      </c>
      <c r="M309" s="6">
        <v>1</v>
      </c>
      <c r="N309" s="6">
        <v>0</v>
      </c>
      <c r="O309" s="6">
        <v>7</v>
      </c>
      <c r="P309" s="6">
        <v>0</v>
      </c>
      <c r="Q309" s="6">
        <v>0</v>
      </c>
      <c r="R309" s="6">
        <v>130</v>
      </c>
      <c r="S309" s="6">
        <v>109</v>
      </c>
      <c r="T309" s="6">
        <v>49</v>
      </c>
      <c r="U309" s="6" t="str">
        <f t="shared" si="20"/>
        <v>0</v>
      </c>
      <c r="V309" s="6">
        <f t="shared" si="19"/>
        <v>9</v>
      </c>
      <c r="W309" s="6">
        <v>47.1</v>
      </c>
      <c r="X309" s="6">
        <v>9.4499999999999993</v>
      </c>
      <c r="Y309" s="6">
        <v>10.95</v>
      </c>
      <c r="Z309" s="6">
        <v>11.49</v>
      </c>
      <c r="AA309" s="6">
        <v>2015</v>
      </c>
    </row>
    <row r="310" spans="1:27" x14ac:dyDescent="0.2">
      <c r="A310" s="6" t="s">
        <v>235</v>
      </c>
      <c r="B310" s="6">
        <v>12</v>
      </c>
      <c r="C310" s="6">
        <v>4</v>
      </c>
      <c r="D310" s="6">
        <v>9</v>
      </c>
      <c r="E310" s="6">
        <v>0</v>
      </c>
      <c r="F310" s="6">
        <v>6</v>
      </c>
      <c r="G310" t="s">
        <v>2187</v>
      </c>
      <c r="H310" s="6">
        <v>3</v>
      </c>
      <c r="I310" s="11" t="s">
        <v>1419</v>
      </c>
      <c r="J310" s="6" t="s">
        <v>1420</v>
      </c>
      <c r="K310" s="6">
        <v>1</v>
      </c>
      <c r="L310" s="6">
        <v>2</v>
      </c>
      <c r="M310" s="6">
        <v>2</v>
      </c>
      <c r="N310" s="6">
        <v>3</v>
      </c>
      <c r="O310" s="6">
        <v>3</v>
      </c>
      <c r="P310" s="6">
        <v>0</v>
      </c>
      <c r="Q310" s="6">
        <v>0</v>
      </c>
      <c r="R310" s="6">
        <v>172</v>
      </c>
      <c r="S310" s="6">
        <v>152</v>
      </c>
      <c r="T310" s="6">
        <v>7</v>
      </c>
      <c r="U310" s="6" t="str">
        <f t="shared" si="20"/>
        <v>0</v>
      </c>
      <c r="V310" s="6">
        <f t="shared" si="19"/>
        <v>8</v>
      </c>
      <c r="W310" s="6">
        <v>48.16</v>
      </c>
      <c r="X310" s="6">
        <v>8.66</v>
      </c>
      <c r="Y310" s="6">
        <v>10.34</v>
      </c>
      <c r="Z310" s="6">
        <v>10.52</v>
      </c>
      <c r="AA310" s="6">
        <v>2015</v>
      </c>
    </row>
    <row r="311" spans="1:27" x14ac:dyDescent="0.2">
      <c r="A311" s="6" t="s">
        <v>210</v>
      </c>
      <c r="B311" s="6">
        <v>13</v>
      </c>
      <c r="C311" s="6">
        <v>4</v>
      </c>
      <c r="D311" s="6">
        <v>0</v>
      </c>
      <c r="E311" s="6">
        <v>0</v>
      </c>
      <c r="F311" s="6">
        <v>6</v>
      </c>
      <c r="G311" t="s">
        <v>2188</v>
      </c>
      <c r="H311" s="6">
        <v>1</v>
      </c>
      <c r="I311" s="6" t="s">
        <v>1421</v>
      </c>
      <c r="J311" s="6" t="s">
        <v>875</v>
      </c>
      <c r="K311" s="6">
        <v>1</v>
      </c>
      <c r="L311" s="6">
        <v>0</v>
      </c>
      <c r="M311" s="6">
        <v>1</v>
      </c>
      <c r="N311" s="6">
        <v>0</v>
      </c>
      <c r="O311" s="6">
        <v>6</v>
      </c>
      <c r="P311" s="6">
        <v>0</v>
      </c>
      <c r="Q311" s="6">
        <v>0</v>
      </c>
      <c r="R311" s="6">
        <v>77</v>
      </c>
      <c r="S311" s="6">
        <v>65</v>
      </c>
      <c r="T311" s="6">
        <v>15</v>
      </c>
      <c r="U311" s="6" t="str">
        <f t="shared" si="20"/>
        <v>0</v>
      </c>
      <c r="V311" s="6">
        <f t="shared" si="19"/>
        <v>8</v>
      </c>
      <c r="W311" s="6">
        <v>48.51</v>
      </c>
      <c r="X311" s="6">
        <v>9.75</v>
      </c>
      <c r="Y311" s="6">
        <v>10.65</v>
      </c>
      <c r="Z311" s="6">
        <v>11.51</v>
      </c>
      <c r="AA311" s="6">
        <v>2015</v>
      </c>
    </row>
    <row r="312" spans="1:27" x14ac:dyDescent="0.2">
      <c r="A312" s="6" t="s">
        <v>187</v>
      </c>
      <c r="B312" s="6">
        <v>13</v>
      </c>
      <c r="C312" s="6">
        <v>2</v>
      </c>
      <c r="D312" s="6">
        <v>9</v>
      </c>
      <c r="E312" s="6">
        <v>0</v>
      </c>
      <c r="F312" s="6">
        <v>2</v>
      </c>
      <c r="G312" t="s">
        <v>2189</v>
      </c>
      <c r="H312" s="6">
        <v>1</v>
      </c>
      <c r="I312" s="6" t="s">
        <v>959</v>
      </c>
      <c r="J312" s="6" t="s">
        <v>800</v>
      </c>
      <c r="K312" s="6">
        <v>1</v>
      </c>
      <c r="L312" s="6">
        <v>0</v>
      </c>
      <c r="M312" s="6">
        <v>1</v>
      </c>
      <c r="N312" s="6">
        <v>0</v>
      </c>
      <c r="O312" s="6">
        <v>2</v>
      </c>
      <c r="P312" s="6">
        <v>0</v>
      </c>
      <c r="Q312" s="6">
        <v>0</v>
      </c>
      <c r="R312" s="6">
        <v>107</v>
      </c>
      <c r="S312" s="6">
        <v>57</v>
      </c>
      <c r="T312" s="6">
        <v>6</v>
      </c>
      <c r="U312" s="6" t="str">
        <f t="shared" si="20"/>
        <v>0</v>
      </c>
      <c r="V312" s="6">
        <f t="shared" si="19"/>
        <v>8</v>
      </c>
      <c r="W312" s="6">
        <v>43.62</v>
      </c>
      <c r="X312" s="6">
        <v>9.82</v>
      </c>
      <c r="Y312" s="6">
        <v>11.54</v>
      </c>
      <c r="Z312" s="6">
        <v>11.81</v>
      </c>
      <c r="AA312" s="6">
        <v>2015</v>
      </c>
    </row>
    <row r="313" spans="1:27" x14ac:dyDescent="0.2">
      <c r="A313" s="6" t="s">
        <v>211</v>
      </c>
      <c r="B313" s="6">
        <v>28</v>
      </c>
      <c r="C313" s="6">
        <v>5</v>
      </c>
      <c r="D313" s="6">
        <v>35</v>
      </c>
      <c r="E313" s="6">
        <v>0</v>
      </c>
      <c r="F313" s="6">
        <v>5</v>
      </c>
      <c r="G313" t="s">
        <v>2190</v>
      </c>
      <c r="H313" s="6">
        <v>1</v>
      </c>
      <c r="I313" s="6" t="s">
        <v>1030</v>
      </c>
      <c r="J313" s="6" t="s">
        <v>802</v>
      </c>
      <c r="K313" s="6">
        <v>1</v>
      </c>
      <c r="L313" s="6">
        <v>0</v>
      </c>
      <c r="M313" s="6">
        <v>1</v>
      </c>
      <c r="N313" s="6">
        <v>0</v>
      </c>
      <c r="O313" s="6">
        <v>5</v>
      </c>
      <c r="P313" s="6">
        <v>0</v>
      </c>
      <c r="Q313" s="6">
        <v>0</v>
      </c>
      <c r="R313" s="6">
        <v>131</v>
      </c>
      <c r="S313" s="6">
        <v>82</v>
      </c>
      <c r="T313" s="6">
        <v>88</v>
      </c>
      <c r="U313" s="6" t="str">
        <f t="shared" si="20"/>
        <v>0</v>
      </c>
      <c r="V313" s="6">
        <f t="shared" si="19"/>
        <v>9</v>
      </c>
      <c r="W313" s="6">
        <v>56.23</v>
      </c>
      <c r="X313" s="6">
        <v>7.7</v>
      </c>
      <c r="Y313" s="6">
        <v>8.3800000000000008</v>
      </c>
      <c r="Z313" s="6">
        <v>10.25</v>
      </c>
      <c r="AA313" s="6">
        <v>2015</v>
      </c>
    </row>
    <row r="314" spans="1:27" x14ac:dyDescent="0.2">
      <c r="A314" s="6" t="s">
        <v>189</v>
      </c>
      <c r="B314" s="6">
        <v>17</v>
      </c>
      <c r="C314" s="6">
        <v>3</v>
      </c>
      <c r="D314" s="6">
        <v>0</v>
      </c>
      <c r="E314" s="6">
        <v>1</v>
      </c>
      <c r="F314" s="6">
        <v>6</v>
      </c>
      <c r="G314" t="s">
        <v>2191</v>
      </c>
      <c r="H314" s="6">
        <v>3</v>
      </c>
      <c r="I314" s="6" t="s">
        <v>1423</v>
      </c>
      <c r="J314" s="6" t="s">
        <v>1320</v>
      </c>
      <c r="K314" s="6">
        <v>2</v>
      </c>
      <c r="L314" s="6">
        <v>1</v>
      </c>
      <c r="M314" s="6">
        <v>2</v>
      </c>
      <c r="N314" s="6">
        <v>3</v>
      </c>
      <c r="O314" s="6">
        <v>3</v>
      </c>
      <c r="P314" s="6">
        <v>0</v>
      </c>
      <c r="Q314" s="6">
        <v>0</v>
      </c>
      <c r="R314" s="6">
        <v>154</v>
      </c>
      <c r="S314" s="6">
        <v>88</v>
      </c>
      <c r="T314" s="6">
        <v>158</v>
      </c>
      <c r="U314" s="6" t="str">
        <f t="shared" si="20"/>
        <v>0</v>
      </c>
      <c r="V314" s="6">
        <f t="shared" si="19"/>
        <v>8</v>
      </c>
      <c r="W314" s="6">
        <v>39.03</v>
      </c>
      <c r="X314" s="6">
        <v>10.28</v>
      </c>
      <c r="Y314" s="6">
        <v>12.3</v>
      </c>
      <c r="Z314" s="6">
        <v>11.65</v>
      </c>
      <c r="AA314" s="6">
        <v>2015</v>
      </c>
    </row>
    <row r="315" spans="1:27" x14ac:dyDescent="0.2">
      <c r="A315" s="6" t="s">
        <v>170</v>
      </c>
      <c r="B315" s="6">
        <v>13</v>
      </c>
      <c r="C315" s="6">
        <v>2</v>
      </c>
      <c r="D315" s="6">
        <v>5</v>
      </c>
      <c r="E315" s="6">
        <v>0</v>
      </c>
      <c r="F315" s="6">
        <v>5</v>
      </c>
      <c r="G315" t="s">
        <v>2192</v>
      </c>
      <c r="H315" s="6">
        <v>3</v>
      </c>
      <c r="I315" s="6" t="s">
        <v>1424</v>
      </c>
      <c r="J315" s="6" t="s">
        <v>1425</v>
      </c>
      <c r="K315" s="6">
        <v>1</v>
      </c>
      <c r="L315" s="6">
        <v>2</v>
      </c>
      <c r="M315" s="6">
        <v>3</v>
      </c>
      <c r="N315" s="6">
        <v>2</v>
      </c>
      <c r="O315" s="6">
        <v>3</v>
      </c>
      <c r="P315" s="6">
        <v>0</v>
      </c>
      <c r="Q315" s="6">
        <v>0</v>
      </c>
      <c r="R315" s="6">
        <v>157</v>
      </c>
      <c r="S315" s="6">
        <v>102</v>
      </c>
      <c r="T315" s="6">
        <v>86</v>
      </c>
      <c r="U315" s="6" t="str">
        <f t="shared" si="20"/>
        <v>0</v>
      </c>
      <c r="V315" s="6">
        <f t="shared" si="19"/>
        <v>5</v>
      </c>
      <c r="W315" s="6">
        <v>55.3</v>
      </c>
      <c r="X315" s="6">
        <v>7.57</v>
      </c>
      <c r="Y315" s="6">
        <v>8.32</v>
      </c>
      <c r="Z315" s="6">
        <v>9.93</v>
      </c>
      <c r="AA315" s="6">
        <v>2015</v>
      </c>
    </row>
    <row r="316" spans="1:27" x14ac:dyDescent="0.2">
      <c r="A316" s="6" t="s">
        <v>236</v>
      </c>
      <c r="B316" s="6">
        <v>4</v>
      </c>
      <c r="C316" s="6">
        <v>6</v>
      </c>
      <c r="D316" s="6">
        <v>0</v>
      </c>
      <c r="E316" s="6">
        <v>1</v>
      </c>
      <c r="F316" s="6">
        <v>4</v>
      </c>
      <c r="G316" t="s">
        <v>2193</v>
      </c>
      <c r="H316" s="6">
        <v>3</v>
      </c>
      <c r="I316" s="11" t="s">
        <v>1848</v>
      </c>
      <c r="J316" s="6" t="s">
        <v>1329</v>
      </c>
      <c r="K316" s="6">
        <v>1</v>
      </c>
      <c r="L316" s="6">
        <v>2</v>
      </c>
      <c r="M316" s="6">
        <v>2</v>
      </c>
      <c r="N316" s="6">
        <v>2</v>
      </c>
      <c r="O316" s="6">
        <v>2</v>
      </c>
      <c r="P316" s="6">
        <v>0</v>
      </c>
      <c r="Q316" s="6">
        <v>0</v>
      </c>
      <c r="R316" s="6">
        <v>123</v>
      </c>
      <c r="S316" s="6">
        <v>104</v>
      </c>
      <c r="T316" s="6">
        <v>29</v>
      </c>
      <c r="U316" s="6" t="str">
        <f t="shared" si="20"/>
        <v>0</v>
      </c>
      <c r="V316" s="6">
        <f t="shared" ref="V316:V379" si="21">LEN(A316)-LEN(SUBSTITUTE(A316," ","")) +1</f>
        <v>7</v>
      </c>
      <c r="W316" s="6">
        <v>40.61</v>
      </c>
      <c r="X316" s="6">
        <v>10.69</v>
      </c>
      <c r="Y316" s="6">
        <v>12.1</v>
      </c>
      <c r="Z316" s="6">
        <v>12.43</v>
      </c>
      <c r="AA316" s="6">
        <v>2015</v>
      </c>
    </row>
    <row r="317" spans="1:27" x14ac:dyDescent="0.2">
      <c r="A317" s="6" t="s">
        <v>188</v>
      </c>
      <c r="B317" s="6">
        <v>13</v>
      </c>
      <c r="C317" s="6">
        <v>3</v>
      </c>
      <c r="D317" s="6">
        <v>1</v>
      </c>
      <c r="E317" s="6">
        <v>0</v>
      </c>
      <c r="F317" s="6">
        <v>4</v>
      </c>
      <c r="G317" t="s">
        <v>2194</v>
      </c>
      <c r="H317" s="6">
        <v>1</v>
      </c>
      <c r="I317" s="6" t="s">
        <v>1428</v>
      </c>
      <c r="J317" s="6" t="s">
        <v>875</v>
      </c>
      <c r="K317" s="6">
        <v>1</v>
      </c>
      <c r="L317" s="6">
        <v>0</v>
      </c>
      <c r="M317" s="6">
        <v>1</v>
      </c>
      <c r="N317" s="6">
        <v>0</v>
      </c>
      <c r="O317" s="6">
        <v>4</v>
      </c>
      <c r="P317" s="6">
        <v>0</v>
      </c>
      <c r="Q317" s="6">
        <v>0</v>
      </c>
      <c r="R317" s="6">
        <v>100</v>
      </c>
      <c r="S317" s="6">
        <v>53</v>
      </c>
      <c r="T317" s="6">
        <v>88</v>
      </c>
      <c r="U317" s="6" t="str">
        <f t="shared" si="20"/>
        <v>0</v>
      </c>
      <c r="V317" s="6">
        <f t="shared" si="21"/>
        <v>9</v>
      </c>
      <c r="W317" s="6">
        <v>45.29</v>
      </c>
      <c r="X317" s="6">
        <v>9.39</v>
      </c>
      <c r="Y317" s="6">
        <v>11.33</v>
      </c>
      <c r="Z317" s="6">
        <v>11.12</v>
      </c>
      <c r="AA317" s="6">
        <v>2015</v>
      </c>
    </row>
    <row r="318" spans="1:27" x14ac:dyDescent="0.2">
      <c r="A318" s="6" t="s">
        <v>190</v>
      </c>
      <c r="B318" s="6">
        <v>11</v>
      </c>
      <c r="C318" s="6">
        <v>7</v>
      </c>
      <c r="D318" s="6">
        <v>15</v>
      </c>
      <c r="E318" s="6">
        <v>1</v>
      </c>
      <c r="F318" s="6">
        <v>4</v>
      </c>
      <c r="G318" t="s">
        <v>2195</v>
      </c>
      <c r="H318" s="6">
        <v>1</v>
      </c>
      <c r="I318" s="6" t="s">
        <v>1429</v>
      </c>
      <c r="J318" s="6" t="s">
        <v>826</v>
      </c>
      <c r="K318" s="6">
        <v>1</v>
      </c>
      <c r="L318" s="6">
        <v>0</v>
      </c>
      <c r="M318" s="6">
        <v>1</v>
      </c>
      <c r="N318" s="6">
        <v>0</v>
      </c>
      <c r="O318" s="6">
        <v>4</v>
      </c>
      <c r="P318" s="6">
        <v>0</v>
      </c>
      <c r="Q318" s="6">
        <v>0</v>
      </c>
      <c r="R318" s="6">
        <v>162</v>
      </c>
      <c r="S318" s="6">
        <v>78</v>
      </c>
      <c r="T318" s="6">
        <v>100</v>
      </c>
      <c r="U318" s="6" t="str">
        <f t="shared" si="20"/>
        <v>1</v>
      </c>
      <c r="V318" s="6">
        <f t="shared" si="21"/>
        <v>12</v>
      </c>
      <c r="W318" s="6">
        <v>43.24</v>
      </c>
      <c r="X318" s="6">
        <v>9.7799999999999994</v>
      </c>
      <c r="Y318" s="6">
        <v>11.78</v>
      </c>
      <c r="Z318" s="6">
        <v>11.48</v>
      </c>
      <c r="AA318" s="6">
        <v>2015</v>
      </c>
    </row>
    <row r="319" spans="1:27" x14ac:dyDescent="0.2">
      <c r="A319" s="6" t="s">
        <v>171</v>
      </c>
      <c r="B319" s="6">
        <v>5</v>
      </c>
      <c r="C319" s="6">
        <v>1</v>
      </c>
      <c r="D319" s="6">
        <v>5</v>
      </c>
      <c r="E319" s="6">
        <v>1</v>
      </c>
      <c r="F319" s="6">
        <v>2</v>
      </c>
      <c r="G319" t="s">
        <v>2196</v>
      </c>
      <c r="H319" s="6">
        <v>1</v>
      </c>
      <c r="I319" s="6" t="s">
        <v>837</v>
      </c>
      <c r="J319" s="6" t="s">
        <v>800</v>
      </c>
      <c r="K319" s="6">
        <v>1</v>
      </c>
      <c r="L319" s="6">
        <v>0</v>
      </c>
      <c r="M319" s="6">
        <v>1</v>
      </c>
      <c r="N319" s="6">
        <v>0</v>
      </c>
      <c r="O319" s="6">
        <v>2</v>
      </c>
      <c r="P319" s="6">
        <v>0</v>
      </c>
      <c r="Q319" s="6">
        <v>0</v>
      </c>
      <c r="R319" s="6">
        <v>170</v>
      </c>
      <c r="S319" s="6">
        <v>151</v>
      </c>
      <c r="T319" s="6">
        <v>3</v>
      </c>
      <c r="U319" s="6" t="str">
        <f t="shared" si="20"/>
        <v>1</v>
      </c>
      <c r="V319" s="6">
        <f t="shared" si="21"/>
        <v>16</v>
      </c>
      <c r="W319" s="6">
        <v>43.46</v>
      </c>
      <c r="X319" s="6">
        <v>9.52</v>
      </c>
      <c r="Y319" s="6">
        <v>11.11</v>
      </c>
      <c r="Z319" s="6">
        <v>11.1</v>
      </c>
      <c r="AA319" s="6">
        <v>2015</v>
      </c>
    </row>
    <row r="320" spans="1:27" x14ac:dyDescent="0.2">
      <c r="A320" s="6" t="s">
        <v>383</v>
      </c>
      <c r="B320" s="6">
        <v>7</v>
      </c>
      <c r="C320" s="6">
        <v>7</v>
      </c>
      <c r="D320" s="6">
        <v>0</v>
      </c>
      <c r="E320" s="6">
        <v>1</v>
      </c>
      <c r="F320" s="6">
        <v>4</v>
      </c>
      <c r="G320" t="s">
        <v>2197</v>
      </c>
      <c r="H320" s="6">
        <v>4</v>
      </c>
      <c r="I320" s="11" t="s">
        <v>1844</v>
      </c>
      <c r="J320" s="6" t="s">
        <v>875</v>
      </c>
      <c r="K320" s="6">
        <v>4</v>
      </c>
      <c r="L320" s="6">
        <v>0</v>
      </c>
      <c r="M320" s="6">
        <v>1</v>
      </c>
      <c r="N320" s="6">
        <v>0</v>
      </c>
      <c r="O320" s="6">
        <v>3</v>
      </c>
      <c r="P320" s="6">
        <v>0</v>
      </c>
      <c r="Q320" s="6">
        <v>0</v>
      </c>
      <c r="R320" s="6">
        <v>315</v>
      </c>
      <c r="S320" s="6">
        <v>208</v>
      </c>
      <c r="T320" s="6">
        <v>6</v>
      </c>
      <c r="U320" s="6" t="str">
        <f t="shared" si="20"/>
        <v>0</v>
      </c>
      <c r="V320" s="6">
        <f t="shared" si="21"/>
        <v>9</v>
      </c>
      <c r="W320" s="6">
        <v>55.62</v>
      </c>
      <c r="X320" s="6">
        <v>7.47</v>
      </c>
      <c r="Y320" s="6">
        <v>8.77</v>
      </c>
      <c r="Z320" s="6">
        <v>9.86</v>
      </c>
      <c r="AA320" s="6">
        <v>2015</v>
      </c>
    </row>
    <row r="321" spans="1:27" x14ac:dyDescent="0.2">
      <c r="A321" s="6" t="s">
        <v>237</v>
      </c>
      <c r="B321" s="6">
        <v>5</v>
      </c>
      <c r="C321" s="6">
        <v>5</v>
      </c>
      <c r="D321" s="6">
        <v>0</v>
      </c>
      <c r="E321" s="6">
        <v>1</v>
      </c>
      <c r="F321" s="6">
        <v>5</v>
      </c>
      <c r="G321" t="s">
        <v>2198</v>
      </c>
      <c r="H321" s="6">
        <v>3</v>
      </c>
      <c r="I321" s="6" t="s">
        <v>1436</v>
      </c>
      <c r="J321" s="6" t="s">
        <v>1437</v>
      </c>
      <c r="K321" s="6">
        <v>1</v>
      </c>
      <c r="L321" s="6">
        <v>2</v>
      </c>
      <c r="M321" s="6">
        <v>3</v>
      </c>
      <c r="N321" s="6">
        <v>3</v>
      </c>
      <c r="O321" s="6">
        <v>2</v>
      </c>
      <c r="P321" s="6">
        <v>2</v>
      </c>
      <c r="Q321" s="6">
        <v>0</v>
      </c>
      <c r="R321" s="6">
        <v>259</v>
      </c>
      <c r="S321" s="6">
        <v>147</v>
      </c>
      <c r="T321" s="6">
        <v>62</v>
      </c>
      <c r="U321" s="6" t="str">
        <f t="shared" si="20"/>
        <v>1</v>
      </c>
      <c r="V321" s="6">
        <f t="shared" si="21"/>
        <v>12</v>
      </c>
      <c r="W321" s="6">
        <v>43.92</v>
      </c>
      <c r="X321" s="6">
        <v>9.9700000000000006</v>
      </c>
      <c r="Y321" s="6">
        <v>12.37</v>
      </c>
      <c r="Z321" s="6">
        <v>11.76</v>
      </c>
      <c r="AA321" s="6">
        <v>2015</v>
      </c>
    </row>
    <row r="322" spans="1:27" x14ac:dyDescent="0.2">
      <c r="A322" s="6" t="s">
        <v>238</v>
      </c>
      <c r="B322" s="6">
        <v>31</v>
      </c>
      <c r="C322" s="6">
        <v>10</v>
      </c>
      <c r="D322" s="6">
        <v>27</v>
      </c>
      <c r="E322" s="6">
        <v>0</v>
      </c>
      <c r="F322" s="6">
        <v>2</v>
      </c>
      <c r="G322" t="s">
        <v>2199</v>
      </c>
      <c r="H322" s="6">
        <v>1</v>
      </c>
      <c r="I322" s="6" t="s">
        <v>1030</v>
      </c>
      <c r="J322" s="6" t="s">
        <v>802</v>
      </c>
      <c r="K322" s="6">
        <v>1</v>
      </c>
      <c r="L322" s="6">
        <v>0</v>
      </c>
      <c r="M322" s="6">
        <v>1</v>
      </c>
      <c r="N322" s="6">
        <v>0</v>
      </c>
      <c r="O322" s="6">
        <v>2</v>
      </c>
      <c r="P322" s="6">
        <v>0</v>
      </c>
      <c r="Q322" s="6">
        <v>0</v>
      </c>
      <c r="R322" s="6">
        <v>656</v>
      </c>
      <c r="S322" s="6">
        <v>224</v>
      </c>
      <c r="T322" s="6">
        <v>43</v>
      </c>
      <c r="U322" s="6" t="str">
        <f t="shared" si="20"/>
        <v>0</v>
      </c>
      <c r="V322" s="6">
        <f t="shared" si="21"/>
        <v>10</v>
      </c>
      <c r="W322" s="6">
        <v>49.86</v>
      </c>
      <c r="X322" s="6">
        <v>8.07</v>
      </c>
      <c r="Y322" s="6">
        <v>9.32</v>
      </c>
      <c r="Z322" s="6">
        <v>9.8000000000000007</v>
      </c>
      <c r="AA322" s="6">
        <v>2015</v>
      </c>
    </row>
    <row r="323" spans="1:27" x14ac:dyDescent="0.2">
      <c r="A323" s="6" t="s">
        <v>191</v>
      </c>
      <c r="B323" s="6">
        <v>27</v>
      </c>
      <c r="C323" s="6">
        <v>15</v>
      </c>
      <c r="D323" s="6">
        <v>87</v>
      </c>
      <c r="E323" s="6">
        <v>0</v>
      </c>
      <c r="F323" s="6">
        <v>3</v>
      </c>
      <c r="G323" t="s">
        <v>2200</v>
      </c>
      <c r="H323" s="6">
        <v>2</v>
      </c>
      <c r="I323" s="6" t="s">
        <v>1438</v>
      </c>
      <c r="J323" s="6" t="s">
        <v>1439</v>
      </c>
      <c r="K323" s="6">
        <v>1</v>
      </c>
      <c r="L323" s="6">
        <v>1</v>
      </c>
      <c r="M323" s="6">
        <v>2</v>
      </c>
      <c r="N323" s="6">
        <v>1</v>
      </c>
      <c r="O323" s="6">
        <v>2</v>
      </c>
      <c r="P323" s="6">
        <v>2</v>
      </c>
      <c r="Q323" s="6">
        <v>1</v>
      </c>
      <c r="R323" s="6">
        <v>204</v>
      </c>
      <c r="S323" s="6">
        <v>120</v>
      </c>
      <c r="T323" s="6">
        <v>45</v>
      </c>
      <c r="U323" s="6" t="str">
        <f t="shared" si="20"/>
        <v>0</v>
      </c>
      <c r="V323" s="6">
        <f t="shared" si="21"/>
        <v>10</v>
      </c>
      <c r="W323" s="6">
        <v>48.56</v>
      </c>
      <c r="X323" s="6">
        <v>8.82</v>
      </c>
      <c r="Y323" s="6">
        <v>10.029999999999999</v>
      </c>
      <c r="Z323" s="6">
        <v>10.89</v>
      </c>
      <c r="AA323" s="6">
        <v>2015</v>
      </c>
    </row>
    <row r="324" spans="1:27" x14ac:dyDescent="0.2">
      <c r="A324" s="6" t="s">
        <v>239</v>
      </c>
      <c r="B324" s="6">
        <v>11</v>
      </c>
      <c r="C324" s="6">
        <v>5</v>
      </c>
      <c r="D324" s="6">
        <v>0</v>
      </c>
      <c r="E324" s="6">
        <v>1</v>
      </c>
      <c r="F324" s="6">
        <v>5</v>
      </c>
      <c r="G324" t="s">
        <v>2201</v>
      </c>
      <c r="H324" s="6">
        <v>4</v>
      </c>
      <c r="I324" s="6" t="s">
        <v>1440</v>
      </c>
      <c r="J324" s="6" t="s">
        <v>1441</v>
      </c>
      <c r="K324" s="6">
        <v>2</v>
      </c>
      <c r="L324" s="6">
        <v>2</v>
      </c>
      <c r="M324" s="6">
        <v>3</v>
      </c>
      <c r="N324" s="6">
        <v>2</v>
      </c>
      <c r="O324" s="6">
        <v>3</v>
      </c>
      <c r="P324" s="6">
        <v>0</v>
      </c>
      <c r="Q324" s="6">
        <v>0</v>
      </c>
      <c r="R324" s="6">
        <v>107</v>
      </c>
      <c r="S324" s="6">
        <v>88</v>
      </c>
      <c r="T324" s="6">
        <v>5</v>
      </c>
      <c r="U324" s="6" t="str">
        <f t="shared" si="20"/>
        <v>1</v>
      </c>
      <c r="V324" s="6">
        <f t="shared" si="21"/>
        <v>11</v>
      </c>
      <c r="W324" s="6">
        <v>41.42</v>
      </c>
      <c r="X324" s="6">
        <v>9.86</v>
      </c>
      <c r="Y324" s="6">
        <v>11.85</v>
      </c>
      <c r="Z324" s="6">
        <v>11.42</v>
      </c>
      <c r="AA324" s="6">
        <v>2015</v>
      </c>
    </row>
    <row r="325" spans="1:27" x14ac:dyDescent="0.2">
      <c r="A325" s="6" t="s">
        <v>240</v>
      </c>
      <c r="B325" s="6">
        <v>11</v>
      </c>
      <c r="C325" s="6">
        <v>1</v>
      </c>
      <c r="D325" s="6">
        <v>0</v>
      </c>
      <c r="E325" s="6">
        <v>0</v>
      </c>
      <c r="F325" s="6">
        <v>3</v>
      </c>
      <c r="G325" t="s">
        <v>2202</v>
      </c>
      <c r="H325" s="6">
        <v>1</v>
      </c>
      <c r="I325" s="11" t="s">
        <v>1832</v>
      </c>
      <c r="J325" s="6" t="s">
        <v>786</v>
      </c>
      <c r="K325" s="6">
        <v>1</v>
      </c>
      <c r="L325" s="6">
        <v>0</v>
      </c>
      <c r="M325" s="6">
        <v>1</v>
      </c>
      <c r="N325" s="6">
        <v>0</v>
      </c>
      <c r="O325" s="6">
        <v>3</v>
      </c>
      <c r="P325" s="6">
        <v>0</v>
      </c>
      <c r="Q325" s="6">
        <v>0</v>
      </c>
      <c r="R325" s="6">
        <v>76</v>
      </c>
      <c r="S325" s="6">
        <v>43</v>
      </c>
      <c r="T325" s="6">
        <v>53</v>
      </c>
      <c r="U325" s="6" t="str">
        <f t="shared" si="20"/>
        <v>1</v>
      </c>
      <c r="V325" s="6">
        <f t="shared" si="21"/>
        <v>13</v>
      </c>
      <c r="W325" s="6">
        <v>44.31</v>
      </c>
      <c r="X325" s="6">
        <v>10.02</v>
      </c>
      <c r="Y325" s="6">
        <v>11.34</v>
      </c>
      <c r="Z325" s="6">
        <v>11.4</v>
      </c>
      <c r="AA325" s="6">
        <v>2015</v>
      </c>
    </row>
    <row r="326" spans="1:27" x14ac:dyDescent="0.2">
      <c r="A326" s="6" t="s">
        <v>241</v>
      </c>
      <c r="B326" s="6">
        <v>29</v>
      </c>
      <c r="C326" s="6">
        <v>9</v>
      </c>
      <c r="D326" s="6">
        <v>8</v>
      </c>
      <c r="E326" s="6">
        <v>1</v>
      </c>
      <c r="F326" s="6">
        <v>3</v>
      </c>
      <c r="G326" t="s">
        <v>2203</v>
      </c>
      <c r="H326" s="6">
        <v>1</v>
      </c>
      <c r="I326" s="6" t="s">
        <v>1442</v>
      </c>
      <c r="J326" s="6" t="s">
        <v>904</v>
      </c>
      <c r="K326" s="6">
        <v>1</v>
      </c>
      <c r="L326" s="6">
        <v>0</v>
      </c>
      <c r="M326" s="6">
        <v>1</v>
      </c>
      <c r="N326" s="6">
        <v>0</v>
      </c>
      <c r="O326" s="6">
        <v>3</v>
      </c>
      <c r="P326" s="6">
        <v>0</v>
      </c>
      <c r="Q326" s="6">
        <v>0</v>
      </c>
      <c r="R326" s="6">
        <v>171</v>
      </c>
      <c r="S326" s="6">
        <v>132</v>
      </c>
      <c r="T326" s="6">
        <v>113</v>
      </c>
      <c r="U326" s="6" t="str">
        <f t="shared" si="20"/>
        <v>1</v>
      </c>
      <c r="V326" s="6">
        <f t="shared" si="21"/>
        <v>11</v>
      </c>
      <c r="W326" s="6">
        <v>44.6</v>
      </c>
      <c r="X326" s="6">
        <v>10.220000000000001</v>
      </c>
      <c r="Y326" s="6">
        <v>11.36</v>
      </c>
      <c r="Z326" s="6">
        <v>12.34</v>
      </c>
      <c r="AA326" s="6">
        <v>2015</v>
      </c>
    </row>
    <row r="327" spans="1:27" x14ac:dyDescent="0.2">
      <c r="A327" s="6" t="s">
        <v>192</v>
      </c>
      <c r="B327" s="6">
        <v>5</v>
      </c>
      <c r="C327" s="6">
        <v>6</v>
      </c>
      <c r="D327" s="6">
        <v>0</v>
      </c>
      <c r="E327" s="6">
        <v>1</v>
      </c>
      <c r="F327" s="6">
        <v>5</v>
      </c>
      <c r="G327" t="s">
        <v>2204</v>
      </c>
      <c r="H327" s="6">
        <v>3</v>
      </c>
      <c r="I327" s="6" t="s">
        <v>1443</v>
      </c>
      <c r="J327" s="6" t="s">
        <v>791</v>
      </c>
      <c r="K327" s="6">
        <v>1</v>
      </c>
      <c r="L327" s="6">
        <v>2</v>
      </c>
      <c r="M327" s="6">
        <v>2</v>
      </c>
      <c r="N327" s="6">
        <v>2</v>
      </c>
      <c r="O327" s="6">
        <v>3</v>
      </c>
      <c r="P327" s="6">
        <v>1</v>
      </c>
      <c r="Q327" s="6">
        <v>0</v>
      </c>
      <c r="R327" s="6">
        <v>185</v>
      </c>
      <c r="S327" s="6">
        <v>95</v>
      </c>
      <c r="T327" s="6">
        <v>24</v>
      </c>
      <c r="U327" s="6" t="str">
        <f t="shared" si="20"/>
        <v>0</v>
      </c>
      <c r="V327" s="6">
        <f t="shared" si="21"/>
        <v>9</v>
      </c>
      <c r="W327" s="6">
        <v>45.46</v>
      </c>
      <c r="X327" s="6">
        <v>9.2100000000000009</v>
      </c>
      <c r="Y327" s="6">
        <v>11.12</v>
      </c>
      <c r="Z327" s="6">
        <v>11.01</v>
      </c>
      <c r="AA327" s="6">
        <v>2015</v>
      </c>
    </row>
    <row r="328" spans="1:27" x14ac:dyDescent="0.2">
      <c r="A328" s="6" t="s">
        <v>212</v>
      </c>
      <c r="B328" s="6">
        <v>18</v>
      </c>
      <c r="C328" s="6">
        <v>8</v>
      </c>
      <c r="D328" s="6">
        <v>0</v>
      </c>
      <c r="E328" s="6">
        <v>1</v>
      </c>
      <c r="F328" s="6">
        <v>2</v>
      </c>
      <c r="G328" t="s">
        <v>2205</v>
      </c>
      <c r="H328" s="6">
        <v>1</v>
      </c>
      <c r="I328" s="6" t="s">
        <v>1444</v>
      </c>
      <c r="J328" s="6" t="s">
        <v>802</v>
      </c>
      <c r="K328" s="6">
        <v>1</v>
      </c>
      <c r="L328" s="6">
        <v>0</v>
      </c>
      <c r="M328" s="6">
        <v>1</v>
      </c>
      <c r="N328" s="6">
        <v>0</v>
      </c>
      <c r="O328" s="6">
        <v>2</v>
      </c>
      <c r="P328" s="6">
        <v>0</v>
      </c>
      <c r="Q328" s="6">
        <v>0</v>
      </c>
      <c r="R328" s="6">
        <v>120</v>
      </c>
      <c r="S328" s="6">
        <v>45</v>
      </c>
      <c r="T328" s="6">
        <v>490</v>
      </c>
      <c r="U328" s="6" t="str">
        <f t="shared" si="20"/>
        <v>0</v>
      </c>
      <c r="V328" s="6">
        <f t="shared" si="21"/>
        <v>7</v>
      </c>
      <c r="W328" s="6">
        <v>41.2</v>
      </c>
      <c r="X328" s="6">
        <v>9.64</v>
      </c>
      <c r="Y328" s="6">
        <v>12.04</v>
      </c>
      <c r="Z328" s="6">
        <v>10.8</v>
      </c>
      <c r="AA328" s="6">
        <v>2015</v>
      </c>
    </row>
    <row r="329" spans="1:27" x14ac:dyDescent="0.2">
      <c r="A329" s="6" t="s">
        <v>242</v>
      </c>
      <c r="B329" s="6">
        <v>30</v>
      </c>
      <c r="C329" s="6">
        <v>9</v>
      </c>
      <c r="D329" s="6">
        <v>0</v>
      </c>
      <c r="E329" s="6">
        <v>0</v>
      </c>
      <c r="F329" s="6">
        <v>5</v>
      </c>
      <c r="G329" t="s">
        <v>2206</v>
      </c>
      <c r="H329" s="6">
        <v>3</v>
      </c>
      <c r="I329" s="6" t="s">
        <v>1445</v>
      </c>
      <c r="J329" s="6" t="s">
        <v>1170</v>
      </c>
      <c r="K329" s="6">
        <v>2</v>
      </c>
      <c r="L329" s="6">
        <v>1</v>
      </c>
      <c r="M329" s="6">
        <v>2</v>
      </c>
      <c r="N329" s="6">
        <v>1</v>
      </c>
      <c r="O329" s="6">
        <v>4</v>
      </c>
      <c r="P329" s="6">
        <v>0</v>
      </c>
      <c r="Q329" s="6">
        <v>0</v>
      </c>
      <c r="R329" s="6">
        <v>194</v>
      </c>
      <c r="S329" s="6">
        <v>184</v>
      </c>
      <c r="T329" s="6">
        <v>1</v>
      </c>
      <c r="U329" s="6" t="str">
        <f t="shared" si="20"/>
        <v>1</v>
      </c>
      <c r="V329" s="6">
        <f t="shared" si="21"/>
        <v>12</v>
      </c>
      <c r="W329" s="6">
        <v>44</v>
      </c>
      <c r="X329" s="6">
        <v>9.6199999999999992</v>
      </c>
      <c r="Y329" s="6">
        <v>11.62</v>
      </c>
      <c r="Z329" s="6">
        <v>11.33</v>
      </c>
      <c r="AA329" s="6">
        <v>2015</v>
      </c>
    </row>
    <row r="330" spans="1:27" x14ac:dyDescent="0.2">
      <c r="A330" s="6" t="s">
        <v>213</v>
      </c>
      <c r="B330" s="6">
        <v>7</v>
      </c>
      <c r="C330" s="6">
        <v>1</v>
      </c>
      <c r="D330" s="6">
        <v>35</v>
      </c>
      <c r="E330" s="6">
        <v>0</v>
      </c>
      <c r="F330" s="6">
        <v>2</v>
      </c>
      <c r="G330" t="s">
        <v>2207</v>
      </c>
      <c r="H330" s="6">
        <v>2</v>
      </c>
      <c r="I330" s="6" t="s">
        <v>1446</v>
      </c>
      <c r="J330" s="6" t="s">
        <v>786</v>
      </c>
      <c r="K330" s="6">
        <v>2</v>
      </c>
      <c r="L330" s="6">
        <v>0</v>
      </c>
      <c r="M330" s="6">
        <v>1</v>
      </c>
      <c r="N330" s="6">
        <v>0</v>
      </c>
      <c r="O330" s="6">
        <v>2</v>
      </c>
      <c r="P330" s="6">
        <v>1</v>
      </c>
      <c r="Q330" s="6">
        <v>0</v>
      </c>
      <c r="R330" s="6">
        <v>45</v>
      </c>
      <c r="S330" s="6">
        <v>2</v>
      </c>
      <c r="T330" s="6">
        <v>83</v>
      </c>
      <c r="U330" s="6" t="str">
        <f t="shared" si="20"/>
        <v>1</v>
      </c>
      <c r="V330" s="6">
        <f t="shared" si="21"/>
        <v>13</v>
      </c>
      <c r="W330" s="6">
        <v>58.78</v>
      </c>
      <c r="X330" s="6">
        <v>7.18</v>
      </c>
      <c r="Y330" s="6">
        <v>7.39</v>
      </c>
      <c r="Z330" s="6">
        <v>9.7799999999999994</v>
      </c>
      <c r="AA330" s="6">
        <v>2015</v>
      </c>
    </row>
    <row r="331" spans="1:27" x14ac:dyDescent="0.2">
      <c r="A331" s="6" t="s">
        <v>214</v>
      </c>
      <c r="B331" s="6">
        <v>10</v>
      </c>
      <c r="C331" s="6">
        <v>8</v>
      </c>
      <c r="D331" s="6">
        <v>3</v>
      </c>
      <c r="E331" s="6">
        <v>1</v>
      </c>
      <c r="F331" s="6">
        <v>4</v>
      </c>
      <c r="G331" t="s">
        <v>2208</v>
      </c>
      <c r="H331" s="6">
        <v>1</v>
      </c>
      <c r="I331" s="6" t="s">
        <v>1447</v>
      </c>
      <c r="J331" s="6" t="s">
        <v>1196</v>
      </c>
      <c r="K331" s="6">
        <v>1</v>
      </c>
      <c r="L331" s="6">
        <v>0</v>
      </c>
      <c r="M331" s="6">
        <v>1</v>
      </c>
      <c r="N331" s="6">
        <v>0</v>
      </c>
      <c r="O331" s="6">
        <v>4</v>
      </c>
      <c r="P331" s="6">
        <v>4</v>
      </c>
      <c r="Q331" s="6">
        <v>1</v>
      </c>
      <c r="R331" s="6">
        <v>278</v>
      </c>
      <c r="S331" s="6">
        <v>224</v>
      </c>
      <c r="T331" s="6">
        <v>86</v>
      </c>
      <c r="U331" s="6" t="str">
        <f t="shared" si="20"/>
        <v>0</v>
      </c>
      <c r="V331" s="6">
        <f t="shared" si="21"/>
        <v>10</v>
      </c>
      <c r="W331" s="6">
        <v>47.45</v>
      </c>
      <c r="X331" s="6">
        <v>8.7899999999999991</v>
      </c>
      <c r="Y331" s="6">
        <v>10.91</v>
      </c>
      <c r="Z331" s="6">
        <v>10.37</v>
      </c>
      <c r="AA331" s="6">
        <v>2015</v>
      </c>
    </row>
    <row r="332" spans="1:27" x14ac:dyDescent="0.2">
      <c r="A332" s="6" t="s">
        <v>193</v>
      </c>
      <c r="B332" s="6">
        <v>12</v>
      </c>
      <c r="C332" s="6">
        <v>1</v>
      </c>
      <c r="D332" s="6">
        <v>0</v>
      </c>
      <c r="E332" s="6">
        <v>1</v>
      </c>
      <c r="F332" s="6">
        <v>2</v>
      </c>
      <c r="G332" t="s">
        <v>2209</v>
      </c>
      <c r="H332" s="6">
        <v>1</v>
      </c>
      <c r="I332" s="6" t="s">
        <v>1090</v>
      </c>
      <c r="J332" s="6" t="s">
        <v>989</v>
      </c>
      <c r="K332" s="6">
        <v>1</v>
      </c>
      <c r="L332" s="6">
        <v>0</v>
      </c>
      <c r="M332" s="6">
        <v>1</v>
      </c>
      <c r="N332" s="6">
        <v>0</v>
      </c>
      <c r="O332" s="6">
        <v>2</v>
      </c>
      <c r="P332" s="6">
        <v>0</v>
      </c>
      <c r="Q332" s="6">
        <v>0</v>
      </c>
      <c r="R332" s="6">
        <v>127</v>
      </c>
      <c r="S332" s="6">
        <v>90</v>
      </c>
      <c r="T332" s="6">
        <v>18</v>
      </c>
      <c r="U332" s="6" t="str">
        <f t="shared" si="20"/>
        <v>1</v>
      </c>
      <c r="V332" s="6">
        <f t="shared" si="21"/>
        <v>12</v>
      </c>
      <c r="W332" s="6">
        <v>42.14</v>
      </c>
      <c r="X332" s="6">
        <v>10.24</v>
      </c>
      <c r="Y332" s="6">
        <v>11.98</v>
      </c>
      <c r="Z332" s="6">
        <v>11.83</v>
      </c>
      <c r="AA332" s="6">
        <v>2015</v>
      </c>
    </row>
    <row r="333" spans="1:27" x14ac:dyDescent="0.2">
      <c r="A333" s="6" t="s">
        <v>215</v>
      </c>
      <c r="B333" s="6">
        <v>16</v>
      </c>
      <c r="C333" s="6">
        <v>10</v>
      </c>
      <c r="D333" s="6">
        <v>4</v>
      </c>
      <c r="E333" s="6">
        <v>0</v>
      </c>
      <c r="F333" s="6">
        <v>5</v>
      </c>
      <c r="G333" t="s">
        <v>2210</v>
      </c>
      <c r="H333" s="6">
        <v>3</v>
      </c>
      <c r="I333" s="6" t="s">
        <v>1448</v>
      </c>
      <c r="J333" s="6" t="s">
        <v>954</v>
      </c>
      <c r="K333" s="6">
        <v>3</v>
      </c>
      <c r="L333" s="6">
        <v>0</v>
      </c>
      <c r="M333" s="6">
        <v>1</v>
      </c>
      <c r="N333" s="6">
        <v>0</v>
      </c>
      <c r="O333" s="6">
        <v>5</v>
      </c>
      <c r="P333" s="6">
        <v>3</v>
      </c>
      <c r="Q333" s="6">
        <v>1</v>
      </c>
      <c r="R333" s="6">
        <v>163</v>
      </c>
      <c r="S333" s="6">
        <v>121</v>
      </c>
      <c r="T333" s="6">
        <v>17</v>
      </c>
      <c r="U333" s="6" t="str">
        <f t="shared" si="20"/>
        <v>1</v>
      </c>
      <c r="V333" s="6">
        <f t="shared" si="21"/>
        <v>11</v>
      </c>
      <c r="W333" s="6">
        <v>40.200000000000003</v>
      </c>
      <c r="X333" s="6">
        <v>10.18</v>
      </c>
      <c r="Y333" s="6">
        <v>12.22</v>
      </c>
      <c r="Z333" s="6">
        <v>11.72</v>
      </c>
      <c r="AA333" s="6">
        <v>2015</v>
      </c>
    </row>
    <row r="334" spans="1:27" x14ac:dyDescent="0.2">
      <c r="A334" s="6" t="s">
        <v>172</v>
      </c>
      <c r="B334" s="6">
        <v>7</v>
      </c>
      <c r="C334" s="6">
        <v>4</v>
      </c>
      <c r="D334" s="6">
        <v>11</v>
      </c>
      <c r="E334" s="6">
        <v>1</v>
      </c>
      <c r="F334" s="6">
        <v>4</v>
      </c>
      <c r="G334" t="s">
        <v>2211</v>
      </c>
      <c r="H334" s="6">
        <v>3</v>
      </c>
      <c r="I334" s="11" t="s">
        <v>1861</v>
      </c>
      <c r="J334" s="6" t="s">
        <v>1449</v>
      </c>
      <c r="K334" s="6">
        <v>1</v>
      </c>
      <c r="L334" s="6">
        <v>2</v>
      </c>
      <c r="M334" s="6">
        <v>3</v>
      </c>
      <c r="N334" s="6">
        <v>3</v>
      </c>
      <c r="O334" s="6">
        <v>1</v>
      </c>
      <c r="P334" s="6">
        <v>0</v>
      </c>
      <c r="Q334" s="6">
        <v>0</v>
      </c>
      <c r="R334" s="6">
        <v>177</v>
      </c>
      <c r="S334" s="6">
        <v>97</v>
      </c>
      <c r="T334" s="6">
        <v>11</v>
      </c>
      <c r="U334" s="6" t="str">
        <f t="shared" si="20"/>
        <v>0</v>
      </c>
      <c r="V334" s="6">
        <f t="shared" si="21"/>
        <v>4</v>
      </c>
      <c r="W334" s="6">
        <v>45.67</v>
      </c>
      <c r="X334" s="6">
        <v>9.1999999999999993</v>
      </c>
      <c r="Y334" s="6">
        <v>10.82</v>
      </c>
      <c r="Z334" s="6">
        <v>10.77</v>
      </c>
      <c r="AA334" s="6">
        <v>2015</v>
      </c>
    </row>
    <row r="335" spans="1:27" x14ac:dyDescent="0.2">
      <c r="A335" s="6" t="s">
        <v>216</v>
      </c>
      <c r="B335" s="6">
        <v>8</v>
      </c>
      <c r="C335" s="6">
        <v>3</v>
      </c>
      <c r="D335" s="6">
        <v>8</v>
      </c>
      <c r="E335" s="6">
        <v>1</v>
      </c>
      <c r="F335" s="6">
        <v>2</v>
      </c>
      <c r="G335" t="s">
        <v>2212</v>
      </c>
      <c r="H335" s="6">
        <v>1</v>
      </c>
      <c r="I335" s="6" t="s">
        <v>1450</v>
      </c>
      <c r="J335" s="6" t="s">
        <v>915</v>
      </c>
      <c r="K335" s="6">
        <v>1</v>
      </c>
      <c r="L335" s="6">
        <v>0</v>
      </c>
      <c r="M335" s="6">
        <v>1</v>
      </c>
      <c r="N335" s="6">
        <v>0</v>
      </c>
      <c r="O335" s="6">
        <v>2</v>
      </c>
      <c r="P335" s="6">
        <v>0</v>
      </c>
      <c r="Q335" s="6">
        <v>0</v>
      </c>
      <c r="R335" s="6">
        <v>139</v>
      </c>
      <c r="S335" s="6">
        <v>56</v>
      </c>
      <c r="T335" s="6">
        <v>10</v>
      </c>
      <c r="U335" s="6" t="str">
        <f t="shared" si="20"/>
        <v>1</v>
      </c>
      <c r="V335" s="6">
        <f t="shared" si="21"/>
        <v>13</v>
      </c>
      <c r="W335" s="6">
        <v>44.24</v>
      </c>
      <c r="X335" s="6">
        <v>10</v>
      </c>
      <c r="Y335" s="6">
        <v>11.07</v>
      </c>
      <c r="Z335" s="6">
        <v>11.69</v>
      </c>
      <c r="AA335" s="6">
        <v>2015</v>
      </c>
    </row>
    <row r="336" spans="1:27" x14ac:dyDescent="0.2">
      <c r="A336" s="6" t="s">
        <v>243</v>
      </c>
      <c r="B336" s="6">
        <v>9</v>
      </c>
      <c r="C336" s="6">
        <v>7</v>
      </c>
      <c r="D336" s="6">
        <v>6</v>
      </c>
      <c r="E336" s="6">
        <v>1</v>
      </c>
      <c r="F336" s="6">
        <v>4</v>
      </c>
      <c r="G336" t="s">
        <v>2213</v>
      </c>
      <c r="H336" s="6">
        <v>2</v>
      </c>
      <c r="I336" s="6" t="s">
        <v>1451</v>
      </c>
      <c r="J336" s="6" t="s">
        <v>1079</v>
      </c>
      <c r="K336" s="6">
        <v>1</v>
      </c>
      <c r="L336" s="6">
        <v>1</v>
      </c>
      <c r="M336" s="6">
        <v>2</v>
      </c>
      <c r="N336" s="6">
        <v>1</v>
      </c>
      <c r="O336" s="6">
        <v>3</v>
      </c>
      <c r="P336" s="6">
        <v>0</v>
      </c>
      <c r="Q336" s="6">
        <v>0</v>
      </c>
      <c r="R336" s="6">
        <v>82</v>
      </c>
      <c r="S336" s="6">
        <v>49</v>
      </c>
      <c r="T336" s="6">
        <v>4</v>
      </c>
      <c r="U336" s="6" t="str">
        <f t="shared" si="20"/>
        <v>0</v>
      </c>
      <c r="V336" s="6">
        <f t="shared" si="21"/>
        <v>9</v>
      </c>
      <c r="W336" s="6">
        <v>47.07</v>
      </c>
      <c r="X336" s="6">
        <v>9.6</v>
      </c>
      <c r="Y336" s="6">
        <v>10.42</v>
      </c>
      <c r="Z336" s="6">
        <v>11.73</v>
      </c>
      <c r="AA336" s="6">
        <v>2015</v>
      </c>
    </row>
    <row r="337" spans="1:27" x14ac:dyDescent="0.2">
      <c r="A337" s="6" t="s">
        <v>244</v>
      </c>
      <c r="B337" s="6">
        <v>29</v>
      </c>
      <c r="C337" s="6">
        <v>11</v>
      </c>
      <c r="D337" s="6">
        <v>17</v>
      </c>
      <c r="E337" s="6">
        <v>0</v>
      </c>
      <c r="F337" s="6">
        <v>4</v>
      </c>
      <c r="G337" t="s">
        <v>2214</v>
      </c>
      <c r="H337" s="6">
        <v>2</v>
      </c>
      <c r="I337" s="6" t="s">
        <v>1452</v>
      </c>
      <c r="J337" s="6" t="s">
        <v>1453</v>
      </c>
      <c r="K337" s="6">
        <v>1</v>
      </c>
      <c r="L337" s="6">
        <v>1</v>
      </c>
      <c r="M337" s="6">
        <v>2</v>
      </c>
      <c r="N337" s="6">
        <v>3</v>
      </c>
      <c r="O337" s="6">
        <v>1</v>
      </c>
      <c r="P337" s="6">
        <v>0</v>
      </c>
      <c r="Q337" s="6">
        <v>0</v>
      </c>
      <c r="R337" s="6">
        <v>163</v>
      </c>
      <c r="S337" s="6">
        <v>73</v>
      </c>
      <c r="T337" s="6">
        <v>8</v>
      </c>
      <c r="U337" s="6" t="str">
        <f t="shared" si="20"/>
        <v>0</v>
      </c>
      <c r="V337" s="6">
        <f t="shared" si="21"/>
        <v>5</v>
      </c>
      <c r="W337" s="6">
        <v>54.78</v>
      </c>
      <c r="X337" s="6">
        <v>7.58</v>
      </c>
      <c r="Y337" s="6">
        <v>8.26</v>
      </c>
      <c r="Z337" s="6">
        <v>9.82</v>
      </c>
      <c r="AA337" s="6">
        <v>2015</v>
      </c>
    </row>
    <row r="338" spans="1:27" x14ac:dyDescent="0.2">
      <c r="A338" s="6" t="s">
        <v>217</v>
      </c>
      <c r="B338" s="6">
        <v>9</v>
      </c>
      <c r="C338" s="6">
        <v>4</v>
      </c>
      <c r="D338" s="6">
        <v>0</v>
      </c>
      <c r="E338" s="6">
        <v>0</v>
      </c>
      <c r="F338" s="6">
        <v>9</v>
      </c>
      <c r="G338" t="s">
        <v>2215</v>
      </c>
      <c r="H338" s="6">
        <v>7</v>
      </c>
      <c r="I338" s="11" t="s">
        <v>1841</v>
      </c>
      <c r="J338" s="6" t="s">
        <v>1454</v>
      </c>
      <c r="K338" s="6">
        <v>1</v>
      </c>
      <c r="L338" s="6">
        <v>6</v>
      </c>
      <c r="M338" s="6">
        <v>6</v>
      </c>
      <c r="N338" s="6">
        <v>6</v>
      </c>
      <c r="O338" s="6">
        <v>3</v>
      </c>
      <c r="P338" s="6">
        <v>0</v>
      </c>
      <c r="Q338" s="6">
        <v>0</v>
      </c>
      <c r="R338" s="6">
        <v>67</v>
      </c>
      <c r="S338" s="6">
        <v>50</v>
      </c>
      <c r="T338" s="6">
        <v>3</v>
      </c>
      <c r="U338" s="6" t="str">
        <f t="shared" si="20"/>
        <v>0</v>
      </c>
      <c r="V338" s="6">
        <f t="shared" si="21"/>
        <v>4</v>
      </c>
      <c r="W338" s="6">
        <v>36.57</v>
      </c>
      <c r="X338" s="6">
        <v>11.44</v>
      </c>
      <c r="Y338" s="6">
        <v>13.46</v>
      </c>
      <c r="Z338" s="6">
        <v>12.68</v>
      </c>
      <c r="AA338" s="6">
        <v>2015</v>
      </c>
    </row>
    <row r="339" spans="1:27" x14ac:dyDescent="0.2">
      <c r="A339" s="6" t="s">
        <v>218</v>
      </c>
      <c r="B339" s="6">
        <v>35</v>
      </c>
      <c r="C339" s="6">
        <v>13</v>
      </c>
      <c r="D339" s="6">
        <v>19</v>
      </c>
      <c r="E339" s="6">
        <v>0</v>
      </c>
      <c r="F339" s="6">
        <v>3</v>
      </c>
      <c r="G339" t="s">
        <v>2216</v>
      </c>
      <c r="H339" s="6">
        <v>3</v>
      </c>
      <c r="I339" s="6" t="s">
        <v>1455</v>
      </c>
      <c r="J339" s="6" t="s">
        <v>1088</v>
      </c>
      <c r="K339" s="6">
        <v>1</v>
      </c>
      <c r="L339" s="6">
        <v>2</v>
      </c>
      <c r="M339" s="6">
        <v>3</v>
      </c>
      <c r="N339" s="6">
        <v>2</v>
      </c>
      <c r="O339" s="6">
        <v>1</v>
      </c>
      <c r="P339" s="6">
        <v>1</v>
      </c>
      <c r="Q339" s="6">
        <v>0</v>
      </c>
      <c r="R339" s="6">
        <v>101</v>
      </c>
      <c r="S339" s="6">
        <v>50</v>
      </c>
      <c r="T339" s="6">
        <v>68</v>
      </c>
      <c r="U339" s="6" t="str">
        <f t="shared" si="20"/>
        <v>0</v>
      </c>
      <c r="V339" s="6">
        <f t="shared" si="21"/>
        <v>9</v>
      </c>
      <c r="W339" s="6">
        <v>50.75</v>
      </c>
      <c r="X339" s="6">
        <v>8.92</v>
      </c>
      <c r="Y339" s="6">
        <v>9.44</v>
      </c>
      <c r="Z339" s="6">
        <v>11.36</v>
      </c>
      <c r="AA339" s="6">
        <v>2015</v>
      </c>
    </row>
    <row r="340" spans="1:27" x14ac:dyDescent="0.2">
      <c r="A340" s="6" t="s">
        <v>194</v>
      </c>
      <c r="B340" s="6">
        <v>9</v>
      </c>
      <c r="C340" s="6">
        <v>1</v>
      </c>
      <c r="D340" s="6">
        <v>8</v>
      </c>
      <c r="E340" s="6">
        <v>0</v>
      </c>
      <c r="F340" s="6">
        <v>3</v>
      </c>
      <c r="G340" t="s">
        <v>2217</v>
      </c>
      <c r="H340" s="6">
        <v>1</v>
      </c>
      <c r="I340" s="6" t="s">
        <v>1456</v>
      </c>
      <c r="J340" s="6" t="s">
        <v>786</v>
      </c>
      <c r="K340" s="6">
        <v>1</v>
      </c>
      <c r="L340" s="6">
        <v>0</v>
      </c>
      <c r="M340" s="6">
        <v>1</v>
      </c>
      <c r="N340" s="6">
        <v>0</v>
      </c>
      <c r="O340" s="6">
        <v>3</v>
      </c>
      <c r="P340" s="6">
        <v>0</v>
      </c>
      <c r="Q340" s="6">
        <v>0</v>
      </c>
      <c r="R340" s="6">
        <v>103</v>
      </c>
      <c r="S340" s="6">
        <v>89</v>
      </c>
      <c r="T340" s="6">
        <v>13</v>
      </c>
      <c r="U340" s="6" t="str">
        <f t="shared" si="20"/>
        <v>0</v>
      </c>
      <c r="V340" s="6">
        <f t="shared" si="21"/>
        <v>7</v>
      </c>
      <c r="W340" s="6">
        <v>40</v>
      </c>
      <c r="X340" s="6">
        <v>10.24</v>
      </c>
      <c r="Y340" s="6">
        <v>12.22</v>
      </c>
      <c r="Z340" s="6">
        <v>11.82</v>
      </c>
      <c r="AA340" s="6">
        <v>2015</v>
      </c>
    </row>
    <row r="341" spans="1:27" x14ac:dyDescent="0.2">
      <c r="A341" s="6" t="s">
        <v>195</v>
      </c>
      <c r="B341" s="6">
        <v>15</v>
      </c>
      <c r="C341" s="6">
        <v>12</v>
      </c>
      <c r="D341" s="6">
        <v>0</v>
      </c>
      <c r="E341" s="6">
        <v>0</v>
      </c>
      <c r="F341" s="6">
        <v>2</v>
      </c>
      <c r="G341" t="s">
        <v>2218</v>
      </c>
      <c r="H341" s="6">
        <v>1</v>
      </c>
      <c r="I341" s="11" t="s">
        <v>1854</v>
      </c>
      <c r="J341" s="6" t="s">
        <v>858</v>
      </c>
      <c r="K341" s="6">
        <v>1</v>
      </c>
      <c r="L341" s="6">
        <v>0</v>
      </c>
      <c r="M341" s="6">
        <v>1</v>
      </c>
      <c r="N341" s="6">
        <v>0</v>
      </c>
      <c r="O341" s="6">
        <v>2</v>
      </c>
      <c r="P341" s="6">
        <v>0</v>
      </c>
      <c r="Q341" s="6">
        <v>0</v>
      </c>
      <c r="R341" s="6">
        <v>216</v>
      </c>
      <c r="S341" s="6">
        <v>80</v>
      </c>
      <c r="T341" s="6">
        <v>20</v>
      </c>
      <c r="U341" s="6" t="str">
        <f t="shared" si="20"/>
        <v>0</v>
      </c>
      <c r="V341" s="6">
        <f t="shared" si="21"/>
        <v>7</v>
      </c>
      <c r="W341" s="6">
        <v>38.950000000000003</v>
      </c>
      <c r="X341" s="6">
        <v>10.8</v>
      </c>
      <c r="Y341" s="6">
        <v>12.51</v>
      </c>
      <c r="Z341" s="6">
        <v>12.27</v>
      </c>
      <c r="AA341" s="6">
        <v>2015</v>
      </c>
    </row>
    <row r="342" spans="1:27" x14ac:dyDescent="0.2">
      <c r="A342" s="6" t="s">
        <v>196</v>
      </c>
      <c r="B342" s="6">
        <v>21</v>
      </c>
      <c r="C342" s="6">
        <v>5</v>
      </c>
      <c r="D342" s="6">
        <v>2</v>
      </c>
      <c r="E342" s="6">
        <v>0</v>
      </c>
      <c r="F342" s="6">
        <v>3</v>
      </c>
      <c r="G342" t="s">
        <v>2219</v>
      </c>
      <c r="H342" s="6">
        <v>2</v>
      </c>
      <c r="I342" s="6" t="s">
        <v>1457</v>
      </c>
      <c r="J342" s="6" t="s">
        <v>1458</v>
      </c>
      <c r="K342" s="6">
        <v>1</v>
      </c>
      <c r="L342" s="6">
        <v>1</v>
      </c>
      <c r="M342" s="6">
        <v>2</v>
      </c>
      <c r="N342" s="6">
        <v>1</v>
      </c>
      <c r="O342" s="6">
        <v>2</v>
      </c>
      <c r="P342" s="6">
        <v>2</v>
      </c>
      <c r="Q342" s="6">
        <v>1</v>
      </c>
      <c r="R342" s="6">
        <v>117</v>
      </c>
      <c r="S342" s="6">
        <v>78</v>
      </c>
      <c r="T342" s="6">
        <v>11</v>
      </c>
      <c r="U342" s="6" t="str">
        <f t="shared" si="20"/>
        <v>0</v>
      </c>
      <c r="V342" s="6">
        <f t="shared" si="21"/>
        <v>9</v>
      </c>
      <c r="W342" s="6">
        <v>47.22</v>
      </c>
      <c r="X342" s="6">
        <v>9.2100000000000009</v>
      </c>
      <c r="Y342" s="6">
        <v>10.74</v>
      </c>
      <c r="Z342" s="6">
        <v>11.11</v>
      </c>
      <c r="AA342" s="6">
        <v>2015</v>
      </c>
    </row>
    <row r="343" spans="1:27" x14ac:dyDescent="0.2">
      <c r="A343" s="6" t="s">
        <v>385</v>
      </c>
      <c r="B343" s="6">
        <v>3</v>
      </c>
      <c r="C343" s="6">
        <v>5</v>
      </c>
      <c r="D343" s="6">
        <v>3</v>
      </c>
      <c r="E343" s="6">
        <v>1</v>
      </c>
      <c r="F343" s="6">
        <v>3</v>
      </c>
      <c r="G343" t="s">
        <v>2220</v>
      </c>
      <c r="H343" s="6">
        <v>2</v>
      </c>
      <c r="I343" s="11" t="s">
        <v>1859</v>
      </c>
      <c r="J343" s="6" t="s">
        <v>1459</v>
      </c>
      <c r="K343" s="6">
        <v>1</v>
      </c>
      <c r="L343" s="6">
        <v>1</v>
      </c>
      <c r="M343" s="6">
        <v>2</v>
      </c>
      <c r="N343" s="6">
        <v>2</v>
      </c>
      <c r="O343" s="6">
        <v>1</v>
      </c>
      <c r="P343" s="6">
        <v>2</v>
      </c>
      <c r="Q343" s="6">
        <v>0</v>
      </c>
      <c r="R343" s="6">
        <v>96</v>
      </c>
      <c r="S343" s="6">
        <v>83</v>
      </c>
      <c r="T343" s="6">
        <v>22</v>
      </c>
      <c r="U343" s="6" t="str">
        <f t="shared" si="20"/>
        <v>0</v>
      </c>
      <c r="V343" s="6">
        <f t="shared" si="21"/>
        <v>9</v>
      </c>
      <c r="W343" s="6">
        <v>50.53</v>
      </c>
      <c r="X343" s="6">
        <v>8.5299999999999994</v>
      </c>
      <c r="Y343" s="6">
        <v>10.32</v>
      </c>
      <c r="Z343" s="6">
        <v>10.65</v>
      </c>
      <c r="AA343" s="6">
        <v>2015</v>
      </c>
    </row>
    <row r="344" spans="1:27" x14ac:dyDescent="0.2">
      <c r="A344" s="6" t="s">
        <v>197</v>
      </c>
      <c r="B344" s="6">
        <v>78</v>
      </c>
      <c r="C344" s="6">
        <v>8</v>
      </c>
      <c r="D344" s="6">
        <v>56</v>
      </c>
      <c r="E344" s="6">
        <v>0</v>
      </c>
      <c r="F344" s="6">
        <v>3</v>
      </c>
      <c r="G344" t="s">
        <v>2092</v>
      </c>
      <c r="H344" s="6">
        <v>1</v>
      </c>
      <c r="I344" s="6" t="s">
        <v>1030</v>
      </c>
      <c r="J344" s="6" t="s">
        <v>802</v>
      </c>
      <c r="K344" s="6">
        <v>1</v>
      </c>
      <c r="L344" s="6">
        <v>0</v>
      </c>
      <c r="M344" s="6">
        <v>1</v>
      </c>
      <c r="N344" s="6">
        <v>0</v>
      </c>
      <c r="O344" s="6">
        <v>3</v>
      </c>
      <c r="P344" s="6">
        <v>0</v>
      </c>
      <c r="Q344" s="6">
        <v>0</v>
      </c>
      <c r="R344" s="6">
        <v>134</v>
      </c>
      <c r="S344" s="6">
        <v>52</v>
      </c>
      <c r="T344" s="6">
        <v>30</v>
      </c>
      <c r="U344" s="6" t="str">
        <f t="shared" si="20"/>
        <v>1</v>
      </c>
      <c r="V344" s="6">
        <f t="shared" si="21"/>
        <v>11</v>
      </c>
      <c r="W344" s="6">
        <v>52.51</v>
      </c>
      <c r="X344" s="6">
        <v>8.43</v>
      </c>
      <c r="Y344" s="6">
        <v>9.0399999999999991</v>
      </c>
      <c r="Z344" s="6">
        <v>10.98</v>
      </c>
      <c r="AA344" s="6">
        <v>2015</v>
      </c>
    </row>
    <row r="345" spans="1:27" x14ac:dyDescent="0.2">
      <c r="A345" s="6" t="s">
        <v>173</v>
      </c>
      <c r="B345" s="6">
        <v>17</v>
      </c>
      <c r="C345" s="6">
        <v>3</v>
      </c>
      <c r="D345" s="6">
        <v>39</v>
      </c>
      <c r="E345" s="6">
        <v>0</v>
      </c>
      <c r="F345" s="6">
        <v>8</v>
      </c>
      <c r="G345" t="s">
        <v>2221</v>
      </c>
      <c r="H345" s="6">
        <v>1</v>
      </c>
      <c r="I345" s="6" t="s">
        <v>1001</v>
      </c>
      <c r="J345" s="6" t="s">
        <v>786</v>
      </c>
      <c r="K345" s="6">
        <v>1</v>
      </c>
      <c r="L345" s="6">
        <v>0</v>
      </c>
      <c r="M345" s="6">
        <v>1</v>
      </c>
      <c r="N345" s="6">
        <v>0</v>
      </c>
      <c r="O345" s="6">
        <v>8</v>
      </c>
      <c r="P345" s="6">
        <v>0</v>
      </c>
      <c r="Q345" s="6">
        <v>0</v>
      </c>
      <c r="R345" s="6">
        <v>88</v>
      </c>
      <c r="S345" s="6">
        <v>60</v>
      </c>
      <c r="T345" s="6">
        <v>11</v>
      </c>
      <c r="U345" s="6" t="str">
        <f t="shared" si="20"/>
        <v>0</v>
      </c>
      <c r="V345" s="6">
        <f t="shared" si="21"/>
        <v>7</v>
      </c>
      <c r="W345" s="6">
        <v>49</v>
      </c>
      <c r="X345" s="6">
        <v>9.1999999999999993</v>
      </c>
      <c r="Y345" s="6">
        <v>10.98</v>
      </c>
      <c r="Z345" s="6">
        <v>10.95</v>
      </c>
      <c r="AA345" s="6">
        <v>2015</v>
      </c>
    </row>
    <row r="346" spans="1:27" x14ac:dyDescent="0.2">
      <c r="A346" s="6" t="s">
        <v>198</v>
      </c>
      <c r="B346" s="6">
        <v>6</v>
      </c>
      <c r="C346" s="6">
        <v>5</v>
      </c>
      <c r="D346" s="6">
        <v>1</v>
      </c>
      <c r="E346" s="6">
        <v>0</v>
      </c>
      <c r="F346" s="6">
        <v>2</v>
      </c>
      <c r="G346" t="s">
        <v>2222</v>
      </c>
      <c r="H346" s="6">
        <v>1</v>
      </c>
      <c r="I346" s="6" t="s">
        <v>1460</v>
      </c>
      <c r="J346" s="6" t="s">
        <v>789</v>
      </c>
      <c r="K346" s="6">
        <v>1</v>
      </c>
      <c r="L346" s="6">
        <v>0</v>
      </c>
      <c r="M346" s="6">
        <v>1</v>
      </c>
      <c r="N346" s="6">
        <v>0</v>
      </c>
      <c r="O346" s="6">
        <v>2</v>
      </c>
      <c r="P346" s="6">
        <v>0</v>
      </c>
      <c r="Q346" s="6">
        <v>0</v>
      </c>
      <c r="R346" s="6">
        <v>54</v>
      </c>
      <c r="S346" s="6">
        <v>41</v>
      </c>
      <c r="T346" s="6">
        <v>14</v>
      </c>
      <c r="U346" s="6" t="str">
        <f t="shared" si="20"/>
        <v>0</v>
      </c>
      <c r="V346" s="6">
        <f t="shared" si="21"/>
        <v>5</v>
      </c>
      <c r="W346" s="6">
        <v>51.74</v>
      </c>
      <c r="X346" s="6">
        <v>8.56</v>
      </c>
      <c r="Y346" s="6">
        <v>10.130000000000001</v>
      </c>
      <c r="Z346" s="6">
        <v>10.92</v>
      </c>
      <c r="AA346" s="6">
        <v>2015</v>
      </c>
    </row>
    <row r="347" spans="1:27" x14ac:dyDescent="0.2">
      <c r="A347" s="6" t="s">
        <v>199</v>
      </c>
      <c r="B347" s="6">
        <v>7</v>
      </c>
      <c r="C347" s="6">
        <v>5</v>
      </c>
      <c r="D347" s="6">
        <v>0</v>
      </c>
      <c r="E347" s="6">
        <v>1</v>
      </c>
      <c r="F347" s="6">
        <v>5</v>
      </c>
      <c r="G347" t="s">
        <v>2223</v>
      </c>
      <c r="H347" s="6">
        <v>2</v>
      </c>
      <c r="I347" s="6" t="s">
        <v>1461</v>
      </c>
      <c r="J347" s="6" t="s">
        <v>1015</v>
      </c>
      <c r="K347" s="6">
        <v>2</v>
      </c>
      <c r="L347" s="6">
        <v>0</v>
      </c>
      <c r="M347" s="6">
        <v>1</v>
      </c>
      <c r="N347" s="6">
        <v>0</v>
      </c>
      <c r="O347" s="6">
        <v>5</v>
      </c>
      <c r="P347" s="6">
        <v>0</v>
      </c>
      <c r="Q347" s="6">
        <v>0</v>
      </c>
      <c r="R347" s="6">
        <v>126</v>
      </c>
      <c r="S347" s="6">
        <v>89</v>
      </c>
      <c r="T347" s="6">
        <v>47</v>
      </c>
      <c r="U347" s="6" t="str">
        <f t="shared" si="20"/>
        <v>0</v>
      </c>
      <c r="V347" s="6">
        <f t="shared" si="21"/>
        <v>7</v>
      </c>
      <c r="W347" s="6">
        <v>47.1</v>
      </c>
      <c r="X347" s="6">
        <v>9.11</v>
      </c>
      <c r="Y347" s="6">
        <v>11.84</v>
      </c>
      <c r="Z347" s="6">
        <v>10.95</v>
      </c>
      <c r="AA347" s="6">
        <v>2015</v>
      </c>
    </row>
    <row r="348" spans="1:27" x14ac:dyDescent="0.2">
      <c r="A348" s="6" t="s">
        <v>174</v>
      </c>
      <c r="B348" s="6">
        <v>9</v>
      </c>
      <c r="C348" s="6">
        <v>1</v>
      </c>
      <c r="D348" s="6">
        <v>0</v>
      </c>
      <c r="E348" s="6">
        <v>1</v>
      </c>
      <c r="F348" s="6">
        <v>4</v>
      </c>
      <c r="G348" t="s">
        <v>2224</v>
      </c>
      <c r="H348" s="6">
        <v>3</v>
      </c>
      <c r="I348" s="6" t="s">
        <v>1462</v>
      </c>
      <c r="J348" s="6" t="s">
        <v>1463</v>
      </c>
      <c r="K348" s="6">
        <v>1</v>
      </c>
      <c r="L348" s="6">
        <v>2</v>
      </c>
      <c r="M348" s="6">
        <v>3</v>
      </c>
      <c r="N348" s="6">
        <v>2</v>
      </c>
      <c r="O348" s="6">
        <v>2</v>
      </c>
      <c r="P348" s="6">
        <v>1</v>
      </c>
      <c r="Q348" s="6">
        <v>0</v>
      </c>
      <c r="R348" s="6">
        <v>206</v>
      </c>
      <c r="S348" s="6">
        <v>144</v>
      </c>
      <c r="T348" s="6">
        <v>56</v>
      </c>
      <c r="U348" s="6" t="str">
        <f t="shared" si="20"/>
        <v>0</v>
      </c>
      <c r="V348" s="6">
        <f t="shared" si="21"/>
        <v>7</v>
      </c>
      <c r="W348" s="6">
        <v>38.56</v>
      </c>
      <c r="X348" s="6">
        <v>10.27</v>
      </c>
      <c r="Y348" s="6">
        <v>12.26</v>
      </c>
      <c r="Z348" s="6">
        <v>11.6</v>
      </c>
      <c r="AA348" s="6">
        <v>2015</v>
      </c>
    </row>
    <row r="349" spans="1:27" x14ac:dyDescent="0.2">
      <c r="A349" s="6" t="s">
        <v>200</v>
      </c>
      <c r="B349" s="6">
        <v>15</v>
      </c>
      <c r="C349" s="6">
        <v>13</v>
      </c>
      <c r="D349" s="6">
        <v>0</v>
      </c>
      <c r="E349" s="6">
        <v>1</v>
      </c>
      <c r="F349" s="6">
        <v>5</v>
      </c>
      <c r="G349" t="s">
        <v>2225</v>
      </c>
      <c r="H349" s="6">
        <v>3</v>
      </c>
      <c r="I349" s="11" t="s">
        <v>1873</v>
      </c>
      <c r="J349" s="6" t="s">
        <v>1464</v>
      </c>
      <c r="K349" s="6">
        <v>1</v>
      </c>
      <c r="L349" s="6">
        <v>2</v>
      </c>
      <c r="M349" s="6">
        <v>3</v>
      </c>
      <c r="N349" s="6">
        <v>2</v>
      </c>
      <c r="O349" s="6">
        <v>3</v>
      </c>
      <c r="P349" s="6">
        <v>1</v>
      </c>
      <c r="Q349" s="6">
        <v>0</v>
      </c>
      <c r="R349" s="6">
        <v>176</v>
      </c>
      <c r="S349" s="6">
        <v>161</v>
      </c>
      <c r="T349" s="6">
        <v>18</v>
      </c>
      <c r="U349" s="6" t="str">
        <f t="shared" si="20"/>
        <v>1</v>
      </c>
      <c r="V349" s="6">
        <f t="shared" si="21"/>
        <v>12</v>
      </c>
      <c r="W349" s="6">
        <v>39.74</v>
      </c>
      <c r="X349" s="6">
        <v>10.39</v>
      </c>
      <c r="Y349" s="6">
        <v>12.38</v>
      </c>
      <c r="Z349" s="6">
        <v>11.93</v>
      </c>
      <c r="AA349" s="6">
        <v>2015</v>
      </c>
    </row>
    <row r="350" spans="1:27" x14ac:dyDescent="0.2">
      <c r="A350" s="6" t="s">
        <v>219</v>
      </c>
      <c r="B350" s="6">
        <v>30</v>
      </c>
      <c r="C350" s="6">
        <v>26</v>
      </c>
      <c r="D350" s="6">
        <v>2</v>
      </c>
      <c r="E350" s="6">
        <v>1</v>
      </c>
      <c r="F350" s="6">
        <v>2</v>
      </c>
      <c r="G350" t="s">
        <v>2226</v>
      </c>
      <c r="H350" s="6">
        <v>2</v>
      </c>
      <c r="I350" s="6" t="s">
        <v>1465</v>
      </c>
      <c r="J350" s="6" t="s">
        <v>887</v>
      </c>
      <c r="K350" s="6">
        <v>1</v>
      </c>
      <c r="L350" s="6">
        <v>1</v>
      </c>
      <c r="M350" s="6">
        <v>2</v>
      </c>
      <c r="N350" s="6">
        <v>1</v>
      </c>
      <c r="O350" s="6">
        <v>1</v>
      </c>
      <c r="P350" s="6">
        <v>0</v>
      </c>
      <c r="Q350" s="6">
        <v>0</v>
      </c>
      <c r="R350" s="6">
        <v>285</v>
      </c>
      <c r="S350" s="6">
        <v>158</v>
      </c>
      <c r="T350" s="6">
        <v>27</v>
      </c>
      <c r="U350" s="6" t="str">
        <f t="shared" si="20"/>
        <v>1</v>
      </c>
      <c r="V350" s="6">
        <f t="shared" si="21"/>
        <v>12</v>
      </c>
      <c r="W350" s="6">
        <v>57.08</v>
      </c>
      <c r="X350" s="6">
        <v>8.06</v>
      </c>
      <c r="Y350" s="6">
        <v>8.8000000000000007</v>
      </c>
      <c r="Z350" s="6">
        <v>10.64</v>
      </c>
      <c r="AA350" s="6">
        <v>2015</v>
      </c>
    </row>
    <row r="351" spans="1:27" x14ac:dyDescent="0.2">
      <c r="A351" s="6" t="s">
        <v>245</v>
      </c>
      <c r="B351" s="6">
        <v>7</v>
      </c>
      <c r="C351" s="6">
        <v>9</v>
      </c>
      <c r="D351" s="6">
        <v>39</v>
      </c>
      <c r="E351" s="6">
        <v>0</v>
      </c>
      <c r="F351" s="6">
        <v>3</v>
      </c>
      <c r="G351" t="s">
        <v>2227</v>
      </c>
      <c r="H351" s="6">
        <v>3</v>
      </c>
      <c r="I351" s="6" t="s">
        <v>1466</v>
      </c>
      <c r="J351" s="6" t="s">
        <v>1467</v>
      </c>
      <c r="K351" s="6">
        <v>2</v>
      </c>
      <c r="L351" s="6">
        <v>1</v>
      </c>
      <c r="M351" s="6">
        <v>2</v>
      </c>
      <c r="N351" s="6">
        <v>1</v>
      </c>
      <c r="O351" s="6">
        <v>2</v>
      </c>
      <c r="P351" s="6">
        <v>0</v>
      </c>
      <c r="Q351" s="6">
        <v>0</v>
      </c>
      <c r="R351" s="6">
        <v>140</v>
      </c>
      <c r="S351" s="6">
        <v>109</v>
      </c>
      <c r="T351" s="6">
        <v>99</v>
      </c>
      <c r="U351" s="6" t="str">
        <f t="shared" si="20"/>
        <v>1</v>
      </c>
      <c r="V351" s="6">
        <f t="shared" si="21"/>
        <v>11</v>
      </c>
      <c r="W351" s="6">
        <v>50.22</v>
      </c>
      <c r="X351" s="6">
        <v>7.99</v>
      </c>
      <c r="Y351" s="6">
        <v>8.99</v>
      </c>
      <c r="Z351" s="6">
        <v>9.6</v>
      </c>
      <c r="AA351" s="6">
        <v>2015</v>
      </c>
    </row>
    <row r="352" spans="1:27" x14ac:dyDescent="0.2">
      <c r="A352" s="6" t="s">
        <v>220</v>
      </c>
      <c r="B352" s="6">
        <v>26</v>
      </c>
      <c r="C352" s="6">
        <v>7</v>
      </c>
      <c r="D352" s="6">
        <v>0</v>
      </c>
      <c r="E352" s="6">
        <v>1</v>
      </c>
      <c r="F352" s="6">
        <v>3</v>
      </c>
      <c r="G352" t="s">
        <v>2228</v>
      </c>
      <c r="H352" s="6">
        <v>2</v>
      </c>
      <c r="I352" s="6" t="s">
        <v>1468</v>
      </c>
      <c r="J352" s="6" t="s">
        <v>1469</v>
      </c>
      <c r="K352" s="6">
        <v>1</v>
      </c>
      <c r="L352" s="6">
        <v>1</v>
      </c>
      <c r="M352" s="6">
        <v>2</v>
      </c>
      <c r="N352" s="6">
        <v>1</v>
      </c>
      <c r="O352" s="6">
        <v>2</v>
      </c>
      <c r="P352" s="6">
        <v>0</v>
      </c>
      <c r="Q352" s="6">
        <v>0</v>
      </c>
      <c r="R352" s="6">
        <v>127</v>
      </c>
      <c r="S352" s="6">
        <v>110</v>
      </c>
      <c r="T352" s="6">
        <v>9</v>
      </c>
      <c r="U352" s="6" t="str">
        <f t="shared" si="20"/>
        <v>0</v>
      </c>
      <c r="V352" s="6">
        <f t="shared" si="21"/>
        <v>10</v>
      </c>
      <c r="W352" s="6">
        <v>42.94</v>
      </c>
      <c r="X352" s="6">
        <v>9.67</v>
      </c>
      <c r="Y352" s="6">
        <v>11.87</v>
      </c>
      <c r="Z352" s="6">
        <v>11.34</v>
      </c>
      <c r="AA352" s="6">
        <v>2015</v>
      </c>
    </row>
    <row r="353" spans="1:27" x14ac:dyDescent="0.2">
      <c r="A353" s="6" t="s">
        <v>221</v>
      </c>
      <c r="B353" s="6">
        <v>21</v>
      </c>
      <c r="C353" s="6">
        <v>13</v>
      </c>
      <c r="D353" s="6">
        <v>11</v>
      </c>
      <c r="E353" s="6">
        <v>0</v>
      </c>
      <c r="F353" s="6">
        <v>3</v>
      </c>
      <c r="G353" t="s">
        <v>2229</v>
      </c>
      <c r="H353" s="6">
        <v>2</v>
      </c>
      <c r="I353" s="6" t="s">
        <v>1470</v>
      </c>
      <c r="J353" s="6" t="s">
        <v>786</v>
      </c>
      <c r="K353" s="6">
        <v>2</v>
      </c>
      <c r="L353" s="6">
        <v>0</v>
      </c>
      <c r="M353" s="6">
        <v>1</v>
      </c>
      <c r="N353" s="6">
        <v>0</v>
      </c>
      <c r="O353" s="6">
        <v>3</v>
      </c>
      <c r="P353" s="6">
        <v>0</v>
      </c>
      <c r="Q353" s="6">
        <v>0</v>
      </c>
      <c r="R353" s="6">
        <v>142</v>
      </c>
      <c r="S353" s="6">
        <v>102</v>
      </c>
      <c r="T353" s="6">
        <v>99</v>
      </c>
      <c r="U353" s="6" t="str">
        <f t="shared" si="20"/>
        <v>0</v>
      </c>
      <c r="V353" s="6">
        <f t="shared" si="21"/>
        <v>10</v>
      </c>
      <c r="W353" s="6">
        <v>55.32</v>
      </c>
      <c r="X353" s="6">
        <v>7.91</v>
      </c>
      <c r="Y353" s="6">
        <v>10.039999999999999</v>
      </c>
      <c r="Z353" s="6">
        <v>10.16</v>
      </c>
      <c r="AA353" s="6">
        <v>2015</v>
      </c>
    </row>
    <row r="354" spans="1:27" x14ac:dyDescent="0.2">
      <c r="A354" s="6" t="s">
        <v>222</v>
      </c>
      <c r="B354" s="6">
        <v>10</v>
      </c>
      <c r="C354" s="6">
        <v>2</v>
      </c>
      <c r="D354" s="6">
        <v>0</v>
      </c>
      <c r="E354" s="6">
        <v>1</v>
      </c>
      <c r="F354" s="6">
        <v>3</v>
      </c>
      <c r="G354" t="s">
        <v>2230</v>
      </c>
      <c r="H354" s="6">
        <v>1</v>
      </c>
      <c r="I354" s="6" t="s">
        <v>1471</v>
      </c>
      <c r="J354" s="6" t="s">
        <v>787</v>
      </c>
      <c r="K354" s="6">
        <v>1</v>
      </c>
      <c r="L354" s="6">
        <v>0</v>
      </c>
      <c r="M354" s="6">
        <v>1</v>
      </c>
      <c r="N354" s="6">
        <v>0</v>
      </c>
      <c r="O354" s="6">
        <v>3</v>
      </c>
      <c r="P354" s="6">
        <v>0</v>
      </c>
      <c r="Q354" s="6">
        <v>0</v>
      </c>
      <c r="R354" s="6">
        <v>89</v>
      </c>
      <c r="S354" s="6">
        <v>70</v>
      </c>
      <c r="T354" s="6">
        <v>38</v>
      </c>
      <c r="U354" s="6" t="str">
        <f t="shared" si="20"/>
        <v>1</v>
      </c>
      <c r="V354" s="6">
        <f t="shared" si="21"/>
        <v>15</v>
      </c>
      <c r="W354" s="6">
        <v>36.76</v>
      </c>
      <c r="X354" s="6">
        <v>11.25</v>
      </c>
      <c r="Y354" s="6">
        <v>12.64</v>
      </c>
      <c r="Z354" s="6">
        <v>12.61</v>
      </c>
      <c r="AA354" s="6">
        <v>2015</v>
      </c>
    </row>
    <row r="355" spans="1:27" x14ac:dyDescent="0.2">
      <c r="A355" s="6" t="s">
        <v>246</v>
      </c>
      <c r="B355" s="6">
        <v>8</v>
      </c>
      <c r="C355" s="6">
        <v>6</v>
      </c>
      <c r="D355" s="6">
        <v>0</v>
      </c>
      <c r="E355" s="6">
        <v>0</v>
      </c>
      <c r="F355" s="6">
        <v>4</v>
      </c>
      <c r="G355" t="s">
        <v>2231</v>
      </c>
      <c r="H355" s="6">
        <v>3</v>
      </c>
      <c r="I355" s="6" t="s">
        <v>1472</v>
      </c>
      <c r="J355" s="6" t="s">
        <v>855</v>
      </c>
      <c r="K355" s="6">
        <v>3</v>
      </c>
      <c r="L355" s="6">
        <v>0</v>
      </c>
      <c r="M355" s="6">
        <v>1</v>
      </c>
      <c r="N355" s="6">
        <v>0</v>
      </c>
      <c r="O355" s="6">
        <v>4</v>
      </c>
      <c r="P355" s="6">
        <v>0</v>
      </c>
      <c r="Q355" s="6">
        <v>0</v>
      </c>
      <c r="R355" s="6">
        <v>161</v>
      </c>
      <c r="S355" s="6">
        <v>142</v>
      </c>
      <c r="T355" s="6">
        <v>18</v>
      </c>
      <c r="U355" s="6" t="str">
        <f t="shared" si="20"/>
        <v>0</v>
      </c>
      <c r="V355" s="6">
        <f t="shared" si="21"/>
        <v>8</v>
      </c>
      <c r="W355" s="6">
        <v>34.979999999999997</v>
      </c>
      <c r="X355" s="6">
        <v>11.06</v>
      </c>
      <c r="Y355" s="6">
        <v>13.64</v>
      </c>
      <c r="Z355" s="6">
        <v>12.25</v>
      </c>
      <c r="AA355" s="6">
        <v>2015</v>
      </c>
    </row>
    <row r="356" spans="1:27" x14ac:dyDescent="0.2">
      <c r="A356" s="6" t="s">
        <v>175</v>
      </c>
      <c r="B356" s="6">
        <v>8</v>
      </c>
      <c r="C356" s="6">
        <v>6</v>
      </c>
      <c r="D356" s="6">
        <v>2</v>
      </c>
      <c r="E356" s="6">
        <v>0</v>
      </c>
      <c r="F356" s="6">
        <v>2</v>
      </c>
      <c r="G356" t="s">
        <v>2232</v>
      </c>
      <c r="H356" s="6">
        <v>2</v>
      </c>
      <c r="I356" s="11" t="s">
        <v>1855</v>
      </c>
      <c r="J356" s="6" t="s">
        <v>1473</v>
      </c>
      <c r="K356" s="6">
        <v>1</v>
      </c>
      <c r="L356" s="6">
        <v>1</v>
      </c>
      <c r="M356" s="6">
        <v>2</v>
      </c>
      <c r="N356" s="6">
        <v>1</v>
      </c>
      <c r="O356" s="6">
        <v>1</v>
      </c>
      <c r="P356" s="6">
        <v>0</v>
      </c>
      <c r="Q356" s="6">
        <v>0</v>
      </c>
      <c r="R356" s="6">
        <v>152</v>
      </c>
      <c r="S356" s="6">
        <v>103</v>
      </c>
      <c r="T356" s="6">
        <v>47</v>
      </c>
      <c r="U356" s="6" t="str">
        <f t="shared" si="20"/>
        <v>0</v>
      </c>
      <c r="V356" s="6">
        <f t="shared" si="21"/>
        <v>7</v>
      </c>
      <c r="W356" s="6">
        <v>41.44</v>
      </c>
      <c r="X356" s="6">
        <v>10.199999999999999</v>
      </c>
      <c r="Y356" s="6">
        <v>11.85</v>
      </c>
      <c r="Z356" s="6">
        <v>11.58</v>
      </c>
      <c r="AA356" s="6">
        <v>2015</v>
      </c>
    </row>
    <row r="357" spans="1:27" x14ac:dyDescent="0.2">
      <c r="A357" s="6" t="s">
        <v>247</v>
      </c>
      <c r="B357" s="6">
        <v>22</v>
      </c>
      <c r="C357" s="6">
        <v>3</v>
      </c>
      <c r="D357" s="6">
        <v>4</v>
      </c>
      <c r="E357" s="6">
        <v>1</v>
      </c>
      <c r="F357" s="6">
        <v>4</v>
      </c>
      <c r="G357" t="s">
        <v>2233</v>
      </c>
      <c r="H357" s="6">
        <v>2</v>
      </c>
      <c r="I357" s="6" t="s">
        <v>1474</v>
      </c>
      <c r="J357" s="6" t="s">
        <v>1475</v>
      </c>
      <c r="K357" s="6">
        <v>1</v>
      </c>
      <c r="L357" s="6">
        <v>1</v>
      </c>
      <c r="M357" s="6">
        <v>2</v>
      </c>
      <c r="N357" s="6">
        <v>1</v>
      </c>
      <c r="O357" s="6">
        <v>3</v>
      </c>
      <c r="P357" s="6">
        <v>3</v>
      </c>
      <c r="Q357" s="6">
        <v>1</v>
      </c>
      <c r="R357" s="6">
        <v>148</v>
      </c>
      <c r="S357" s="6">
        <v>126</v>
      </c>
      <c r="T357" s="6">
        <v>0</v>
      </c>
      <c r="U357" s="6" t="str">
        <f t="shared" ref="U357:U420" si="22">IF(V357&lt;=10,"0",IF(V357&gt;10,"1"))</f>
        <v>1</v>
      </c>
      <c r="V357" s="6">
        <f t="shared" si="21"/>
        <v>13</v>
      </c>
      <c r="W357" s="6">
        <v>53.57</v>
      </c>
      <c r="X357" s="6">
        <v>7.54</v>
      </c>
      <c r="Y357" s="6">
        <v>8.9</v>
      </c>
      <c r="Z357" s="6">
        <v>9.5500000000000007</v>
      </c>
      <c r="AA357" s="6">
        <v>2015</v>
      </c>
    </row>
    <row r="358" spans="1:27" x14ac:dyDescent="0.2">
      <c r="A358" s="6" t="s">
        <v>223</v>
      </c>
      <c r="B358" s="6">
        <v>8</v>
      </c>
      <c r="C358" s="6">
        <v>1</v>
      </c>
      <c r="D358" s="6">
        <v>0</v>
      </c>
      <c r="E358" s="6">
        <v>1</v>
      </c>
      <c r="F358" s="6">
        <v>2</v>
      </c>
      <c r="G358" t="s">
        <v>2234</v>
      </c>
      <c r="H358" s="6">
        <v>2</v>
      </c>
      <c r="I358" s="6" t="s">
        <v>1476</v>
      </c>
      <c r="J358" s="6" t="s">
        <v>1352</v>
      </c>
      <c r="K358" s="6">
        <v>1</v>
      </c>
      <c r="L358" s="6">
        <v>1</v>
      </c>
      <c r="M358" s="6">
        <v>2</v>
      </c>
      <c r="N358" s="6">
        <v>1</v>
      </c>
      <c r="O358" s="6">
        <v>1</v>
      </c>
      <c r="P358" s="6">
        <v>0</v>
      </c>
      <c r="Q358" s="6">
        <v>0</v>
      </c>
      <c r="R358" s="6">
        <v>103</v>
      </c>
      <c r="S358" s="6">
        <v>42</v>
      </c>
      <c r="T358" s="6">
        <v>65</v>
      </c>
      <c r="U358" s="6" t="str">
        <f t="shared" si="22"/>
        <v>0</v>
      </c>
      <c r="V358" s="6">
        <f t="shared" si="21"/>
        <v>9</v>
      </c>
      <c r="W358" s="6">
        <v>49.94</v>
      </c>
      <c r="X358" s="6">
        <v>9.52</v>
      </c>
      <c r="Y358" s="6">
        <v>11.24</v>
      </c>
      <c r="Z358" s="6">
        <v>11.59</v>
      </c>
      <c r="AA358" s="6">
        <v>2015</v>
      </c>
    </row>
    <row r="359" spans="1:27" x14ac:dyDescent="0.2">
      <c r="A359" s="6" t="s">
        <v>224</v>
      </c>
      <c r="B359" s="6">
        <v>15</v>
      </c>
      <c r="C359" s="6">
        <v>6</v>
      </c>
      <c r="D359" s="6">
        <v>0</v>
      </c>
      <c r="E359" s="6">
        <v>1</v>
      </c>
      <c r="F359" s="6">
        <v>6</v>
      </c>
      <c r="G359" t="s">
        <v>2235</v>
      </c>
      <c r="H359" s="6">
        <v>3</v>
      </c>
      <c r="I359" s="6" t="s">
        <v>1477</v>
      </c>
      <c r="J359" s="6" t="s">
        <v>1478</v>
      </c>
      <c r="K359" s="6">
        <v>1</v>
      </c>
      <c r="L359" s="6">
        <v>2</v>
      </c>
      <c r="M359" s="6">
        <v>3</v>
      </c>
      <c r="N359" s="6">
        <v>2</v>
      </c>
      <c r="O359" s="6">
        <v>4</v>
      </c>
      <c r="P359" s="6">
        <v>0</v>
      </c>
      <c r="Q359" s="6">
        <v>0</v>
      </c>
      <c r="R359" s="6">
        <v>116</v>
      </c>
      <c r="S359" s="6">
        <v>101</v>
      </c>
      <c r="T359" s="6">
        <v>35</v>
      </c>
      <c r="U359" s="6" t="str">
        <f t="shared" si="22"/>
        <v>0</v>
      </c>
      <c r="V359" s="6">
        <f t="shared" si="21"/>
        <v>5</v>
      </c>
      <c r="W359" s="6">
        <v>48.31</v>
      </c>
      <c r="X359" s="6">
        <v>8.8699999999999992</v>
      </c>
      <c r="Y359" s="6">
        <v>10.33</v>
      </c>
      <c r="Z359" s="6">
        <v>10.86</v>
      </c>
      <c r="AA359" s="6">
        <v>2015</v>
      </c>
    </row>
    <row r="360" spans="1:27" x14ac:dyDescent="0.2">
      <c r="A360" s="6" t="s">
        <v>225</v>
      </c>
      <c r="B360" s="6">
        <v>4</v>
      </c>
      <c r="C360" s="6">
        <v>7</v>
      </c>
      <c r="D360" s="6">
        <v>0</v>
      </c>
      <c r="E360" s="6">
        <v>1</v>
      </c>
      <c r="F360" s="6">
        <v>4</v>
      </c>
      <c r="G360" t="s">
        <v>2236</v>
      </c>
      <c r="H360" s="6">
        <v>3</v>
      </c>
      <c r="I360" s="6" t="s">
        <v>1480</v>
      </c>
      <c r="J360" s="6" t="s">
        <v>1481</v>
      </c>
      <c r="K360" s="6">
        <v>1</v>
      </c>
      <c r="L360" s="6">
        <v>2</v>
      </c>
      <c r="M360" s="6">
        <v>3</v>
      </c>
      <c r="N360" s="6">
        <v>3</v>
      </c>
      <c r="O360" s="6">
        <v>1</v>
      </c>
      <c r="P360" s="6">
        <v>2</v>
      </c>
      <c r="Q360" s="6">
        <v>1</v>
      </c>
      <c r="R360" s="6">
        <v>242</v>
      </c>
      <c r="S360" s="6">
        <v>195</v>
      </c>
      <c r="T360" s="6">
        <v>38</v>
      </c>
      <c r="U360" s="6" t="str">
        <f t="shared" si="22"/>
        <v>0</v>
      </c>
      <c r="V360" s="6">
        <f t="shared" si="21"/>
        <v>10</v>
      </c>
      <c r="W360" s="6">
        <v>43.33</v>
      </c>
      <c r="X360" s="6">
        <v>9.4</v>
      </c>
      <c r="Y360" s="6">
        <v>11.29</v>
      </c>
      <c r="Z360" s="6">
        <v>10.85</v>
      </c>
      <c r="AA360" s="6">
        <v>2015</v>
      </c>
    </row>
    <row r="361" spans="1:27" x14ac:dyDescent="0.2">
      <c r="A361" s="6" t="s">
        <v>248</v>
      </c>
      <c r="B361" s="6">
        <v>29</v>
      </c>
      <c r="C361" s="6">
        <v>8</v>
      </c>
      <c r="D361" s="6">
        <v>0</v>
      </c>
      <c r="E361" s="6">
        <v>1</v>
      </c>
      <c r="F361" s="6">
        <v>5</v>
      </c>
      <c r="G361" t="s">
        <v>2237</v>
      </c>
      <c r="H361" s="6">
        <v>5</v>
      </c>
      <c r="I361" s="6" t="s">
        <v>1587</v>
      </c>
      <c r="J361" s="6" t="s">
        <v>1483</v>
      </c>
      <c r="K361" s="6">
        <v>4</v>
      </c>
      <c r="L361" s="6">
        <v>1</v>
      </c>
      <c r="M361" s="6">
        <v>2</v>
      </c>
      <c r="N361" s="6">
        <v>1</v>
      </c>
      <c r="O361" s="6">
        <v>4</v>
      </c>
      <c r="P361" s="6">
        <v>0</v>
      </c>
      <c r="Q361" s="6">
        <v>0</v>
      </c>
      <c r="R361" s="6">
        <v>99</v>
      </c>
      <c r="S361" s="6">
        <v>62</v>
      </c>
      <c r="T361" s="6">
        <v>18</v>
      </c>
      <c r="U361" s="6" t="str">
        <f t="shared" si="22"/>
        <v>1</v>
      </c>
      <c r="V361" s="6">
        <f t="shared" si="21"/>
        <v>17</v>
      </c>
      <c r="W361" s="6">
        <v>45.35</v>
      </c>
      <c r="X361" s="6">
        <v>10.16</v>
      </c>
      <c r="Y361" s="6">
        <v>11.77</v>
      </c>
      <c r="Z361" s="6">
        <v>12.03</v>
      </c>
      <c r="AA361" s="6">
        <v>2015</v>
      </c>
    </row>
    <row r="362" spans="1:27" x14ac:dyDescent="0.2">
      <c r="A362" s="6" t="s">
        <v>382</v>
      </c>
      <c r="B362" s="6">
        <v>10</v>
      </c>
      <c r="C362" s="6">
        <v>6</v>
      </c>
      <c r="D362" s="6">
        <v>0</v>
      </c>
      <c r="E362" s="6">
        <v>0</v>
      </c>
      <c r="F362" s="6">
        <v>3</v>
      </c>
      <c r="G362" t="s">
        <v>2238</v>
      </c>
      <c r="H362" s="6">
        <v>2</v>
      </c>
      <c r="I362" s="6" t="s">
        <v>1484</v>
      </c>
      <c r="J362" s="6" t="s">
        <v>1485</v>
      </c>
      <c r="K362" s="6">
        <v>1</v>
      </c>
      <c r="L362" s="6">
        <v>1</v>
      </c>
      <c r="M362" s="6">
        <v>2</v>
      </c>
      <c r="N362" s="6">
        <v>1</v>
      </c>
      <c r="O362" s="6">
        <v>2</v>
      </c>
      <c r="P362" s="6">
        <v>3</v>
      </c>
      <c r="Q362" s="6">
        <v>1</v>
      </c>
      <c r="R362" s="6">
        <v>242</v>
      </c>
      <c r="S362" s="6">
        <v>193</v>
      </c>
      <c r="T362" s="6">
        <v>88</v>
      </c>
      <c r="U362" s="6" t="str">
        <f t="shared" si="22"/>
        <v>0</v>
      </c>
      <c r="V362" s="6">
        <f t="shared" si="21"/>
        <v>9</v>
      </c>
      <c r="W362" s="6">
        <v>49.54</v>
      </c>
      <c r="X362" s="6">
        <v>8.76</v>
      </c>
      <c r="Y362" s="6">
        <v>10.64</v>
      </c>
      <c r="Z362" s="6">
        <v>10.89</v>
      </c>
      <c r="AA362" s="6">
        <v>2015</v>
      </c>
    </row>
    <row r="363" spans="1:27" x14ac:dyDescent="0.2">
      <c r="A363" s="6" t="s">
        <v>249</v>
      </c>
      <c r="B363" s="6">
        <v>19</v>
      </c>
      <c r="C363" s="6">
        <v>3</v>
      </c>
      <c r="D363" s="6">
        <v>14</v>
      </c>
      <c r="E363" s="6">
        <v>1</v>
      </c>
      <c r="F363" s="6">
        <v>4</v>
      </c>
      <c r="G363" t="s">
        <v>2239</v>
      </c>
      <c r="H363" s="6">
        <v>3</v>
      </c>
      <c r="I363" s="6" t="s">
        <v>1851</v>
      </c>
      <c r="J363" s="6" t="s">
        <v>1486</v>
      </c>
      <c r="K363" s="6">
        <v>1</v>
      </c>
      <c r="L363" s="6">
        <v>2</v>
      </c>
      <c r="M363" s="6">
        <v>3</v>
      </c>
      <c r="N363" s="6">
        <v>2</v>
      </c>
      <c r="O363" s="6">
        <v>2</v>
      </c>
      <c r="P363" s="6">
        <v>0</v>
      </c>
      <c r="Q363" s="6">
        <v>0</v>
      </c>
      <c r="R363" s="6">
        <v>118</v>
      </c>
      <c r="S363" s="6">
        <v>92</v>
      </c>
      <c r="T363" s="6">
        <v>11</v>
      </c>
      <c r="U363" s="6" t="str">
        <f t="shared" si="22"/>
        <v>0</v>
      </c>
      <c r="V363" s="6">
        <f t="shared" si="21"/>
        <v>10</v>
      </c>
      <c r="W363" s="6">
        <v>56.91</v>
      </c>
      <c r="X363" s="6">
        <v>7.87</v>
      </c>
      <c r="Y363" s="6">
        <v>9.09</v>
      </c>
      <c r="Z363" s="6">
        <v>10.55</v>
      </c>
      <c r="AA363" s="6">
        <v>2015</v>
      </c>
    </row>
    <row r="364" spans="1:27" x14ac:dyDescent="0.2">
      <c r="A364" s="6" t="s">
        <v>201</v>
      </c>
      <c r="B364" s="6">
        <v>26</v>
      </c>
      <c r="C364" s="6">
        <v>8</v>
      </c>
      <c r="D364" s="6">
        <v>29</v>
      </c>
      <c r="E364" s="6">
        <v>0</v>
      </c>
      <c r="F364" s="6">
        <v>4</v>
      </c>
      <c r="G364" t="s">
        <v>2240</v>
      </c>
      <c r="H364" s="6">
        <v>3</v>
      </c>
      <c r="I364" s="6" t="s">
        <v>1487</v>
      </c>
      <c r="J364" s="6" t="s">
        <v>1488</v>
      </c>
      <c r="K364" s="6">
        <v>1</v>
      </c>
      <c r="L364" s="6">
        <v>2</v>
      </c>
      <c r="M364" s="6">
        <v>3</v>
      </c>
      <c r="N364" s="6">
        <v>2</v>
      </c>
      <c r="O364" s="6">
        <v>2</v>
      </c>
      <c r="P364" s="6">
        <v>0</v>
      </c>
      <c r="Q364" s="6">
        <v>0</v>
      </c>
      <c r="R364" s="6">
        <v>203</v>
      </c>
      <c r="S364" s="6">
        <v>96</v>
      </c>
      <c r="T364" s="6">
        <v>117</v>
      </c>
      <c r="U364" s="6" t="str">
        <f t="shared" si="22"/>
        <v>0</v>
      </c>
      <c r="V364" s="6">
        <f t="shared" si="21"/>
        <v>8</v>
      </c>
      <c r="W364" s="6">
        <v>58.67</v>
      </c>
      <c r="X364" s="6">
        <v>6.83</v>
      </c>
      <c r="Y364" s="6">
        <v>7.42</v>
      </c>
      <c r="Z364" s="6">
        <v>9.36</v>
      </c>
      <c r="AA364" s="6">
        <v>2015</v>
      </c>
    </row>
    <row r="365" spans="1:27" x14ac:dyDescent="0.2">
      <c r="A365" s="6" t="s">
        <v>250</v>
      </c>
      <c r="B365" s="6">
        <v>25</v>
      </c>
      <c r="C365" s="6">
        <v>8</v>
      </c>
      <c r="D365" s="6">
        <v>29</v>
      </c>
      <c r="E365" s="6">
        <v>1</v>
      </c>
      <c r="F365" s="6">
        <v>4</v>
      </c>
      <c r="G365" t="s">
        <v>2241</v>
      </c>
      <c r="H365" s="6">
        <v>1</v>
      </c>
      <c r="I365" s="6" t="s">
        <v>929</v>
      </c>
      <c r="J365" s="6" t="s">
        <v>786</v>
      </c>
      <c r="K365" s="6">
        <v>1</v>
      </c>
      <c r="L365" s="6">
        <v>0</v>
      </c>
      <c r="M365" s="6">
        <v>1</v>
      </c>
      <c r="N365" s="6">
        <v>0</v>
      </c>
      <c r="O365" s="6">
        <v>4</v>
      </c>
      <c r="P365" s="6">
        <v>0</v>
      </c>
      <c r="Q365" s="6">
        <v>0</v>
      </c>
      <c r="R365" s="6">
        <v>197</v>
      </c>
      <c r="S365" s="6">
        <v>131</v>
      </c>
      <c r="T365" s="6">
        <v>192</v>
      </c>
      <c r="U365" s="6" t="str">
        <f t="shared" si="22"/>
        <v>0</v>
      </c>
      <c r="V365" s="6">
        <f t="shared" si="21"/>
        <v>9</v>
      </c>
      <c r="W365" s="6">
        <v>50.09</v>
      </c>
      <c r="X365" s="6">
        <v>8.6999999999999993</v>
      </c>
      <c r="Y365" s="6">
        <v>10.41</v>
      </c>
      <c r="Z365" s="6">
        <v>10.72</v>
      </c>
      <c r="AA365" s="6">
        <v>2015</v>
      </c>
    </row>
    <row r="366" spans="1:27" x14ac:dyDescent="0.2">
      <c r="A366" s="6" t="s">
        <v>176</v>
      </c>
      <c r="B366" s="6">
        <v>9</v>
      </c>
      <c r="C366" s="6">
        <v>2</v>
      </c>
      <c r="D366" s="6">
        <v>0</v>
      </c>
      <c r="E366" s="6">
        <v>1</v>
      </c>
      <c r="F366" s="6">
        <v>2</v>
      </c>
      <c r="G366" t="s">
        <v>2242</v>
      </c>
      <c r="H366" s="6">
        <v>1</v>
      </c>
      <c r="I366" s="6" t="s">
        <v>990</v>
      </c>
      <c r="J366" s="6" t="s">
        <v>800</v>
      </c>
      <c r="K366" s="6">
        <v>1</v>
      </c>
      <c r="L366" s="6">
        <v>0</v>
      </c>
      <c r="M366" s="6">
        <v>1</v>
      </c>
      <c r="N366" s="6">
        <v>0</v>
      </c>
      <c r="O366" s="6">
        <v>2</v>
      </c>
      <c r="P366" s="6">
        <v>0</v>
      </c>
      <c r="Q366" s="6">
        <v>0</v>
      </c>
      <c r="R366" s="6">
        <v>148</v>
      </c>
      <c r="S366" s="6">
        <v>117</v>
      </c>
      <c r="T366" s="6">
        <v>402</v>
      </c>
      <c r="U366" s="6" t="str">
        <f t="shared" si="22"/>
        <v>0</v>
      </c>
      <c r="V366" s="6">
        <f t="shared" si="21"/>
        <v>10</v>
      </c>
      <c r="W366" s="6">
        <v>40.380000000000003</v>
      </c>
      <c r="X366" s="6">
        <v>9.8800000000000008</v>
      </c>
      <c r="Y366" s="6">
        <v>12.4</v>
      </c>
      <c r="Z366" s="6">
        <v>11.12</v>
      </c>
      <c r="AA366" s="6">
        <v>2015</v>
      </c>
    </row>
    <row r="367" spans="1:27" x14ac:dyDescent="0.2">
      <c r="A367" s="6" t="s">
        <v>202</v>
      </c>
      <c r="B367" s="6">
        <v>9</v>
      </c>
      <c r="C367" s="6">
        <v>9</v>
      </c>
      <c r="D367" s="6">
        <v>7</v>
      </c>
      <c r="E367" s="6">
        <v>1</v>
      </c>
      <c r="F367" s="6">
        <v>5</v>
      </c>
      <c r="G367" t="s">
        <v>2143</v>
      </c>
      <c r="H367" s="6">
        <v>3</v>
      </c>
      <c r="I367" s="6" t="s">
        <v>1489</v>
      </c>
      <c r="J367" s="6" t="s">
        <v>1490</v>
      </c>
      <c r="K367" s="6">
        <v>1</v>
      </c>
      <c r="L367" s="6">
        <v>2</v>
      </c>
      <c r="M367" s="6">
        <v>3</v>
      </c>
      <c r="N367" s="6">
        <v>2</v>
      </c>
      <c r="O367" s="6">
        <v>3</v>
      </c>
      <c r="P367" s="6">
        <v>3</v>
      </c>
      <c r="Q367" s="6">
        <v>1</v>
      </c>
      <c r="R367" s="6">
        <v>241</v>
      </c>
      <c r="S367" s="6">
        <v>93</v>
      </c>
      <c r="T367" s="6">
        <v>28</v>
      </c>
      <c r="U367" s="6" t="str">
        <f t="shared" si="22"/>
        <v>0</v>
      </c>
      <c r="V367" s="6">
        <f t="shared" si="21"/>
        <v>9</v>
      </c>
      <c r="W367" s="6">
        <v>41.06</v>
      </c>
      <c r="X367" s="6">
        <v>9.86</v>
      </c>
      <c r="Y367" s="6">
        <v>11.64</v>
      </c>
      <c r="Z367" s="6">
        <v>11.47</v>
      </c>
      <c r="AA367" s="6">
        <v>2015</v>
      </c>
    </row>
    <row r="368" spans="1:27" x14ac:dyDescent="0.2">
      <c r="A368" s="6" t="s">
        <v>348</v>
      </c>
      <c r="B368" s="6">
        <v>11</v>
      </c>
      <c r="C368" s="6">
        <v>3</v>
      </c>
      <c r="D368" s="6">
        <v>0</v>
      </c>
      <c r="E368" s="6">
        <v>0</v>
      </c>
      <c r="F368" s="6">
        <v>3</v>
      </c>
      <c r="G368" t="s">
        <v>2243</v>
      </c>
      <c r="H368" s="6">
        <v>1</v>
      </c>
      <c r="I368" s="6" t="s">
        <v>1491</v>
      </c>
      <c r="J368" s="6" t="s">
        <v>1492</v>
      </c>
      <c r="K368" s="6">
        <v>1</v>
      </c>
      <c r="L368" s="6">
        <v>0</v>
      </c>
      <c r="M368" s="6">
        <v>1</v>
      </c>
      <c r="N368" s="6">
        <v>0</v>
      </c>
      <c r="O368" s="6">
        <v>3</v>
      </c>
      <c r="P368" s="6">
        <v>0</v>
      </c>
      <c r="Q368" s="6">
        <v>0</v>
      </c>
      <c r="R368" s="6">
        <v>71</v>
      </c>
      <c r="S368" s="6">
        <v>30</v>
      </c>
      <c r="T368" s="6">
        <v>8</v>
      </c>
      <c r="U368" s="6" t="str">
        <f t="shared" si="22"/>
        <v>1</v>
      </c>
      <c r="V368" s="6">
        <f t="shared" si="21"/>
        <v>12</v>
      </c>
      <c r="W368" s="6">
        <v>42.44</v>
      </c>
      <c r="X368" s="6">
        <v>10.34</v>
      </c>
      <c r="Y368" s="6">
        <v>12.68</v>
      </c>
      <c r="Z368" s="6">
        <v>12.04</v>
      </c>
      <c r="AA368" s="6">
        <v>2014</v>
      </c>
    </row>
    <row r="369" spans="1:27" x14ac:dyDescent="0.2">
      <c r="A369" s="6" t="s">
        <v>283</v>
      </c>
      <c r="B369" s="6">
        <v>24</v>
      </c>
      <c r="C369" s="6">
        <v>0</v>
      </c>
      <c r="D369" s="6">
        <v>0</v>
      </c>
      <c r="E369" s="6">
        <v>1</v>
      </c>
      <c r="F369" s="6">
        <v>2</v>
      </c>
      <c r="G369" t="s">
        <v>2244</v>
      </c>
      <c r="H369" s="6">
        <v>2</v>
      </c>
      <c r="I369" s="6" t="s">
        <v>1493</v>
      </c>
      <c r="J369" s="6" t="s">
        <v>858</v>
      </c>
      <c r="K369" s="6">
        <v>2</v>
      </c>
      <c r="L369" s="6">
        <v>0</v>
      </c>
      <c r="M369" s="6">
        <v>1</v>
      </c>
      <c r="N369" s="6">
        <v>0</v>
      </c>
      <c r="O369" s="6">
        <v>2</v>
      </c>
      <c r="P369" s="6">
        <v>0</v>
      </c>
      <c r="Q369" s="6">
        <v>0</v>
      </c>
      <c r="R369" s="6">
        <v>88</v>
      </c>
      <c r="S369" s="6">
        <v>29</v>
      </c>
      <c r="T369" s="6">
        <v>78</v>
      </c>
      <c r="U369" s="6" t="str">
        <f t="shared" si="22"/>
        <v>0</v>
      </c>
      <c r="V369" s="6">
        <f t="shared" si="21"/>
        <v>10</v>
      </c>
      <c r="W369" s="6">
        <v>42.18</v>
      </c>
      <c r="X369" s="6">
        <v>10.49</v>
      </c>
      <c r="Y369" s="6">
        <v>12.02</v>
      </c>
      <c r="Z369" s="6">
        <v>12.23</v>
      </c>
      <c r="AA369" s="6">
        <v>2014</v>
      </c>
    </row>
    <row r="370" spans="1:27" x14ac:dyDescent="0.2">
      <c r="A370" s="6" t="s">
        <v>349</v>
      </c>
      <c r="B370" s="6">
        <v>4</v>
      </c>
      <c r="C370" s="6">
        <v>6</v>
      </c>
      <c r="D370" s="6">
        <v>0</v>
      </c>
      <c r="E370" s="6">
        <v>1</v>
      </c>
      <c r="F370" s="6">
        <v>3</v>
      </c>
      <c r="G370" t="s">
        <v>2245</v>
      </c>
      <c r="H370" s="6">
        <v>1</v>
      </c>
      <c r="I370" s="6" t="s">
        <v>799</v>
      </c>
      <c r="J370" s="6" t="s">
        <v>800</v>
      </c>
      <c r="K370" s="6">
        <v>1</v>
      </c>
      <c r="L370" s="6">
        <v>0</v>
      </c>
      <c r="M370" s="6">
        <v>1</v>
      </c>
      <c r="N370" s="6">
        <v>0</v>
      </c>
      <c r="O370" s="6">
        <v>3</v>
      </c>
      <c r="P370" s="6">
        <v>0</v>
      </c>
      <c r="Q370" s="6">
        <v>0</v>
      </c>
      <c r="R370" s="6">
        <v>169</v>
      </c>
      <c r="S370" s="6">
        <v>133</v>
      </c>
      <c r="T370" s="6">
        <v>19</v>
      </c>
      <c r="U370" s="6" t="str">
        <f t="shared" si="22"/>
        <v>0</v>
      </c>
      <c r="V370" s="6">
        <f t="shared" si="21"/>
        <v>10</v>
      </c>
      <c r="W370" s="6">
        <v>40.97</v>
      </c>
      <c r="X370" s="6">
        <v>10.15</v>
      </c>
      <c r="Y370" s="6">
        <v>12.64</v>
      </c>
      <c r="Z370" s="6">
        <v>11.67</v>
      </c>
      <c r="AA370" s="6">
        <v>2014</v>
      </c>
    </row>
    <row r="371" spans="1:27" x14ac:dyDescent="0.2">
      <c r="A371" s="6" t="s">
        <v>321</v>
      </c>
      <c r="B371" s="6">
        <v>6</v>
      </c>
      <c r="C371" s="6">
        <v>3</v>
      </c>
      <c r="D371" s="6">
        <v>10</v>
      </c>
      <c r="E371" s="6">
        <v>1</v>
      </c>
      <c r="F371" s="6">
        <v>5</v>
      </c>
      <c r="G371" t="s">
        <v>2246</v>
      </c>
      <c r="H371" s="6">
        <v>2</v>
      </c>
      <c r="I371" s="6" t="s">
        <v>1494</v>
      </c>
      <c r="J371" s="6" t="s">
        <v>786</v>
      </c>
      <c r="K371" s="6">
        <v>2</v>
      </c>
      <c r="L371" s="6">
        <v>0</v>
      </c>
      <c r="M371" s="6">
        <v>1</v>
      </c>
      <c r="N371" s="6">
        <v>0</v>
      </c>
      <c r="O371" s="6">
        <v>5</v>
      </c>
      <c r="P371" s="6">
        <v>0</v>
      </c>
      <c r="Q371" s="6">
        <v>0</v>
      </c>
      <c r="R371" s="6">
        <v>78</v>
      </c>
      <c r="S371" s="6">
        <v>43</v>
      </c>
      <c r="T371" s="6">
        <v>21</v>
      </c>
      <c r="U371" s="6" t="str">
        <f t="shared" si="22"/>
        <v>1</v>
      </c>
      <c r="V371" s="6">
        <f t="shared" si="21"/>
        <v>11</v>
      </c>
      <c r="W371" s="6">
        <v>48.02</v>
      </c>
      <c r="X371" s="6">
        <v>9.08</v>
      </c>
      <c r="Y371" s="6">
        <v>9.83</v>
      </c>
      <c r="Z371" s="6">
        <v>11.05</v>
      </c>
      <c r="AA371" s="6">
        <v>2014</v>
      </c>
    </row>
    <row r="372" spans="1:27" x14ac:dyDescent="0.2">
      <c r="A372" s="6" t="s">
        <v>322</v>
      </c>
      <c r="B372" s="6">
        <v>26</v>
      </c>
      <c r="C372" s="6">
        <v>5</v>
      </c>
      <c r="D372" s="6">
        <v>15</v>
      </c>
      <c r="E372" s="6">
        <v>0</v>
      </c>
      <c r="F372" s="6">
        <v>2</v>
      </c>
      <c r="G372" t="s">
        <v>2247</v>
      </c>
      <c r="H372" s="6">
        <v>1</v>
      </c>
      <c r="I372" s="6" t="s">
        <v>1495</v>
      </c>
      <c r="J372" s="6" t="s">
        <v>846</v>
      </c>
      <c r="K372" s="6">
        <v>1</v>
      </c>
      <c r="L372" s="6">
        <v>0</v>
      </c>
      <c r="M372" s="6">
        <v>1</v>
      </c>
      <c r="N372" s="6">
        <v>0</v>
      </c>
      <c r="O372" s="6">
        <v>2</v>
      </c>
      <c r="P372" s="6">
        <v>0</v>
      </c>
      <c r="Q372" s="6">
        <v>0</v>
      </c>
      <c r="R372" s="6">
        <v>108</v>
      </c>
      <c r="S372" s="6">
        <v>37</v>
      </c>
      <c r="T372" s="6">
        <v>44</v>
      </c>
      <c r="U372" s="6" t="str">
        <f t="shared" si="22"/>
        <v>1</v>
      </c>
      <c r="V372" s="6">
        <f t="shared" si="21"/>
        <v>13</v>
      </c>
      <c r="W372" s="6">
        <v>48.18</v>
      </c>
      <c r="X372" s="6">
        <v>9.4</v>
      </c>
      <c r="Y372" s="6">
        <v>10.84</v>
      </c>
      <c r="Z372" s="6">
        <v>11.53</v>
      </c>
      <c r="AA372" s="6">
        <v>2014</v>
      </c>
    </row>
    <row r="373" spans="1:27" x14ac:dyDescent="0.2">
      <c r="A373" s="6" t="s">
        <v>284</v>
      </c>
      <c r="B373" s="6">
        <v>3</v>
      </c>
      <c r="C373" s="6">
        <v>2</v>
      </c>
      <c r="D373" s="6">
        <v>0</v>
      </c>
      <c r="E373" s="6">
        <v>0</v>
      </c>
      <c r="F373" s="6">
        <v>3</v>
      </c>
      <c r="G373" t="s">
        <v>2248</v>
      </c>
      <c r="H373" s="6">
        <v>2</v>
      </c>
      <c r="I373" s="6" t="s">
        <v>1496</v>
      </c>
      <c r="J373" s="6" t="s">
        <v>1497</v>
      </c>
      <c r="K373" s="6">
        <v>1</v>
      </c>
      <c r="L373" s="6">
        <v>1</v>
      </c>
      <c r="M373" s="6">
        <v>2</v>
      </c>
      <c r="N373" s="6">
        <v>2</v>
      </c>
      <c r="O373" s="6">
        <v>1</v>
      </c>
      <c r="P373" s="6">
        <v>0</v>
      </c>
      <c r="Q373" s="6">
        <v>0</v>
      </c>
      <c r="R373" s="6">
        <v>68</v>
      </c>
      <c r="S373" s="6">
        <v>51</v>
      </c>
      <c r="T373" s="6">
        <v>48</v>
      </c>
      <c r="U373" s="6" t="str">
        <f t="shared" si="22"/>
        <v>1</v>
      </c>
      <c r="V373" s="6">
        <f t="shared" si="21"/>
        <v>12</v>
      </c>
      <c r="W373" s="6">
        <v>52.08</v>
      </c>
      <c r="X373" s="6">
        <v>8.4700000000000006</v>
      </c>
      <c r="Y373" s="6">
        <v>10.11</v>
      </c>
      <c r="Z373" s="6">
        <v>10.77</v>
      </c>
      <c r="AA373" s="6">
        <v>2014</v>
      </c>
    </row>
    <row r="374" spans="1:27" x14ac:dyDescent="0.2">
      <c r="A374" s="6" t="s">
        <v>251</v>
      </c>
      <c r="B374" s="6">
        <v>12</v>
      </c>
      <c r="C374" s="6">
        <v>3</v>
      </c>
      <c r="D374" s="6">
        <v>0</v>
      </c>
      <c r="E374" s="6">
        <v>1</v>
      </c>
      <c r="F374" s="6">
        <v>4</v>
      </c>
      <c r="G374" t="s">
        <v>2249</v>
      </c>
      <c r="H374" s="6">
        <v>2</v>
      </c>
      <c r="I374" s="6" t="s">
        <v>1498</v>
      </c>
      <c r="J374" s="6" t="s">
        <v>786</v>
      </c>
      <c r="K374" s="6">
        <v>2</v>
      </c>
      <c r="L374" s="6">
        <v>0</v>
      </c>
      <c r="M374" s="6">
        <v>1</v>
      </c>
      <c r="N374" s="6">
        <v>0</v>
      </c>
      <c r="O374" s="6">
        <v>4</v>
      </c>
      <c r="P374" s="6">
        <v>0</v>
      </c>
      <c r="Q374" s="6">
        <v>0</v>
      </c>
      <c r="R374" s="6">
        <v>94</v>
      </c>
      <c r="S374" s="6">
        <v>40</v>
      </c>
      <c r="T374" s="6">
        <v>13</v>
      </c>
      <c r="U374" s="6" t="str">
        <f t="shared" si="22"/>
        <v>0</v>
      </c>
      <c r="V374" s="6">
        <f t="shared" si="21"/>
        <v>9</v>
      </c>
      <c r="W374" s="6">
        <v>48.86</v>
      </c>
      <c r="X374" s="6">
        <v>9.24</v>
      </c>
      <c r="Y374" s="6">
        <v>10.65</v>
      </c>
      <c r="Z374" s="6">
        <v>11.02</v>
      </c>
      <c r="AA374" s="6">
        <v>2014</v>
      </c>
    </row>
    <row r="375" spans="1:27" x14ac:dyDescent="0.2">
      <c r="A375" s="6" t="s">
        <v>323</v>
      </c>
      <c r="B375" s="6">
        <v>7</v>
      </c>
      <c r="C375" s="6">
        <v>4</v>
      </c>
      <c r="D375" s="6">
        <v>0</v>
      </c>
      <c r="E375" s="6">
        <v>1</v>
      </c>
      <c r="F375" s="6">
        <v>3</v>
      </c>
      <c r="G375" t="s">
        <v>2250</v>
      </c>
      <c r="H375" s="6">
        <v>1</v>
      </c>
      <c r="I375" s="6" t="s">
        <v>1499</v>
      </c>
      <c r="J375" s="6" t="s">
        <v>786</v>
      </c>
      <c r="K375" s="6">
        <v>1</v>
      </c>
      <c r="L375" s="6">
        <v>0</v>
      </c>
      <c r="M375" s="6">
        <v>1</v>
      </c>
      <c r="N375" s="6">
        <v>0</v>
      </c>
      <c r="O375" s="6">
        <v>3</v>
      </c>
      <c r="P375" s="6">
        <v>3</v>
      </c>
      <c r="Q375" s="6">
        <v>1</v>
      </c>
      <c r="R375" s="6">
        <v>120</v>
      </c>
      <c r="S375" s="6">
        <v>50</v>
      </c>
      <c r="T375" s="6">
        <v>78</v>
      </c>
      <c r="U375" s="6" t="str">
        <f t="shared" si="22"/>
        <v>1</v>
      </c>
      <c r="V375" s="6">
        <f t="shared" si="21"/>
        <v>13</v>
      </c>
      <c r="W375" s="6">
        <v>33.99</v>
      </c>
      <c r="X375" s="6">
        <v>11.69</v>
      </c>
      <c r="Y375" s="6">
        <v>13.9</v>
      </c>
      <c r="Z375" s="6">
        <v>12.99</v>
      </c>
      <c r="AA375" s="6">
        <v>2014</v>
      </c>
    </row>
    <row r="376" spans="1:27" x14ac:dyDescent="0.2">
      <c r="A376" s="6" t="s">
        <v>252</v>
      </c>
      <c r="B376" s="6">
        <v>6</v>
      </c>
      <c r="C376" s="6">
        <v>4</v>
      </c>
      <c r="D376" s="6">
        <v>11</v>
      </c>
      <c r="E376" s="6">
        <v>1</v>
      </c>
      <c r="F376" s="6">
        <v>2</v>
      </c>
      <c r="G376" t="s">
        <v>2251</v>
      </c>
      <c r="H376" s="6">
        <v>1</v>
      </c>
      <c r="I376" s="6" t="s">
        <v>1153</v>
      </c>
      <c r="J376" s="6" t="s">
        <v>800</v>
      </c>
      <c r="K376" s="6">
        <v>1</v>
      </c>
      <c r="L376" s="6">
        <v>0</v>
      </c>
      <c r="M376" s="6">
        <v>1</v>
      </c>
      <c r="N376" s="6">
        <v>0</v>
      </c>
      <c r="O376" s="6">
        <v>2</v>
      </c>
      <c r="P376" s="6">
        <v>0</v>
      </c>
      <c r="Q376" s="6">
        <v>0</v>
      </c>
      <c r="R376" s="6">
        <v>114</v>
      </c>
      <c r="S376" s="6">
        <v>70</v>
      </c>
      <c r="T376" s="6">
        <v>321</v>
      </c>
      <c r="U376" s="6" t="str">
        <f t="shared" si="22"/>
        <v>1</v>
      </c>
      <c r="V376" s="6">
        <f t="shared" si="21"/>
        <v>13</v>
      </c>
      <c r="W376" s="6">
        <v>39.36</v>
      </c>
      <c r="X376" s="6">
        <v>11.29</v>
      </c>
      <c r="Y376" s="6">
        <v>12.08</v>
      </c>
      <c r="Z376" s="6">
        <v>13.31</v>
      </c>
      <c r="AA376" s="6">
        <v>2014</v>
      </c>
    </row>
    <row r="377" spans="1:27" x14ac:dyDescent="0.2">
      <c r="A377" s="6" t="s">
        <v>285</v>
      </c>
      <c r="B377" s="6">
        <v>9</v>
      </c>
      <c r="C377" s="6">
        <v>1</v>
      </c>
      <c r="D377" s="6">
        <v>0</v>
      </c>
      <c r="E377" s="6">
        <v>1</v>
      </c>
      <c r="F377" s="6">
        <v>8</v>
      </c>
      <c r="G377" t="s">
        <v>2252</v>
      </c>
      <c r="H377" s="6">
        <v>1</v>
      </c>
      <c r="I377" s="6" t="s">
        <v>1500</v>
      </c>
      <c r="J377" s="6" t="s">
        <v>796</v>
      </c>
      <c r="K377" s="6">
        <v>1</v>
      </c>
      <c r="L377" s="6">
        <v>0</v>
      </c>
      <c r="M377" s="6">
        <v>1</v>
      </c>
      <c r="N377" s="6">
        <v>0</v>
      </c>
      <c r="O377" s="6">
        <v>8</v>
      </c>
      <c r="P377" s="6">
        <v>0</v>
      </c>
      <c r="Q377" s="6">
        <v>0</v>
      </c>
      <c r="R377" s="6">
        <v>94</v>
      </c>
      <c r="S377" s="6">
        <v>44</v>
      </c>
      <c r="T377" s="6">
        <v>147</v>
      </c>
      <c r="U377" s="6" t="str">
        <f t="shared" si="22"/>
        <v>0</v>
      </c>
      <c r="V377" s="6">
        <f t="shared" si="21"/>
        <v>7</v>
      </c>
      <c r="W377" s="6">
        <v>42.7</v>
      </c>
      <c r="X377" s="6">
        <v>10.68</v>
      </c>
      <c r="Y377" s="6">
        <v>11.83</v>
      </c>
      <c r="Z377" s="6">
        <v>12.37</v>
      </c>
      <c r="AA377" s="6">
        <v>2014</v>
      </c>
    </row>
    <row r="378" spans="1:27" x14ac:dyDescent="0.2">
      <c r="A378" s="6" t="s">
        <v>253</v>
      </c>
      <c r="B378" s="6">
        <v>4</v>
      </c>
      <c r="C378" s="6">
        <v>3</v>
      </c>
      <c r="D378" s="6">
        <v>1</v>
      </c>
      <c r="E378" s="6">
        <v>0</v>
      </c>
      <c r="F378" s="6">
        <v>3</v>
      </c>
      <c r="G378" t="s">
        <v>2253</v>
      </c>
      <c r="H378" s="6">
        <v>1</v>
      </c>
      <c r="I378" s="6" t="s">
        <v>1501</v>
      </c>
      <c r="J378" s="6" t="s">
        <v>786</v>
      </c>
      <c r="K378" s="6">
        <v>1</v>
      </c>
      <c r="L378" s="6">
        <v>0</v>
      </c>
      <c r="M378" s="6">
        <v>1</v>
      </c>
      <c r="N378" s="6">
        <v>0</v>
      </c>
      <c r="O378" s="6">
        <v>3</v>
      </c>
      <c r="P378" s="6">
        <v>0</v>
      </c>
      <c r="Q378" s="6">
        <v>0</v>
      </c>
      <c r="R378" s="6">
        <v>73</v>
      </c>
      <c r="S378" s="6">
        <v>39</v>
      </c>
      <c r="T378" s="6">
        <v>185</v>
      </c>
      <c r="U378" s="6" t="str">
        <f t="shared" si="22"/>
        <v>1</v>
      </c>
      <c r="V378" s="6">
        <f t="shared" si="21"/>
        <v>11</v>
      </c>
      <c r="W378" s="6">
        <v>42.51</v>
      </c>
      <c r="X378" s="6">
        <v>10.130000000000001</v>
      </c>
      <c r="Y378" s="6">
        <v>11.69</v>
      </c>
      <c r="Z378" s="6">
        <v>11.97</v>
      </c>
      <c r="AA378" s="6">
        <v>2014</v>
      </c>
    </row>
    <row r="379" spans="1:27" x14ac:dyDescent="0.2">
      <c r="A379" s="6" t="s">
        <v>254</v>
      </c>
      <c r="B379" s="6">
        <v>15</v>
      </c>
      <c r="C379" s="6">
        <v>3</v>
      </c>
      <c r="D379" s="6">
        <v>0</v>
      </c>
      <c r="E379" s="6">
        <v>0</v>
      </c>
      <c r="F379" s="6">
        <v>4</v>
      </c>
      <c r="G379" t="s">
        <v>2254</v>
      </c>
      <c r="H379" s="6">
        <v>3</v>
      </c>
      <c r="I379" s="6" t="s">
        <v>1502</v>
      </c>
      <c r="J379" s="6" t="s">
        <v>1503</v>
      </c>
      <c r="K379" s="6">
        <v>1</v>
      </c>
      <c r="L379" s="6">
        <v>2</v>
      </c>
      <c r="M379" s="6">
        <v>3</v>
      </c>
      <c r="N379" s="6">
        <v>2</v>
      </c>
      <c r="O379" s="6">
        <v>2</v>
      </c>
      <c r="P379" s="6">
        <v>0</v>
      </c>
      <c r="Q379" s="6">
        <v>0</v>
      </c>
      <c r="R379" s="6">
        <v>138</v>
      </c>
      <c r="S379" s="6">
        <v>55</v>
      </c>
      <c r="T379" s="6">
        <v>23</v>
      </c>
      <c r="U379" s="6" t="str">
        <f t="shared" si="22"/>
        <v>0</v>
      </c>
      <c r="V379" s="6">
        <f t="shared" si="21"/>
        <v>9</v>
      </c>
      <c r="W379" s="6">
        <v>38.83</v>
      </c>
      <c r="X379" s="6">
        <v>10.220000000000001</v>
      </c>
      <c r="Y379" s="6">
        <v>12.7</v>
      </c>
      <c r="Z379" s="6">
        <v>11.7</v>
      </c>
      <c r="AA379" s="6">
        <v>2014</v>
      </c>
    </row>
    <row r="380" spans="1:27" x14ac:dyDescent="0.2">
      <c r="A380" s="6" t="s">
        <v>286</v>
      </c>
      <c r="B380" s="6">
        <v>7</v>
      </c>
      <c r="C380" s="6">
        <v>5</v>
      </c>
      <c r="D380" s="6">
        <v>0</v>
      </c>
      <c r="E380" s="6">
        <v>0</v>
      </c>
      <c r="F380" s="6">
        <v>5</v>
      </c>
      <c r="G380" t="s">
        <v>2255</v>
      </c>
      <c r="H380" s="6">
        <v>2</v>
      </c>
      <c r="I380" s="6" t="s">
        <v>1504</v>
      </c>
      <c r="J380" s="6" t="s">
        <v>789</v>
      </c>
      <c r="K380" s="6">
        <v>2</v>
      </c>
      <c r="L380" s="6">
        <v>0</v>
      </c>
      <c r="M380" s="6">
        <v>1</v>
      </c>
      <c r="N380" s="6">
        <v>0</v>
      </c>
      <c r="O380" s="6">
        <v>5</v>
      </c>
      <c r="P380" s="6">
        <v>0</v>
      </c>
      <c r="Q380" s="6">
        <v>0</v>
      </c>
      <c r="R380" s="6">
        <v>70</v>
      </c>
      <c r="S380" s="6">
        <v>43</v>
      </c>
      <c r="T380" s="6">
        <v>40</v>
      </c>
      <c r="U380" s="6" t="str">
        <f t="shared" si="22"/>
        <v>0</v>
      </c>
      <c r="V380" s="6">
        <f t="shared" ref="V380:V443" si="23">LEN(A380)-LEN(SUBSTITUTE(A380," ","")) +1</f>
        <v>8</v>
      </c>
      <c r="W380" s="6">
        <v>44.32</v>
      </c>
      <c r="X380" s="6">
        <v>10.34</v>
      </c>
      <c r="Y380" s="6">
        <v>12.02</v>
      </c>
      <c r="Z380" s="6">
        <v>12.34</v>
      </c>
      <c r="AA380" s="6">
        <v>2014</v>
      </c>
    </row>
    <row r="381" spans="1:27" x14ac:dyDescent="0.2">
      <c r="A381" s="6" t="s">
        <v>287</v>
      </c>
      <c r="B381" s="6">
        <v>4</v>
      </c>
      <c r="C381" s="6">
        <v>1</v>
      </c>
      <c r="D381" s="6">
        <v>5</v>
      </c>
      <c r="E381" s="6">
        <v>0</v>
      </c>
      <c r="F381" s="6">
        <v>3</v>
      </c>
      <c r="G381" t="s">
        <v>2256</v>
      </c>
      <c r="H381" s="6">
        <v>1</v>
      </c>
      <c r="I381" s="6" t="s">
        <v>1505</v>
      </c>
      <c r="J381" s="6" t="s">
        <v>1506</v>
      </c>
      <c r="K381" s="6">
        <v>1</v>
      </c>
      <c r="L381" s="6">
        <v>0</v>
      </c>
      <c r="M381" s="6">
        <v>1</v>
      </c>
      <c r="N381" s="6">
        <v>0</v>
      </c>
      <c r="O381" s="6">
        <v>3</v>
      </c>
      <c r="P381" s="6">
        <v>0</v>
      </c>
      <c r="Q381" s="6">
        <v>0</v>
      </c>
      <c r="R381" s="6">
        <v>99</v>
      </c>
      <c r="S381" s="6">
        <v>44</v>
      </c>
      <c r="T381" s="6">
        <v>76</v>
      </c>
      <c r="U381" s="6" t="str">
        <f t="shared" si="22"/>
        <v>0</v>
      </c>
      <c r="V381" s="6">
        <f t="shared" si="23"/>
        <v>9</v>
      </c>
      <c r="W381" s="6">
        <v>45.08</v>
      </c>
      <c r="X381" s="6">
        <v>9.17</v>
      </c>
      <c r="Y381" s="6">
        <v>10.83</v>
      </c>
      <c r="Z381" s="6">
        <v>10.95</v>
      </c>
      <c r="AA381" s="6">
        <v>2014</v>
      </c>
    </row>
    <row r="382" spans="1:27" x14ac:dyDescent="0.2">
      <c r="A382" s="6" t="s">
        <v>288</v>
      </c>
      <c r="B382" s="6">
        <v>12</v>
      </c>
      <c r="C382" s="6">
        <v>4</v>
      </c>
      <c r="D382" s="6">
        <v>15</v>
      </c>
      <c r="E382" s="6">
        <v>0</v>
      </c>
      <c r="F382" s="6">
        <v>3</v>
      </c>
      <c r="G382" t="s">
        <v>2257</v>
      </c>
      <c r="H382" s="6">
        <v>1</v>
      </c>
      <c r="I382" s="6" t="s">
        <v>801</v>
      </c>
      <c r="J382" s="6" t="s">
        <v>802</v>
      </c>
      <c r="K382" s="6">
        <v>1</v>
      </c>
      <c r="L382" s="6">
        <v>0</v>
      </c>
      <c r="M382" s="6">
        <v>1</v>
      </c>
      <c r="N382" s="6">
        <v>0</v>
      </c>
      <c r="O382" s="6">
        <v>3</v>
      </c>
      <c r="P382" s="6">
        <v>0</v>
      </c>
      <c r="Q382" s="6">
        <v>0</v>
      </c>
      <c r="R382" s="6">
        <v>59</v>
      </c>
      <c r="S382" s="6">
        <v>55</v>
      </c>
      <c r="T382" s="6">
        <v>117</v>
      </c>
      <c r="U382" s="6" t="str">
        <f t="shared" si="22"/>
        <v>1</v>
      </c>
      <c r="V382" s="6">
        <f t="shared" si="23"/>
        <v>12</v>
      </c>
      <c r="W382" s="6">
        <v>49.78</v>
      </c>
      <c r="X382" s="6">
        <v>9.52</v>
      </c>
      <c r="Y382" s="6">
        <v>10.28</v>
      </c>
      <c r="Z382" s="6">
        <v>11.98</v>
      </c>
      <c r="AA382" s="6">
        <v>2014</v>
      </c>
    </row>
    <row r="383" spans="1:27" x14ac:dyDescent="0.2">
      <c r="A383" s="6" t="s">
        <v>255</v>
      </c>
      <c r="B383" s="6">
        <v>8</v>
      </c>
      <c r="C383" s="6">
        <v>2</v>
      </c>
      <c r="D383" s="6">
        <v>0</v>
      </c>
      <c r="E383" s="6">
        <v>0</v>
      </c>
      <c r="F383" s="6">
        <v>5</v>
      </c>
      <c r="G383" t="s">
        <v>2258</v>
      </c>
      <c r="H383" s="6">
        <v>3</v>
      </c>
      <c r="I383" s="6" t="s">
        <v>1507</v>
      </c>
      <c r="J383" s="6" t="s">
        <v>791</v>
      </c>
      <c r="K383" s="6">
        <v>2</v>
      </c>
      <c r="L383" s="6">
        <v>1</v>
      </c>
      <c r="M383" s="6">
        <v>2</v>
      </c>
      <c r="N383" s="6">
        <v>2</v>
      </c>
      <c r="O383" s="6">
        <v>3</v>
      </c>
      <c r="P383" s="6">
        <v>2</v>
      </c>
      <c r="Q383" s="6">
        <v>0</v>
      </c>
      <c r="R383" s="6">
        <v>62</v>
      </c>
      <c r="S383" s="6">
        <v>37</v>
      </c>
      <c r="T383" s="6">
        <v>136</v>
      </c>
      <c r="U383" s="6" t="str">
        <f t="shared" si="22"/>
        <v>0</v>
      </c>
      <c r="V383" s="6">
        <f t="shared" si="23"/>
        <v>10</v>
      </c>
      <c r="W383" s="6">
        <v>40.479999999999997</v>
      </c>
      <c r="X383" s="6">
        <v>10.28</v>
      </c>
      <c r="Y383" s="6">
        <v>12</v>
      </c>
      <c r="Z383" s="6">
        <v>11.85</v>
      </c>
      <c r="AA383" s="6">
        <v>2014</v>
      </c>
    </row>
    <row r="384" spans="1:27" x14ac:dyDescent="0.2">
      <c r="A384" s="6" t="s">
        <v>324</v>
      </c>
      <c r="B384" s="6">
        <v>11</v>
      </c>
      <c r="C384" s="6">
        <v>2</v>
      </c>
      <c r="D384" s="6">
        <v>16</v>
      </c>
      <c r="E384" s="6">
        <v>1</v>
      </c>
      <c r="F384" s="6">
        <v>3</v>
      </c>
      <c r="G384" t="s">
        <v>2259</v>
      </c>
      <c r="H384" s="6">
        <v>2</v>
      </c>
      <c r="I384" s="6" t="s">
        <v>1508</v>
      </c>
      <c r="J384" s="6" t="s">
        <v>954</v>
      </c>
      <c r="K384" s="6">
        <v>2</v>
      </c>
      <c r="L384" s="6">
        <v>0</v>
      </c>
      <c r="M384" s="6">
        <v>1</v>
      </c>
      <c r="N384" s="6">
        <v>0</v>
      </c>
      <c r="O384" s="6">
        <v>3</v>
      </c>
      <c r="P384" s="6">
        <v>2</v>
      </c>
      <c r="Q384" s="6">
        <v>0</v>
      </c>
      <c r="R384" s="6">
        <v>116</v>
      </c>
      <c r="S384" s="6">
        <v>66</v>
      </c>
      <c r="T384" s="6">
        <v>28</v>
      </c>
      <c r="U384" s="6" t="str">
        <f t="shared" si="22"/>
        <v>0</v>
      </c>
      <c r="V384" s="6">
        <f t="shared" si="23"/>
        <v>10</v>
      </c>
      <c r="W384" s="6">
        <v>51.93</v>
      </c>
      <c r="X384" s="6">
        <v>8.24</v>
      </c>
      <c r="Y384" s="6">
        <v>9.85</v>
      </c>
      <c r="Z384" s="6">
        <v>10.26</v>
      </c>
      <c r="AA384" s="6">
        <v>2014</v>
      </c>
    </row>
    <row r="385" spans="1:27" x14ac:dyDescent="0.2">
      <c r="A385" s="6" t="s">
        <v>289</v>
      </c>
      <c r="B385" s="6">
        <v>0</v>
      </c>
      <c r="C385" s="6">
        <v>5</v>
      </c>
      <c r="D385" s="6">
        <v>0</v>
      </c>
      <c r="E385" s="6">
        <v>1</v>
      </c>
      <c r="F385" s="6">
        <v>2</v>
      </c>
      <c r="G385" t="s">
        <v>2260</v>
      </c>
      <c r="H385" s="6">
        <v>2</v>
      </c>
      <c r="I385" s="6" t="s">
        <v>1509</v>
      </c>
      <c r="J385" s="6" t="s">
        <v>1135</v>
      </c>
      <c r="K385" s="6">
        <v>2</v>
      </c>
      <c r="L385" s="6">
        <v>0</v>
      </c>
      <c r="M385" s="6">
        <v>1</v>
      </c>
      <c r="N385" s="6">
        <v>0</v>
      </c>
      <c r="O385" s="6">
        <v>2</v>
      </c>
      <c r="P385" s="6">
        <v>0</v>
      </c>
      <c r="Q385" s="6">
        <v>0</v>
      </c>
      <c r="R385" s="6">
        <v>78</v>
      </c>
      <c r="S385" s="6">
        <v>29</v>
      </c>
      <c r="T385" s="6">
        <v>46</v>
      </c>
      <c r="U385" s="6" t="str">
        <f t="shared" si="22"/>
        <v>0</v>
      </c>
      <c r="V385" s="6">
        <f t="shared" si="23"/>
        <v>10</v>
      </c>
      <c r="W385" s="6">
        <v>56.63</v>
      </c>
      <c r="X385" s="6">
        <v>7.88</v>
      </c>
      <c r="Y385" s="6">
        <v>8.75</v>
      </c>
      <c r="Z385" s="6">
        <v>10.19</v>
      </c>
      <c r="AA385" s="6">
        <v>2014</v>
      </c>
    </row>
    <row r="386" spans="1:27" x14ac:dyDescent="0.2">
      <c r="A386" s="6" t="s">
        <v>256</v>
      </c>
      <c r="B386" s="6">
        <v>17</v>
      </c>
      <c r="C386" s="6">
        <v>5</v>
      </c>
      <c r="D386" s="6">
        <v>3</v>
      </c>
      <c r="E386" s="6">
        <v>1</v>
      </c>
      <c r="F386" s="6">
        <v>3</v>
      </c>
      <c r="G386" t="s">
        <v>2261</v>
      </c>
      <c r="H386" s="6">
        <v>1</v>
      </c>
      <c r="I386" s="6" t="s">
        <v>1510</v>
      </c>
      <c r="J386" s="6" t="s">
        <v>878</v>
      </c>
      <c r="K386" s="6">
        <v>1</v>
      </c>
      <c r="L386" s="6">
        <v>0</v>
      </c>
      <c r="M386" s="6">
        <v>1</v>
      </c>
      <c r="N386" s="6">
        <v>0</v>
      </c>
      <c r="O386" s="6">
        <v>3</v>
      </c>
      <c r="P386" s="6">
        <v>0</v>
      </c>
      <c r="Q386" s="6">
        <v>0</v>
      </c>
      <c r="R386" s="6">
        <v>107</v>
      </c>
      <c r="S386" s="6">
        <v>75</v>
      </c>
      <c r="T386" s="6">
        <v>70</v>
      </c>
      <c r="U386" s="6" t="str">
        <f t="shared" si="22"/>
        <v>1</v>
      </c>
      <c r="V386" s="6">
        <f t="shared" si="23"/>
        <v>16</v>
      </c>
      <c r="W386" s="6">
        <v>41.47</v>
      </c>
      <c r="X386" s="6">
        <v>10.24</v>
      </c>
      <c r="Y386" s="6">
        <v>11.96</v>
      </c>
      <c r="Z386" s="6">
        <v>11.86</v>
      </c>
      <c r="AA386" s="6">
        <v>2014</v>
      </c>
    </row>
    <row r="387" spans="1:27" x14ac:dyDescent="0.2">
      <c r="A387" s="6" t="s">
        <v>325</v>
      </c>
      <c r="B387" s="6">
        <v>5</v>
      </c>
      <c r="C387" s="6">
        <v>3</v>
      </c>
      <c r="D387" s="6">
        <v>0</v>
      </c>
      <c r="E387" s="6">
        <v>1</v>
      </c>
      <c r="F387" s="6">
        <v>5</v>
      </c>
      <c r="G387" t="s">
        <v>2262</v>
      </c>
      <c r="H387" s="6">
        <v>2</v>
      </c>
      <c r="I387" s="6" t="s">
        <v>1514</v>
      </c>
      <c r="J387" s="6" t="s">
        <v>1515</v>
      </c>
      <c r="K387" s="6">
        <v>1</v>
      </c>
      <c r="L387" s="6">
        <v>1</v>
      </c>
      <c r="M387" s="6">
        <v>2</v>
      </c>
      <c r="N387" s="6">
        <v>2</v>
      </c>
      <c r="O387" s="6">
        <v>3</v>
      </c>
      <c r="P387" s="6">
        <v>0</v>
      </c>
      <c r="Q387" s="6">
        <v>0</v>
      </c>
      <c r="R387" s="6">
        <v>131</v>
      </c>
      <c r="S387" s="6">
        <v>92</v>
      </c>
      <c r="T387" s="6">
        <v>504</v>
      </c>
      <c r="U387" s="6" t="str">
        <f t="shared" si="22"/>
        <v>1</v>
      </c>
      <c r="V387" s="6">
        <f t="shared" si="23"/>
        <v>13</v>
      </c>
      <c r="W387" s="6">
        <v>42.2</v>
      </c>
      <c r="X387" s="6">
        <v>9.91</v>
      </c>
      <c r="Y387" s="6">
        <v>12.52</v>
      </c>
      <c r="Z387" s="6">
        <v>11.56</v>
      </c>
      <c r="AA387" s="6">
        <v>2014</v>
      </c>
    </row>
    <row r="388" spans="1:27" x14ac:dyDescent="0.2">
      <c r="A388" s="6" t="s">
        <v>350</v>
      </c>
      <c r="B388" s="6">
        <v>8</v>
      </c>
      <c r="C388" s="6">
        <v>6</v>
      </c>
      <c r="D388" s="6">
        <v>0</v>
      </c>
      <c r="E388" s="6">
        <v>0</v>
      </c>
      <c r="F388" s="6">
        <v>3</v>
      </c>
      <c r="G388" t="s">
        <v>2263</v>
      </c>
      <c r="H388" s="6">
        <v>2</v>
      </c>
      <c r="I388" s="6" t="s">
        <v>1517</v>
      </c>
      <c r="J388" s="6" t="s">
        <v>875</v>
      </c>
      <c r="K388" s="6">
        <v>2</v>
      </c>
      <c r="L388" s="6">
        <v>0</v>
      </c>
      <c r="M388" s="6">
        <v>1</v>
      </c>
      <c r="N388" s="6">
        <v>0</v>
      </c>
      <c r="O388" s="6">
        <v>3</v>
      </c>
      <c r="P388" s="6">
        <v>0</v>
      </c>
      <c r="Q388" s="6">
        <v>0</v>
      </c>
      <c r="R388" s="6">
        <v>113</v>
      </c>
      <c r="S388" s="6">
        <v>91</v>
      </c>
      <c r="T388" s="6">
        <v>540</v>
      </c>
      <c r="U388" s="6" t="str">
        <f t="shared" si="22"/>
        <v>0</v>
      </c>
      <c r="V388" s="6">
        <f t="shared" si="23"/>
        <v>9</v>
      </c>
      <c r="W388" s="6">
        <v>49.28</v>
      </c>
      <c r="X388" s="6">
        <v>8.1999999999999993</v>
      </c>
      <c r="Y388" s="6">
        <v>9.6199999999999992</v>
      </c>
      <c r="Z388" s="6">
        <v>9.91</v>
      </c>
      <c r="AA388" s="6">
        <v>2014</v>
      </c>
    </row>
    <row r="389" spans="1:27" x14ac:dyDescent="0.2">
      <c r="A389" s="6" t="s">
        <v>326</v>
      </c>
      <c r="B389" s="6">
        <v>5</v>
      </c>
      <c r="C389" s="6">
        <v>4</v>
      </c>
      <c r="D389" s="6">
        <v>7</v>
      </c>
      <c r="E389" s="6">
        <v>0</v>
      </c>
      <c r="F389" s="6">
        <v>7</v>
      </c>
      <c r="G389" t="s">
        <v>2264</v>
      </c>
      <c r="H389" s="6">
        <v>4</v>
      </c>
      <c r="I389" s="6" t="s">
        <v>1518</v>
      </c>
      <c r="J389" s="6" t="s">
        <v>875</v>
      </c>
      <c r="K389" s="6">
        <v>4</v>
      </c>
      <c r="L389" s="6">
        <v>0</v>
      </c>
      <c r="M389" s="6">
        <v>1</v>
      </c>
      <c r="N389" s="6">
        <v>0</v>
      </c>
      <c r="O389" s="6">
        <v>7</v>
      </c>
      <c r="P389" s="6">
        <v>0</v>
      </c>
      <c r="Q389" s="6">
        <v>0</v>
      </c>
      <c r="R389" s="6">
        <v>154</v>
      </c>
      <c r="S389" s="6">
        <v>80</v>
      </c>
      <c r="T389" s="6">
        <v>64</v>
      </c>
      <c r="U389" s="6" t="str">
        <f t="shared" si="22"/>
        <v>1</v>
      </c>
      <c r="V389" s="6">
        <f t="shared" si="23"/>
        <v>17</v>
      </c>
      <c r="W389" s="6">
        <v>52.92</v>
      </c>
      <c r="X389" s="6">
        <v>8.6199999999999992</v>
      </c>
      <c r="Y389" s="6">
        <v>9.5</v>
      </c>
      <c r="Z389" s="6">
        <v>10.87</v>
      </c>
      <c r="AA389" s="6">
        <v>2014</v>
      </c>
    </row>
    <row r="390" spans="1:27" x14ac:dyDescent="0.2">
      <c r="A390" s="6" t="s">
        <v>257</v>
      </c>
      <c r="B390" s="6">
        <v>9</v>
      </c>
      <c r="C390" s="6">
        <v>4</v>
      </c>
      <c r="D390" s="6">
        <v>5</v>
      </c>
      <c r="E390" s="6">
        <v>0</v>
      </c>
      <c r="F390" s="6">
        <v>3</v>
      </c>
      <c r="G390" t="s">
        <v>2265</v>
      </c>
      <c r="H390" s="6">
        <v>1</v>
      </c>
      <c r="I390" s="6" t="s">
        <v>1349</v>
      </c>
      <c r="J390" s="6" t="s">
        <v>800</v>
      </c>
      <c r="K390" s="6">
        <v>1</v>
      </c>
      <c r="L390" s="6">
        <v>0</v>
      </c>
      <c r="M390" s="6">
        <v>1</v>
      </c>
      <c r="N390" s="6">
        <v>0</v>
      </c>
      <c r="O390" s="6">
        <v>3</v>
      </c>
      <c r="P390" s="6">
        <v>3</v>
      </c>
      <c r="Q390" s="6">
        <v>1</v>
      </c>
      <c r="R390" s="6">
        <v>66</v>
      </c>
      <c r="S390" s="6">
        <v>57</v>
      </c>
      <c r="T390" s="6">
        <v>48</v>
      </c>
      <c r="U390" s="6" t="str">
        <f t="shared" si="22"/>
        <v>1</v>
      </c>
      <c r="V390" s="6">
        <f t="shared" si="23"/>
        <v>17</v>
      </c>
      <c r="W390" s="6">
        <v>33.24</v>
      </c>
      <c r="X390" s="6">
        <v>12.29</v>
      </c>
      <c r="Y390" s="6">
        <v>13.45</v>
      </c>
      <c r="Z390" s="6">
        <v>13.33</v>
      </c>
      <c r="AA390" s="6">
        <v>2014</v>
      </c>
    </row>
    <row r="391" spans="1:27" x14ac:dyDescent="0.2">
      <c r="A391" s="6" t="s">
        <v>327</v>
      </c>
      <c r="B391" s="6">
        <v>7</v>
      </c>
      <c r="C391" s="6">
        <v>2</v>
      </c>
      <c r="D391" s="6">
        <v>0</v>
      </c>
      <c r="E391" s="6">
        <v>1</v>
      </c>
      <c r="F391" s="6">
        <v>5</v>
      </c>
      <c r="G391" t="s">
        <v>2266</v>
      </c>
      <c r="H391" s="6">
        <v>2</v>
      </c>
      <c r="I391" s="6" t="s">
        <v>1519</v>
      </c>
      <c r="J391" s="6" t="s">
        <v>1467</v>
      </c>
      <c r="K391" s="6">
        <v>1</v>
      </c>
      <c r="L391" s="6">
        <v>1</v>
      </c>
      <c r="M391" s="6">
        <v>2</v>
      </c>
      <c r="N391" s="6">
        <v>1</v>
      </c>
      <c r="O391" s="6">
        <v>4</v>
      </c>
      <c r="P391" s="6">
        <v>1</v>
      </c>
      <c r="Q391" s="6">
        <v>0</v>
      </c>
      <c r="R391" s="6">
        <v>82</v>
      </c>
      <c r="S391" s="6">
        <v>71</v>
      </c>
      <c r="T391" s="6">
        <v>63</v>
      </c>
      <c r="U391" s="6" t="str">
        <f t="shared" si="22"/>
        <v>1</v>
      </c>
      <c r="V391" s="6">
        <f t="shared" si="23"/>
        <v>11</v>
      </c>
      <c r="W391" s="6">
        <v>43.88</v>
      </c>
      <c r="X391" s="6">
        <v>10.1</v>
      </c>
      <c r="Y391" s="6">
        <v>11.51</v>
      </c>
      <c r="Z391" s="6">
        <v>12.3</v>
      </c>
      <c r="AA391" s="6">
        <v>2014</v>
      </c>
    </row>
    <row r="392" spans="1:27" x14ac:dyDescent="0.2">
      <c r="A392" s="6" t="s">
        <v>328</v>
      </c>
      <c r="B392" s="6">
        <v>14</v>
      </c>
      <c r="C392" s="6">
        <v>3</v>
      </c>
      <c r="D392" s="6">
        <v>35</v>
      </c>
      <c r="E392" s="6">
        <v>1</v>
      </c>
      <c r="F392" s="6">
        <v>3</v>
      </c>
      <c r="G392" t="s">
        <v>2267</v>
      </c>
      <c r="H392" s="6">
        <v>2</v>
      </c>
      <c r="I392" s="6" t="s">
        <v>1520</v>
      </c>
      <c r="J392" s="6" t="s">
        <v>786</v>
      </c>
      <c r="K392" s="6">
        <v>2</v>
      </c>
      <c r="L392" s="6">
        <v>0</v>
      </c>
      <c r="M392" s="6">
        <v>1</v>
      </c>
      <c r="N392" s="6">
        <v>0</v>
      </c>
      <c r="O392" s="6">
        <v>3</v>
      </c>
      <c r="P392" s="6">
        <v>0</v>
      </c>
      <c r="Q392" s="6">
        <v>0</v>
      </c>
      <c r="R392" s="6">
        <v>173</v>
      </c>
      <c r="S392" s="6">
        <v>89</v>
      </c>
      <c r="T392" s="6">
        <v>97</v>
      </c>
      <c r="U392" s="6" t="str">
        <f t="shared" si="22"/>
        <v>1</v>
      </c>
      <c r="V392" s="6">
        <f t="shared" si="23"/>
        <v>13</v>
      </c>
      <c r="W392" s="6">
        <v>56.27</v>
      </c>
      <c r="X392" s="6">
        <v>6.89</v>
      </c>
      <c r="Y392" s="6">
        <v>7.39</v>
      </c>
      <c r="Z392" s="6">
        <v>8.9700000000000006</v>
      </c>
      <c r="AA392" s="6">
        <v>2014</v>
      </c>
    </row>
    <row r="393" spans="1:27" x14ac:dyDescent="0.2">
      <c r="A393" s="6" t="s">
        <v>351</v>
      </c>
      <c r="B393" s="6">
        <v>18</v>
      </c>
      <c r="C393" s="6">
        <v>4</v>
      </c>
      <c r="D393" s="6">
        <v>26</v>
      </c>
      <c r="E393" s="6">
        <v>0</v>
      </c>
      <c r="F393" s="6">
        <v>5</v>
      </c>
      <c r="G393" t="s">
        <v>2268</v>
      </c>
      <c r="H393" s="6">
        <v>2</v>
      </c>
      <c r="I393" s="6" t="s">
        <v>1521</v>
      </c>
      <c r="J393" s="6" t="s">
        <v>791</v>
      </c>
      <c r="K393" s="6">
        <v>1</v>
      </c>
      <c r="L393" s="6">
        <v>1</v>
      </c>
      <c r="M393" s="6">
        <v>2</v>
      </c>
      <c r="N393" s="6">
        <v>1</v>
      </c>
      <c r="O393" s="6">
        <v>4</v>
      </c>
      <c r="P393" s="6">
        <v>0</v>
      </c>
      <c r="Q393" s="6">
        <v>0</v>
      </c>
      <c r="R393" s="6">
        <v>64</v>
      </c>
      <c r="S393" s="6">
        <v>16</v>
      </c>
      <c r="T393" s="6">
        <v>4</v>
      </c>
      <c r="U393" s="6" t="str">
        <f t="shared" si="22"/>
        <v>0</v>
      </c>
      <c r="V393" s="6">
        <f t="shared" si="23"/>
        <v>9</v>
      </c>
      <c r="W393" s="6">
        <v>60.85</v>
      </c>
      <c r="X393" s="6">
        <v>6.84</v>
      </c>
      <c r="Y393" s="6">
        <v>7.05</v>
      </c>
      <c r="Z393" s="6">
        <v>9.5500000000000007</v>
      </c>
      <c r="AA393" s="6">
        <v>2014</v>
      </c>
    </row>
    <row r="394" spans="1:27" x14ac:dyDescent="0.2">
      <c r="A394" s="6" t="s">
        <v>258</v>
      </c>
      <c r="B394" s="6">
        <v>15</v>
      </c>
      <c r="C394" s="6">
        <v>0</v>
      </c>
      <c r="D394" s="6">
        <v>0</v>
      </c>
      <c r="E394" s="6">
        <v>1</v>
      </c>
      <c r="F394" s="6">
        <v>5</v>
      </c>
      <c r="G394" t="s">
        <v>2269</v>
      </c>
      <c r="H394" s="6">
        <v>3</v>
      </c>
      <c r="I394" s="6" t="s">
        <v>1522</v>
      </c>
      <c r="J394" s="6" t="s">
        <v>1523</v>
      </c>
      <c r="K394" s="6">
        <v>1</v>
      </c>
      <c r="L394" s="6">
        <v>2</v>
      </c>
      <c r="M394" s="6">
        <v>3</v>
      </c>
      <c r="N394" s="6">
        <v>2</v>
      </c>
      <c r="O394" s="6">
        <v>3</v>
      </c>
      <c r="P394" s="6">
        <v>2</v>
      </c>
      <c r="Q394" s="6">
        <v>0</v>
      </c>
      <c r="R394" s="6">
        <v>106</v>
      </c>
      <c r="S394" s="6">
        <v>71</v>
      </c>
      <c r="T394" s="6">
        <v>76</v>
      </c>
      <c r="U394" s="6" t="str">
        <f t="shared" si="22"/>
        <v>1</v>
      </c>
      <c r="V394" s="6">
        <f t="shared" si="23"/>
        <v>11</v>
      </c>
      <c r="W394" s="6">
        <v>44.81</v>
      </c>
      <c r="X394" s="6">
        <v>10.48</v>
      </c>
      <c r="Y394" s="6">
        <v>10.88</v>
      </c>
      <c r="Z394" s="6">
        <v>12.35</v>
      </c>
      <c r="AA394" s="6">
        <v>2014</v>
      </c>
    </row>
    <row r="395" spans="1:27" x14ac:dyDescent="0.2">
      <c r="A395" s="6" t="s">
        <v>352</v>
      </c>
      <c r="B395" s="6">
        <v>24</v>
      </c>
      <c r="C395" s="6">
        <v>3</v>
      </c>
      <c r="D395" s="6">
        <v>0</v>
      </c>
      <c r="E395" s="6">
        <v>0</v>
      </c>
      <c r="F395" s="6">
        <v>3</v>
      </c>
      <c r="G395" t="s">
        <v>2270</v>
      </c>
      <c r="H395" s="6">
        <v>2</v>
      </c>
      <c r="I395" s="6" t="s">
        <v>1524</v>
      </c>
      <c r="J395" s="6" t="s">
        <v>1207</v>
      </c>
      <c r="K395" s="6">
        <v>1</v>
      </c>
      <c r="L395" s="6">
        <v>1</v>
      </c>
      <c r="M395" s="6">
        <v>2</v>
      </c>
      <c r="N395" s="6">
        <v>1</v>
      </c>
      <c r="O395" s="6">
        <v>2</v>
      </c>
      <c r="P395" s="6">
        <v>1</v>
      </c>
      <c r="Q395" s="6">
        <v>0</v>
      </c>
      <c r="R395" s="6">
        <v>145</v>
      </c>
      <c r="S395" s="6">
        <v>111</v>
      </c>
      <c r="T395" s="6">
        <v>148</v>
      </c>
      <c r="U395" s="6" t="str">
        <f t="shared" si="22"/>
        <v>1</v>
      </c>
      <c r="V395" s="6">
        <f t="shared" si="23"/>
        <v>12</v>
      </c>
      <c r="W395" s="6">
        <v>45.21</v>
      </c>
      <c r="X395" s="6">
        <v>9.4700000000000006</v>
      </c>
      <c r="Y395" s="6">
        <v>11.77</v>
      </c>
      <c r="Z395" s="6">
        <v>11.13</v>
      </c>
      <c r="AA395" s="6">
        <v>2014</v>
      </c>
    </row>
    <row r="396" spans="1:27" x14ac:dyDescent="0.2">
      <c r="A396" s="6" t="s">
        <v>353</v>
      </c>
      <c r="B396" s="6">
        <v>5</v>
      </c>
      <c r="C396" s="6">
        <v>5</v>
      </c>
      <c r="D396" s="6">
        <v>0</v>
      </c>
      <c r="E396" s="6">
        <v>0</v>
      </c>
      <c r="F396" s="6">
        <v>2</v>
      </c>
      <c r="G396" t="s">
        <v>2271</v>
      </c>
      <c r="H396" s="6">
        <v>1</v>
      </c>
      <c r="I396" s="6" t="s">
        <v>1460</v>
      </c>
      <c r="J396" s="6" t="s">
        <v>789</v>
      </c>
      <c r="K396" s="6">
        <v>1</v>
      </c>
      <c r="L396" s="6">
        <v>0</v>
      </c>
      <c r="M396" s="6">
        <v>1</v>
      </c>
      <c r="N396" s="6">
        <v>0</v>
      </c>
      <c r="O396" s="6">
        <v>2</v>
      </c>
      <c r="P396" s="6">
        <v>0</v>
      </c>
      <c r="Q396" s="6">
        <v>0</v>
      </c>
      <c r="R396" s="6">
        <v>104</v>
      </c>
      <c r="S396" s="6">
        <v>56</v>
      </c>
      <c r="T396" s="6">
        <v>14</v>
      </c>
      <c r="U396" s="6" t="str">
        <f t="shared" si="22"/>
        <v>1</v>
      </c>
      <c r="V396" s="6">
        <f t="shared" si="23"/>
        <v>12</v>
      </c>
      <c r="W396" s="6">
        <v>39.979999999999997</v>
      </c>
      <c r="X396" s="6">
        <v>10.14</v>
      </c>
      <c r="Y396" s="6">
        <v>12.31</v>
      </c>
      <c r="Z396" s="6">
        <v>11.4</v>
      </c>
      <c r="AA396" s="6">
        <v>2014</v>
      </c>
    </row>
    <row r="397" spans="1:27" x14ac:dyDescent="0.2">
      <c r="A397" s="6" t="s">
        <v>329</v>
      </c>
      <c r="B397" s="6">
        <v>14</v>
      </c>
      <c r="C397" s="6">
        <v>5</v>
      </c>
      <c r="D397" s="6">
        <v>1</v>
      </c>
      <c r="E397" s="6">
        <v>0</v>
      </c>
      <c r="F397" s="6">
        <v>5</v>
      </c>
      <c r="G397" t="s">
        <v>2272</v>
      </c>
      <c r="H397" s="6">
        <v>2</v>
      </c>
      <c r="I397" s="6" t="s">
        <v>1525</v>
      </c>
      <c r="J397" s="6" t="s">
        <v>1403</v>
      </c>
      <c r="K397" s="6">
        <v>1</v>
      </c>
      <c r="L397" s="6">
        <v>1</v>
      </c>
      <c r="M397" s="6">
        <v>2</v>
      </c>
      <c r="N397" s="6">
        <v>1</v>
      </c>
      <c r="O397" s="6">
        <v>4</v>
      </c>
      <c r="P397" s="6">
        <v>0</v>
      </c>
      <c r="Q397" s="6">
        <v>0</v>
      </c>
      <c r="R397" s="6">
        <v>159</v>
      </c>
      <c r="S397" s="6">
        <v>138</v>
      </c>
      <c r="T397" s="6">
        <v>163</v>
      </c>
      <c r="U397" s="6" t="str">
        <f t="shared" si="22"/>
        <v>1</v>
      </c>
      <c r="V397" s="6">
        <f t="shared" si="23"/>
        <v>12</v>
      </c>
      <c r="W397" s="6">
        <v>55.03</v>
      </c>
      <c r="X397" s="6">
        <v>7.66</v>
      </c>
      <c r="Y397" s="6">
        <v>8.39</v>
      </c>
      <c r="Z397" s="6">
        <v>10.09</v>
      </c>
      <c r="AA397" s="6">
        <v>2014</v>
      </c>
    </row>
    <row r="398" spans="1:27" x14ac:dyDescent="0.2">
      <c r="A398" s="6" t="s">
        <v>330</v>
      </c>
      <c r="B398" s="6">
        <v>29</v>
      </c>
      <c r="C398" s="6">
        <v>3</v>
      </c>
      <c r="D398" s="6">
        <v>0</v>
      </c>
      <c r="E398" s="6">
        <v>0</v>
      </c>
      <c r="F398" s="6">
        <v>2</v>
      </c>
      <c r="G398" t="s">
        <v>2273</v>
      </c>
      <c r="H398" s="6">
        <v>1</v>
      </c>
      <c r="I398" s="6" t="s">
        <v>1526</v>
      </c>
      <c r="J398" s="6" t="s">
        <v>915</v>
      </c>
      <c r="K398" s="6">
        <v>1</v>
      </c>
      <c r="L398" s="6">
        <v>0</v>
      </c>
      <c r="M398" s="6">
        <v>1</v>
      </c>
      <c r="N398" s="6">
        <v>0</v>
      </c>
      <c r="O398" s="6">
        <v>2</v>
      </c>
      <c r="P398" s="6">
        <v>0</v>
      </c>
      <c r="Q398" s="6">
        <v>0</v>
      </c>
      <c r="R398" s="6">
        <v>139</v>
      </c>
      <c r="S398" s="6">
        <v>63</v>
      </c>
      <c r="T398" s="6">
        <v>7</v>
      </c>
      <c r="U398" s="6" t="str">
        <f t="shared" si="22"/>
        <v>0</v>
      </c>
      <c r="V398" s="6">
        <f t="shared" si="23"/>
        <v>9</v>
      </c>
      <c r="W398" s="6">
        <v>45.28</v>
      </c>
      <c r="X398" s="6">
        <v>9.4600000000000009</v>
      </c>
      <c r="Y398" s="6">
        <v>11.46</v>
      </c>
      <c r="Z398" s="6">
        <v>11.3</v>
      </c>
      <c r="AA398" s="6">
        <v>2014</v>
      </c>
    </row>
    <row r="399" spans="1:27" x14ac:dyDescent="0.2">
      <c r="A399" s="6" t="s">
        <v>290</v>
      </c>
      <c r="B399" s="6">
        <v>6</v>
      </c>
      <c r="C399" s="6">
        <v>3</v>
      </c>
      <c r="D399" s="6">
        <v>0</v>
      </c>
      <c r="E399" s="6">
        <v>0</v>
      </c>
      <c r="F399" s="6">
        <v>5</v>
      </c>
      <c r="G399" t="s">
        <v>2274</v>
      </c>
      <c r="H399" s="6">
        <v>3</v>
      </c>
      <c r="I399" s="6" t="s">
        <v>1527</v>
      </c>
      <c r="J399" s="6" t="s">
        <v>1528</v>
      </c>
      <c r="K399" s="6">
        <v>1</v>
      </c>
      <c r="L399" s="6">
        <v>2</v>
      </c>
      <c r="M399" s="6">
        <v>2</v>
      </c>
      <c r="N399" s="6">
        <v>4</v>
      </c>
      <c r="O399" s="6">
        <v>1</v>
      </c>
      <c r="P399" s="6">
        <v>1</v>
      </c>
      <c r="Q399" s="6">
        <v>1</v>
      </c>
      <c r="R399" s="6">
        <v>206</v>
      </c>
      <c r="S399" s="6">
        <v>115</v>
      </c>
      <c r="T399" s="6">
        <v>32</v>
      </c>
      <c r="U399" s="6" t="str">
        <f t="shared" si="22"/>
        <v>0</v>
      </c>
      <c r="V399" s="6">
        <f t="shared" si="23"/>
        <v>9</v>
      </c>
      <c r="W399" s="6">
        <v>40.15</v>
      </c>
      <c r="X399" s="6">
        <v>10.27</v>
      </c>
      <c r="Y399" s="6">
        <v>12.56</v>
      </c>
      <c r="Z399" s="6">
        <v>11.79</v>
      </c>
      <c r="AA399" s="6">
        <v>2014</v>
      </c>
    </row>
    <row r="400" spans="1:27" x14ac:dyDescent="0.2">
      <c r="A400" s="6" t="s">
        <v>331</v>
      </c>
      <c r="B400" s="6">
        <v>6</v>
      </c>
      <c r="C400" s="6">
        <v>2</v>
      </c>
      <c r="D400" s="6">
        <v>0</v>
      </c>
      <c r="E400" s="6">
        <v>0</v>
      </c>
      <c r="F400" s="6">
        <v>3</v>
      </c>
      <c r="G400" t="s">
        <v>2275</v>
      </c>
      <c r="H400" s="6">
        <v>1</v>
      </c>
      <c r="I400" s="6" t="s">
        <v>1529</v>
      </c>
      <c r="J400" s="6" t="s">
        <v>825</v>
      </c>
      <c r="K400" s="6">
        <v>1</v>
      </c>
      <c r="L400" s="6">
        <v>0</v>
      </c>
      <c r="M400" s="6">
        <v>1</v>
      </c>
      <c r="N400" s="6">
        <v>0</v>
      </c>
      <c r="O400" s="6">
        <v>3</v>
      </c>
      <c r="P400" s="6">
        <v>0</v>
      </c>
      <c r="Q400" s="6">
        <v>0</v>
      </c>
      <c r="R400" s="6">
        <v>142</v>
      </c>
      <c r="S400" s="6">
        <v>83</v>
      </c>
      <c r="T400" s="6">
        <v>92</v>
      </c>
      <c r="U400" s="6" t="str">
        <f t="shared" si="22"/>
        <v>1</v>
      </c>
      <c r="V400" s="6">
        <f t="shared" si="23"/>
        <v>16</v>
      </c>
      <c r="W400" s="6">
        <v>46.14</v>
      </c>
      <c r="X400" s="6">
        <v>9.2100000000000009</v>
      </c>
      <c r="Y400" s="6">
        <v>11.2</v>
      </c>
      <c r="Z400" s="6">
        <v>11.12</v>
      </c>
      <c r="AA400" s="6">
        <v>2014</v>
      </c>
    </row>
    <row r="401" spans="1:27" x14ac:dyDescent="0.2">
      <c r="A401" s="6" t="s">
        <v>332</v>
      </c>
      <c r="B401" s="6">
        <v>6</v>
      </c>
      <c r="C401" s="6">
        <v>2</v>
      </c>
      <c r="D401" s="6">
        <v>2</v>
      </c>
      <c r="E401" s="6">
        <v>0</v>
      </c>
      <c r="F401" s="6">
        <v>4</v>
      </c>
      <c r="G401" t="s">
        <v>2276</v>
      </c>
      <c r="H401" s="6">
        <v>2</v>
      </c>
      <c r="I401" s="6" t="s">
        <v>1530</v>
      </c>
      <c r="J401" s="6" t="s">
        <v>1531</v>
      </c>
      <c r="K401" s="6">
        <v>1</v>
      </c>
      <c r="L401" s="6">
        <v>1</v>
      </c>
      <c r="M401" s="6">
        <v>2</v>
      </c>
      <c r="N401" s="6">
        <v>1</v>
      </c>
      <c r="O401" s="6">
        <v>3</v>
      </c>
      <c r="P401" s="6">
        <v>1</v>
      </c>
      <c r="Q401" s="6">
        <v>0</v>
      </c>
      <c r="R401" s="6">
        <v>82</v>
      </c>
      <c r="S401" s="6">
        <v>51</v>
      </c>
      <c r="T401" s="6">
        <v>23</v>
      </c>
      <c r="U401" s="6" t="str">
        <f t="shared" si="22"/>
        <v>1</v>
      </c>
      <c r="V401" s="6">
        <f t="shared" si="23"/>
        <v>11</v>
      </c>
      <c r="W401" s="6">
        <v>45.09</v>
      </c>
      <c r="X401" s="6">
        <v>9.5399999999999991</v>
      </c>
      <c r="Y401" s="6">
        <v>10.31</v>
      </c>
      <c r="Z401" s="6">
        <v>11.33</v>
      </c>
      <c r="AA401" s="6">
        <v>2014</v>
      </c>
    </row>
    <row r="402" spans="1:27" x14ac:dyDescent="0.2">
      <c r="A402" s="6" t="s">
        <v>291</v>
      </c>
      <c r="B402" s="6">
        <v>35</v>
      </c>
      <c r="C402" s="6">
        <v>1</v>
      </c>
      <c r="D402" s="6">
        <v>0</v>
      </c>
      <c r="E402" s="6">
        <v>0</v>
      </c>
      <c r="F402" s="6">
        <v>5</v>
      </c>
      <c r="G402" t="s">
        <v>2277</v>
      </c>
      <c r="H402" s="6">
        <v>3</v>
      </c>
      <c r="I402" s="11" t="s">
        <v>1532</v>
      </c>
      <c r="J402" s="6" t="s">
        <v>1015</v>
      </c>
      <c r="K402" s="6">
        <v>3</v>
      </c>
      <c r="L402" s="6">
        <v>0</v>
      </c>
      <c r="M402" s="6">
        <v>1</v>
      </c>
      <c r="N402" s="6">
        <v>0</v>
      </c>
      <c r="O402" s="6">
        <v>5</v>
      </c>
      <c r="P402" s="6">
        <v>0</v>
      </c>
      <c r="Q402" s="6">
        <v>0</v>
      </c>
      <c r="R402" s="6">
        <v>127</v>
      </c>
      <c r="S402" s="6">
        <v>92</v>
      </c>
      <c r="T402" s="6">
        <v>6</v>
      </c>
      <c r="U402" s="6" t="str">
        <f t="shared" si="22"/>
        <v>0</v>
      </c>
      <c r="V402" s="6">
        <f t="shared" si="23"/>
        <v>9</v>
      </c>
      <c r="W402" s="6">
        <v>49.15</v>
      </c>
      <c r="X402" s="6">
        <v>8.9499999999999993</v>
      </c>
      <c r="Y402" s="6">
        <v>10.76</v>
      </c>
      <c r="Z402" s="6">
        <v>10.78</v>
      </c>
      <c r="AA402" s="6">
        <v>2014</v>
      </c>
    </row>
    <row r="403" spans="1:27" x14ac:dyDescent="0.2">
      <c r="A403" s="6" t="s">
        <v>354</v>
      </c>
      <c r="B403" s="6">
        <v>5</v>
      </c>
      <c r="C403" s="6">
        <v>0</v>
      </c>
      <c r="D403" s="6">
        <v>43</v>
      </c>
      <c r="E403" s="6">
        <v>1</v>
      </c>
      <c r="F403" s="6">
        <v>5</v>
      </c>
      <c r="G403" t="s">
        <v>2278</v>
      </c>
      <c r="H403" s="6">
        <v>4</v>
      </c>
      <c r="I403" s="11" t="s">
        <v>1836</v>
      </c>
      <c r="J403" s="6" t="s">
        <v>893</v>
      </c>
      <c r="K403" s="6">
        <v>2</v>
      </c>
      <c r="L403" s="6">
        <v>2</v>
      </c>
      <c r="M403" s="6">
        <v>2</v>
      </c>
      <c r="N403" s="6">
        <v>2</v>
      </c>
      <c r="O403" s="6">
        <v>3</v>
      </c>
      <c r="P403" s="6">
        <v>1</v>
      </c>
      <c r="Q403" s="6">
        <v>0</v>
      </c>
      <c r="R403" s="6">
        <v>167</v>
      </c>
      <c r="S403" s="6">
        <v>32</v>
      </c>
      <c r="T403" s="6">
        <v>69</v>
      </c>
      <c r="U403" s="6" t="str">
        <f t="shared" si="22"/>
        <v>0</v>
      </c>
      <c r="V403" s="6">
        <f t="shared" si="23"/>
        <v>5</v>
      </c>
      <c r="W403" s="6">
        <v>51.78</v>
      </c>
      <c r="X403" s="6">
        <v>7.73</v>
      </c>
      <c r="Y403" s="6">
        <v>8.92</v>
      </c>
      <c r="Z403" s="6">
        <v>9.3699999999999992</v>
      </c>
      <c r="AA403" s="6">
        <v>2014</v>
      </c>
    </row>
    <row r="404" spans="1:27" x14ac:dyDescent="0.2">
      <c r="A404" s="6" t="s">
        <v>292</v>
      </c>
      <c r="B404" s="6">
        <v>6</v>
      </c>
      <c r="C404" s="6">
        <v>7</v>
      </c>
      <c r="D404" s="6">
        <v>30</v>
      </c>
      <c r="E404" s="6">
        <v>0</v>
      </c>
      <c r="F404" s="6">
        <v>2</v>
      </c>
      <c r="G404" t="s">
        <v>2279</v>
      </c>
      <c r="H404" s="6">
        <v>1</v>
      </c>
      <c r="I404" s="6" t="s">
        <v>1533</v>
      </c>
      <c r="J404" s="6" t="s">
        <v>1297</v>
      </c>
      <c r="K404" s="6">
        <v>1</v>
      </c>
      <c r="L404" s="6">
        <v>0</v>
      </c>
      <c r="M404" s="6">
        <v>1</v>
      </c>
      <c r="N404" s="6">
        <v>0</v>
      </c>
      <c r="O404" s="6">
        <v>2</v>
      </c>
      <c r="P404" s="6">
        <v>0</v>
      </c>
      <c r="Q404" s="6">
        <v>0</v>
      </c>
      <c r="R404" s="6">
        <v>87</v>
      </c>
      <c r="S404" s="6">
        <v>39</v>
      </c>
      <c r="T404" s="6">
        <v>50</v>
      </c>
      <c r="U404" s="6" t="str">
        <f t="shared" si="22"/>
        <v>0</v>
      </c>
      <c r="V404" s="6">
        <f t="shared" si="23"/>
        <v>8</v>
      </c>
      <c r="W404" s="6">
        <v>43.74</v>
      </c>
      <c r="X404" s="6">
        <v>10.28</v>
      </c>
      <c r="Y404" s="6">
        <v>11.27</v>
      </c>
      <c r="Z404" s="6">
        <v>12.46</v>
      </c>
      <c r="AA404" s="6">
        <v>2014</v>
      </c>
    </row>
    <row r="405" spans="1:27" x14ac:dyDescent="0.2">
      <c r="A405" s="6" t="s">
        <v>259</v>
      </c>
      <c r="B405" s="6">
        <v>12</v>
      </c>
      <c r="C405" s="6">
        <v>5</v>
      </c>
      <c r="D405" s="6">
        <v>0</v>
      </c>
      <c r="E405" s="6">
        <v>1</v>
      </c>
      <c r="F405" s="6">
        <v>5</v>
      </c>
      <c r="G405" t="s">
        <v>2280</v>
      </c>
      <c r="H405" s="6">
        <v>4</v>
      </c>
      <c r="I405" s="6" t="s">
        <v>1534</v>
      </c>
      <c r="J405" s="6" t="s">
        <v>1535</v>
      </c>
      <c r="K405" s="6">
        <v>1</v>
      </c>
      <c r="L405" s="6">
        <v>3</v>
      </c>
      <c r="M405" s="6">
        <v>4</v>
      </c>
      <c r="N405" s="6">
        <v>3</v>
      </c>
      <c r="O405" s="6">
        <v>2</v>
      </c>
      <c r="P405" s="6">
        <v>1</v>
      </c>
      <c r="Q405" s="6">
        <v>0</v>
      </c>
      <c r="R405" s="6">
        <v>184</v>
      </c>
      <c r="S405" s="6">
        <v>142</v>
      </c>
      <c r="T405" s="6">
        <v>160</v>
      </c>
      <c r="U405" s="6" t="str">
        <f t="shared" si="22"/>
        <v>1</v>
      </c>
      <c r="V405" s="6">
        <f t="shared" si="23"/>
        <v>11</v>
      </c>
      <c r="W405" s="6">
        <v>32.19</v>
      </c>
      <c r="X405" s="6">
        <v>11.47</v>
      </c>
      <c r="Y405" s="6">
        <v>13.99</v>
      </c>
      <c r="Z405" s="6">
        <v>12.5</v>
      </c>
      <c r="AA405" s="6">
        <v>2014</v>
      </c>
    </row>
    <row r="406" spans="1:27" x14ac:dyDescent="0.2">
      <c r="A406" s="6" t="s">
        <v>333</v>
      </c>
      <c r="B406" s="6">
        <v>18</v>
      </c>
      <c r="C406" s="6">
        <v>3</v>
      </c>
      <c r="D406" s="6">
        <v>0</v>
      </c>
      <c r="E406" s="6">
        <v>0</v>
      </c>
      <c r="F406" s="6">
        <v>3</v>
      </c>
      <c r="G406" t="s">
        <v>2281</v>
      </c>
      <c r="H406" s="6">
        <v>1</v>
      </c>
      <c r="I406" s="6" t="s">
        <v>1536</v>
      </c>
      <c r="J406" s="6" t="s">
        <v>1537</v>
      </c>
      <c r="K406" s="6">
        <v>1</v>
      </c>
      <c r="L406" s="6">
        <v>1</v>
      </c>
      <c r="M406" s="6">
        <v>2</v>
      </c>
      <c r="N406" s="6">
        <v>1</v>
      </c>
      <c r="O406" s="6">
        <v>2</v>
      </c>
      <c r="P406" s="6">
        <v>0</v>
      </c>
      <c r="Q406" s="6">
        <v>0</v>
      </c>
      <c r="R406" s="6">
        <v>111</v>
      </c>
      <c r="S406" s="6">
        <v>84</v>
      </c>
      <c r="T406" s="6">
        <v>71</v>
      </c>
      <c r="U406" s="6" t="str">
        <f t="shared" si="22"/>
        <v>1</v>
      </c>
      <c r="V406" s="6">
        <f t="shared" si="23"/>
        <v>12</v>
      </c>
      <c r="W406" s="6">
        <v>39.17</v>
      </c>
      <c r="X406" s="6">
        <v>10.38</v>
      </c>
      <c r="Y406" s="6">
        <v>12.22</v>
      </c>
      <c r="Z406" s="6">
        <v>11.64</v>
      </c>
      <c r="AA406" s="6">
        <v>2014</v>
      </c>
    </row>
    <row r="407" spans="1:27" x14ac:dyDescent="0.2">
      <c r="A407" s="6" t="s">
        <v>334</v>
      </c>
      <c r="B407" s="6">
        <v>15</v>
      </c>
      <c r="C407" s="6">
        <v>0</v>
      </c>
      <c r="D407" s="6">
        <v>31</v>
      </c>
      <c r="E407" s="6">
        <v>0</v>
      </c>
      <c r="F407" s="6">
        <v>5</v>
      </c>
      <c r="G407" t="s">
        <v>2282</v>
      </c>
      <c r="H407" s="6">
        <v>5</v>
      </c>
      <c r="I407" s="6" t="s">
        <v>1538</v>
      </c>
      <c r="J407" s="6" t="s">
        <v>1146</v>
      </c>
      <c r="K407" s="6">
        <v>4</v>
      </c>
      <c r="L407" s="6">
        <v>1</v>
      </c>
      <c r="M407" s="6">
        <v>2</v>
      </c>
      <c r="N407" s="6">
        <v>1</v>
      </c>
      <c r="O407" s="6">
        <v>4</v>
      </c>
      <c r="P407" s="6">
        <v>0</v>
      </c>
      <c r="Q407" s="6">
        <v>0</v>
      </c>
      <c r="R407" s="6">
        <v>106</v>
      </c>
      <c r="S407" s="6">
        <v>50</v>
      </c>
      <c r="T407" s="6">
        <v>15</v>
      </c>
      <c r="U407" s="6" t="str">
        <f t="shared" si="22"/>
        <v>1</v>
      </c>
      <c r="V407" s="6">
        <f t="shared" si="23"/>
        <v>17</v>
      </c>
      <c r="W407" s="6">
        <v>50.21</v>
      </c>
      <c r="X407" s="6">
        <v>8.77</v>
      </c>
      <c r="Y407" s="6">
        <v>9.7799999999999994</v>
      </c>
      <c r="Z407" s="6">
        <v>10.9</v>
      </c>
      <c r="AA407" s="6">
        <v>2014</v>
      </c>
    </row>
    <row r="408" spans="1:27" x14ac:dyDescent="0.2">
      <c r="A408" s="6" t="s">
        <v>335</v>
      </c>
      <c r="B408" s="6">
        <v>2</v>
      </c>
      <c r="C408" s="6">
        <v>8</v>
      </c>
      <c r="D408" s="6">
        <v>0</v>
      </c>
      <c r="E408" s="6">
        <v>0</v>
      </c>
      <c r="F408" s="6">
        <v>4</v>
      </c>
      <c r="G408" t="s">
        <v>2283</v>
      </c>
      <c r="H408" s="6">
        <v>3</v>
      </c>
      <c r="I408" s="6" t="s">
        <v>1539</v>
      </c>
      <c r="J408" s="6" t="s">
        <v>1079</v>
      </c>
      <c r="K408" s="6">
        <v>2</v>
      </c>
      <c r="L408" s="6">
        <v>1</v>
      </c>
      <c r="M408" s="6">
        <v>2</v>
      </c>
      <c r="N408" s="6">
        <v>1</v>
      </c>
      <c r="O408" s="6">
        <v>3</v>
      </c>
      <c r="P408" s="6">
        <v>0</v>
      </c>
      <c r="Q408" s="6">
        <v>0</v>
      </c>
      <c r="R408" s="6">
        <v>109</v>
      </c>
      <c r="S408" s="6">
        <v>65</v>
      </c>
      <c r="T408" s="6">
        <v>51</v>
      </c>
      <c r="U408" s="6" t="str">
        <f t="shared" si="22"/>
        <v>0</v>
      </c>
      <c r="V408" s="6">
        <f t="shared" si="23"/>
        <v>10</v>
      </c>
      <c r="W408" s="6">
        <v>48.16</v>
      </c>
      <c r="X408" s="6">
        <v>9.3800000000000008</v>
      </c>
      <c r="Y408" s="6">
        <v>11.15</v>
      </c>
      <c r="Z408" s="6">
        <v>11.43</v>
      </c>
      <c r="AA408" s="6">
        <v>2014</v>
      </c>
    </row>
    <row r="409" spans="1:27" x14ac:dyDescent="0.2">
      <c r="A409" s="6" t="s">
        <v>260</v>
      </c>
      <c r="B409" s="6">
        <v>8</v>
      </c>
      <c r="C409" s="6">
        <v>13</v>
      </c>
      <c r="D409" s="6">
        <v>0</v>
      </c>
      <c r="E409" s="6">
        <v>1</v>
      </c>
      <c r="F409" s="6">
        <v>4</v>
      </c>
      <c r="G409" t="s">
        <v>2284</v>
      </c>
      <c r="H409" s="6">
        <v>2</v>
      </c>
      <c r="I409" s="6" t="s">
        <v>1541</v>
      </c>
      <c r="J409" s="6" t="s">
        <v>831</v>
      </c>
      <c r="K409" s="6">
        <v>2</v>
      </c>
      <c r="L409" s="6">
        <v>0</v>
      </c>
      <c r="M409" s="6">
        <v>1</v>
      </c>
      <c r="N409" s="6">
        <v>0</v>
      </c>
      <c r="O409" s="6">
        <v>4</v>
      </c>
      <c r="P409" s="6">
        <v>4</v>
      </c>
      <c r="Q409" s="6">
        <v>1</v>
      </c>
      <c r="R409" s="6">
        <v>230</v>
      </c>
      <c r="S409" s="6">
        <v>66</v>
      </c>
      <c r="T409" s="6">
        <v>604</v>
      </c>
      <c r="U409" s="6" t="str">
        <f t="shared" si="22"/>
        <v>1</v>
      </c>
      <c r="V409" s="6">
        <f t="shared" si="23"/>
        <v>11</v>
      </c>
      <c r="W409" s="6">
        <v>47.3</v>
      </c>
      <c r="X409" s="6">
        <v>8.8800000000000008</v>
      </c>
      <c r="Y409" s="6">
        <v>10.55</v>
      </c>
      <c r="Z409" s="6">
        <v>10.69</v>
      </c>
      <c r="AA409" s="6">
        <v>2014</v>
      </c>
    </row>
    <row r="410" spans="1:27" x14ac:dyDescent="0.2">
      <c r="A410" s="6" t="s">
        <v>336</v>
      </c>
      <c r="B410" s="6">
        <v>5</v>
      </c>
      <c r="C410" s="6">
        <v>1</v>
      </c>
      <c r="D410" s="6">
        <v>2</v>
      </c>
      <c r="E410" s="6">
        <v>0</v>
      </c>
      <c r="F410" s="6">
        <v>3</v>
      </c>
      <c r="G410" t="s">
        <v>2285</v>
      </c>
      <c r="H410" s="6">
        <v>4</v>
      </c>
      <c r="I410" s="6" t="s">
        <v>1542</v>
      </c>
      <c r="J410" s="6" t="s">
        <v>902</v>
      </c>
      <c r="K410" s="6">
        <v>3</v>
      </c>
      <c r="L410" s="6">
        <v>1</v>
      </c>
      <c r="M410" s="6">
        <v>2</v>
      </c>
      <c r="N410" s="6">
        <v>1</v>
      </c>
      <c r="O410" s="6">
        <v>2</v>
      </c>
      <c r="P410" s="6">
        <v>0</v>
      </c>
      <c r="Q410" s="6">
        <v>0</v>
      </c>
      <c r="R410" s="6">
        <v>107</v>
      </c>
      <c r="S410" s="6">
        <v>97</v>
      </c>
      <c r="T410" s="6">
        <v>49</v>
      </c>
      <c r="U410" s="6" t="str">
        <f t="shared" si="22"/>
        <v>1</v>
      </c>
      <c r="V410" s="6">
        <f t="shared" si="23"/>
        <v>12</v>
      </c>
      <c r="W410" s="6">
        <v>48.56</v>
      </c>
      <c r="X410" s="6">
        <v>8.4499999999999993</v>
      </c>
      <c r="Y410" s="6">
        <v>9.81</v>
      </c>
      <c r="Z410" s="6">
        <v>10.31</v>
      </c>
      <c r="AA410" s="6">
        <v>2014</v>
      </c>
    </row>
    <row r="411" spans="1:27" x14ac:dyDescent="0.2">
      <c r="A411" s="6" t="s">
        <v>293</v>
      </c>
      <c r="B411" s="6">
        <v>15</v>
      </c>
      <c r="C411" s="6">
        <v>3</v>
      </c>
      <c r="D411" s="6">
        <v>2</v>
      </c>
      <c r="E411" s="6">
        <v>1</v>
      </c>
      <c r="F411" s="6">
        <v>2</v>
      </c>
      <c r="G411" t="s">
        <v>2286</v>
      </c>
      <c r="H411" s="6">
        <v>2</v>
      </c>
      <c r="I411" s="6" t="s">
        <v>1543</v>
      </c>
      <c r="J411" s="6" t="s">
        <v>831</v>
      </c>
      <c r="K411" s="6">
        <v>2</v>
      </c>
      <c r="L411" s="6">
        <v>0</v>
      </c>
      <c r="M411" s="6">
        <v>1</v>
      </c>
      <c r="N411" s="6">
        <v>0</v>
      </c>
      <c r="O411" s="6">
        <v>2</v>
      </c>
      <c r="P411" s="6">
        <v>1</v>
      </c>
      <c r="Q411" s="6">
        <v>1</v>
      </c>
      <c r="R411" s="6">
        <v>92</v>
      </c>
      <c r="S411" s="6">
        <v>31</v>
      </c>
      <c r="T411" s="6">
        <v>9</v>
      </c>
      <c r="U411" s="6" t="str">
        <f t="shared" si="22"/>
        <v>0</v>
      </c>
      <c r="V411" s="6">
        <f t="shared" si="23"/>
        <v>7</v>
      </c>
      <c r="W411" s="6">
        <v>36.119999999999997</v>
      </c>
      <c r="X411" s="6">
        <v>10.71</v>
      </c>
      <c r="Y411" s="6">
        <v>12.67</v>
      </c>
      <c r="Z411" s="6">
        <v>11.91</v>
      </c>
      <c r="AA411" s="6">
        <v>2014</v>
      </c>
    </row>
    <row r="412" spans="1:27" x14ac:dyDescent="0.2">
      <c r="A412" s="6" t="s">
        <v>337</v>
      </c>
      <c r="B412" s="6">
        <v>27</v>
      </c>
      <c r="C412" s="6">
        <v>2</v>
      </c>
      <c r="D412" s="6">
        <v>0</v>
      </c>
      <c r="E412" s="6">
        <v>0</v>
      </c>
      <c r="F412" s="6">
        <v>3</v>
      </c>
      <c r="G412" t="s">
        <v>2287</v>
      </c>
      <c r="H412" s="6">
        <v>1</v>
      </c>
      <c r="I412" s="6" t="s">
        <v>799</v>
      </c>
      <c r="J412" s="6" t="s">
        <v>800</v>
      </c>
      <c r="K412" s="6">
        <v>1</v>
      </c>
      <c r="L412" s="6">
        <v>0</v>
      </c>
      <c r="M412" s="6">
        <v>1</v>
      </c>
      <c r="N412" s="6">
        <v>0</v>
      </c>
      <c r="O412" s="6">
        <v>3</v>
      </c>
      <c r="P412" s="6">
        <v>0</v>
      </c>
      <c r="Q412" s="6">
        <v>0</v>
      </c>
      <c r="R412" s="6">
        <v>112</v>
      </c>
      <c r="S412" s="6">
        <v>64</v>
      </c>
      <c r="T412" s="6">
        <v>22</v>
      </c>
      <c r="U412" s="6" t="str">
        <f t="shared" si="22"/>
        <v>0</v>
      </c>
      <c r="V412" s="6">
        <f t="shared" si="23"/>
        <v>6</v>
      </c>
      <c r="W412" s="6">
        <v>45</v>
      </c>
      <c r="X412" s="6">
        <v>9.83</v>
      </c>
      <c r="Y412" s="6">
        <v>11.93</v>
      </c>
      <c r="Z412" s="6">
        <v>11.55</v>
      </c>
      <c r="AA412" s="6">
        <v>2014</v>
      </c>
    </row>
    <row r="413" spans="1:27" x14ac:dyDescent="0.2">
      <c r="A413" s="6" t="s">
        <v>338</v>
      </c>
      <c r="B413" s="6">
        <v>24</v>
      </c>
      <c r="C413" s="6">
        <v>2</v>
      </c>
      <c r="D413" s="6">
        <v>8</v>
      </c>
      <c r="E413" s="6">
        <v>0</v>
      </c>
      <c r="F413" s="6">
        <v>5</v>
      </c>
      <c r="G413" t="s">
        <v>2288</v>
      </c>
      <c r="H413" s="6">
        <v>4</v>
      </c>
      <c r="I413" s="6" t="s">
        <v>1544</v>
      </c>
      <c r="J413" s="6" t="s">
        <v>1545</v>
      </c>
      <c r="K413" s="6">
        <v>2</v>
      </c>
      <c r="L413" s="6">
        <v>2</v>
      </c>
      <c r="M413" s="6">
        <v>3</v>
      </c>
      <c r="N413" s="6">
        <v>2</v>
      </c>
      <c r="O413" s="6">
        <v>3</v>
      </c>
      <c r="P413" s="6">
        <v>0</v>
      </c>
      <c r="Q413" s="6">
        <v>0</v>
      </c>
      <c r="R413" s="6">
        <v>54</v>
      </c>
      <c r="S413" s="6">
        <v>37</v>
      </c>
      <c r="T413" s="6">
        <v>38</v>
      </c>
      <c r="U413" s="6" t="str">
        <f t="shared" si="22"/>
        <v>1</v>
      </c>
      <c r="V413" s="6">
        <f t="shared" si="23"/>
        <v>12</v>
      </c>
      <c r="W413" s="6">
        <v>52.81</v>
      </c>
      <c r="X413" s="6">
        <v>9.17</v>
      </c>
      <c r="Y413" s="6">
        <v>9.36</v>
      </c>
      <c r="Z413" s="6">
        <v>11.67</v>
      </c>
      <c r="AA413" s="6">
        <v>2014</v>
      </c>
    </row>
    <row r="414" spans="1:27" x14ac:dyDescent="0.2">
      <c r="A414" s="6" t="s">
        <v>261</v>
      </c>
      <c r="B414" s="6">
        <v>9</v>
      </c>
      <c r="C414" s="6">
        <v>1</v>
      </c>
      <c r="D414" s="6">
        <v>7</v>
      </c>
      <c r="E414" s="6">
        <v>1</v>
      </c>
      <c r="F414" s="6">
        <v>4</v>
      </c>
      <c r="G414" t="s">
        <v>2289</v>
      </c>
      <c r="H414" s="6">
        <v>5</v>
      </c>
      <c r="I414" s="6" t="s">
        <v>1546</v>
      </c>
      <c r="J414" s="6" t="s">
        <v>1547</v>
      </c>
      <c r="K414" s="6">
        <v>3</v>
      </c>
      <c r="L414" s="6">
        <v>2</v>
      </c>
      <c r="M414" s="6">
        <v>3</v>
      </c>
      <c r="N414" s="6">
        <v>2</v>
      </c>
      <c r="O414" s="6">
        <v>2</v>
      </c>
      <c r="P414" s="6">
        <v>0</v>
      </c>
      <c r="Q414" s="6">
        <v>0</v>
      </c>
      <c r="R414" s="6">
        <v>156</v>
      </c>
      <c r="S414" s="6">
        <v>105</v>
      </c>
      <c r="T414" s="6">
        <v>118</v>
      </c>
      <c r="U414" s="6" t="str">
        <f t="shared" si="22"/>
        <v>0</v>
      </c>
      <c r="V414" s="6">
        <f t="shared" si="23"/>
        <v>9</v>
      </c>
      <c r="W414" s="6">
        <v>49.58</v>
      </c>
      <c r="X414" s="6">
        <v>9.11</v>
      </c>
      <c r="Y414" s="6">
        <v>10.24</v>
      </c>
      <c r="Z414" s="6">
        <v>11.31</v>
      </c>
      <c r="AA414" s="6">
        <v>2014</v>
      </c>
    </row>
    <row r="415" spans="1:27" x14ac:dyDescent="0.2">
      <c r="A415" s="6" t="s">
        <v>294</v>
      </c>
      <c r="B415" s="6">
        <v>8</v>
      </c>
      <c r="C415" s="6">
        <v>2</v>
      </c>
      <c r="D415" s="6">
        <v>0</v>
      </c>
      <c r="E415" s="6">
        <v>1</v>
      </c>
      <c r="F415" s="6">
        <v>4</v>
      </c>
      <c r="G415" t="s">
        <v>2290</v>
      </c>
      <c r="H415" s="6">
        <v>1</v>
      </c>
      <c r="I415" s="6" t="s">
        <v>1548</v>
      </c>
      <c r="J415" s="6" t="s">
        <v>1135</v>
      </c>
      <c r="K415" s="6">
        <v>1</v>
      </c>
      <c r="L415" s="6">
        <v>0</v>
      </c>
      <c r="M415" s="6">
        <v>1</v>
      </c>
      <c r="N415" s="6">
        <v>0</v>
      </c>
      <c r="O415" s="6">
        <v>4</v>
      </c>
      <c r="P415" s="6">
        <v>0</v>
      </c>
      <c r="Q415" s="6">
        <v>0</v>
      </c>
      <c r="R415" s="6">
        <v>86</v>
      </c>
      <c r="S415" s="6">
        <v>63</v>
      </c>
      <c r="T415" s="6">
        <v>88</v>
      </c>
      <c r="U415" s="6" t="str">
        <f t="shared" si="22"/>
        <v>1</v>
      </c>
      <c r="V415" s="6">
        <f t="shared" si="23"/>
        <v>11</v>
      </c>
      <c r="W415" s="6">
        <v>46.76</v>
      </c>
      <c r="X415" s="6">
        <v>9.69</v>
      </c>
      <c r="Y415" s="6">
        <v>11.49</v>
      </c>
      <c r="Z415" s="6">
        <v>11.7</v>
      </c>
      <c r="AA415" s="6">
        <v>2014</v>
      </c>
    </row>
    <row r="416" spans="1:27" x14ac:dyDescent="0.2">
      <c r="A416" s="6" t="s">
        <v>355</v>
      </c>
      <c r="B416" s="6">
        <v>7</v>
      </c>
      <c r="C416" s="6">
        <v>3</v>
      </c>
      <c r="D416" s="6">
        <v>4</v>
      </c>
      <c r="E416" s="6">
        <v>0</v>
      </c>
      <c r="F416" s="6">
        <v>14</v>
      </c>
      <c r="G416" t="s">
        <v>2291</v>
      </c>
      <c r="H416" s="6">
        <v>6</v>
      </c>
      <c r="I416" s="11" t="s">
        <v>1549</v>
      </c>
      <c r="J416" s="6" t="s">
        <v>1550</v>
      </c>
      <c r="K416" s="6">
        <v>1</v>
      </c>
      <c r="L416" s="6">
        <v>5</v>
      </c>
      <c r="M416" s="6">
        <v>6</v>
      </c>
      <c r="N416" s="6">
        <v>11</v>
      </c>
      <c r="O416" s="6">
        <v>3</v>
      </c>
      <c r="P416" s="6">
        <v>0</v>
      </c>
      <c r="Q416" s="6">
        <v>0</v>
      </c>
      <c r="R416" s="6">
        <v>114</v>
      </c>
      <c r="S416" s="6">
        <v>97</v>
      </c>
      <c r="T416" s="6">
        <v>52</v>
      </c>
      <c r="U416" s="6" t="str">
        <f t="shared" si="22"/>
        <v>1</v>
      </c>
      <c r="V416" s="6">
        <f t="shared" si="23"/>
        <v>16</v>
      </c>
      <c r="W416" s="6">
        <v>42.82</v>
      </c>
      <c r="X416" s="6">
        <v>10.18</v>
      </c>
      <c r="Y416" s="6">
        <v>11.62</v>
      </c>
      <c r="Z416" s="6">
        <v>11.95</v>
      </c>
      <c r="AA416" s="6">
        <v>2014</v>
      </c>
    </row>
    <row r="417" spans="1:27" x14ac:dyDescent="0.2">
      <c r="A417" s="6" t="s">
        <v>295</v>
      </c>
      <c r="B417" s="6">
        <v>11</v>
      </c>
      <c r="C417" s="6">
        <v>7</v>
      </c>
      <c r="D417" s="6">
        <v>7</v>
      </c>
      <c r="E417" s="6">
        <v>0</v>
      </c>
      <c r="F417" s="6">
        <v>3</v>
      </c>
      <c r="G417" t="s">
        <v>2292</v>
      </c>
      <c r="H417" s="6">
        <v>2</v>
      </c>
      <c r="I417" s="6" t="s">
        <v>1551</v>
      </c>
      <c r="J417" s="6" t="s">
        <v>907</v>
      </c>
      <c r="K417" s="6">
        <v>1</v>
      </c>
      <c r="L417" s="6">
        <v>1</v>
      </c>
      <c r="M417" s="6">
        <v>2</v>
      </c>
      <c r="N417" s="6">
        <v>2</v>
      </c>
      <c r="O417" s="6">
        <v>1</v>
      </c>
      <c r="P417" s="6">
        <v>0</v>
      </c>
      <c r="Q417" s="6">
        <v>0</v>
      </c>
      <c r="R417" s="6">
        <v>234</v>
      </c>
      <c r="S417" s="6">
        <v>187</v>
      </c>
      <c r="T417" s="6">
        <v>83</v>
      </c>
      <c r="U417" s="6" t="str">
        <f t="shared" si="22"/>
        <v>1</v>
      </c>
      <c r="V417" s="6">
        <f t="shared" si="23"/>
        <v>14</v>
      </c>
      <c r="W417" s="6">
        <v>39.369999999999997</v>
      </c>
      <c r="X417" s="6">
        <v>10.46</v>
      </c>
      <c r="Y417" s="6">
        <v>12.02</v>
      </c>
      <c r="Z417" s="6">
        <v>12.11</v>
      </c>
      <c r="AA417" s="6">
        <v>2014</v>
      </c>
    </row>
    <row r="418" spans="1:27" x14ac:dyDescent="0.2">
      <c r="A418" s="6" t="s">
        <v>263</v>
      </c>
      <c r="B418" s="6">
        <v>10</v>
      </c>
      <c r="C418" s="6">
        <v>12</v>
      </c>
      <c r="D418" s="6">
        <v>3</v>
      </c>
      <c r="E418" s="6">
        <v>0</v>
      </c>
      <c r="F418" s="6">
        <v>3</v>
      </c>
      <c r="G418" t="s">
        <v>2293</v>
      </c>
      <c r="H418" s="6">
        <v>1</v>
      </c>
      <c r="I418" s="6" t="s">
        <v>1552</v>
      </c>
      <c r="J418" s="6" t="s">
        <v>855</v>
      </c>
      <c r="K418" s="6">
        <v>1</v>
      </c>
      <c r="L418" s="6">
        <v>0</v>
      </c>
      <c r="M418" s="6">
        <v>1</v>
      </c>
      <c r="N418" s="6">
        <v>0</v>
      </c>
      <c r="O418" s="6">
        <v>3</v>
      </c>
      <c r="P418" s="6">
        <v>0</v>
      </c>
      <c r="Q418" s="6">
        <v>0</v>
      </c>
      <c r="R418" s="6">
        <v>235</v>
      </c>
      <c r="S418" s="6">
        <v>55</v>
      </c>
      <c r="T418" s="6">
        <v>47</v>
      </c>
      <c r="U418" s="6" t="str">
        <f t="shared" si="22"/>
        <v>1</v>
      </c>
      <c r="V418" s="6">
        <f t="shared" si="23"/>
        <v>11</v>
      </c>
      <c r="W418" s="6">
        <v>44.85</v>
      </c>
      <c r="X418" s="6">
        <v>9.98</v>
      </c>
      <c r="Y418" s="6">
        <v>11.46</v>
      </c>
      <c r="Z418" s="6">
        <v>11.93</v>
      </c>
      <c r="AA418" s="6">
        <v>2014</v>
      </c>
    </row>
    <row r="419" spans="1:27" x14ac:dyDescent="0.2">
      <c r="A419" s="6" t="s">
        <v>264</v>
      </c>
      <c r="B419" s="6">
        <v>9</v>
      </c>
      <c r="C419" s="6">
        <v>10</v>
      </c>
      <c r="D419" s="6">
        <v>8</v>
      </c>
      <c r="E419" s="6">
        <v>0</v>
      </c>
      <c r="F419" s="6">
        <v>3</v>
      </c>
      <c r="G419" t="s">
        <v>2294</v>
      </c>
      <c r="H419" s="6">
        <v>1</v>
      </c>
      <c r="I419" s="6" t="s">
        <v>1553</v>
      </c>
      <c r="J419" s="6" t="s">
        <v>846</v>
      </c>
      <c r="K419" s="6">
        <v>1</v>
      </c>
      <c r="L419" s="6">
        <v>0</v>
      </c>
      <c r="M419" s="6">
        <v>1</v>
      </c>
      <c r="N419" s="6">
        <v>0</v>
      </c>
      <c r="O419" s="6">
        <v>3</v>
      </c>
      <c r="P419" s="6">
        <v>0</v>
      </c>
      <c r="Q419" s="6">
        <v>0</v>
      </c>
      <c r="R419" s="6">
        <v>120</v>
      </c>
      <c r="S419" s="6">
        <v>116</v>
      </c>
      <c r="T419" s="6">
        <v>24</v>
      </c>
      <c r="U419" s="6" t="str">
        <f t="shared" si="22"/>
        <v>0</v>
      </c>
      <c r="V419" s="6">
        <f t="shared" si="23"/>
        <v>6</v>
      </c>
      <c r="W419" s="6">
        <v>38.11</v>
      </c>
      <c r="X419" s="6">
        <v>10.59</v>
      </c>
      <c r="Y419" s="6">
        <v>12.54</v>
      </c>
      <c r="Z419" s="6">
        <v>12.18</v>
      </c>
      <c r="AA419" s="6">
        <v>2014</v>
      </c>
    </row>
    <row r="420" spans="1:27" x14ac:dyDescent="0.2">
      <c r="A420" s="6" t="s">
        <v>339</v>
      </c>
      <c r="B420" s="6">
        <v>15</v>
      </c>
      <c r="C420" s="6">
        <v>2</v>
      </c>
      <c r="D420" s="6">
        <v>5</v>
      </c>
      <c r="E420" s="6">
        <v>0</v>
      </c>
      <c r="F420" s="6">
        <v>4</v>
      </c>
      <c r="G420" t="s">
        <v>2295</v>
      </c>
      <c r="H420" s="6">
        <v>2</v>
      </c>
      <c r="I420" s="11" t="s">
        <v>1554</v>
      </c>
      <c r="J420" s="6" t="s">
        <v>1439</v>
      </c>
      <c r="K420" s="6">
        <v>1</v>
      </c>
      <c r="L420" s="6">
        <v>1</v>
      </c>
      <c r="M420" s="6">
        <v>2</v>
      </c>
      <c r="N420" s="6">
        <v>2</v>
      </c>
      <c r="O420" s="6">
        <v>2</v>
      </c>
      <c r="P420" s="6">
        <v>4</v>
      </c>
      <c r="Q420" s="6">
        <v>1</v>
      </c>
      <c r="R420" s="6">
        <v>171</v>
      </c>
      <c r="S420" s="6">
        <v>29</v>
      </c>
      <c r="T420" s="6">
        <v>37</v>
      </c>
      <c r="U420" s="6" t="str">
        <f t="shared" si="22"/>
        <v>1</v>
      </c>
      <c r="V420" s="6">
        <f t="shared" si="23"/>
        <v>14</v>
      </c>
      <c r="W420" s="6">
        <v>50.46</v>
      </c>
      <c r="X420" s="6">
        <v>8.75</v>
      </c>
      <c r="Y420" s="6">
        <v>9.49</v>
      </c>
      <c r="Z420" s="6">
        <v>11.06</v>
      </c>
      <c r="AA420" s="6">
        <v>2014</v>
      </c>
    </row>
    <row r="421" spans="1:27" x14ac:dyDescent="0.2">
      <c r="A421" s="6" t="s">
        <v>296</v>
      </c>
      <c r="B421" s="6">
        <v>6</v>
      </c>
      <c r="C421" s="6">
        <v>8</v>
      </c>
      <c r="D421" s="6">
        <v>0</v>
      </c>
      <c r="E421" s="6">
        <v>1</v>
      </c>
      <c r="F421" s="6">
        <v>4</v>
      </c>
      <c r="G421" t="s">
        <v>2296</v>
      </c>
      <c r="H421" s="6">
        <v>1</v>
      </c>
      <c r="I421" s="6" t="s">
        <v>1555</v>
      </c>
      <c r="J421" s="6" t="s">
        <v>875</v>
      </c>
      <c r="K421" s="6">
        <v>1</v>
      </c>
      <c r="L421" s="6">
        <v>0</v>
      </c>
      <c r="M421" s="6">
        <v>1</v>
      </c>
      <c r="N421" s="6">
        <v>0</v>
      </c>
      <c r="O421" s="6">
        <v>4</v>
      </c>
      <c r="P421" s="6">
        <v>0</v>
      </c>
      <c r="Q421" s="6">
        <v>0</v>
      </c>
      <c r="R421" s="6">
        <v>47</v>
      </c>
      <c r="S421" s="6">
        <v>132</v>
      </c>
      <c r="T421" s="6">
        <v>67</v>
      </c>
      <c r="U421" s="6" t="str">
        <f t="shared" ref="U421:U484" si="24">IF(V421&lt;=10,"0",IF(V421&gt;10,"1"))</f>
        <v>0</v>
      </c>
      <c r="V421" s="6">
        <f t="shared" si="23"/>
        <v>10</v>
      </c>
      <c r="W421" s="6">
        <v>45.64</v>
      </c>
      <c r="X421" s="6">
        <v>9.1999999999999993</v>
      </c>
      <c r="Y421" s="6">
        <v>10.48</v>
      </c>
      <c r="Z421" s="6">
        <v>11.53</v>
      </c>
      <c r="AA421" s="6">
        <v>2014</v>
      </c>
    </row>
    <row r="422" spans="1:27" x14ac:dyDescent="0.2">
      <c r="A422" s="6" t="s">
        <v>262</v>
      </c>
      <c r="B422" s="6">
        <v>45</v>
      </c>
      <c r="C422" s="6">
        <v>2</v>
      </c>
      <c r="D422" s="6">
        <v>27</v>
      </c>
      <c r="E422" s="6">
        <v>0</v>
      </c>
      <c r="F422" s="6">
        <v>2</v>
      </c>
      <c r="G422" t="s">
        <v>2297</v>
      </c>
      <c r="H422" s="6">
        <v>1</v>
      </c>
      <c r="I422" s="6" t="s">
        <v>1030</v>
      </c>
      <c r="J422" s="6" t="s">
        <v>802</v>
      </c>
      <c r="K422" s="6">
        <v>1</v>
      </c>
      <c r="L422" s="6">
        <v>0</v>
      </c>
      <c r="M422" s="6">
        <v>1</v>
      </c>
      <c r="N422" s="6">
        <v>0</v>
      </c>
      <c r="O422" s="6">
        <v>2</v>
      </c>
      <c r="P422" s="6">
        <v>0</v>
      </c>
      <c r="Q422" s="6">
        <v>0</v>
      </c>
      <c r="R422" s="6">
        <v>165</v>
      </c>
      <c r="S422" s="6">
        <v>25</v>
      </c>
      <c r="T422" s="6">
        <v>28</v>
      </c>
      <c r="U422" s="6" t="str">
        <f t="shared" si="24"/>
        <v>0</v>
      </c>
      <c r="V422" s="6">
        <f t="shared" si="23"/>
        <v>8</v>
      </c>
      <c r="W422" s="6">
        <v>63.16</v>
      </c>
      <c r="X422" s="6">
        <v>5.6</v>
      </c>
      <c r="Y422" s="6">
        <v>3.73</v>
      </c>
      <c r="Z422" s="6">
        <v>8.07</v>
      </c>
      <c r="AA422" s="6">
        <v>2014</v>
      </c>
    </row>
    <row r="423" spans="1:27" x14ac:dyDescent="0.2">
      <c r="A423" s="6" t="s">
        <v>265</v>
      </c>
      <c r="B423" s="6">
        <v>5</v>
      </c>
      <c r="C423" s="6">
        <v>6</v>
      </c>
      <c r="D423" s="6">
        <v>21</v>
      </c>
      <c r="E423" s="6">
        <v>1</v>
      </c>
      <c r="F423" s="6">
        <v>4</v>
      </c>
      <c r="G423" t="s">
        <v>2298</v>
      </c>
      <c r="H423" s="6">
        <v>1</v>
      </c>
      <c r="I423" s="6" t="s">
        <v>1556</v>
      </c>
      <c r="J423" s="6" t="s">
        <v>788</v>
      </c>
      <c r="K423" s="6">
        <v>1</v>
      </c>
      <c r="L423" s="6">
        <v>0</v>
      </c>
      <c r="M423" s="6">
        <v>1</v>
      </c>
      <c r="N423" s="6">
        <v>0</v>
      </c>
      <c r="O423" s="6">
        <v>4</v>
      </c>
      <c r="P423" s="6">
        <v>4</v>
      </c>
      <c r="Q423" s="6">
        <v>1</v>
      </c>
      <c r="R423" s="6">
        <v>127</v>
      </c>
      <c r="S423" s="6">
        <v>61</v>
      </c>
      <c r="T423" s="6">
        <v>66</v>
      </c>
      <c r="U423" s="6" t="str">
        <f t="shared" si="24"/>
        <v>0</v>
      </c>
      <c r="V423" s="6">
        <f t="shared" si="23"/>
        <v>8</v>
      </c>
      <c r="W423" s="6">
        <v>52.35</v>
      </c>
      <c r="X423" s="6">
        <v>8.17</v>
      </c>
      <c r="Y423" s="6">
        <v>9.4600000000000009</v>
      </c>
      <c r="Z423" s="6">
        <v>10.29</v>
      </c>
      <c r="AA423" s="6">
        <v>2014</v>
      </c>
    </row>
    <row r="424" spans="1:27" x14ac:dyDescent="0.2">
      <c r="A424" s="6" t="s">
        <v>356</v>
      </c>
      <c r="B424" s="6">
        <v>16</v>
      </c>
      <c r="C424" s="6">
        <v>11</v>
      </c>
      <c r="D424" s="6">
        <v>0</v>
      </c>
      <c r="E424" s="6">
        <v>1</v>
      </c>
      <c r="F424" s="6">
        <v>7</v>
      </c>
      <c r="G424" t="s">
        <v>2299</v>
      </c>
      <c r="H424" s="6">
        <v>5</v>
      </c>
      <c r="I424" s="6" t="s">
        <v>1557</v>
      </c>
      <c r="J424" s="6" t="s">
        <v>1558</v>
      </c>
      <c r="K424" s="6">
        <v>1</v>
      </c>
      <c r="L424" s="6">
        <v>4</v>
      </c>
      <c r="M424" s="6">
        <v>5</v>
      </c>
      <c r="N424" s="6">
        <v>4</v>
      </c>
      <c r="O424" s="6">
        <v>3</v>
      </c>
      <c r="P424" s="6">
        <v>1</v>
      </c>
      <c r="Q424" s="6">
        <v>0</v>
      </c>
      <c r="R424" s="6">
        <v>122</v>
      </c>
      <c r="S424" s="6">
        <v>69</v>
      </c>
      <c r="T424" s="6">
        <v>72</v>
      </c>
      <c r="U424" s="6" t="str">
        <f t="shared" si="24"/>
        <v>1</v>
      </c>
      <c r="V424" s="6">
        <f t="shared" si="23"/>
        <v>14</v>
      </c>
      <c r="W424" s="6">
        <v>47.69</v>
      </c>
      <c r="X424" s="6">
        <v>9.66</v>
      </c>
      <c r="Y424" s="6">
        <v>11.37</v>
      </c>
      <c r="Z424" s="6">
        <v>11.69</v>
      </c>
      <c r="AA424" s="6">
        <v>2014</v>
      </c>
    </row>
    <row r="425" spans="1:27" x14ac:dyDescent="0.2">
      <c r="A425" s="6" t="s">
        <v>266</v>
      </c>
      <c r="B425" s="6">
        <v>10</v>
      </c>
      <c r="C425" s="6">
        <v>0</v>
      </c>
      <c r="D425" s="6">
        <v>4</v>
      </c>
      <c r="E425" s="6">
        <v>1</v>
      </c>
      <c r="F425" s="6">
        <v>4</v>
      </c>
      <c r="G425" t="s">
        <v>2300</v>
      </c>
      <c r="H425" s="6">
        <v>2</v>
      </c>
      <c r="I425" s="6" t="s">
        <v>1559</v>
      </c>
      <c r="J425" s="6" t="s">
        <v>1485</v>
      </c>
      <c r="K425" s="6">
        <v>1</v>
      </c>
      <c r="L425" s="6">
        <v>1</v>
      </c>
      <c r="M425" s="6">
        <v>2</v>
      </c>
      <c r="N425" s="6">
        <v>1</v>
      </c>
      <c r="O425" s="6">
        <v>3</v>
      </c>
      <c r="P425" s="6">
        <v>1</v>
      </c>
      <c r="Q425" s="6">
        <v>0</v>
      </c>
      <c r="R425" s="6">
        <v>96</v>
      </c>
      <c r="S425" s="6">
        <v>103</v>
      </c>
      <c r="T425" s="6">
        <v>188</v>
      </c>
      <c r="U425" s="6" t="str">
        <f t="shared" si="24"/>
        <v>0</v>
      </c>
      <c r="V425" s="6">
        <f t="shared" si="23"/>
        <v>10</v>
      </c>
      <c r="W425" s="6">
        <v>28.77</v>
      </c>
      <c r="X425" s="6">
        <v>11.85</v>
      </c>
      <c r="Y425" s="6">
        <v>14.51</v>
      </c>
      <c r="Z425" s="6">
        <v>12.5</v>
      </c>
      <c r="AA425" s="6">
        <v>2014</v>
      </c>
    </row>
    <row r="426" spans="1:27" x14ac:dyDescent="0.2">
      <c r="A426" s="6" t="s">
        <v>267</v>
      </c>
      <c r="B426" s="6">
        <v>21</v>
      </c>
      <c r="C426" s="6">
        <v>7</v>
      </c>
      <c r="D426" s="6">
        <v>18</v>
      </c>
      <c r="E426" s="6">
        <v>0</v>
      </c>
      <c r="F426" s="6">
        <v>2</v>
      </c>
      <c r="G426" t="s">
        <v>2301</v>
      </c>
      <c r="H426" s="6">
        <v>1</v>
      </c>
      <c r="I426" s="6" t="s">
        <v>1030</v>
      </c>
      <c r="J426" s="6" t="s">
        <v>802</v>
      </c>
      <c r="K426" s="6">
        <v>1</v>
      </c>
      <c r="L426" s="6">
        <v>0</v>
      </c>
      <c r="M426" s="6">
        <v>1</v>
      </c>
      <c r="N426" s="6">
        <v>0</v>
      </c>
      <c r="O426" s="6">
        <v>2</v>
      </c>
      <c r="P426" s="6">
        <v>0</v>
      </c>
      <c r="Q426" s="6">
        <v>0</v>
      </c>
      <c r="R426" s="6">
        <v>131</v>
      </c>
      <c r="S426" s="6">
        <v>47</v>
      </c>
      <c r="T426" s="6">
        <v>10</v>
      </c>
      <c r="U426" s="6" t="str">
        <f t="shared" si="24"/>
        <v>0</v>
      </c>
      <c r="V426" s="6">
        <f t="shared" si="23"/>
        <v>8</v>
      </c>
      <c r="W426" s="6">
        <v>52.95</v>
      </c>
      <c r="X426" s="6">
        <v>8.3000000000000007</v>
      </c>
      <c r="Y426" s="6">
        <v>8.8699999999999992</v>
      </c>
      <c r="Z426" s="6">
        <v>10.77</v>
      </c>
      <c r="AA426" s="6">
        <v>2014</v>
      </c>
    </row>
    <row r="427" spans="1:27" x14ac:dyDescent="0.2">
      <c r="A427" s="6" t="s">
        <v>357</v>
      </c>
      <c r="B427" s="6">
        <v>6</v>
      </c>
      <c r="C427" s="6">
        <v>4</v>
      </c>
      <c r="D427" s="6">
        <v>10</v>
      </c>
      <c r="E427" s="6">
        <v>1</v>
      </c>
      <c r="F427" s="6">
        <v>5</v>
      </c>
      <c r="G427" t="s">
        <v>2302</v>
      </c>
      <c r="H427" s="6">
        <v>3</v>
      </c>
      <c r="I427" s="6" t="s">
        <v>1560</v>
      </c>
      <c r="J427" s="6" t="s">
        <v>1561</v>
      </c>
      <c r="K427" s="6">
        <v>2</v>
      </c>
      <c r="L427" s="6">
        <v>1</v>
      </c>
      <c r="M427" s="6">
        <v>2</v>
      </c>
      <c r="N427" s="6">
        <v>1</v>
      </c>
      <c r="O427" s="6">
        <v>4</v>
      </c>
      <c r="P427" s="6">
        <v>0</v>
      </c>
      <c r="Q427" s="6">
        <v>0</v>
      </c>
      <c r="R427" s="6">
        <v>105</v>
      </c>
      <c r="S427" s="6">
        <v>34</v>
      </c>
      <c r="T427" s="6">
        <v>8</v>
      </c>
      <c r="U427" s="6" t="str">
        <f t="shared" si="24"/>
        <v>0</v>
      </c>
      <c r="V427" s="6">
        <f t="shared" si="23"/>
        <v>8</v>
      </c>
      <c r="W427" s="6">
        <v>38.53</v>
      </c>
      <c r="X427" s="6">
        <v>10.77</v>
      </c>
      <c r="Y427" s="6">
        <v>12.38</v>
      </c>
      <c r="Z427" s="6">
        <v>12.16</v>
      </c>
      <c r="AA427" s="6">
        <v>2014</v>
      </c>
    </row>
    <row r="428" spans="1:27" x14ac:dyDescent="0.2">
      <c r="A428" s="6" t="s">
        <v>297</v>
      </c>
      <c r="B428" s="6">
        <v>46</v>
      </c>
      <c r="C428" s="6">
        <v>4</v>
      </c>
      <c r="D428" s="6">
        <v>0</v>
      </c>
      <c r="E428" s="6">
        <v>0</v>
      </c>
      <c r="F428" s="6">
        <v>1</v>
      </c>
      <c r="G428" t="s">
        <v>2303</v>
      </c>
      <c r="H428" s="6">
        <v>1</v>
      </c>
      <c r="I428" s="6" t="s">
        <v>1562</v>
      </c>
      <c r="J428" s="6" t="s">
        <v>961</v>
      </c>
      <c r="K428" s="6">
        <v>1</v>
      </c>
      <c r="L428" s="6">
        <v>0</v>
      </c>
      <c r="M428" s="6">
        <v>1</v>
      </c>
      <c r="N428" s="6">
        <v>0</v>
      </c>
      <c r="O428" s="6">
        <v>1</v>
      </c>
      <c r="P428" s="6">
        <v>0</v>
      </c>
      <c r="Q428" s="6">
        <v>0</v>
      </c>
      <c r="R428" s="6">
        <v>86</v>
      </c>
      <c r="S428" s="6">
        <v>10</v>
      </c>
      <c r="T428" s="6">
        <v>5</v>
      </c>
      <c r="U428" s="6" t="str">
        <f t="shared" si="24"/>
        <v>0</v>
      </c>
      <c r="V428" s="6">
        <f t="shared" si="23"/>
        <v>7</v>
      </c>
      <c r="W428" s="6">
        <v>52.31</v>
      </c>
      <c r="X428" s="6">
        <v>9.7799999999999994</v>
      </c>
      <c r="Y428" s="6">
        <v>10.47</v>
      </c>
      <c r="Z428" s="6">
        <v>12.03</v>
      </c>
      <c r="AA428" s="6">
        <v>2014</v>
      </c>
    </row>
    <row r="429" spans="1:27" x14ac:dyDescent="0.2">
      <c r="A429" s="6" t="s">
        <v>358</v>
      </c>
      <c r="B429" s="6">
        <v>14</v>
      </c>
      <c r="C429" s="6">
        <v>2</v>
      </c>
      <c r="D429" s="6">
        <v>11</v>
      </c>
      <c r="E429" s="6">
        <v>1</v>
      </c>
      <c r="F429" s="6">
        <v>4</v>
      </c>
      <c r="G429" t="s">
        <v>2304</v>
      </c>
      <c r="H429" s="6">
        <v>3</v>
      </c>
      <c r="I429" s="6" t="s">
        <v>1563</v>
      </c>
      <c r="J429" s="6" t="s">
        <v>1564</v>
      </c>
      <c r="K429" s="6">
        <v>2</v>
      </c>
      <c r="L429" s="6">
        <v>1</v>
      </c>
      <c r="M429" s="6">
        <v>2</v>
      </c>
      <c r="N429" s="6">
        <v>2</v>
      </c>
      <c r="O429" s="6">
        <v>2</v>
      </c>
      <c r="P429" s="6">
        <v>0</v>
      </c>
      <c r="Q429" s="6">
        <v>0</v>
      </c>
      <c r="R429" s="6">
        <v>42</v>
      </c>
      <c r="S429" s="6">
        <v>59</v>
      </c>
      <c r="T429" s="6">
        <v>18</v>
      </c>
      <c r="U429" s="6" t="str">
        <f t="shared" si="24"/>
        <v>0</v>
      </c>
      <c r="V429" s="6">
        <f t="shared" si="23"/>
        <v>8</v>
      </c>
      <c r="W429" s="6">
        <v>41.69</v>
      </c>
      <c r="X429" s="6">
        <v>10.07</v>
      </c>
      <c r="Y429" s="6">
        <v>11.89</v>
      </c>
      <c r="Z429" s="6">
        <v>11.63</v>
      </c>
      <c r="AA429" s="6">
        <v>2014</v>
      </c>
    </row>
    <row r="430" spans="1:27" x14ac:dyDescent="0.2">
      <c r="A430" s="6" t="s">
        <v>268</v>
      </c>
      <c r="B430" s="6">
        <v>12</v>
      </c>
      <c r="C430" s="6">
        <v>3</v>
      </c>
      <c r="D430" s="6">
        <v>0</v>
      </c>
      <c r="E430" s="6">
        <v>0</v>
      </c>
      <c r="F430" s="6">
        <v>3</v>
      </c>
      <c r="G430" t="s">
        <v>2305</v>
      </c>
      <c r="H430" s="6">
        <v>2</v>
      </c>
      <c r="I430" s="11" t="s">
        <v>1868</v>
      </c>
      <c r="J430" s="6" t="s">
        <v>875</v>
      </c>
      <c r="K430" s="6">
        <v>2</v>
      </c>
      <c r="L430" s="6">
        <v>0</v>
      </c>
      <c r="M430" s="6">
        <v>1</v>
      </c>
      <c r="N430" s="6">
        <v>0</v>
      </c>
      <c r="O430" s="6">
        <v>3</v>
      </c>
      <c r="P430" s="6">
        <v>0</v>
      </c>
      <c r="Q430" s="6">
        <v>0</v>
      </c>
      <c r="R430" s="6">
        <v>103</v>
      </c>
      <c r="S430" s="6">
        <v>29</v>
      </c>
      <c r="T430" s="6">
        <v>183</v>
      </c>
      <c r="U430" s="6" t="str">
        <f t="shared" si="24"/>
        <v>1</v>
      </c>
      <c r="V430" s="6">
        <f t="shared" si="23"/>
        <v>18</v>
      </c>
      <c r="W430" s="6">
        <v>46.95</v>
      </c>
      <c r="X430" s="6">
        <v>10.119999999999999</v>
      </c>
      <c r="Y430" s="6">
        <v>10.81</v>
      </c>
      <c r="Z430" s="6">
        <v>12.38</v>
      </c>
      <c r="AA430" s="6">
        <v>2014</v>
      </c>
    </row>
    <row r="431" spans="1:27" x14ac:dyDescent="0.2">
      <c r="A431" s="6" t="s">
        <v>269</v>
      </c>
      <c r="B431" s="6">
        <v>10</v>
      </c>
      <c r="C431" s="6">
        <v>2</v>
      </c>
      <c r="D431" s="6">
        <v>0</v>
      </c>
      <c r="E431" s="6">
        <v>0</v>
      </c>
      <c r="F431" s="6">
        <v>4</v>
      </c>
      <c r="G431" t="s">
        <v>2306</v>
      </c>
      <c r="H431" s="6">
        <v>2</v>
      </c>
      <c r="I431" s="6" t="s">
        <v>1565</v>
      </c>
      <c r="J431" s="6" t="s">
        <v>911</v>
      </c>
      <c r="K431" s="6">
        <v>2</v>
      </c>
      <c r="L431" s="6">
        <v>0</v>
      </c>
      <c r="M431" s="6">
        <v>1</v>
      </c>
      <c r="N431" s="6">
        <v>0</v>
      </c>
      <c r="O431" s="6">
        <v>4</v>
      </c>
      <c r="P431" s="6">
        <v>0</v>
      </c>
      <c r="Q431" s="6">
        <v>0</v>
      </c>
      <c r="R431" s="6">
        <v>42</v>
      </c>
      <c r="S431" s="6">
        <v>40</v>
      </c>
      <c r="T431" s="6">
        <v>115</v>
      </c>
      <c r="U431" s="6" t="str">
        <f t="shared" si="24"/>
        <v>0</v>
      </c>
      <c r="V431" s="6">
        <f t="shared" si="23"/>
        <v>9</v>
      </c>
      <c r="W431" s="6">
        <v>39.950000000000003</v>
      </c>
      <c r="X431" s="6">
        <v>10.44</v>
      </c>
      <c r="Y431" s="6">
        <v>12.36</v>
      </c>
      <c r="Z431" s="6">
        <v>11.9</v>
      </c>
      <c r="AA431" s="6">
        <v>2014</v>
      </c>
    </row>
    <row r="432" spans="1:27" x14ac:dyDescent="0.2">
      <c r="A432" s="6" t="s">
        <v>270</v>
      </c>
      <c r="B432" s="6">
        <v>16</v>
      </c>
      <c r="C432" s="6">
        <v>3</v>
      </c>
      <c r="D432" s="6">
        <v>0</v>
      </c>
      <c r="E432" s="6">
        <v>0</v>
      </c>
      <c r="F432" s="6">
        <v>2</v>
      </c>
      <c r="G432" t="s">
        <v>2307</v>
      </c>
      <c r="H432" s="6">
        <v>1</v>
      </c>
      <c r="I432" s="6" t="s">
        <v>1566</v>
      </c>
      <c r="J432" s="6" t="s">
        <v>789</v>
      </c>
      <c r="K432" s="6">
        <v>1</v>
      </c>
      <c r="L432" s="6">
        <v>0</v>
      </c>
      <c r="M432" s="6">
        <v>1</v>
      </c>
      <c r="N432" s="6">
        <v>0</v>
      </c>
      <c r="O432" s="6">
        <v>2</v>
      </c>
      <c r="P432" s="6">
        <v>0</v>
      </c>
      <c r="Q432" s="6">
        <v>0</v>
      </c>
      <c r="R432" s="6">
        <v>91</v>
      </c>
      <c r="S432" s="6">
        <v>45</v>
      </c>
      <c r="T432" s="6">
        <v>18</v>
      </c>
      <c r="U432" s="6" t="str">
        <f t="shared" si="24"/>
        <v>1</v>
      </c>
      <c r="V432" s="6">
        <f t="shared" si="23"/>
        <v>13</v>
      </c>
      <c r="W432" s="6">
        <v>45.74</v>
      </c>
      <c r="X432" s="6">
        <v>9.7100000000000009</v>
      </c>
      <c r="Y432" s="6">
        <v>11.3</v>
      </c>
      <c r="Z432" s="6">
        <v>11.84</v>
      </c>
      <c r="AA432" s="6">
        <v>2014</v>
      </c>
    </row>
    <row r="433" spans="1:27" x14ac:dyDescent="0.2">
      <c r="A433" s="6" t="s">
        <v>359</v>
      </c>
      <c r="B433" s="6">
        <v>16</v>
      </c>
      <c r="C433" s="6">
        <v>8</v>
      </c>
      <c r="D433" s="6">
        <v>5</v>
      </c>
      <c r="E433" s="6">
        <v>0</v>
      </c>
      <c r="F433" s="6">
        <v>4</v>
      </c>
      <c r="G433" t="s">
        <v>2308</v>
      </c>
      <c r="H433" s="6">
        <v>2</v>
      </c>
      <c r="I433" s="6" t="s">
        <v>1567</v>
      </c>
      <c r="J433" s="6" t="s">
        <v>954</v>
      </c>
      <c r="K433" s="6">
        <v>2</v>
      </c>
      <c r="L433" s="6">
        <v>0</v>
      </c>
      <c r="M433" s="6">
        <v>1</v>
      </c>
      <c r="N433" s="6">
        <v>0</v>
      </c>
      <c r="O433" s="6">
        <v>4</v>
      </c>
      <c r="P433" s="6">
        <v>2</v>
      </c>
      <c r="Q433" s="6">
        <v>1</v>
      </c>
      <c r="R433" s="6">
        <v>80</v>
      </c>
      <c r="S433" s="6">
        <v>96</v>
      </c>
      <c r="T433" s="6">
        <v>72</v>
      </c>
      <c r="U433" s="6" t="str">
        <f t="shared" si="24"/>
        <v>1</v>
      </c>
      <c r="V433" s="6">
        <f t="shared" si="23"/>
        <v>11</v>
      </c>
      <c r="W433" s="6">
        <v>39.479999999999997</v>
      </c>
      <c r="X433" s="6">
        <v>10.210000000000001</v>
      </c>
      <c r="Y433" s="6">
        <v>12.51</v>
      </c>
      <c r="Z433" s="6">
        <v>11.47</v>
      </c>
      <c r="AA433" s="6">
        <v>2014</v>
      </c>
    </row>
    <row r="434" spans="1:27" x14ac:dyDescent="0.2">
      <c r="A434" s="6" t="s">
        <v>340</v>
      </c>
      <c r="B434" s="6">
        <v>7</v>
      </c>
      <c r="C434" s="6">
        <v>9</v>
      </c>
      <c r="D434" s="6">
        <v>0</v>
      </c>
      <c r="E434" s="6">
        <v>0</v>
      </c>
      <c r="F434" s="6">
        <v>4</v>
      </c>
      <c r="G434" t="s">
        <v>2309</v>
      </c>
      <c r="H434" s="6">
        <v>2</v>
      </c>
      <c r="I434" s="6" t="s">
        <v>1568</v>
      </c>
      <c r="J434" s="6" t="s">
        <v>1569</v>
      </c>
      <c r="K434" s="6">
        <v>1</v>
      </c>
      <c r="L434" s="6">
        <v>1</v>
      </c>
      <c r="M434" s="6">
        <v>2</v>
      </c>
      <c r="N434" s="6">
        <v>1</v>
      </c>
      <c r="O434" s="6">
        <v>3</v>
      </c>
      <c r="P434" s="6">
        <v>0</v>
      </c>
      <c r="Q434" s="6">
        <v>0</v>
      </c>
      <c r="R434" s="6">
        <v>151</v>
      </c>
      <c r="S434" s="6">
        <v>66</v>
      </c>
      <c r="T434" s="6">
        <v>24</v>
      </c>
      <c r="U434" s="6" t="str">
        <f t="shared" si="24"/>
        <v>0</v>
      </c>
      <c r="V434" s="6">
        <f t="shared" si="23"/>
        <v>8</v>
      </c>
      <c r="W434" s="6">
        <v>47.2</v>
      </c>
      <c r="X434" s="6">
        <v>9.32</v>
      </c>
      <c r="Y434" s="6">
        <v>10.82</v>
      </c>
      <c r="Z434" s="6">
        <v>11.39</v>
      </c>
      <c r="AA434" s="6">
        <v>2014</v>
      </c>
    </row>
    <row r="435" spans="1:27" x14ac:dyDescent="0.2">
      <c r="A435" s="6" t="s">
        <v>360</v>
      </c>
      <c r="B435" s="6">
        <v>19</v>
      </c>
      <c r="C435" s="6">
        <v>5</v>
      </c>
      <c r="D435" s="6">
        <v>5</v>
      </c>
      <c r="E435" s="6">
        <v>0</v>
      </c>
      <c r="F435" s="6">
        <v>4</v>
      </c>
      <c r="G435" t="s">
        <v>2310</v>
      </c>
      <c r="H435" s="6">
        <v>1</v>
      </c>
      <c r="I435" s="6" t="s">
        <v>1570</v>
      </c>
      <c r="J435" s="6" t="s">
        <v>1571</v>
      </c>
      <c r="K435" s="6">
        <v>1</v>
      </c>
      <c r="L435" s="6">
        <v>0</v>
      </c>
      <c r="M435" s="6">
        <v>1</v>
      </c>
      <c r="N435" s="6">
        <v>0</v>
      </c>
      <c r="O435" s="6">
        <v>4</v>
      </c>
      <c r="P435" s="6">
        <v>0</v>
      </c>
      <c r="Q435" s="6">
        <v>0</v>
      </c>
      <c r="R435" s="6">
        <v>94</v>
      </c>
      <c r="S435" s="6">
        <v>172</v>
      </c>
      <c r="T435" s="6">
        <v>31</v>
      </c>
      <c r="U435" s="6" t="str">
        <f t="shared" si="24"/>
        <v>1</v>
      </c>
      <c r="V435" s="6">
        <f t="shared" si="23"/>
        <v>13</v>
      </c>
      <c r="W435" s="6">
        <v>34.880000000000003</v>
      </c>
      <c r="X435" s="6">
        <v>11.22</v>
      </c>
      <c r="Y435" s="6">
        <v>13.51</v>
      </c>
      <c r="Z435" s="6">
        <v>12.36</v>
      </c>
      <c r="AA435" s="6">
        <v>2014</v>
      </c>
    </row>
    <row r="436" spans="1:27" x14ac:dyDescent="0.2">
      <c r="A436" s="6" t="s">
        <v>271</v>
      </c>
      <c r="B436" s="6">
        <v>20</v>
      </c>
      <c r="C436" s="6">
        <v>6</v>
      </c>
      <c r="D436" s="6">
        <v>5</v>
      </c>
      <c r="E436" s="6">
        <v>0</v>
      </c>
      <c r="F436" s="6">
        <v>4</v>
      </c>
      <c r="G436" t="s">
        <v>2311</v>
      </c>
      <c r="H436" s="6">
        <v>2</v>
      </c>
      <c r="I436" s="6" t="s">
        <v>1572</v>
      </c>
      <c r="J436" s="6" t="s">
        <v>1573</v>
      </c>
      <c r="K436" s="6">
        <v>1</v>
      </c>
      <c r="L436" s="6">
        <v>1</v>
      </c>
      <c r="M436" s="6">
        <v>2</v>
      </c>
      <c r="N436" s="6">
        <v>1</v>
      </c>
      <c r="O436" s="6">
        <v>3</v>
      </c>
      <c r="P436" s="6">
        <v>0</v>
      </c>
      <c r="Q436" s="6">
        <v>0</v>
      </c>
      <c r="R436" s="6">
        <v>186</v>
      </c>
      <c r="S436" s="6">
        <v>119</v>
      </c>
      <c r="T436" s="6">
        <v>81</v>
      </c>
      <c r="U436" s="6" t="str">
        <f t="shared" si="24"/>
        <v>1</v>
      </c>
      <c r="V436" s="6">
        <f t="shared" si="23"/>
        <v>15</v>
      </c>
      <c r="W436" s="6">
        <v>49.26</v>
      </c>
      <c r="X436" s="6">
        <v>9.1199999999999992</v>
      </c>
      <c r="Y436" s="6">
        <v>9.98</v>
      </c>
      <c r="Z436" s="6">
        <v>11.68</v>
      </c>
      <c r="AA436" s="6">
        <v>2014</v>
      </c>
    </row>
    <row r="437" spans="1:27" x14ac:dyDescent="0.2">
      <c r="A437" s="6" t="s">
        <v>298</v>
      </c>
      <c r="B437" s="6">
        <v>7</v>
      </c>
      <c r="C437" s="6">
        <v>1</v>
      </c>
      <c r="D437" s="6">
        <v>32</v>
      </c>
      <c r="E437" s="6">
        <v>0</v>
      </c>
      <c r="F437" s="6">
        <v>4</v>
      </c>
      <c r="G437" t="s">
        <v>2312</v>
      </c>
      <c r="H437" s="6">
        <v>1</v>
      </c>
      <c r="I437" s="6" t="s">
        <v>895</v>
      </c>
      <c r="J437" s="6" t="s">
        <v>831</v>
      </c>
      <c r="K437" s="6">
        <v>1</v>
      </c>
      <c r="L437" s="6">
        <v>0</v>
      </c>
      <c r="M437" s="6">
        <v>1</v>
      </c>
      <c r="N437" s="6">
        <v>0</v>
      </c>
      <c r="O437" s="6">
        <v>4</v>
      </c>
      <c r="P437" s="6">
        <v>0</v>
      </c>
      <c r="Q437" s="6">
        <v>0</v>
      </c>
      <c r="R437" s="6">
        <v>126</v>
      </c>
      <c r="S437" s="6">
        <v>35</v>
      </c>
      <c r="T437" s="6">
        <v>39</v>
      </c>
      <c r="U437" s="6" t="str">
        <f t="shared" si="24"/>
        <v>0</v>
      </c>
      <c r="V437" s="6">
        <f t="shared" si="23"/>
        <v>10</v>
      </c>
      <c r="W437" s="6">
        <v>55.7</v>
      </c>
      <c r="X437" s="6">
        <v>7.76</v>
      </c>
      <c r="Y437" s="6">
        <v>8.98</v>
      </c>
      <c r="Z437" s="6">
        <v>10.199999999999999</v>
      </c>
      <c r="AA437" s="6">
        <v>2014</v>
      </c>
    </row>
    <row r="438" spans="1:27" x14ac:dyDescent="0.2">
      <c r="A438" s="6" t="s">
        <v>299</v>
      </c>
      <c r="B438" s="6">
        <v>5</v>
      </c>
      <c r="C438" s="6">
        <v>3</v>
      </c>
      <c r="D438" s="6">
        <v>16</v>
      </c>
      <c r="E438" s="6">
        <v>1</v>
      </c>
      <c r="F438" s="6">
        <v>5</v>
      </c>
      <c r="G438" t="s">
        <v>2313</v>
      </c>
      <c r="H438" s="6">
        <v>3</v>
      </c>
      <c r="I438" s="11" t="s">
        <v>1838</v>
      </c>
      <c r="J438" s="6" t="s">
        <v>1207</v>
      </c>
      <c r="K438" s="6">
        <v>1</v>
      </c>
      <c r="L438" s="6">
        <v>2</v>
      </c>
      <c r="M438" s="6">
        <v>2</v>
      </c>
      <c r="N438" s="6">
        <v>3</v>
      </c>
      <c r="O438" s="6">
        <v>2</v>
      </c>
      <c r="P438" s="6">
        <v>2</v>
      </c>
      <c r="Q438" s="6">
        <v>1</v>
      </c>
      <c r="R438" s="6">
        <v>92</v>
      </c>
      <c r="S438" s="6">
        <v>112</v>
      </c>
      <c r="T438" s="6">
        <v>30</v>
      </c>
      <c r="U438" s="6" t="str">
        <f t="shared" si="24"/>
        <v>0</v>
      </c>
      <c r="V438" s="6">
        <f t="shared" si="23"/>
        <v>8</v>
      </c>
      <c r="W438" s="6">
        <v>55.06</v>
      </c>
      <c r="X438" s="6">
        <v>7.34</v>
      </c>
      <c r="Y438" s="6">
        <v>8.3000000000000007</v>
      </c>
      <c r="Z438" s="6">
        <v>9.4700000000000006</v>
      </c>
      <c r="AA438" s="6">
        <v>2014</v>
      </c>
    </row>
    <row r="439" spans="1:27" x14ac:dyDescent="0.2">
      <c r="A439" s="6" t="s">
        <v>300</v>
      </c>
      <c r="B439" s="6">
        <v>22</v>
      </c>
      <c r="C439" s="6">
        <v>6</v>
      </c>
      <c r="D439" s="6">
        <v>8</v>
      </c>
      <c r="E439" s="6">
        <v>0</v>
      </c>
      <c r="F439" s="6">
        <v>6</v>
      </c>
      <c r="G439" t="s">
        <v>2314</v>
      </c>
      <c r="H439" s="6">
        <v>1</v>
      </c>
      <c r="I439" s="6" t="s">
        <v>1030</v>
      </c>
      <c r="J439" s="6" t="s">
        <v>802</v>
      </c>
      <c r="K439" s="6">
        <v>1</v>
      </c>
      <c r="L439" s="6">
        <v>0</v>
      </c>
      <c r="M439" s="6">
        <v>1</v>
      </c>
      <c r="N439" s="6">
        <v>0</v>
      </c>
      <c r="O439" s="6">
        <v>6</v>
      </c>
      <c r="P439" s="6">
        <v>0</v>
      </c>
      <c r="Q439" s="6">
        <v>0</v>
      </c>
      <c r="R439" s="6">
        <v>133</v>
      </c>
      <c r="S439" s="6">
        <v>34</v>
      </c>
      <c r="T439" s="6">
        <v>3</v>
      </c>
      <c r="U439" s="6" t="str">
        <f t="shared" si="24"/>
        <v>1</v>
      </c>
      <c r="V439" s="6">
        <f t="shared" si="23"/>
        <v>16</v>
      </c>
      <c r="W439" s="6">
        <v>51.58</v>
      </c>
      <c r="X439" s="6">
        <v>8.67</v>
      </c>
      <c r="Y439" s="6">
        <v>9.4</v>
      </c>
      <c r="Z439" s="6">
        <v>11.09</v>
      </c>
      <c r="AA439" s="6">
        <v>2014</v>
      </c>
    </row>
    <row r="440" spans="1:27" x14ac:dyDescent="0.2">
      <c r="A440" s="6" t="s">
        <v>272</v>
      </c>
      <c r="B440" s="6">
        <v>17</v>
      </c>
      <c r="C440" s="6">
        <v>17</v>
      </c>
      <c r="D440" s="6">
        <v>0</v>
      </c>
      <c r="E440" s="6">
        <v>1</v>
      </c>
      <c r="F440" s="6">
        <v>3</v>
      </c>
      <c r="G440" t="s">
        <v>2315</v>
      </c>
      <c r="H440" s="6">
        <v>2</v>
      </c>
      <c r="I440" s="6" t="s">
        <v>1574</v>
      </c>
      <c r="J440" s="6" t="s">
        <v>1414</v>
      </c>
      <c r="K440" s="6">
        <v>1</v>
      </c>
      <c r="L440" s="6">
        <v>1</v>
      </c>
      <c r="M440" s="6">
        <v>2</v>
      </c>
      <c r="N440" s="6">
        <v>1</v>
      </c>
      <c r="O440" s="6">
        <v>2</v>
      </c>
      <c r="P440" s="6">
        <v>0</v>
      </c>
      <c r="Q440" s="6">
        <v>0</v>
      </c>
      <c r="R440" s="6">
        <v>102</v>
      </c>
      <c r="S440" s="6">
        <v>110</v>
      </c>
      <c r="T440" s="6">
        <v>178</v>
      </c>
      <c r="U440" s="6" t="str">
        <f t="shared" si="24"/>
        <v>0</v>
      </c>
      <c r="V440" s="6">
        <f t="shared" si="23"/>
        <v>8</v>
      </c>
      <c r="W440" s="6">
        <v>45.68</v>
      </c>
      <c r="X440" s="6">
        <v>9.2799999999999994</v>
      </c>
      <c r="Y440" s="6">
        <v>10.39</v>
      </c>
      <c r="Z440" s="6">
        <v>11.06</v>
      </c>
      <c r="AA440" s="6">
        <v>2014</v>
      </c>
    </row>
    <row r="441" spans="1:27" x14ac:dyDescent="0.2">
      <c r="A441" s="6" t="s">
        <v>273</v>
      </c>
      <c r="B441" s="6">
        <v>6</v>
      </c>
      <c r="C441" s="6">
        <v>7</v>
      </c>
      <c r="D441" s="6">
        <v>0</v>
      </c>
      <c r="E441" s="6">
        <v>1</v>
      </c>
      <c r="F441" s="6">
        <v>3</v>
      </c>
      <c r="G441" t="s">
        <v>2316</v>
      </c>
      <c r="H441" s="6">
        <v>1</v>
      </c>
      <c r="I441" s="6" t="s">
        <v>942</v>
      </c>
      <c r="J441" s="6" t="s">
        <v>786</v>
      </c>
      <c r="K441" s="6">
        <v>1</v>
      </c>
      <c r="L441" s="6">
        <v>0</v>
      </c>
      <c r="M441" s="6">
        <v>1</v>
      </c>
      <c r="N441" s="6">
        <v>0</v>
      </c>
      <c r="O441" s="6">
        <v>3</v>
      </c>
      <c r="P441" s="6">
        <v>0</v>
      </c>
      <c r="Q441" s="6">
        <v>0</v>
      </c>
      <c r="R441" s="6">
        <v>230</v>
      </c>
      <c r="S441" s="6">
        <v>69</v>
      </c>
      <c r="T441" s="6">
        <v>172</v>
      </c>
      <c r="U441" s="6" t="str">
        <f t="shared" si="24"/>
        <v>0</v>
      </c>
      <c r="V441" s="6">
        <f t="shared" si="23"/>
        <v>7</v>
      </c>
      <c r="W441" s="6">
        <v>47.61</v>
      </c>
      <c r="X441" s="6">
        <v>8.81</v>
      </c>
      <c r="Y441" s="6">
        <v>10.93</v>
      </c>
      <c r="Z441" s="6">
        <v>10.65</v>
      </c>
      <c r="AA441" s="6">
        <v>2014</v>
      </c>
    </row>
    <row r="442" spans="1:27" x14ac:dyDescent="0.2">
      <c r="A442" s="6" t="s">
        <v>361</v>
      </c>
      <c r="B442" s="6">
        <v>13</v>
      </c>
      <c r="C442" s="6">
        <v>3</v>
      </c>
      <c r="D442" s="6">
        <v>0</v>
      </c>
      <c r="E442" s="6">
        <v>0</v>
      </c>
      <c r="F442" s="6">
        <v>9</v>
      </c>
      <c r="G442" t="s">
        <v>2317</v>
      </c>
      <c r="H442" s="6">
        <v>5</v>
      </c>
      <c r="I442" s="11" t="s">
        <v>1843</v>
      </c>
      <c r="J442" s="6" t="s">
        <v>1575</v>
      </c>
      <c r="K442" s="6">
        <v>3</v>
      </c>
      <c r="L442" s="6">
        <v>2</v>
      </c>
      <c r="M442" s="6">
        <v>3</v>
      </c>
      <c r="N442" s="6">
        <v>2</v>
      </c>
      <c r="O442" s="6">
        <v>7</v>
      </c>
      <c r="P442" s="6">
        <v>1</v>
      </c>
      <c r="Q442" s="6">
        <v>0</v>
      </c>
      <c r="R442" s="6">
        <v>133</v>
      </c>
      <c r="S442" s="6">
        <v>79</v>
      </c>
      <c r="T442" s="6">
        <v>19</v>
      </c>
      <c r="U442" s="6" t="str">
        <f t="shared" si="24"/>
        <v>1</v>
      </c>
      <c r="V442" s="6">
        <f t="shared" si="23"/>
        <v>14</v>
      </c>
      <c r="W442" s="6">
        <v>37.799999999999997</v>
      </c>
      <c r="X442" s="6">
        <v>10.8</v>
      </c>
      <c r="Y442" s="6">
        <v>13.07</v>
      </c>
      <c r="Z442" s="6">
        <v>11.83</v>
      </c>
      <c r="AA442" s="6">
        <v>2014</v>
      </c>
    </row>
    <row r="443" spans="1:27" x14ac:dyDescent="0.2">
      <c r="A443" s="6" t="s">
        <v>274</v>
      </c>
      <c r="B443" s="6">
        <v>9</v>
      </c>
      <c r="C443" s="6">
        <v>1</v>
      </c>
      <c r="D443" s="6">
        <v>2</v>
      </c>
      <c r="E443" s="6">
        <v>0</v>
      </c>
      <c r="F443" s="6">
        <v>2</v>
      </c>
      <c r="G443" t="s">
        <v>2318</v>
      </c>
      <c r="H443" s="6">
        <v>1</v>
      </c>
      <c r="I443" s="6" t="s">
        <v>1456</v>
      </c>
      <c r="J443" s="6" t="s">
        <v>786</v>
      </c>
      <c r="K443" s="6">
        <v>1</v>
      </c>
      <c r="L443" s="6">
        <v>0</v>
      </c>
      <c r="M443" s="6">
        <v>1</v>
      </c>
      <c r="N443" s="6">
        <v>0</v>
      </c>
      <c r="O443" s="6">
        <v>2</v>
      </c>
      <c r="P443" s="6">
        <v>0</v>
      </c>
      <c r="Q443" s="6">
        <v>0</v>
      </c>
      <c r="R443" s="6">
        <v>122</v>
      </c>
      <c r="S443" s="6">
        <v>37</v>
      </c>
      <c r="T443" s="6">
        <v>7</v>
      </c>
      <c r="U443" s="6" t="str">
        <f t="shared" si="24"/>
        <v>0</v>
      </c>
      <c r="V443" s="6">
        <f t="shared" si="23"/>
        <v>6</v>
      </c>
      <c r="W443" s="6">
        <v>41.79</v>
      </c>
      <c r="X443" s="6">
        <v>10.72</v>
      </c>
      <c r="Y443" s="6">
        <v>12.17</v>
      </c>
      <c r="Z443" s="6">
        <v>12.59</v>
      </c>
      <c r="AA443" s="6">
        <v>2014</v>
      </c>
    </row>
    <row r="444" spans="1:27" x14ac:dyDescent="0.2">
      <c r="A444" s="6" t="s">
        <v>275</v>
      </c>
      <c r="B444" s="6">
        <v>7</v>
      </c>
      <c r="C444" s="6">
        <v>6</v>
      </c>
      <c r="D444" s="6">
        <v>0</v>
      </c>
      <c r="E444" s="6">
        <v>1</v>
      </c>
      <c r="F444" s="6">
        <v>4</v>
      </c>
      <c r="G444" t="s">
        <v>2319</v>
      </c>
      <c r="H444" s="6">
        <v>3</v>
      </c>
      <c r="I444" s="6" t="s">
        <v>1576</v>
      </c>
      <c r="J444" s="6" t="s">
        <v>1577</v>
      </c>
      <c r="K444" s="6">
        <v>1</v>
      </c>
      <c r="L444" s="6">
        <v>2</v>
      </c>
      <c r="M444" s="6">
        <v>3</v>
      </c>
      <c r="N444" s="6">
        <v>2</v>
      </c>
      <c r="O444" s="6">
        <v>2</v>
      </c>
      <c r="P444" s="6">
        <v>1</v>
      </c>
      <c r="Q444" s="6">
        <v>0</v>
      </c>
      <c r="R444" s="6">
        <v>67</v>
      </c>
      <c r="S444" s="6">
        <v>61</v>
      </c>
      <c r="T444" s="6">
        <v>115</v>
      </c>
      <c r="U444" s="6" t="str">
        <f t="shared" si="24"/>
        <v>1</v>
      </c>
      <c r="V444" s="6">
        <f t="shared" ref="V444:V507" si="25">LEN(A444)-LEN(SUBSTITUTE(A444," ","")) +1</f>
        <v>15</v>
      </c>
      <c r="W444" s="6">
        <v>36.979999999999997</v>
      </c>
      <c r="X444" s="6">
        <v>10.73</v>
      </c>
      <c r="Y444" s="6">
        <v>12.63</v>
      </c>
      <c r="Z444" s="6">
        <v>12.08</v>
      </c>
      <c r="AA444" s="6">
        <v>2014</v>
      </c>
    </row>
    <row r="445" spans="1:27" x14ac:dyDescent="0.2">
      <c r="A445" s="6" t="s">
        <v>362</v>
      </c>
      <c r="B445" s="6">
        <v>4</v>
      </c>
      <c r="C445" s="6">
        <v>2</v>
      </c>
      <c r="D445" s="6">
        <v>0</v>
      </c>
      <c r="E445" s="6">
        <v>0</v>
      </c>
      <c r="F445" s="6">
        <v>3</v>
      </c>
      <c r="G445" t="s">
        <v>2320</v>
      </c>
      <c r="H445" s="6">
        <v>2</v>
      </c>
      <c r="I445" s="6" t="s">
        <v>1578</v>
      </c>
      <c r="J445" s="6" t="s">
        <v>924</v>
      </c>
      <c r="K445" s="6">
        <v>2</v>
      </c>
      <c r="L445" s="6">
        <v>0</v>
      </c>
      <c r="M445" s="6">
        <v>1</v>
      </c>
      <c r="N445" s="6">
        <v>0</v>
      </c>
      <c r="O445" s="6">
        <v>3</v>
      </c>
      <c r="P445" s="6">
        <v>0</v>
      </c>
      <c r="Q445" s="6">
        <v>0</v>
      </c>
      <c r="R445" s="6">
        <v>172</v>
      </c>
      <c r="S445" s="6">
        <v>113</v>
      </c>
      <c r="T445" s="6">
        <v>46</v>
      </c>
      <c r="U445" s="6" t="str">
        <f t="shared" si="24"/>
        <v>0</v>
      </c>
      <c r="V445" s="6">
        <f t="shared" si="25"/>
        <v>7</v>
      </c>
      <c r="W445" s="6">
        <v>45.41</v>
      </c>
      <c r="X445" s="6">
        <v>9.42</v>
      </c>
      <c r="Y445" s="6">
        <v>11.88</v>
      </c>
      <c r="Z445" s="6">
        <v>11.12</v>
      </c>
      <c r="AA445" s="6">
        <v>2014</v>
      </c>
    </row>
    <row r="446" spans="1:27" x14ac:dyDescent="0.2">
      <c r="A446" s="6" t="s">
        <v>341</v>
      </c>
      <c r="B446" s="6">
        <v>10</v>
      </c>
      <c r="C446" s="6">
        <v>2</v>
      </c>
      <c r="D446" s="6">
        <v>14</v>
      </c>
      <c r="E446" s="6">
        <v>0</v>
      </c>
      <c r="F446" s="6">
        <v>4</v>
      </c>
      <c r="G446" t="s">
        <v>2321</v>
      </c>
      <c r="H446" s="6">
        <v>3</v>
      </c>
      <c r="I446" s="6" t="s">
        <v>1579</v>
      </c>
      <c r="J446" s="6" t="s">
        <v>786</v>
      </c>
      <c r="K446" s="6">
        <v>3</v>
      </c>
      <c r="L446" s="6">
        <v>0</v>
      </c>
      <c r="M446" s="6">
        <v>1</v>
      </c>
      <c r="N446" s="6">
        <v>0</v>
      </c>
      <c r="O446" s="6">
        <v>4</v>
      </c>
      <c r="P446" s="6">
        <v>0</v>
      </c>
      <c r="Q446" s="6">
        <v>0</v>
      </c>
      <c r="R446" s="6">
        <v>158</v>
      </c>
      <c r="S446" s="6">
        <v>81</v>
      </c>
      <c r="T446" s="6">
        <v>317</v>
      </c>
      <c r="U446" s="6" t="str">
        <f t="shared" si="24"/>
        <v>1</v>
      </c>
      <c r="V446" s="6">
        <f t="shared" si="25"/>
        <v>12</v>
      </c>
      <c r="W446" s="6">
        <v>50.92</v>
      </c>
      <c r="X446" s="6">
        <v>7.94</v>
      </c>
      <c r="Y446" s="6">
        <v>8.52</v>
      </c>
      <c r="Z446" s="6">
        <v>9.84</v>
      </c>
      <c r="AA446" s="6">
        <v>2014</v>
      </c>
    </row>
    <row r="447" spans="1:27" x14ac:dyDescent="0.2">
      <c r="A447" s="6" t="s">
        <v>342</v>
      </c>
      <c r="B447" s="6">
        <v>6</v>
      </c>
      <c r="C447" s="6">
        <v>5</v>
      </c>
      <c r="D447" s="6">
        <v>0</v>
      </c>
      <c r="E447" s="6">
        <v>0</v>
      </c>
      <c r="F447" s="6">
        <v>2</v>
      </c>
      <c r="G447" t="s">
        <v>2222</v>
      </c>
      <c r="H447" s="6">
        <v>1</v>
      </c>
      <c r="I447" s="6" t="s">
        <v>1460</v>
      </c>
      <c r="J447" s="6" t="s">
        <v>789</v>
      </c>
      <c r="K447" s="6">
        <v>1</v>
      </c>
      <c r="L447" s="6">
        <v>0</v>
      </c>
      <c r="M447" s="6">
        <v>1</v>
      </c>
      <c r="N447" s="6">
        <v>0</v>
      </c>
      <c r="O447" s="6">
        <v>2</v>
      </c>
      <c r="P447" s="6">
        <v>0</v>
      </c>
      <c r="Q447" s="6">
        <v>0</v>
      </c>
      <c r="R447" s="6">
        <v>302</v>
      </c>
      <c r="S447" s="6">
        <v>41</v>
      </c>
      <c r="T447" s="6">
        <v>18</v>
      </c>
      <c r="U447" s="6" t="str">
        <f t="shared" si="24"/>
        <v>0</v>
      </c>
      <c r="V447" s="6">
        <f t="shared" si="25"/>
        <v>6</v>
      </c>
      <c r="W447" s="6">
        <v>49.37</v>
      </c>
      <c r="X447" s="6">
        <v>9.08</v>
      </c>
      <c r="Y447" s="6">
        <v>10.6</v>
      </c>
      <c r="Z447" s="6">
        <v>11.33</v>
      </c>
      <c r="AA447" s="6">
        <v>2014</v>
      </c>
    </row>
    <row r="448" spans="1:27" x14ac:dyDescent="0.2">
      <c r="A448" s="6" t="s">
        <v>343</v>
      </c>
      <c r="B448" s="6">
        <v>8</v>
      </c>
      <c r="C448" s="6">
        <v>5</v>
      </c>
      <c r="D448" s="6">
        <v>0</v>
      </c>
      <c r="E448" s="6">
        <v>0</v>
      </c>
      <c r="F448" s="6">
        <v>3</v>
      </c>
      <c r="G448" t="s">
        <v>2322</v>
      </c>
      <c r="H448" s="6">
        <v>1</v>
      </c>
      <c r="I448" s="6" t="s">
        <v>1580</v>
      </c>
      <c r="J448" s="6" t="s">
        <v>858</v>
      </c>
      <c r="K448" s="6">
        <v>1</v>
      </c>
      <c r="L448" s="6">
        <v>0</v>
      </c>
      <c r="M448" s="6">
        <v>1</v>
      </c>
      <c r="N448" s="6">
        <v>0</v>
      </c>
      <c r="O448" s="6">
        <v>3</v>
      </c>
      <c r="P448" s="6">
        <v>0</v>
      </c>
      <c r="Q448" s="6">
        <v>0</v>
      </c>
      <c r="R448" s="6">
        <v>53</v>
      </c>
      <c r="S448" s="6">
        <v>51</v>
      </c>
      <c r="T448" s="6">
        <v>15</v>
      </c>
      <c r="U448" s="6" t="str">
        <f t="shared" si="24"/>
        <v>0</v>
      </c>
      <c r="V448" s="6">
        <f t="shared" si="25"/>
        <v>9</v>
      </c>
      <c r="W448" s="6">
        <v>36.159999999999997</v>
      </c>
      <c r="X448" s="6">
        <v>11.7</v>
      </c>
      <c r="Y448" s="6">
        <v>13.32</v>
      </c>
      <c r="Z448" s="6">
        <v>13.18</v>
      </c>
      <c r="AA448" s="6">
        <v>2014</v>
      </c>
    </row>
    <row r="449" spans="1:27" x14ac:dyDescent="0.2">
      <c r="A449" s="6" t="s">
        <v>363</v>
      </c>
      <c r="B449" s="6">
        <v>18</v>
      </c>
      <c r="C449" s="6">
        <v>2</v>
      </c>
      <c r="D449" s="6">
        <v>10</v>
      </c>
      <c r="E449" s="6">
        <v>1</v>
      </c>
      <c r="F449" s="6">
        <v>2</v>
      </c>
      <c r="G449" t="s">
        <v>2323</v>
      </c>
      <c r="H449" s="6">
        <v>1</v>
      </c>
      <c r="I449" s="6" t="s">
        <v>969</v>
      </c>
      <c r="J449" s="6" t="s">
        <v>786</v>
      </c>
      <c r="K449" s="6">
        <v>1</v>
      </c>
      <c r="L449" s="6">
        <v>0</v>
      </c>
      <c r="M449" s="6">
        <v>1</v>
      </c>
      <c r="N449" s="6">
        <v>0</v>
      </c>
      <c r="O449" s="6">
        <v>2</v>
      </c>
      <c r="P449" s="6">
        <v>0</v>
      </c>
      <c r="Q449" s="6">
        <v>0</v>
      </c>
      <c r="R449" s="6">
        <v>107</v>
      </c>
      <c r="S449" s="6">
        <v>113</v>
      </c>
      <c r="T449" s="6">
        <v>31</v>
      </c>
      <c r="U449" s="6" t="str">
        <f t="shared" si="24"/>
        <v>1</v>
      </c>
      <c r="V449" s="6">
        <f t="shared" si="25"/>
        <v>11</v>
      </c>
      <c r="W449" s="6">
        <v>52.54</v>
      </c>
      <c r="X449" s="6">
        <v>8.23</v>
      </c>
      <c r="Y449" s="6">
        <v>9.61</v>
      </c>
      <c r="Z449" s="6">
        <v>10.64</v>
      </c>
      <c r="AA449" s="6">
        <v>2014</v>
      </c>
    </row>
    <row r="450" spans="1:27" x14ac:dyDescent="0.2">
      <c r="A450" s="6" t="s">
        <v>344</v>
      </c>
      <c r="B450" s="6">
        <v>8</v>
      </c>
      <c r="C450" s="6">
        <v>25</v>
      </c>
      <c r="D450" s="6">
        <v>5</v>
      </c>
      <c r="E450" s="6">
        <v>0</v>
      </c>
      <c r="F450" s="6">
        <v>3</v>
      </c>
      <c r="G450" t="s">
        <v>2324</v>
      </c>
      <c r="H450" s="6">
        <v>1</v>
      </c>
      <c r="I450" s="6" t="s">
        <v>847</v>
      </c>
      <c r="J450" s="6" t="s">
        <v>846</v>
      </c>
      <c r="K450" s="6">
        <v>1</v>
      </c>
      <c r="L450" s="6">
        <v>0</v>
      </c>
      <c r="M450" s="6">
        <v>1</v>
      </c>
      <c r="N450" s="6">
        <v>0</v>
      </c>
      <c r="O450" s="6">
        <v>3</v>
      </c>
      <c r="P450" s="6">
        <v>3</v>
      </c>
      <c r="Q450" s="6">
        <v>1</v>
      </c>
      <c r="R450" s="6">
        <v>181</v>
      </c>
      <c r="S450" s="6">
        <v>65</v>
      </c>
      <c r="T450" s="6">
        <v>36</v>
      </c>
      <c r="U450" s="6" t="str">
        <f t="shared" si="24"/>
        <v>1</v>
      </c>
      <c r="V450" s="6">
        <f t="shared" si="25"/>
        <v>13</v>
      </c>
      <c r="W450" s="6">
        <v>35.630000000000003</v>
      </c>
      <c r="X450" s="6">
        <v>12.4</v>
      </c>
      <c r="Y450" s="6">
        <v>12.97</v>
      </c>
      <c r="Z450" s="6">
        <v>13.9</v>
      </c>
      <c r="AA450" s="6">
        <v>2014</v>
      </c>
    </row>
    <row r="451" spans="1:27" x14ac:dyDescent="0.2">
      <c r="A451" s="6" t="s">
        <v>301</v>
      </c>
      <c r="B451" s="6">
        <v>11</v>
      </c>
      <c r="C451" s="6">
        <v>7</v>
      </c>
      <c r="D451" s="6">
        <v>5</v>
      </c>
      <c r="E451" s="6">
        <v>1</v>
      </c>
      <c r="F451" s="6">
        <v>7</v>
      </c>
      <c r="G451" t="s">
        <v>2325</v>
      </c>
      <c r="H451" s="6">
        <v>2</v>
      </c>
      <c r="I451" s="6" t="s">
        <v>1581</v>
      </c>
      <c r="J451" s="6" t="s">
        <v>1582</v>
      </c>
      <c r="K451" s="6">
        <v>1</v>
      </c>
      <c r="L451" s="6">
        <v>1</v>
      </c>
      <c r="M451" s="6">
        <v>2</v>
      </c>
      <c r="N451" s="6">
        <v>2</v>
      </c>
      <c r="O451" s="6">
        <v>5</v>
      </c>
      <c r="P451" s="6">
        <v>0</v>
      </c>
      <c r="Q451" s="6">
        <v>0</v>
      </c>
      <c r="R451" s="6">
        <v>79</v>
      </c>
      <c r="S451" s="6">
        <v>21</v>
      </c>
      <c r="T451" s="6">
        <v>3</v>
      </c>
      <c r="U451" s="6" t="str">
        <f t="shared" si="24"/>
        <v>0</v>
      </c>
      <c r="V451" s="6">
        <f t="shared" si="25"/>
        <v>10</v>
      </c>
      <c r="W451" s="6">
        <v>45.3</v>
      </c>
      <c r="X451" s="6">
        <v>10.09</v>
      </c>
      <c r="Y451" s="6">
        <v>11.12</v>
      </c>
      <c r="Z451" s="6">
        <v>12.11</v>
      </c>
      <c r="AA451" s="6">
        <v>2014</v>
      </c>
    </row>
    <row r="452" spans="1:27" x14ac:dyDescent="0.2">
      <c r="A452" s="6" t="s">
        <v>364</v>
      </c>
      <c r="B452" s="6">
        <v>22</v>
      </c>
      <c r="C452" s="6">
        <v>6</v>
      </c>
      <c r="D452" s="6">
        <v>0</v>
      </c>
      <c r="E452" s="6">
        <v>1</v>
      </c>
      <c r="F452" s="6">
        <v>4</v>
      </c>
      <c r="G452" t="s">
        <v>2326</v>
      </c>
      <c r="H452" s="6">
        <v>3</v>
      </c>
      <c r="I452" s="6" t="s">
        <v>1583</v>
      </c>
      <c r="J452" s="6" t="s">
        <v>1584</v>
      </c>
      <c r="K452" s="6">
        <v>1</v>
      </c>
      <c r="L452" s="6">
        <v>2</v>
      </c>
      <c r="M452" s="6">
        <v>3</v>
      </c>
      <c r="N452" s="6">
        <v>2</v>
      </c>
      <c r="O452" s="6">
        <v>2</v>
      </c>
      <c r="P452" s="6">
        <v>0</v>
      </c>
      <c r="Q452" s="6">
        <v>0</v>
      </c>
      <c r="R452" s="6">
        <v>42</v>
      </c>
      <c r="S452" s="6">
        <v>125</v>
      </c>
      <c r="T452" s="6">
        <v>54</v>
      </c>
      <c r="U452" s="6" t="str">
        <f t="shared" si="24"/>
        <v>1</v>
      </c>
      <c r="V452" s="6">
        <f t="shared" si="25"/>
        <v>11</v>
      </c>
      <c r="W452" s="6">
        <v>45.31</v>
      </c>
      <c r="X452" s="6">
        <v>10.01</v>
      </c>
      <c r="Y452" s="6">
        <v>11.64</v>
      </c>
      <c r="Z452" s="6">
        <v>12.13</v>
      </c>
      <c r="AA452" s="6">
        <v>2014</v>
      </c>
    </row>
    <row r="453" spans="1:27" x14ac:dyDescent="0.2">
      <c r="A453" s="6" t="s">
        <v>276</v>
      </c>
      <c r="B453" s="6">
        <v>6</v>
      </c>
      <c r="C453" s="6">
        <v>6</v>
      </c>
      <c r="D453" s="6">
        <v>0</v>
      </c>
      <c r="E453" s="6">
        <v>1</v>
      </c>
      <c r="F453" s="6">
        <v>4</v>
      </c>
      <c r="G453" t="s">
        <v>2327</v>
      </c>
      <c r="H453" s="6">
        <v>1</v>
      </c>
      <c r="I453" s="6" t="s">
        <v>1556</v>
      </c>
      <c r="J453" s="6" t="s">
        <v>788</v>
      </c>
      <c r="K453" s="6">
        <v>1</v>
      </c>
      <c r="L453" s="6">
        <v>0</v>
      </c>
      <c r="M453" s="6">
        <v>1</v>
      </c>
      <c r="N453" s="6">
        <v>0</v>
      </c>
      <c r="O453" s="6">
        <v>4</v>
      </c>
      <c r="P453" s="6">
        <v>4</v>
      </c>
      <c r="Q453" s="6">
        <v>1</v>
      </c>
      <c r="R453" s="6">
        <v>164</v>
      </c>
      <c r="S453" s="6">
        <v>26</v>
      </c>
      <c r="T453" s="6">
        <v>27</v>
      </c>
      <c r="U453" s="6" t="str">
        <f t="shared" si="24"/>
        <v>1</v>
      </c>
      <c r="V453" s="6">
        <f t="shared" si="25"/>
        <v>11</v>
      </c>
      <c r="W453" s="6">
        <v>39.83</v>
      </c>
      <c r="X453" s="6">
        <v>10.76</v>
      </c>
      <c r="Y453" s="6">
        <v>12.03</v>
      </c>
      <c r="Z453" s="6">
        <v>12.68</v>
      </c>
      <c r="AA453" s="6">
        <v>2014</v>
      </c>
    </row>
    <row r="454" spans="1:27" x14ac:dyDescent="0.2">
      <c r="A454" s="6" t="s">
        <v>302</v>
      </c>
      <c r="B454" s="6">
        <v>6</v>
      </c>
      <c r="C454" s="6">
        <v>5</v>
      </c>
      <c r="D454" s="6">
        <v>0</v>
      </c>
      <c r="E454" s="6">
        <v>0</v>
      </c>
      <c r="F454" s="6">
        <v>4</v>
      </c>
      <c r="G454" t="s">
        <v>2328</v>
      </c>
      <c r="H454" s="6">
        <v>2</v>
      </c>
      <c r="I454" s="6" t="s">
        <v>1585</v>
      </c>
      <c r="J454" s="6" t="s">
        <v>1586</v>
      </c>
      <c r="K454" s="6">
        <v>1</v>
      </c>
      <c r="L454" s="6">
        <v>1</v>
      </c>
      <c r="M454" s="6">
        <v>2</v>
      </c>
      <c r="N454" s="6">
        <v>1</v>
      </c>
      <c r="O454" s="6">
        <v>3</v>
      </c>
      <c r="P454" s="6">
        <v>0</v>
      </c>
      <c r="Q454" s="6">
        <v>0</v>
      </c>
      <c r="R454" s="6">
        <v>97</v>
      </c>
      <c r="S454" s="6">
        <v>127</v>
      </c>
      <c r="T454" s="6">
        <v>58</v>
      </c>
      <c r="U454" s="6" t="str">
        <f t="shared" si="24"/>
        <v>0</v>
      </c>
      <c r="V454" s="6">
        <f t="shared" si="25"/>
        <v>9</v>
      </c>
      <c r="W454" s="6">
        <v>41.88</v>
      </c>
      <c r="X454" s="6">
        <v>9.33</v>
      </c>
      <c r="Y454" s="6">
        <v>10.34</v>
      </c>
      <c r="Z454" s="6">
        <v>10.72</v>
      </c>
      <c r="AA454" s="6">
        <v>2014</v>
      </c>
    </row>
    <row r="455" spans="1:27" x14ac:dyDescent="0.2">
      <c r="A455" s="6" t="s">
        <v>277</v>
      </c>
      <c r="B455" s="6">
        <v>9</v>
      </c>
      <c r="C455" s="6">
        <v>6</v>
      </c>
      <c r="D455" s="6">
        <v>10</v>
      </c>
      <c r="E455" s="6">
        <v>1</v>
      </c>
      <c r="F455" s="6">
        <v>5</v>
      </c>
      <c r="G455" t="s">
        <v>2329</v>
      </c>
      <c r="H455" s="6">
        <v>3</v>
      </c>
      <c r="I455" s="6" t="s">
        <v>1589</v>
      </c>
      <c r="J455" s="6" t="s">
        <v>1590</v>
      </c>
      <c r="K455" s="6">
        <v>1</v>
      </c>
      <c r="L455" s="6">
        <v>2</v>
      </c>
      <c r="M455" s="6">
        <v>3</v>
      </c>
      <c r="N455" s="6">
        <v>2</v>
      </c>
      <c r="O455" s="6">
        <v>3</v>
      </c>
      <c r="P455" s="6">
        <v>0</v>
      </c>
      <c r="Q455" s="6">
        <v>0</v>
      </c>
      <c r="R455" s="6">
        <v>134</v>
      </c>
      <c r="S455" s="6">
        <v>44</v>
      </c>
      <c r="T455" s="6">
        <v>197</v>
      </c>
      <c r="U455" s="6" t="str">
        <f t="shared" si="24"/>
        <v>0</v>
      </c>
      <c r="V455" s="6">
        <f t="shared" si="25"/>
        <v>9</v>
      </c>
      <c r="W455" s="6">
        <v>49.4</v>
      </c>
      <c r="X455" s="6">
        <v>9.35</v>
      </c>
      <c r="Y455" s="6">
        <v>10.24</v>
      </c>
      <c r="Z455" s="6">
        <v>11.52</v>
      </c>
      <c r="AA455" s="6">
        <v>2014</v>
      </c>
    </row>
    <row r="456" spans="1:27" x14ac:dyDescent="0.2">
      <c r="A456" s="6" t="s">
        <v>303</v>
      </c>
      <c r="B456" s="6">
        <v>9</v>
      </c>
      <c r="C456" s="6">
        <v>7</v>
      </c>
      <c r="D456" s="6">
        <v>2</v>
      </c>
      <c r="E456" s="6">
        <v>0</v>
      </c>
      <c r="F456" s="6">
        <v>2</v>
      </c>
      <c r="G456" t="s">
        <v>2330</v>
      </c>
      <c r="H456" s="6">
        <v>1</v>
      </c>
      <c r="I456" s="6" t="s">
        <v>966</v>
      </c>
      <c r="J456" s="6" t="s">
        <v>800</v>
      </c>
      <c r="K456" s="6">
        <v>1</v>
      </c>
      <c r="L456" s="6">
        <v>0</v>
      </c>
      <c r="M456" s="6">
        <v>1</v>
      </c>
      <c r="N456" s="6">
        <v>0</v>
      </c>
      <c r="O456" s="6">
        <v>2</v>
      </c>
      <c r="P456" s="6">
        <v>0</v>
      </c>
      <c r="Q456" s="6">
        <v>0</v>
      </c>
      <c r="R456" s="6">
        <v>73</v>
      </c>
      <c r="S456" s="6">
        <v>79</v>
      </c>
      <c r="T456" s="6">
        <v>18</v>
      </c>
      <c r="U456" s="6" t="str">
        <f t="shared" si="24"/>
        <v>1</v>
      </c>
      <c r="V456" s="6">
        <f t="shared" si="25"/>
        <v>14</v>
      </c>
      <c r="W456" s="6">
        <v>51.11</v>
      </c>
      <c r="X456" s="6">
        <v>8.24</v>
      </c>
      <c r="Y456" s="6">
        <v>9.0500000000000007</v>
      </c>
      <c r="Z456" s="6">
        <v>10.210000000000001</v>
      </c>
      <c r="AA456" s="6">
        <v>2014</v>
      </c>
    </row>
    <row r="457" spans="1:27" x14ac:dyDescent="0.2">
      <c r="A457" s="6" t="s">
        <v>278</v>
      </c>
      <c r="B457" s="6">
        <v>40</v>
      </c>
      <c r="C457" s="6">
        <v>4</v>
      </c>
      <c r="D457" s="6">
        <v>0</v>
      </c>
      <c r="E457" s="6">
        <v>0</v>
      </c>
      <c r="F457" s="6">
        <v>3</v>
      </c>
      <c r="G457" t="s">
        <v>2331</v>
      </c>
      <c r="H457" s="6">
        <v>1</v>
      </c>
      <c r="I457" s="6" t="s">
        <v>801</v>
      </c>
      <c r="J457" s="6" t="s">
        <v>802</v>
      </c>
      <c r="K457" s="6">
        <v>1</v>
      </c>
      <c r="L457" s="6">
        <v>0</v>
      </c>
      <c r="M457" s="6">
        <v>1</v>
      </c>
      <c r="N457" s="6">
        <v>0</v>
      </c>
      <c r="O457" s="6">
        <v>3</v>
      </c>
      <c r="P457" s="6">
        <v>0</v>
      </c>
      <c r="Q457" s="6">
        <v>0</v>
      </c>
      <c r="R457" s="6">
        <v>113</v>
      </c>
      <c r="S457" s="6">
        <v>11</v>
      </c>
      <c r="T457" s="6">
        <v>11</v>
      </c>
      <c r="U457" s="6" t="str">
        <f t="shared" si="24"/>
        <v>0</v>
      </c>
      <c r="V457" s="6">
        <f t="shared" si="25"/>
        <v>6</v>
      </c>
      <c r="W457" s="6">
        <v>49.61</v>
      </c>
      <c r="X457" s="6">
        <v>9.68</v>
      </c>
      <c r="Y457" s="6">
        <v>9.8800000000000008</v>
      </c>
      <c r="Z457" s="6">
        <v>11.53</v>
      </c>
      <c r="AA457" s="6">
        <v>2014</v>
      </c>
    </row>
    <row r="458" spans="1:27" x14ac:dyDescent="0.2">
      <c r="A458" s="6" t="s">
        <v>279</v>
      </c>
      <c r="B458" s="6">
        <v>17</v>
      </c>
      <c r="C458" s="6">
        <v>0</v>
      </c>
      <c r="D458" s="6">
        <v>0</v>
      </c>
      <c r="E458" s="6">
        <v>1</v>
      </c>
      <c r="F458" s="6">
        <v>6</v>
      </c>
      <c r="G458" t="s">
        <v>2332</v>
      </c>
      <c r="H458" s="6">
        <v>3</v>
      </c>
      <c r="I458" s="11" t="s">
        <v>1591</v>
      </c>
      <c r="J458" s="6" t="s">
        <v>1592</v>
      </c>
      <c r="K458" s="6">
        <v>2</v>
      </c>
      <c r="L458" s="6">
        <v>1</v>
      </c>
      <c r="M458" s="6">
        <v>2</v>
      </c>
      <c r="N458" s="6">
        <v>1</v>
      </c>
      <c r="O458" s="6">
        <v>5</v>
      </c>
      <c r="P458" s="6">
        <v>0</v>
      </c>
      <c r="Q458" s="6">
        <v>0</v>
      </c>
      <c r="R458" s="6">
        <v>54</v>
      </c>
      <c r="S458" s="6">
        <v>36</v>
      </c>
      <c r="T458" s="6">
        <v>29</v>
      </c>
      <c r="U458" s="6" t="str">
        <f t="shared" si="24"/>
        <v>0</v>
      </c>
      <c r="V458" s="6">
        <f t="shared" si="25"/>
        <v>8</v>
      </c>
      <c r="W458" s="6">
        <v>42.94</v>
      </c>
      <c r="X458" s="6">
        <v>10.28</v>
      </c>
      <c r="Y458" s="6">
        <v>12.09</v>
      </c>
      <c r="Z458" s="6">
        <v>12.1</v>
      </c>
      <c r="AA458" s="6">
        <v>2014</v>
      </c>
    </row>
    <row r="459" spans="1:27" x14ac:dyDescent="0.2">
      <c r="A459" s="6" t="s">
        <v>304</v>
      </c>
      <c r="B459" s="6">
        <v>4</v>
      </c>
      <c r="C459" s="6">
        <v>6</v>
      </c>
      <c r="D459" s="6">
        <v>21</v>
      </c>
      <c r="E459" s="6">
        <v>1</v>
      </c>
      <c r="F459" s="6">
        <v>3</v>
      </c>
      <c r="G459" t="s">
        <v>2333</v>
      </c>
      <c r="H459" s="6">
        <v>3</v>
      </c>
      <c r="I459" s="6" t="s">
        <v>1593</v>
      </c>
      <c r="J459" s="6" t="s">
        <v>1182</v>
      </c>
      <c r="K459" s="6">
        <v>2</v>
      </c>
      <c r="L459" s="6">
        <v>1</v>
      </c>
      <c r="M459" s="6">
        <v>2</v>
      </c>
      <c r="N459" s="6">
        <v>1</v>
      </c>
      <c r="O459" s="6">
        <v>2</v>
      </c>
      <c r="P459" s="6">
        <v>0</v>
      </c>
      <c r="Q459" s="6">
        <v>0</v>
      </c>
      <c r="R459" s="6">
        <v>60</v>
      </c>
      <c r="S459" s="6">
        <v>54</v>
      </c>
      <c r="T459" s="6">
        <v>42</v>
      </c>
      <c r="U459" s="6" t="str">
        <f t="shared" si="24"/>
        <v>0</v>
      </c>
      <c r="V459" s="6">
        <f t="shared" si="25"/>
        <v>9</v>
      </c>
      <c r="W459" s="6">
        <v>52.35</v>
      </c>
      <c r="X459" s="6">
        <v>7.93</v>
      </c>
      <c r="Y459" s="6">
        <v>8.99</v>
      </c>
      <c r="Z459" s="6">
        <v>9.8699999999999992</v>
      </c>
      <c r="AA459" s="6">
        <v>2014</v>
      </c>
    </row>
    <row r="460" spans="1:27" x14ac:dyDescent="0.2">
      <c r="A460" s="6" t="s">
        <v>345</v>
      </c>
      <c r="B460" s="6">
        <v>10</v>
      </c>
      <c r="C460" s="6">
        <v>5</v>
      </c>
      <c r="D460" s="6">
        <v>5</v>
      </c>
      <c r="E460" s="6">
        <v>0</v>
      </c>
      <c r="F460" s="6">
        <v>4</v>
      </c>
      <c r="G460" t="s">
        <v>2334</v>
      </c>
      <c r="H460" s="6">
        <v>1</v>
      </c>
      <c r="I460" s="6" t="s">
        <v>966</v>
      </c>
      <c r="J460" s="6" t="s">
        <v>800</v>
      </c>
      <c r="K460" s="6">
        <v>1</v>
      </c>
      <c r="L460" s="6">
        <v>0</v>
      </c>
      <c r="M460" s="6">
        <v>1</v>
      </c>
      <c r="N460" s="6">
        <v>0</v>
      </c>
      <c r="O460" s="6">
        <v>4</v>
      </c>
      <c r="P460" s="6">
        <v>0</v>
      </c>
      <c r="Q460" s="6">
        <v>0</v>
      </c>
      <c r="R460" s="6">
        <v>104</v>
      </c>
      <c r="S460" s="6">
        <v>138</v>
      </c>
      <c r="T460" s="6">
        <v>38</v>
      </c>
      <c r="U460" s="6" t="str">
        <f t="shared" si="24"/>
        <v>0</v>
      </c>
      <c r="V460" s="6">
        <f t="shared" si="25"/>
        <v>7</v>
      </c>
      <c r="W460" s="6">
        <v>40.11</v>
      </c>
      <c r="X460" s="6">
        <v>10.28</v>
      </c>
      <c r="Y460" s="6">
        <v>11.57</v>
      </c>
      <c r="Z460" s="6">
        <v>11.84</v>
      </c>
      <c r="AA460" s="6">
        <v>2014</v>
      </c>
    </row>
    <row r="461" spans="1:27" x14ac:dyDescent="0.2">
      <c r="A461" s="6" t="s">
        <v>280</v>
      </c>
      <c r="B461" s="6">
        <v>4</v>
      </c>
      <c r="C461" s="6">
        <v>3</v>
      </c>
      <c r="D461" s="6">
        <v>0</v>
      </c>
      <c r="E461" s="6">
        <v>0</v>
      </c>
      <c r="F461" s="6">
        <v>4</v>
      </c>
      <c r="G461" t="s">
        <v>2335</v>
      </c>
      <c r="H461" s="6">
        <v>1</v>
      </c>
      <c r="I461" s="6" t="s">
        <v>1594</v>
      </c>
      <c r="J461" s="6" t="s">
        <v>1015</v>
      </c>
      <c r="K461" s="6">
        <v>1</v>
      </c>
      <c r="L461" s="6">
        <v>0</v>
      </c>
      <c r="M461" s="6">
        <v>1</v>
      </c>
      <c r="N461" s="6">
        <v>0</v>
      </c>
      <c r="O461" s="6">
        <v>4</v>
      </c>
      <c r="P461" s="6">
        <v>0</v>
      </c>
      <c r="Q461" s="6">
        <v>0</v>
      </c>
      <c r="R461" s="6">
        <v>175</v>
      </c>
      <c r="S461" s="6">
        <v>35</v>
      </c>
      <c r="T461" s="6">
        <v>54</v>
      </c>
      <c r="U461" s="6" t="str">
        <f t="shared" si="24"/>
        <v>1</v>
      </c>
      <c r="V461" s="6">
        <f t="shared" si="25"/>
        <v>12</v>
      </c>
      <c r="W461" s="6">
        <v>45.94</v>
      </c>
      <c r="X461" s="6">
        <v>9.67</v>
      </c>
      <c r="Y461" s="6">
        <v>11.27</v>
      </c>
      <c r="Z461" s="6">
        <v>11.58</v>
      </c>
      <c r="AA461" s="6">
        <v>2014</v>
      </c>
    </row>
    <row r="462" spans="1:27" x14ac:dyDescent="0.2">
      <c r="A462" s="6" t="s">
        <v>365</v>
      </c>
      <c r="B462" s="6">
        <v>3</v>
      </c>
      <c r="C462" s="6">
        <v>6</v>
      </c>
      <c r="D462" s="6">
        <v>0</v>
      </c>
      <c r="E462" s="6">
        <v>1</v>
      </c>
      <c r="F462" s="6">
        <v>3</v>
      </c>
      <c r="G462" t="s">
        <v>2336</v>
      </c>
      <c r="H462" s="6">
        <v>2</v>
      </c>
      <c r="I462" s="6" t="s">
        <v>1595</v>
      </c>
      <c r="J462" s="6" t="s">
        <v>1596</v>
      </c>
      <c r="K462" s="6">
        <v>1</v>
      </c>
      <c r="L462" s="6">
        <v>1</v>
      </c>
      <c r="M462" s="6">
        <v>2</v>
      </c>
      <c r="N462" s="6">
        <v>2</v>
      </c>
      <c r="O462" s="6">
        <v>1</v>
      </c>
      <c r="P462" s="6">
        <v>0</v>
      </c>
      <c r="Q462" s="6">
        <v>0</v>
      </c>
      <c r="R462" s="6">
        <v>73</v>
      </c>
      <c r="S462" s="6">
        <v>40</v>
      </c>
      <c r="T462" s="6">
        <v>64</v>
      </c>
      <c r="U462" s="6" t="str">
        <f t="shared" si="24"/>
        <v>1</v>
      </c>
      <c r="V462" s="6">
        <f t="shared" si="25"/>
        <v>13</v>
      </c>
      <c r="W462" s="6">
        <v>34.06</v>
      </c>
      <c r="X462" s="6">
        <v>11.83</v>
      </c>
      <c r="Y462" s="6">
        <v>13.94</v>
      </c>
      <c r="Z462" s="6">
        <v>13.01</v>
      </c>
      <c r="AA462" s="6">
        <v>2014</v>
      </c>
    </row>
    <row r="463" spans="1:27" x14ac:dyDescent="0.2">
      <c r="A463" s="6" t="s">
        <v>305</v>
      </c>
      <c r="B463" s="6">
        <v>7</v>
      </c>
      <c r="C463" s="6">
        <v>6</v>
      </c>
      <c r="D463" s="6">
        <v>0</v>
      </c>
      <c r="E463" s="6">
        <v>1</v>
      </c>
      <c r="F463" s="6">
        <v>4</v>
      </c>
      <c r="G463" t="s">
        <v>2337</v>
      </c>
      <c r="H463" s="6">
        <v>3</v>
      </c>
      <c r="I463" s="6" t="s">
        <v>1598</v>
      </c>
      <c r="J463" s="6" t="s">
        <v>802</v>
      </c>
      <c r="K463" s="6">
        <v>3</v>
      </c>
      <c r="L463" s="6">
        <v>0</v>
      </c>
      <c r="M463" s="6">
        <v>1</v>
      </c>
      <c r="N463" s="6">
        <v>0</v>
      </c>
      <c r="O463" s="6">
        <v>4</v>
      </c>
      <c r="P463" s="6">
        <v>0</v>
      </c>
      <c r="Q463" s="6">
        <v>0</v>
      </c>
      <c r="R463" s="6">
        <v>73</v>
      </c>
      <c r="S463" s="6">
        <v>52</v>
      </c>
      <c r="T463" s="6">
        <v>57</v>
      </c>
      <c r="U463" s="6" t="str">
        <f t="shared" si="24"/>
        <v>0</v>
      </c>
      <c r="V463" s="6">
        <f t="shared" si="25"/>
        <v>9</v>
      </c>
      <c r="W463" s="6">
        <v>31.2</v>
      </c>
      <c r="X463" s="6">
        <v>12.33</v>
      </c>
      <c r="Y463" s="6">
        <v>13.45</v>
      </c>
      <c r="Z463" s="6">
        <v>13.56</v>
      </c>
      <c r="AA463" s="6">
        <v>2014</v>
      </c>
    </row>
    <row r="464" spans="1:27" x14ac:dyDescent="0.2">
      <c r="A464" s="6" t="s">
        <v>366</v>
      </c>
      <c r="B464" s="6">
        <v>5</v>
      </c>
      <c r="C464" s="6">
        <v>2</v>
      </c>
      <c r="D464" s="6">
        <v>2</v>
      </c>
      <c r="E464" s="6">
        <v>0</v>
      </c>
      <c r="F464" s="6">
        <v>2</v>
      </c>
      <c r="G464" t="s">
        <v>2338</v>
      </c>
      <c r="H464" s="6">
        <v>2</v>
      </c>
      <c r="I464" s="6" t="s">
        <v>1599</v>
      </c>
      <c r="J464" s="6" t="s">
        <v>1600</v>
      </c>
      <c r="K464" s="6">
        <v>1</v>
      </c>
      <c r="L464" s="6">
        <v>1</v>
      </c>
      <c r="M464" s="6">
        <v>2</v>
      </c>
      <c r="N464" s="6">
        <v>1</v>
      </c>
      <c r="O464" s="6">
        <v>1</v>
      </c>
      <c r="P464" s="6">
        <v>0</v>
      </c>
      <c r="Q464" s="6">
        <v>0</v>
      </c>
      <c r="R464" s="6">
        <v>108</v>
      </c>
      <c r="S464" s="6">
        <v>196</v>
      </c>
      <c r="T464" s="6">
        <v>271</v>
      </c>
      <c r="U464" s="6" t="str">
        <f t="shared" si="24"/>
        <v>1</v>
      </c>
      <c r="V464" s="6">
        <f t="shared" si="25"/>
        <v>11</v>
      </c>
      <c r="W464" s="6">
        <v>48.07</v>
      </c>
      <c r="X464" s="6">
        <v>8.36</v>
      </c>
      <c r="Y464" s="6">
        <v>9.84</v>
      </c>
      <c r="Z464" s="6">
        <v>10.11</v>
      </c>
      <c r="AA464" s="6">
        <v>2014</v>
      </c>
    </row>
    <row r="465" spans="1:27" x14ac:dyDescent="0.2">
      <c r="A465" s="6" t="s">
        <v>281</v>
      </c>
      <c r="B465" s="6">
        <v>22</v>
      </c>
      <c r="C465" s="6">
        <v>3</v>
      </c>
      <c r="D465" s="6">
        <v>0</v>
      </c>
      <c r="E465" s="6">
        <v>0</v>
      </c>
      <c r="F465" s="6">
        <v>4</v>
      </c>
      <c r="G465" t="s">
        <v>2339</v>
      </c>
      <c r="H465" s="6">
        <v>1</v>
      </c>
      <c r="I465" s="6" t="s">
        <v>1601</v>
      </c>
      <c r="J465" s="6" t="s">
        <v>788</v>
      </c>
      <c r="K465" s="6">
        <v>1</v>
      </c>
      <c r="L465" s="6">
        <v>0</v>
      </c>
      <c r="M465" s="6">
        <v>1</v>
      </c>
      <c r="N465" s="6">
        <v>0</v>
      </c>
      <c r="O465" s="6">
        <v>4</v>
      </c>
      <c r="P465" s="6">
        <v>0</v>
      </c>
      <c r="Q465" s="6">
        <v>0</v>
      </c>
      <c r="R465" s="6">
        <v>392</v>
      </c>
      <c r="S465" s="6">
        <v>19</v>
      </c>
      <c r="T465" s="6">
        <v>14</v>
      </c>
      <c r="U465" s="6" t="str">
        <f t="shared" si="24"/>
        <v>0</v>
      </c>
      <c r="V465" s="6">
        <f t="shared" si="25"/>
        <v>10</v>
      </c>
      <c r="W465" s="6">
        <v>51.4</v>
      </c>
      <c r="X465" s="6">
        <v>8.9499999999999993</v>
      </c>
      <c r="Y465" s="6">
        <v>10</v>
      </c>
      <c r="Z465" s="6">
        <v>11.14</v>
      </c>
      <c r="AA465" s="6">
        <v>2014</v>
      </c>
    </row>
    <row r="466" spans="1:27" x14ac:dyDescent="0.2">
      <c r="A466" s="6" t="s">
        <v>306</v>
      </c>
      <c r="B466" s="6">
        <v>9</v>
      </c>
      <c r="C466" s="6">
        <v>3</v>
      </c>
      <c r="D466" s="6">
        <v>8</v>
      </c>
      <c r="E466" s="6">
        <v>1</v>
      </c>
      <c r="F466" s="6">
        <v>3</v>
      </c>
      <c r="G466" t="s">
        <v>2340</v>
      </c>
      <c r="H466" s="6">
        <v>1</v>
      </c>
      <c r="I466" s="6" t="s">
        <v>1602</v>
      </c>
      <c r="J466" s="6" t="s">
        <v>875</v>
      </c>
      <c r="K466" s="6">
        <v>1</v>
      </c>
      <c r="L466" s="6">
        <v>0</v>
      </c>
      <c r="M466" s="6">
        <v>1</v>
      </c>
      <c r="N466" s="6">
        <v>0</v>
      </c>
      <c r="O466" s="6">
        <v>3</v>
      </c>
      <c r="P466" s="6">
        <v>0</v>
      </c>
      <c r="Q466" s="6">
        <v>0</v>
      </c>
      <c r="R466" s="6">
        <v>64</v>
      </c>
      <c r="S466" s="6">
        <v>53</v>
      </c>
      <c r="T466" s="6">
        <v>20</v>
      </c>
      <c r="U466" s="6" t="str">
        <f t="shared" si="24"/>
        <v>0</v>
      </c>
      <c r="V466" s="6">
        <f t="shared" si="25"/>
        <v>7</v>
      </c>
      <c r="W466" s="6">
        <v>47.53</v>
      </c>
      <c r="X466" s="6">
        <v>9.27</v>
      </c>
      <c r="Y466" s="6">
        <v>11.01</v>
      </c>
      <c r="Z466" s="6">
        <v>11.26</v>
      </c>
      <c r="AA466" s="6">
        <v>2014</v>
      </c>
    </row>
    <row r="467" spans="1:27" x14ac:dyDescent="0.2">
      <c r="A467" s="6" t="s">
        <v>367</v>
      </c>
      <c r="B467" s="6">
        <v>9</v>
      </c>
      <c r="C467" s="6">
        <v>20</v>
      </c>
      <c r="D467" s="6">
        <v>0</v>
      </c>
      <c r="E467" s="6">
        <v>0</v>
      </c>
      <c r="F467" s="6">
        <v>3</v>
      </c>
      <c r="G467" t="s">
        <v>2341</v>
      </c>
      <c r="H467" s="6">
        <v>1</v>
      </c>
      <c r="I467" s="6" t="s">
        <v>1603</v>
      </c>
      <c r="J467" s="6" t="s">
        <v>787</v>
      </c>
      <c r="K467" s="6">
        <v>1</v>
      </c>
      <c r="L467" s="6">
        <v>0</v>
      </c>
      <c r="M467" s="6">
        <v>1</v>
      </c>
      <c r="N467" s="6">
        <v>0</v>
      </c>
      <c r="O467" s="6">
        <v>3</v>
      </c>
      <c r="P467" s="6">
        <v>0</v>
      </c>
      <c r="Q467" s="6">
        <v>0</v>
      </c>
      <c r="R467" s="6">
        <v>131</v>
      </c>
      <c r="S467" s="6">
        <v>62</v>
      </c>
      <c r="T467" s="6">
        <v>77</v>
      </c>
      <c r="U467" s="6" t="str">
        <f t="shared" si="24"/>
        <v>1</v>
      </c>
      <c r="V467" s="6">
        <f t="shared" si="25"/>
        <v>12</v>
      </c>
      <c r="W467" s="6">
        <v>38.58</v>
      </c>
      <c r="X467" s="6">
        <v>10.49</v>
      </c>
      <c r="Y467" s="6">
        <v>12.38</v>
      </c>
      <c r="Z467" s="6">
        <v>11.75</v>
      </c>
      <c r="AA467" s="6">
        <v>2014</v>
      </c>
    </row>
    <row r="468" spans="1:27" x14ac:dyDescent="0.2">
      <c r="A468" s="6" t="s">
        <v>282</v>
      </c>
      <c r="B468" s="6">
        <v>14</v>
      </c>
      <c r="C468" s="6">
        <v>1</v>
      </c>
      <c r="D468" s="6">
        <v>1</v>
      </c>
      <c r="E468" s="6">
        <v>1</v>
      </c>
      <c r="F468" s="6">
        <v>2</v>
      </c>
      <c r="G468" t="s">
        <v>2342</v>
      </c>
      <c r="H468" s="6">
        <v>1</v>
      </c>
      <c r="I468" s="6" t="s">
        <v>801</v>
      </c>
      <c r="J468" s="6" t="s">
        <v>802</v>
      </c>
      <c r="K468" s="6">
        <v>1</v>
      </c>
      <c r="L468" s="6">
        <v>0</v>
      </c>
      <c r="M468" s="6">
        <v>1</v>
      </c>
      <c r="N468" s="6">
        <v>0</v>
      </c>
      <c r="O468" s="6">
        <v>2</v>
      </c>
      <c r="P468" s="6">
        <v>0</v>
      </c>
      <c r="Q468" s="6">
        <v>0</v>
      </c>
      <c r="R468" s="6">
        <v>153</v>
      </c>
      <c r="S468" s="6">
        <v>31</v>
      </c>
      <c r="T468" s="6">
        <v>31</v>
      </c>
      <c r="U468" s="6" t="str">
        <f t="shared" si="24"/>
        <v>1</v>
      </c>
      <c r="V468" s="6">
        <f t="shared" si="25"/>
        <v>12</v>
      </c>
      <c r="W468" s="6">
        <v>39.83</v>
      </c>
      <c r="X468" s="6">
        <v>11.03</v>
      </c>
      <c r="Y468" s="6">
        <v>12.74</v>
      </c>
      <c r="Z468" s="6">
        <v>12.52</v>
      </c>
      <c r="AA468" s="6">
        <v>2014</v>
      </c>
    </row>
    <row r="469" spans="1:27" x14ac:dyDescent="0.2">
      <c r="A469" s="6" t="s">
        <v>307</v>
      </c>
      <c r="B469" s="6">
        <v>19</v>
      </c>
      <c r="C469" s="6">
        <v>3</v>
      </c>
      <c r="D469" s="6">
        <v>57</v>
      </c>
      <c r="E469" s="6">
        <v>1</v>
      </c>
      <c r="F469" s="6">
        <v>3</v>
      </c>
      <c r="G469" t="s">
        <v>2343</v>
      </c>
      <c r="H469" s="6">
        <v>2</v>
      </c>
      <c r="I469" s="6" t="s">
        <v>1604</v>
      </c>
      <c r="J469" s="6" t="s">
        <v>1605</v>
      </c>
      <c r="K469" s="6">
        <v>1</v>
      </c>
      <c r="L469" s="6">
        <v>1</v>
      </c>
      <c r="M469" s="6">
        <v>2</v>
      </c>
      <c r="N469" s="6">
        <v>1</v>
      </c>
      <c r="O469" s="6">
        <v>2</v>
      </c>
      <c r="P469" s="6">
        <v>0</v>
      </c>
      <c r="Q469" s="6">
        <v>0</v>
      </c>
      <c r="R469" s="6">
        <v>68</v>
      </c>
      <c r="S469" s="6">
        <v>18</v>
      </c>
      <c r="T469" s="6">
        <v>34</v>
      </c>
      <c r="U469" s="6" t="str">
        <f t="shared" si="24"/>
        <v>1</v>
      </c>
      <c r="V469" s="6">
        <f t="shared" si="25"/>
        <v>14</v>
      </c>
      <c r="W469" s="6">
        <v>58.82</v>
      </c>
      <c r="X469" s="6">
        <v>7.18</v>
      </c>
      <c r="Y469" s="6">
        <v>6.65</v>
      </c>
      <c r="Z469" s="6">
        <v>9.89</v>
      </c>
      <c r="AA469" s="6">
        <v>2014</v>
      </c>
    </row>
    <row r="470" spans="1:27" x14ac:dyDescent="0.2">
      <c r="A470" s="6" t="s">
        <v>346</v>
      </c>
      <c r="B470" s="6">
        <v>18</v>
      </c>
      <c r="C470" s="6">
        <v>9</v>
      </c>
      <c r="D470" s="6">
        <v>8</v>
      </c>
      <c r="E470" s="6">
        <v>0</v>
      </c>
      <c r="F470" s="6">
        <v>4</v>
      </c>
      <c r="G470" t="s">
        <v>2344</v>
      </c>
      <c r="H470" s="6">
        <v>4</v>
      </c>
      <c r="I470" s="6" t="s">
        <v>1606</v>
      </c>
      <c r="J470" s="6" t="s">
        <v>1607</v>
      </c>
      <c r="K470" s="6">
        <v>1</v>
      </c>
      <c r="L470" s="6">
        <v>3</v>
      </c>
      <c r="M470" s="6">
        <v>4</v>
      </c>
      <c r="N470" s="6">
        <v>3</v>
      </c>
      <c r="O470" s="6">
        <v>1</v>
      </c>
      <c r="P470" s="6">
        <v>0</v>
      </c>
      <c r="Q470" s="6">
        <v>0</v>
      </c>
      <c r="R470" s="6">
        <v>25</v>
      </c>
      <c r="S470" s="6">
        <v>48</v>
      </c>
      <c r="T470" s="6">
        <v>45</v>
      </c>
      <c r="U470" s="6" t="str">
        <f t="shared" si="24"/>
        <v>1</v>
      </c>
      <c r="V470" s="6">
        <f t="shared" si="25"/>
        <v>12</v>
      </c>
      <c r="W470" s="6">
        <v>46.82</v>
      </c>
      <c r="X470" s="6">
        <v>10.17</v>
      </c>
      <c r="Y470" s="6">
        <v>10.99</v>
      </c>
      <c r="Z470" s="6">
        <v>12.48</v>
      </c>
      <c r="AA470" s="6">
        <v>2014</v>
      </c>
    </row>
    <row r="471" spans="1:27" x14ac:dyDescent="0.2">
      <c r="A471" s="6" t="s">
        <v>308</v>
      </c>
      <c r="B471" s="6">
        <v>9</v>
      </c>
      <c r="C471" s="6">
        <v>0</v>
      </c>
      <c r="D471" s="6">
        <v>0</v>
      </c>
      <c r="E471" s="6">
        <v>1</v>
      </c>
      <c r="F471" s="6">
        <v>3</v>
      </c>
      <c r="G471" t="s">
        <v>2345</v>
      </c>
      <c r="H471" s="6">
        <v>1</v>
      </c>
      <c r="I471" s="6" t="s">
        <v>1342</v>
      </c>
      <c r="J471" s="6" t="s">
        <v>841</v>
      </c>
      <c r="K471" s="6">
        <v>1</v>
      </c>
      <c r="L471" s="6">
        <v>0</v>
      </c>
      <c r="M471" s="6">
        <v>1</v>
      </c>
      <c r="N471" s="6">
        <v>0</v>
      </c>
      <c r="O471" s="6">
        <v>3</v>
      </c>
      <c r="P471" s="6">
        <v>0</v>
      </c>
      <c r="Q471" s="6">
        <v>0</v>
      </c>
      <c r="R471" s="6">
        <v>60</v>
      </c>
      <c r="S471" s="6">
        <v>35</v>
      </c>
      <c r="T471" s="6">
        <v>4</v>
      </c>
      <c r="U471" s="6" t="str">
        <f t="shared" si="24"/>
        <v>0</v>
      </c>
      <c r="V471" s="6">
        <f t="shared" si="25"/>
        <v>10</v>
      </c>
      <c r="W471" s="6">
        <v>35.43</v>
      </c>
      <c r="X471" s="6">
        <v>11.46</v>
      </c>
      <c r="Y471" s="6">
        <v>11.94</v>
      </c>
      <c r="Z471" s="6">
        <v>12.88</v>
      </c>
      <c r="AA471" s="6">
        <v>2014</v>
      </c>
    </row>
    <row r="472" spans="1:27" x14ac:dyDescent="0.2">
      <c r="A472" s="6" t="s">
        <v>347</v>
      </c>
      <c r="B472" s="6">
        <v>14</v>
      </c>
      <c r="C472" s="6">
        <v>10</v>
      </c>
      <c r="D472" s="6">
        <v>1</v>
      </c>
      <c r="E472" s="6">
        <v>1</v>
      </c>
      <c r="F472" s="6">
        <v>5</v>
      </c>
      <c r="G472" t="s">
        <v>2346</v>
      </c>
      <c r="H472" s="6">
        <v>5</v>
      </c>
      <c r="I472" s="11" t="s">
        <v>1852</v>
      </c>
      <c r="J472" s="6" t="s">
        <v>1199</v>
      </c>
      <c r="K472" s="6">
        <v>4</v>
      </c>
      <c r="L472" s="6">
        <v>1</v>
      </c>
      <c r="M472" s="6">
        <v>2</v>
      </c>
      <c r="N472" s="6">
        <v>1</v>
      </c>
      <c r="O472" s="6">
        <v>4</v>
      </c>
      <c r="P472" s="6">
        <v>2</v>
      </c>
      <c r="Q472" s="6">
        <v>0</v>
      </c>
      <c r="R472" s="6">
        <v>82</v>
      </c>
      <c r="S472" s="6">
        <v>99</v>
      </c>
      <c r="T472" s="6">
        <v>318</v>
      </c>
      <c r="U472" s="6" t="str">
        <f t="shared" si="24"/>
        <v>0</v>
      </c>
      <c r="V472" s="6">
        <f t="shared" si="25"/>
        <v>7</v>
      </c>
      <c r="W472" s="6">
        <v>45.32</v>
      </c>
      <c r="X472" s="6">
        <v>9.6999999999999993</v>
      </c>
      <c r="Y472" s="6">
        <v>10.97</v>
      </c>
      <c r="Z472" s="6">
        <v>11.58</v>
      </c>
      <c r="AA472" s="6">
        <v>2014</v>
      </c>
    </row>
    <row r="473" spans="1:27" x14ac:dyDescent="0.2">
      <c r="A473" s="6" t="s">
        <v>411</v>
      </c>
      <c r="B473" s="6">
        <v>10</v>
      </c>
      <c r="C473" s="6">
        <v>25</v>
      </c>
      <c r="D473" s="6">
        <v>0</v>
      </c>
      <c r="E473" s="6">
        <v>0</v>
      </c>
      <c r="F473" s="6">
        <v>4</v>
      </c>
      <c r="G473" t="s">
        <v>2347</v>
      </c>
      <c r="H473" s="6">
        <v>2</v>
      </c>
      <c r="I473" s="11" t="s">
        <v>1824</v>
      </c>
      <c r="J473" s="6" t="s">
        <v>915</v>
      </c>
      <c r="K473" s="6">
        <v>2</v>
      </c>
      <c r="L473" s="6">
        <v>0</v>
      </c>
      <c r="M473" s="6">
        <v>1</v>
      </c>
      <c r="N473" s="6">
        <v>0</v>
      </c>
      <c r="O473" s="6">
        <v>4</v>
      </c>
      <c r="P473" s="6">
        <v>0</v>
      </c>
      <c r="Q473" s="6">
        <v>0</v>
      </c>
      <c r="R473" s="6">
        <v>130</v>
      </c>
      <c r="S473" s="6">
        <v>39</v>
      </c>
      <c r="T473" s="6">
        <v>27</v>
      </c>
      <c r="U473" s="6" t="str">
        <f t="shared" si="24"/>
        <v>0</v>
      </c>
      <c r="V473" s="6">
        <f t="shared" si="25"/>
        <v>10</v>
      </c>
      <c r="W473" s="6">
        <v>42.45</v>
      </c>
      <c r="X473" s="6">
        <v>11.18</v>
      </c>
      <c r="Y473" s="6">
        <v>12.59</v>
      </c>
      <c r="Z473" s="6">
        <v>13.27</v>
      </c>
      <c r="AA473" s="6">
        <v>2013</v>
      </c>
    </row>
    <row r="474" spans="1:27" x14ac:dyDescent="0.2">
      <c r="A474" s="6" t="s">
        <v>412</v>
      </c>
      <c r="B474" s="6">
        <v>7</v>
      </c>
      <c r="C474" s="6">
        <v>4</v>
      </c>
      <c r="D474" s="6">
        <v>0</v>
      </c>
      <c r="E474" s="6">
        <v>0</v>
      </c>
      <c r="F474" s="6">
        <v>4</v>
      </c>
      <c r="G474" t="s">
        <v>2348</v>
      </c>
      <c r="H474" s="6">
        <v>2</v>
      </c>
      <c r="I474" s="6" t="s">
        <v>1559</v>
      </c>
      <c r="J474" s="6" t="s">
        <v>1485</v>
      </c>
      <c r="K474" s="6">
        <v>1</v>
      </c>
      <c r="L474" s="6">
        <v>1</v>
      </c>
      <c r="M474" s="6">
        <v>2</v>
      </c>
      <c r="N474" s="6">
        <v>1</v>
      </c>
      <c r="O474" s="6">
        <v>3</v>
      </c>
      <c r="P474" s="6">
        <v>1</v>
      </c>
      <c r="Q474" s="6">
        <v>0</v>
      </c>
      <c r="R474" s="6">
        <v>46</v>
      </c>
      <c r="S474" s="6">
        <v>48</v>
      </c>
      <c r="T474" s="6">
        <v>138</v>
      </c>
      <c r="U474" s="6" t="str">
        <f t="shared" si="24"/>
        <v>1</v>
      </c>
      <c r="V474" s="6">
        <f t="shared" si="25"/>
        <v>15</v>
      </c>
      <c r="W474" s="6">
        <v>36.18</v>
      </c>
      <c r="X474" s="6">
        <v>12.7</v>
      </c>
      <c r="Y474" s="6">
        <v>18.440000000000001</v>
      </c>
      <c r="Z474" s="6">
        <v>15.7</v>
      </c>
      <c r="AA474" s="6">
        <v>2013</v>
      </c>
    </row>
    <row r="475" spans="1:27" x14ac:dyDescent="0.2">
      <c r="A475" s="6" t="s">
        <v>413</v>
      </c>
      <c r="B475" s="6">
        <v>21</v>
      </c>
      <c r="C475" s="6">
        <v>7</v>
      </c>
      <c r="D475" s="6">
        <v>8</v>
      </c>
      <c r="E475" s="6">
        <v>0</v>
      </c>
      <c r="F475" s="6">
        <v>3</v>
      </c>
      <c r="G475" t="s">
        <v>2349</v>
      </c>
      <c r="H475" s="6">
        <v>2</v>
      </c>
      <c r="I475" s="6" t="s">
        <v>1608</v>
      </c>
      <c r="J475" s="6" t="s">
        <v>850</v>
      </c>
      <c r="K475" s="6">
        <v>1</v>
      </c>
      <c r="L475" s="6">
        <v>1</v>
      </c>
      <c r="M475" s="6">
        <v>2</v>
      </c>
      <c r="N475" s="6">
        <v>2</v>
      </c>
      <c r="O475" s="6">
        <v>1</v>
      </c>
      <c r="P475" s="6">
        <v>0</v>
      </c>
      <c r="Q475" s="6">
        <v>0</v>
      </c>
      <c r="R475" s="6">
        <v>58</v>
      </c>
      <c r="S475" s="6">
        <v>38</v>
      </c>
      <c r="T475" s="6">
        <v>20</v>
      </c>
      <c r="U475" s="6" t="str">
        <f t="shared" si="24"/>
        <v>1</v>
      </c>
      <c r="V475" s="6">
        <f t="shared" si="25"/>
        <v>16</v>
      </c>
      <c r="W475" s="6">
        <v>60.55</v>
      </c>
      <c r="X475" s="6">
        <v>9.6</v>
      </c>
      <c r="Y475" s="6">
        <v>13.52</v>
      </c>
      <c r="Z475" s="6">
        <v>13.3</v>
      </c>
      <c r="AA475" s="6">
        <v>2013</v>
      </c>
    </row>
    <row r="476" spans="1:27" x14ac:dyDescent="0.2">
      <c r="A476" s="6" t="s">
        <v>414</v>
      </c>
      <c r="B476" s="6">
        <v>7</v>
      </c>
      <c r="C476" s="6">
        <v>3</v>
      </c>
      <c r="D476" s="6">
        <v>0</v>
      </c>
      <c r="E476" s="6">
        <v>1</v>
      </c>
      <c r="F476" s="6">
        <v>3</v>
      </c>
      <c r="G476" t="s">
        <v>2350</v>
      </c>
      <c r="H476" s="6">
        <v>1</v>
      </c>
      <c r="I476" s="6" t="s">
        <v>1242</v>
      </c>
      <c r="J476" s="6" t="s">
        <v>786</v>
      </c>
      <c r="K476" s="6">
        <v>1</v>
      </c>
      <c r="L476" s="6">
        <v>0</v>
      </c>
      <c r="M476" s="6">
        <v>1</v>
      </c>
      <c r="N476" s="6">
        <v>0</v>
      </c>
      <c r="O476" s="6">
        <v>3</v>
      </c>
      <c r="P476" s="6">
        <v>0</v>
      </c>
      <c r="Q476" s="6">
        <v>0</v>
      </c>
      <c r="R476" s="6">
        <v>77</v>
      </c>
      <c r="S476" s="6">
        <v>102</v>
      </c>
      <c r="T476" s="6">
        <v>232</v>
      </c>
      <c r="U476" s="6" t="str">
        <f t="shared" si="24"/>
        <v>1</v>
      </c>
      <c r="V476" s="6">
        <f t="shared" si="25"/>
        <v>13</v>
      </c>
      <c r="W476" s="6">
        <v>53.51</v>
      </c>
      <c r="X476" s="6">
        <v>10.199999999999999</v>
      </c>
      <c r="Y476" s="6">
        <v>16.53</v>
      </c>
      <c r="Z476" s="6">
        <v>13.6</v>
      </c>
      <c r="AA476" s="6">
        <v>2013</v>
      </c>
    </row>
    <row r="477" spans="1:27" x14ac:dyDescent="0.2">
      <c r="A477" s="6" t="s">
        <v>415</v>
      </c>
      <c r="B477" s="6">
        <v>17</v>
      </c>
      <c r="C477" s="6">
        <v>19</v>
      </c>
      <c r="D477" s="6">
        <v>0</v>
      </c>
      <c r="E477" s="6">
        <v>1</v>
      </c>
      <c r="F477" s="6">
        <v>2</v>
      </c>
      <c r="G477" t="s">
        <v>2297</v>
      </c>
      <c r="H477" s="6">
        <v>1</v>
      </c>
      <c r="I477" s="6" t="s">
        <v>1030</v>
      </c>
      <c r="J477" s="6" t="s">
        <v>802</v>
      </c>
      <c r="K477" s="6">
        <v>1</v>
      </c>
      <c r="L477" s="6">
        <v>0</v>
      </c>
      <c r="M477" s="6">
        <v>1</v>
      </c>
      <c r="N477" s="6">
        <v>0</v>
      </c>
      <c r="O477" s="6">
        <v>2</v>
      </c>
      <c r="P477" s="6">
        <v>2</v>
      </c>
      <c r="Q477" s="6">
        <v>1</v>
      </c>
      <c r="R477" s="6">
        <v>148</v>
      </c>
      <c r="S477" s="6">
        <v>49</v>
      </c>
      <c r="T477" s="6">
        <v>22</v>
      </c>
      <c r="U477" s="6" t="str">
        <f t="shared" si="24"/>
        <v>0</v>
      </c>
      <c r="V477" s="6">
        <f t="shared" si="25"/>
        <v>8</v>
      </c>
      <c r="W477" s="6">
        <v>49.15</v>
      </c>
      <c r="X477" s="6">
        <v>11.9</v>
      </c>
      <c r="Y477" s="6">
        <v>15.03</v>
      </c>
      <c r="Z477" s="6">
        <v>14.7</v>
      </c>
      <c r="AA477" s="6">
        <v>2013</v>
      </c>
    </row>
    <row r="478" spans="1:27" x14ac:dyDescent="0.2">
      <c r="A478" s="6" t="s">
        <v>416</v>
      </c>
      <c r="B478" s="6">
        <v>2</v>
      </c>
      <c r="C478" s="6">
        <v>2</v>
      </c>
      <c r="D478" s="6">
        <v>4</v>
      </c>
      <c r="E478" s="6">
        <v>1</v>
      </c>
      <c r="F478" s="6">
        <v>4</v>
      </c>
      <c r="G478" t="s">
        <v>2351</v>
      </c>
      <c r="H478" s="6">
        <v>1</v>
      </c>
      <c r="I478" s="6" t="s">
        <v>942</v>
      </c>
      <c r="J478" s="6" t="s">
        <v>786</v>
      </c>
      <c r="K478" s="6">
        <v>1</v>
      </c>
      <c r="L478" s="6">
        <v>0</v>
      </c>
      <c r="M478" s="6">
        <v>1</v>
      </c>
      <c r="N478" s="6">
        <v>0</v>
      </c>
      <c r="O478" s="6">
        <v>4</v>
      </c>
      <c r="P478" s="6">
        <v>0</v>
      </c>
      <c r="Q478" s="6">
        <v>0</v>
      </c>
      <c r="R478" s="6">
        <v>58</v>
      </c>
      <c r="S478" s="6">
        <v>50</v>
      </c>
      <c r="T478" s="6">
        <v>40</v>
      </c>
      <c r="U478" s="6" t="str">
        <f t="shared" si="24"/>
        <v>1</v>
      </c>
      <c r="V478" s="6">
        <f t="shared" si="25"/>
        <v>14</v>
      </c>
      <c r="W478" s="6">
        <v>45.66</v>
      </c>
      <c r="X478" s="6">
        <v>11.1</v>
      </c>
      <c r="Y478" s="6">
        <v>17.11</v>
      </c>
      <c r="Z478" s="6">
        <v>14.3</v>
      </c>
      <c r="AA478" s="6">
        <v>2013</v>
      </c>
    </row>
    <row r="479" spans="1:27" x14ac:dyDescent="0.2">
      <c r="A479" s="6" t="s">
        <v>417</v>
      </c>
      <c r="B479" s="6">
        <v>1</v>
      </c>
      <c r="C479" s="6">
        <v>2</v>
      </c>
      <c r="D479" s="6">
        <v>0</v>
      </c>
      <c r="E479" s="6">
        <v>0</v>
      </c>
      <c r="F479" s="6">
        <v>6</v>
      </c>
      <c r="G479" t="s">
        <v>2352</v>
      </c>
      <c r="H479" s="6">
        <v>3</v>
      </c>
      <c r="I479" s="6" t="s">
        <v>1609</v>
      </c>
      <c r="J479" s="6" t="s">
        <v>893</v>
      </c>
      <c r="K479" s="6">
        <v>1</v>
      </c>
      <c r="L479" s="6">
        <v>2</v>
      </c>
      <c r="M479" s="6">
        <v>2</v>
      </c>
      <c r="N479" s="6">
        <v>4</v>
      </c>
      <c r="O479" s="6">
        <v>2</v>
      </c>
      <c r="P479" s="6">
        <v>1</v>
      </c>
      <c r="Q479" s="6">
        <v>0</v>
      </c>
      <c r="R479" s="6">
        <v>71</v>
      </c>
      <c r="S479" s="6">
        <v>72</v>
      </c>
      <c r="T479" s="6">
        <v>468</v>
      </c>
      <c r="U479" s="6" t="str">
        <f t="shared" si="24"/>
        <v>0</v>
      </c>
      <c r="V479" s="6">
        <f t="shared" si="25"/>
        <v>6</v>
      </c>
      <c r="W479" s="6">
        <v>54.42</v>
      </c>
      <c r="X479" s="6">
        <v>9.8000000000000007</v>
      </c>
      <c r="Y479" s="6">
        <v>14.21</v>
      </c>
      <c r="Z479" s="6">
        <v>13</v>
      </c>
      <c r="AA479" s="6">
        <v>2013</v>
      </c>
    </row>
    <row r="480" spans="1:27" x14ac:dyDescent="0.2">
      <c r="A480" s="6" t="s">
        <v>418</v>
      </c>
      <c r="B480" s="6">
        <v>11</v>
      </c>
      <c r="C480" s="6">
        <v>0</v>
      </c>
      <c r="D480" s="6">
        <v>0</v>
      </c>
      <c r="E480" s="6">
        <v>1</v>
      </c>
      <c r="F480" s="6">
        <v>3</v>
      </c>
      <c r="G480" t="s">
        <v>2353</v>
      </c>
      <c r="H480" s="6">
        <v>1</v>
      </c>
      <c r="I480" s="6" t="s">
        <v>1552</v>
      </c>
      <c r="J480" s="6" t="s">
        <v>855</v>
      </c>
      <c r="K480" s="6">
        <v>1</v>
      </c>
      <c r="L480" s="6">
        <v>0</v>
      </c>
      <c r="M480" s="6">
        <v>1</v>
      </c>
      <c r="N480" s="6">
        <v>0</v>
      </c>
      <c r="O480" s="6">
        <v>3</v>
      </c>
      <c r="P480" s="6">
        <v>0</v>
      </c>
      <c r="Q480" s="6">
        <v>0</v>
      </c>
      <c r="R480" s="6">
        <v>85</v>
      </c>
      <c r="S480" s="6">
        <v>66</v>
      </c>
      <c r="T480" s="6">
        <v>14</v>
      </c>
      <c r="U480" s="6" t="str">
        <f t="shared" si="24"/>
        <v>0</v>
      </c>
      <c r="V480" s="6">
        <f t="shared" si="25"/>
        <v>6</v>
      </c>
      <c r="W480" s="6">
        <v>44.58</v>
      </c>
      <c r="X480" s="6">
        <v>13.6</v>
      </c>
      <c r="Y480" s="6">
        <v>14.8</v>
      </c>
      <c r="Z480" s="6">
        <v>15.7</v>
      </c>
      <c r="AA480" s="6">
        <v>2013</v>
      </c>
    </row>
    <row r="481" spans="1:27" x14ac:dyDescent="0.2">
      <c r="A481" s="6" t="s">
        <v>419</v>
      </c>
      <c r="B481" s="6">
        <v>6</v>
      </c>
      <c r="C481" s="6">
        <v>0</v>
      </c>
      <c r="D481" s="6">
        <v>0</v>
      </c>
      <c r="E481" s="6">
        <v>1</v>
      </c>
      <c r="F481" s="6">
        <v>4</v>
      </c>
      <c r="G481" t="s">
        <v>2354</v>
      </c>
      <c r="H481" s="6">
        <v>1</v>
      </c>
      <c r="I481" s="6" t="s">
        <v>1610</v>
      </c>
      <c r="J481" s="6" t="s">
        <v>802</v>
      </c>
      <c r="K481" s="6">
        <v>1</v>
      </c>
      <c r="L481" s="6">
        <v>0</v>
      </c>
      <c r="M481" s="6">
        <v>1</v>
      </c>
      <c r="N481" s="6">
        <v>0</v>
      </c>
      <c r="O481" s="6">
        <v>4</v>
      </c>
      <c r="P481" s="6">
        <v>0</v>
      </c>
      <c r="Q481" s="6">
        <v>0</v>
      </c>
      <c r="R481" s="6">
        <v>81</v>
      </c>
      <c r="S481" s="6">
        <v>76</v>
      </c>
      <c r="T481" s="6">
        <v>92</v>
      </c>
      <c r="U481" s="6" t="str">
        <f t="shared" si="24"/>
        <v>0</v>
      </c>
      <c r="V481" s="6">
        <f t="shared" si="25"/>
        <v>9</v>
      </c>
      <c r="W481" s="6">
        <v>50.16</v>
      </c>
      <c r="X481" s="6">
        <v>11.5</v>
      </c>
      <c r="Y481" s="6">
        <v>12.88</v>
      </c>
      <c r="Z481" s="6">
        <v>13.8</v>
      </c>
      <c r="AA481" s="6">
        <v>2013</v>
      </c>
    </row>
    <row r="482" spans="1:27" x14ac:dyDescent="0.2">
      <c r="A482" s="6" t="s">
        <v>420</v>
      </c>
      <c r="B482" s="6">
        <v>5</v>
      </c>
      <c r="C482" s="6">
        <v>2</v>
      </c>
      <c r="D482" s="6">
        <v>1</v>
      </c>
      <c r="E482" s="6">
        <v>0</v>
      </c>
      <c r="F482" s="6">
        <v>2</v>
      </c>
      <c r="G482" t="s">
        <v>2355</v>
      </c>
      <c r="H482" s="6">
        <v>1</v>
      </c>
      <c r="I482" s="6" t="s">
        <v>1611</v>
      </c>
      <c r="J482" s="6" t="s">
        <v>917</v>
      </c>
      <c r="K482" s="6">
        <v>1</v>
      </c>
      <c r="L482" s="6">
        <v>0</v>
      </c>
      <c r="M482" s="6">
        <v>1</v>
      </c>
      <c r="N482" s="6">
        <v>0</v>
      </c>
      <c r="O482" s="6">
        <v>2</v>
      </c>
      <c r="P482" s="6">
        <v>0</v>
      </c>
      <c r="Q482" s="6">
        <v>0</v>
      </c>
      <c r="R482" s="6">
        <v>97</v>
      </c>
      <c r="S482" s="6">
        <v>30</v>
      </c>
      <c r="T482" s="6">
        <v>21</v>
      </c>
      <c r="U482" s="6" t="str">
        <f t="shared" si="24"/>
        <v>0</v>
      </c>
      <c r="V482" s="6">
        <f t="shared" si="25"/>
        <v>10</v>
      </c>
      <c r="W482" s="6">
        <v>54.52</v>
      </c>
      <c r="X482" s="6">
        <v>9.8000000000000007</v>
      </c>
      <c r="Y482" s="6">
        <v>16.59</v>
      </c>
      <c r="Z482" s="6">
        <v>13.4</v>
      </c>
      <c r="AA482" s="6">
        <v>2013</v>
      </c>
    </row>
    <row r="483" spans="1:27" x14ac:dyDescent="0.2">
      <c r="A483" s="6" t="s">
        <v>421</v>
      </c>
      <c r="B483" s="6">
        <v>4</v>
      </c>
      <c r="C483" s="6">
        <v>2</v>
      </c>
      <c r="D483" s="6">
        <v>3</v>
      </c>
      <c r="E483" s="6">
        <v>1</v>
      </c>
      <c r="F483" s="6">
        <v>1</v>
      </c>
      <c r="G483" t="s">
        <v>2356</v>
      </c>
      <c r="H483" s="6">
        <v>1</v>
      </c>
      <c r="I483" s="6" t="s">
        <v>1612</v>
      </c>
      <c r="J483" s="6" t="s">
        <v>802</v>
      </c>
      <c r="K483" s="6">
        <v>1</v>
      </c>
      <c r="L483" s="6">
        <v>0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36</v>
      </c>
      <c r="S483" s="6">
        <v>51</v>
      </c>
      <c r="T483" s="6">
        <v>236</v>
      </c>
      <c r="U483" s="6" t="str">
        <f t="shared" si="24"/>
        <v>0</v>
      </c>
      <c r="V483" s="6">
        <f t="shared" si="25"/>
        <v>9</v>
      </c>
      <c r="W483" s="6">
        <v>51.78</v>
      </c>
      <c r="X483" s="6">
        <v>10.9</v>
      </c>
      <c r="Y483" s="6">
        <v>15.66</v>
      </c>
      <c r="Z483" s="6">
        <v>14.4</v>
      </c>
      <c r="AA483" s="6">
        <v>2013</v>
      </c>
    </row>
    <row r="484" spans="1:27" x14ac:dyDescent="0.2">
      <c r="A484" s="6" t="s">
        <v>422</v>
      </c>
      <c r="B484" s="6">
        <v>22</v>
      </c>
      <c r="C484" s="6">
        <v>2</v>
      </c>
      <c r="D484" s="6">
        <v>0</v>
      </c>
      <c r="E484" s="6">
        <v>1</v>
      </c>
      <c r="F484" s="6">
        <v>2</v>
      </c>
      <c r="G484" t="s">
        <v>2357</v>
      </c>
      <c r="H484" s="6">
        <v>2</v>
      </c>
      <c r="I484" s="6" t="s">
        <v>1613</v>
      </c>
      <c r="J484" s="6" t="s">
        <v>1241</v>
      </c>
      <c r="K484" s="6">
        <v>1</v>
      </c>
      <c r="L484" s="6">
        <v>1</v>
      </c>
      <c r="M484" s="6">
        <v>2</v>
      </c>
      <c r="N484" s="6">
        <v>1</v>
      </c>
      <c r="O484" s="6">
        <v>1</v>
      </c>
      <c r="P484" s="6">
        <v>0</v>
      </c>
      <c r="Q484" s="6">
        <v>0</v>
      </c>
      <c r="R484" s="6">
        <v>57</v>
      </c>
      <c r="S484" s="6">
        <v>68</v>
      </c>
      <c r="T484" s="6">
        <v>66</v>
      </c>
      <c r="U484" s="6" t="str">
        <f t="shared" si="24"/>
        <v>1</v>
      </c>
      <c r="V484" s="6">
        <f t="shared" si="25"/>
        <v>13</v>
      </c>
      <c r="W484" s="6">
        <v>63.29</v>
      </c>
      <c r="X484" s="6">
        <v>8.5</v>
      </c>
      <c r="Y484" s="6">
        <v>14.15</v>
      </c>
      <c r="Z484" s="6">
        <v>12.1</v>
      </c>
      <c r="AA484" s="6">
        <v>2013</v>
      </c>
    </row>
    <row r="485" spans="1:27" x14ac:dyDescent="0.2">
      <c r="A485" s="6" t="s">
        <v>423</v>
      </c>
      <c r="B485" s="6">
        <v>14</v>
      </c>
      <c r="C485" s="6">
        <v>3</v>
      </c>
      <c r="D485" s="6">
        <v>0</v>
      </c>
      <c r="E485" s="6">
        <v>1</v>
      </c>
      <c r="F485" s="6">
        <v>3</v>
      </c>
      <c r="G485" t="s">
        <v>2358</v>
      </c>
      <c r="H485" s="6">
        <v>2</v>
      </c>
      <c r="I485" s="11" t="s">
        <v>1614</v>
      </c>
      <c r="J485" s="6" t="s">
        <v>789</v>
      </c>
      <c r="K485" s="6">
        <v>2</v>
      </c>
      <c r="L485" s="6">
        <v>0</v>
      </c>
      <c r="M485" s="6">
        <v>1</v>
      </c>
      <c r="N485" s="6">
        <v>0</v>
      </c>
      <c r="O485" s="6">
        <v>3</v>
      </c>
      <c r="P485" s="6">
        <v>0</v>
      </c>
      <c r="Q485" s="6">
        <v>0</v>
      </c>
      <c r="R485" s="6">
        <v>96</v>
      </c>
      <c r="S485" s="6">
        <v>70</v>
      </c>
      <c r="T485" s="6">
        <v>10</v>
      </c>
      <c r="U485" s="6" t="str">
        <f t="shared" ref="U485:U548" si="26">IF(V485&lt;=10,"0",IF(V485&gt;10,"1"))</f>
        <v>0</v>
      </c>
      <c r="V485" s="6">
        <f t="shared" si="25"/>
        <v>10</v>
      </c>
      <c r="W485" s="6">
        <v>53.21</v>
      </c>
      <c r="X485" s="6">
        <v>10.3</v>
      </c>
      <c r="Y485" s="6">
        <v>15.48</v>
      </c>
      <c r="Z485" s="6">
        <v>13.7</v>
      </c>
      <c r="AA485" s="6">
        <v>2013</v>
      </c>
    </row>
    <row r="486" spans="1:27" x14ac:dyDescent="0.2">
      <c r="A486" s="6" t="s">
        <v>424</v>
      </c>
      <c r="B486" s="6">
        <v>22</v>
      </c>
      <c r="C486" s="6">
        <v>3</v>
      </c>
      <c r="D486" s="6">
        <v>0</v>
      </c>
      <c r="E486" s="6">
        <v>1</v>
      </c>
      <c r="F486" s="6">
        <v>4</v>
      </c>
      <c r="G486" t="s">
        <v>2359</v>
      </c>
      <c r="H486" s="6">
        <v>2</v>
      </c>
      <c r="I486" s="6" t="s">
        <v>1615</v>
      </c>
      <c r="J486" s="6" t="s">
        <v>1473</v>
      </c>
      <c r="K486" s="6">
        <v>1</v>
      </c>
      <c r="L486" s="6">
        <v>1</v>
      </c>
      <c r="M486" s="6">
        <v>2</v>
      </c>
      <c r="N486" s="6">
        <v>1</v>
      </c>
      <c r="O486" s="6">
        <v>3</v>
      </c>
      <c r="P486" s="6">
        <v>0</v>
      </c>
      <c r="Q486" s="6">
        <v>0</v>
      </c>
      <c r="R486" s="6">
        <v>70</v>
      </c>
      <c r="S486" s="6">
        <v>78</v>
      </c>
      <c r="T486" s="6">
        <v>39</v>
      </c>
      <c r="U486" s="6" t="str">
        <f t="shared" si="26"/>
        <v>1</v>
      </c>
      <c r="V486" s="6">
        <f t="shared" si="25"/>
        <v>12</v>
      </c>
      <c r="W486" s="6">
        <v>51.99</v>
      </c>
      <c r="X486" s="6">
        <v>10.8</v>
      </c>
      <c r="Y486" s="6">
        <v>14.33</v>
      </c>
      <c r="Z486" s="6">
        <v>13.5</v>
      </c>
      <c r="AA486" s="6">
        <v>2013</v>
      </c>
    </row>
    <row r="487" spans="1:27" x14ac:dyDescent="0.2">
      <c r="A487" s="6" t="s">
        <v>425</v>
      </c>
      <c r="B487" s="6">
        <v>0</v>
      </c>
      <c r="C487" s="6">
        <v>2</v>
      </c>
      <c r="D487" s="6">
        <v>0</v>
      </c>
      <c r="E487" s="6">
        <v>0</v>
      </c>
      <c r="F487" s="6">
        <v>2</v>
      </c>
      <c r="G487" t="s">
        <v>2360</v>
      </c>
      <c r="H487" s="6">
        <v>1</v>
      </c>
      <c r="I487" s="6" t="s">
        <v>1616</v>
      </c>
      <c r="J487" s="6" t="s">
        <v>1617</v>
      </c>
      <c r="K487" s="6">
        <v>1</v>
      </c>
      <c r="L487" s="6">
        <v>0</v>
      </c>
      <c r="M487" s="6">
        <v>1</v>
      </c>
      <c r="N487" s="6">
        <v>0</v>
      </c>
      <c r="O487" s="6">
        <v>2</v>
      </c>
      <c r="P487" s="6">
        <v>0</v>
      </c>
      <c r="Q487" s="6">
        <v>0</v>
      </c>
      <c r="R487" s="6">
        <v>105</v>
      </c>
      <c r="S487" s="6">
        <v>180</v>
      </c>
      <c r="T487" s="6">
        <v>50</v>
      </c>
      <c r="U487" s="6" t="str">
        <f t="shared" si="26"/>
        <v>0</v>
      </c>
      <c r="V487" s="6">
        <f t="shared" si="25"/>
        <v>8</v>
      </c>
      <c r="W487" s="6">
        <v>51.99</v>
      </c>
      <c r="X487" s="6">
        <v>10.8</v>
      </c>
      <c r="Y487" s="6">
        <v>14.33</v>
      </c>
      <c r="Z487" s="6">
        <v>13.5</v>
      </c>
      <c r="AA487" s="6">
        <v>2013</v>
      </c>
    </row>
    <row r="488" spans="1:27" x14ac:dyDescent="0.2">
      <c r="A488" s="6" t="s">
        <v>426</v>
      </c>
      <c r="B488" s="6">
        <v>7</v>
      </c>
      <c r="C488" s="6">
        <v>5</v>
      </c>
      <c r="D488" s="6">
        <v>0</v>
      </c>
      <c r="E488" s="6">
        <v>0</v>
      </c>
      <c r="F488" s="6">
        <v>2</v>
      </c>
      <c r="G488" t="s">
        <v>2361</v>
      </c>
      <c r="H488" s="6">
        <v>2</v>
      </c>
      <c r="I488" s="6" t="s">
        <v>1618</v>
      </c>
      <c r="J488" s="6" t="s">
        <v>1619</v>
      </c>
      <c r="K488" s="6">
        <v>1</v>
      </c>
      <c r="L488" s="6">
        <v>1</v>
      </c>
      <c r="M488" s="6">
        <v>2</v>
      </c>
      <c r="N488" s="6">
        <v>1</v>
      </c>
      <c r="O488" s="6">
        <v>1</v>
      </c>
      <c r="P488" s="6">
        <v>1</v>
      </c>
      <c r="Q488" s="6">
        <v>0</v>
      </c>
      <c r="R488" s="6">
        <v>244</v>
      </c>
      <c r="S488" s="6">
        <v>80</v>
      </c>
      <c r="T488" s="6">
        <v>2</v>
      </c>
      <c r="U488" s="6" t="str">
        <f t="shared" si="26"/>
        <v>1</v>
      </c>
      <c r="V488" s="6">
        <f t="shared" si="25"/>
        <v>14</v>
      </c>
      <c r="W488" s="6">
        <v>53.61</v>
      </c>
      <c r="X488" s="6">
        <v>10.199999999999999</v>
      </c>
      <c r="Y488" s="6">
        <v>16.7</v>
      </c>
      <c r="Z488" s="6">
        <v>13.9</v>
      </c>
      <c r="AA488" s="6">
        <v>2013</v>
      </c>
    </row>
    <row r="489" spans="1:27" x14ac:dyDescent="0.2">
      <c r="A489" s="6" t="s">
        <v>427</v>
      </c>
      <c r="B489" s="6">
        <v>24</v>
      </c>
      <c r="C489" s="6">
        <v>14</v>
      </c>
      <c r="D489" s="6">
        <v>4</v>
      </c>
      <c r="E489" s="6">
        <v>0</v>
      </c>
      <c r="F489" s="6">
        <v>5</v>
      </c>
      <c r="G489" t="s">
        <v>2362</v>
      </c>
      <c r="H489" s="6">
        <v>2</v>
      </c>
      <c r="I489" s="6" t="s">
        <v>1620</v>
      </c>
      <c r="J489" s="6" t="s">
        <v>1621</v>
      </c>
      <c r="K489" s="6">
        <v>1</v>
      </c>
      <c r="L489" s="6">
        <v>1</v>
      </c>
      <c r="M489" s="6">
        <v>2</v>
      </c>
      <c r="N489" s="6">
        <v>1</v>
      </c>
      <c r="O489" s="6">
        <v>4</v>
      </c>
      <c r="P489" s="6">
        <v>0</v>
      </c>
      <c r="Q489" s="6">
        <v>0</v>
      </c>
      <c r="R489" s="6">
        <v>100</v>
      </c>
      <c r="S489" s="6">
        <v>99</v>
      </c>
      <c r="T489" s="6">
        <v>45</v>
      </c>
      <c r="U489" s="6" t="str">
        <f t="shared" si="26"/>
        <v>0</v>
      </c>
      <c r="V489" s="6">
        <f t="shared" si="25"/>
        <v>7</v>
      </c>
      <c r="W489" s="6">
        <v>55.54</v>
      </c>
      <c r="X489" s="6">
        <v>9.4</v>
      </c>
      <c r="Y489" s="6">
        <v>16.3</v>
      </c>
      <c r="Z489" s="6">
        <v>12.6</v>
      </c>
      <c r="AA489" s="6">
        <v>2013</v>
      </c>
    </row>
    <row r="490" spans="1:27" x14ac:dyDescent="0.2">
      <c r="A490" s="6" t="s">
        <v>428</v>
      </c>
      <c r="B490" s="6">
        <v>9</v>
      </c>
      <c r="C490" s="6">
        <v>3</v>
      </c>
      <c r="D490" s="6">
        <v>0</v>
      </c>
      <c r="E490" s="6">
        <v>1</v>
      </c>
      <c r="F490" s="6">
        <v>3</v>
      </c>
      <c r="G490" t="s">
        <v>2363</v>
      </c>
      <c r="H490" s="6">
        <v>1</v>
      </c>
      <c r="I490" s="6" t="s">
        <v>801</v>
      </c>
      <c r="J490" s="6" t="s">
        <v>802</v>
      </c>
      <c r="K490" s="6">
        <v>1</v>
      </c>
      <c r="L490" s="6">
        <v>0</v>
      </c>
      <c r="M490" s="6">
        <v>1</v>
      </c>
      <c r="N490" s="6">
        <v>0</v>
      </c>
      <c r="O490" s="6">
        <v>3</v>
      </c>
      <c r="P490" s="6">
        <v>0</v>
      </c>
      <c r="Q490" s="6">
        <v>0</v>
      </c>
      <c r="R490" s="6">
        <v>113</v>
      </c>
      <c r="S490" s="6">
        <v>78</v>
      </c>
      <c r="T490" s="6">
        <v>30</v>
      </c>
      <c r="U490" s="6" t="str">
        <f t="shared" si="26"/>
        <v>1</v>
      </c>
      <c r="V490" s="6">
        <f t="shared" si="25"/>
        <v>12</v>
      </c>
      <c r="W490" s="6">
        <v>46.47</v>
      </c>
      <c r="X490" s="6">
        <v>10.8</v>
      </c>
      <c r="Y490" s="6">
        <v>15.77</v>
      </c>
      <c r="Z490" s="6">
        <v>13.3</v>
      </c>
      <c r="AA490" s="6">
        <v>2013</v>
      </c>
    </row>
    <row r="491" spans="1:27" x14ac:dyDescent="0.2">
      <c r="A491" s="6" t="s">
        <v>429</v>
      </c>
      <c r="B491" s="6">
        <v>8</v>
      </c>
      <c r="C491" s="6">
        <v>1</v>
      </c>
      <c r="D491" s="6">
        <v>0</v>
      </c>
      <c r="E491" s="6">
        <v>1</v>
      </c>
      <c r="F491" s="6">
        <v>4</v>
      </c>
      <c r="G491" t="s">
        <v>2364</v>
      </c>
      <c r="H491" s="6">
        <v>1</v>
      </c>
      <c r="I491" s="6" t="s">
        <v>801</v>
      </c>
      <c r="J491" s="6" t="s">
        <v>802</v>
      </c>
      <c r="K491" s="6">
        <v>1</v>
      </c>
      <c r="L491" s="6">
        <v>0</v>
      </c>
      <c r="M491" s="6">
        <v>1</v>
      </c>
      <c r="N491" s="6">
        <v>0</v>
      </c>
      <c r="O491" s="6">
        <v>4</v>
      </c>
      <c r="P491" s="6">
        <v>0</v>
      </c>
      <c r="Q491" s="6">
        <v>0</v>
      </c>
      <c r="R491" s="6">
        <v>78</v>
      </c>
      <c r="S491" s="6">
        <v>123</v>
      </c>
      <c r="T491" s="6">
        <v>137</v>
      </c>
      <c r="U491" s="6" t="str">
        <f t="shared" si="26"/>
        <v>0</v>
      </c>
      <c r="V491" s="6">
        <f t="shared" si="25"/>
        <v>9</v>
      </c>
      <c r="W491" s="6">
        <v>43.02</v>
      </c>
      <c r="X491" s="6">
        <v>12.2</v>
      </c>
      <c r="Y491" s="6">
        <v>15.66</v>
      </c>
      <c r="Z491" s="6">
        <v>14.8</v>
      </c>
      <c r="AA491" s="6">
        <v>2013</v>
      </c>
    </row>
    <row r="492" spans="1:27" x14ac:dyDescent="0.2">
      <c r="A492" s="6" t="s">
        <v>430</v>
      </c>
      <c r="B492" s="6">
        <v>4</v>
      </c>
      <c r="C492" s="6">
        <v>1</v>
      </c>
      <c r="D492" s="6">
        <v>2</v>
      </c>
      <c r="E492" s="6">
        <v>0</v>
      </c>
      <c r="F492" s="6">
        <v>4</v>
      </c>
      <c r="G492" t="s">
        <v>2365</v>
      </c>
      <c r="H492" s="6">
        <v>3</v>
      </c>
      <c r="I492" s="6" t="s">
        <v>1622</v>
      </c>
      <c r="J492" s="6" t="s">
        <v>1207</v>
      </c>
      <c r="K492" s="6">
        <v>2</v>
      </c>
      <c r="L492" s="6">
        <v>1</v>
      </c>
      <c r="M492" s="6">
        <v>2</v>
      </c>
      <c r="N492" s="6">
        <v>1</v>
      </c>
      <c r="O492" s="6">
        <v>3</v>
      </c>
      <c r="P492" s="6">
        <v>2</v>
      </c>
      <c r="Q492" s="6">
        <v>0</v>
      </c>
      <c r="R492" s="6">
        <v>160</v>
      </c>
      <c r="S492" s="6">
        <v>96</v>
      </c>
      <c r="T492" s="6">
        <v>132</v>
      </c>
      <c r="U492" s="6" t="str">
        <f t="shared" si="26"/>
        <v>1</v>
      </c>
      <c r="V492" s="6">
        <f t="shared" si="25"/>
        <v>14</v>
      </c>
      <c r="W492" s="6">
        <v>46.37</v>
      </c>
      <c r="X492" s="6">
        <v>10.9</v>
      </c>
      <c r="Y492" s="6">
        <v>15.08</v>
      </c>
      <c r="Z492" s="6">
        <v>13.7</v>
      </c>
      <c r="AA492" s="6">
        <v>2013</v>
      </c>
    </row>
    <row r="493" spans="1:27" x14ac:dyDescent="0.2">
      <c r="A493" s="6" t="s">
        <v>431</v>
      </c>
      <c r="B493" s="6">
        <v>26</v>
      </c>
      <c r="C493" s="6">
        <v>8</v>
      </c>
      <c r="D493" s="6">
        <v>15</v>
      </c>
      <c r="E493" s="6">
        <v>0</v>
      </c>
      <c r="F493" s="6">
        <v>2</v>
      </c>
      <c r="G493" t="s">
        <v>2366</v>
      </c>
      <c r="H493" s="6">
        <v>1</v>
      </c>
      <c r="I493" s="6" t="s">
        <v>1623</v>
      </c>
      <c r="J493" s="6" t="s">
        <v>786</v>
      </c>
      <c r="K493" s="6">
        <v>1</v>
      </c>
      <c r="L493" s="6">
        <v>0</v>
      </c>
      <c r="M493" s="6">
        <v>1</v>
      </c>
      <c r="N493" s="6">
        <v>0</v>
      </c>
      <c r="O493" s="6">
        <v>2</v>
      </c>
      <c r="P493" s="6">
        <v>0</v>
      </c>
      <c r="Q493" s="6">
        <v>0</v>
      </c>
      <c r="R493" s="6">
        <v>114</v>
      </c>
      <c r="S493" s="6">
        <v>38</v>
      </c>
      <c r="T493" s="6">
        <v>34</v>
      </c>
      <c r="U493" s="6" t="str">
        <f t="shared" si="26"/>
        <v>0</v>
      </c>
      <c r="V493" s="6">
        <f t="shared" si="25"/>
        <v>7</v>
      </c>
      <c r="W493" s="6">
        <v>61.87</v>
      </c>
      <c r="X493" s="6">
        <v>9.1</v>
      </c>
      <c r="Y493" s="6">
        <v>13.11</v>
      </c>
      <c r="Z493" s="6">
        <v>12.5</v>
      </c>
      <c r="AA493" s="6">
        <v>2013</v>
      </c>
    </row>
    <row r="494" spans="1:27" x14ac:dyDescent="0.2">
      <c r="A494" s="6" t="s">
        <v>432</v>
      </c>
      <c r="B494" s="6">
        <v>15</v>
      </c>
      <c r="C494" s="6">
        <v>6</v>
      </c>
      <c r="D494" s="6">
        <v>11</v>
      </c>
      <c r="E494" s="6">
        <v>1</v>
      </c>
      <c r="F494" s="6">
        <v>4</v>
      </c>
      <c r="G494" t="s">
        <v>2367</v>
      </c>
      <c r="H494" s="6">
        <v>2</v>
      </c>
      <c r="I494" s="6" t="s">
        <v>1624</v>
      </c>
      <c r="J494" s="6" t="s">
        <v>1625</v>
      </c>
      <c r="K494" s="6">
        <v>1</v>
      </c>
      <c r="L494" s="6">
        <v>1</v>
      </c>
      <c r="M494" s="6">
        <v>2</v>
      </c>
      <c r="N494" s="6">
        <v>1</v>
      </c>
      <c r="O494" s="6">
        <v>3</v>
      </c>
      <c r="P494" s="6">
        <v>3</v>
      </c>
      <c r="Q494" s="6">
        <v>1</v>
      </c>
      <c r="R494" s="6">
        <v>87</v>
      </c>
      <c r="S494" s="6">
        <v>45</v>
      </c>
      <c r="T494" s="6">
        <v>54</v>
      </c>
      <c r="U494" s="6" t="str">
        <f t="shared" si="26"/>
        <v>1</v>
      </c>
      <c r="V494" s="6">
        <f t="shared" si="25"/>
        <v>11</v>
      </c>
      <c r="W494" s="6">
        <v>43.73</v>
      </c>
      <c r="X494" s="6">
        <v>11.9</v>
      </c>
      <c r="Y494" s="6">
        <v>16.48</v>
      </c>
      <c r="Z494" s="6">
        <v>14.4</v>
      </c>
      <c r="AA494" s="6">
        <v>2013</v>
      </c>
    </row>
    <row r="495" spans="1:27" x14ac:dyDescent="0.2">
      <c r="A495" s="6" t="s">
        <v>433</v>
      </c>
      <c r="B495" s="6">
        <v>6</v>
      </c>
      <c r="C495" s="6">
        <v>2</v>
      </c>
      <c r="D495" s="6">
        <v>40</v>
      </c>
      <c r="E495" s="6">
        <v>0</v>
      </c>
      <c r="F495" s="6">
        <v>3</v>
      </c>
      <c r="G495" t="s">
        <v>2368</v>
      </c>
      <c r="H495" s="6">
        <v>1</v>
      </c>
      <c r="I495" s="6" t="s">
        <v>1626</v>
      </c>
      <c r="J495" s="6" t="s">
        <v>786</v>
      </c>
      <c r="K495" s="6">
        <v>1</v>
      </c>
      <c r="L495" s="6">
        <v>0</v>
      </c>
      <c r="M495" s="6">
        <v>1</v>
      </c>
      <c r="N495" s="6">
        <v>0</v>
      </c>
      <c r="O495" s="6">
        <v>3</v>
      </c>
      <c r="P495" s="6">
        <v>0</v>
      </c>
      <c r="Q495" s="6">
        <v>0</v>
      </c>
      <c r="R495" s="6">
        <v>93</v>
      </c>
      <c r="S495" s="6">
        <v>44</v>
      </c>
      <c r="T495" s="6">
        <v>67</v>
      </c>
      <c r="U495" s="6" t="str">
        <f t="shared" si="26"/>
        <v>1</v>
      </c>
      <c r="V495" s="6">
        <f t="shared" si="25"/>
        <v>11</v>
      </c>
      <c r="W495" s="6">
        <v>54.73</v>
      </c>
      <c r="X495" s="6">
        <v>9.6999999999999993</v>
      </c>
      <c r="Y495" s="6">
        <v>14.44</v>
      </c>
      <c r="Z495" s="6">
        <v>12.9</v>
      </c>
      <c r="AA495" s="6">
        <v>2013</v>
      </c>
    </row>
    <row r="496" spans="1:27" x14ac:dyDescent="0.2">
      <c r="A496" s="6" t="s">
        <v>434</v>
      </c>
      <c r="B496" s="6">
        <v>5</v>
      </c>
      <c r="C496" s="6">
        <v>14</v>
      </c>
      <c r="D496" s="6">
        <v>24</v>
      </c>
      <c r="E496" s="6">
        <v>1</v>
      </c>
      <c r="F496" s="6">
        <v>2</v>
      </c>
      <c r="G496" t="s">
        <v>2369</v>
      </c>
      <c r="H496" s="6">
        <v>1</v>
      </c>
      <c r="I496" s="6" t="s">
        <v>1626</v>
      </c>
      <c r="J496" s="6" t="s">
        <v>786</v>
      </c>
      <c r="K496" s="6">
        <v>1</v>
      </c>
      <c r="L496" s="6">
        <v>0</v>
      </c>
      <c r="M496" s="6">
        <v>1</v>
      </c>
      <c r="N496" s="6">
        <v>0</v>
      </c>
      <c r="O496" s="6">
        <v>2</v>
      </c>
      <c r="P496" s="6">
        <v>0</v>
      </c>
      <c r="Q496" s="6">
        <v>0</v>
      </c>
      <c r="R496" s="6">
        <v>98</v>
      </c>
      <c r="S496" s="6">
        <v>51</v>
      </c>
      <c r="T496" s="6">
        <v>16</v>
      </c>
      <c r="U496" s="6" t="str">
        <f t="shared" si="26"/>
        <v>0</v>
      </c>
      <c r="V496" s="6">
        <f t="shared" si="25"/>
        <v>9</v>
      </c>
      <c r="W496" s="6">
        <v>53.81</v>
      </c>
      <c r="X496" s="6">
        <v>10.1</v>
      </c>
      <c r="Y496" s="6">
        <v>15.31</v>
      </c>
      <c r="Z496" s="6">
        <v>13.8</v>
      </c>
      <c r="AA496" s="6">
        <v>2013</v>
      </c>
    </row>
    <row r="497" spans="1:27" x14ac:dyDescent="0.2">
      <c r="A497" s="6" t="s">
        <v>435</v>
      </c>
      <c r="B497" s="6">
        <v>9</v>
      </c>
      <c r="C497" s="6">
        <v>3</v>
      </c>
      <c r="D497" s="6">
        <v>0</v>
      </c>
      <c r="E497" s="6">
        <v>1</v>
      </c>
      <c r="F497" s="6">
        <v>3</v>
      </c>
      <c r="G497" t="s">
        <v>2370</v>
      </c>
      <c r="H497" s="6">
        <v>1</v>
      </c>
      <c r="I497" s="6" t="s">
        <v>794</v>
      </c>
      <c r="J497" s="6" t="s">
        <v>796</v>
      </c>
      <c r="K497" s="6">
        <v>1</v>
      </c>
      <c r="L497" s="6">
        <v>0</v>
      </c>
      <c r="M497" s="6">
        <v>1</v>
      </c>
      <c r="N497" s="6">
        <v>0</v>
      </c>
      <c r="O497" s="6">
        <v>3</v>
      </c>
      <c r="P497" s="6">
        <v>0</v>
      </c>
      <c r="Q497" s="6">
        <v>0</v>
      </c>
      <c r="R497" s="6">
        <v>185</v>
      </c>
      <c r="S497" s="6">
        <v>126</v>
      </c>
      <c r="T497" s="6">
        <v>85</v>
      </c>
      <c r="U497" s="6" t="str">
        <f t="shared" si="26"/>
        <v>1</v>
      </c>
      <c r="V497" s="6">
        <f t="shared" si="25"/>
        <v>14</v>
      </c>
      <c r="W497" s="6">
        <v>33.44</v>
      </c>
      <c r="X497" s="6">
        <v>13.8</v>
      </c>
      <c r="Y497" s="6">
        <v>17.690000000000001</v>
      </c>
      <c r="Z497" s="6">
        <v>15.7</v>
      </c>
      <c r="AA497" s="6">
        <v>2013</v>
      </c>
    </row>
    <row r="498" spans="1:27" x14ac:dyDescent="0.2">
      <c r="A498" s="6" t="s">
        <v>436</v>
      </c>
      <c r="B498" s="6">
        <v>12</v>
      </c>
      <c r="C498" s="6">
        <v>3</v>
      </c>
      <c r="D498" s="6">
        <v>9</v>
      </c>
      <c r="E498" s="6">
        <v>1</v>
      </c>
      <c r="F498" s="6">
        <v>4</v>
      </c>
      <c r="G498" t="s">
        <v>2371</v>
      </c>
      <c r="H498" s="6">
        <v>2</v>
      </c>
      <c r="I498" s="6" t="s">
        <v>1627</v>
      </c>
      <c r="J498" s="6" t="s">
        <v>1335</v>
      </c>
      <c r="K498" s="6">
        <v>1</v>
      </c>
      <c r="L498" s="6">
        <v>1</v>
      </c>
      <c r="M498" s="6">
        <v>2</v>
      </c>
      <c r="N498" s="6">
        <v>1</v>
      </c>
      <c r="O498" s="6">
        <v>3</v>
      </c>
      <c r="P498" s="6">
        <v>3</v>
      </c>
      <c r="Q498" s="6">
        <v>1</v>
      </c>
      <c r="R498" s="6">
        <v>164</v>
      </c>
      <c r="S498" s="6">
        <v>63</v>
      </c>
      <c r="T498" s="6">
        <v>168</v>
      </c>
      <c r="U498" s="6" t="str">
        <f t="shared" si="26"/>
        <v>1</v>
      </c>
      <c r="V498" s="6">
        <f t="shared" si="25"/>
        <v>17</v>
      </c>
      <c r="W498" s="6">
        <v>53.1</v>
      </c>
      <c r="X498" s="6">
        <v>10.3</v>
      </c>
      <c r="Y498" s="6">
        <v>13.34</v>
      </c>
      <c r="Z498" s="6">
        <v>13.4</v>
      </c>
      <c r="AA498" s="6">
        <v>2013</v>
      </c>
    </row>
    <row r="499" spans="1:27" x14ac:dyDescent="0.2">
      <c r="A499" s="6" t="s">
        <v>437</v>
      </c>
      <c r="B499" s="6">
        <v>6</v>
      </c>
      <c r="C499" s="6">
        <v>8</v>
      </c>
      <c r="D499" s="6">
        <v>11</v>
      </c>
      <c r="E499" s="6">
        <v>1</v>
      </c>
      <c r="F499" s="6">
        <v>2</v>
      </c>
      <c r="G499" t="s">
        <v>2372</v>
      </c>
      <c r="H499" s="6">
        <v>1</v>
      </c>
      <c r="I499" s="6" t="s">
        <v>1501</v>
      </c>
      <c r="J499" s="6" t="s">
        <v>786</v>
      </c>
      <c r="K499" s="6">
        <v>1</v>
      </c>
      <c r="L499" s="6">
        <v>0</v>
      </c>
      <c r="M499" s="6">
        <v>1</v>
      </c>
      <c r="N499" s="6">
        <v>0</v>
      </c>
      <c r="O499" s="6">
        <v>2</v>
      </c>
      <c r="P499" s="6">
        <v>0</v>
      </c>
      <c r="Q499" s="6">
        <v>0</v>
      </c>
      <c r="R499" s="6">
        <v>88</v>
      </c>
      <c r="S499" s="6">
        <v>71</v>
      </c>
      <c r="T499" s="6">
        <v>472</v>
      </c>
      <c r="U499" s="6" t="str">
        <f t="shared" si="26"/>
        <v>0</v>
      </c>
      <c r="V499" s="6">
        <f t="shared" si="25"/>
        <v>9</v>
      </c>
      <c r="W499" s="6">
        <v>45.66</v>
      </c>
      <c r="X499" s="6">
        <v>11.1</v>
      </c>
      <c r="Y499" s="6">
        <v>15.89</v>
      </c>
      <c r="Z499" s="6">
        <v>13.8</v>
      </c>
      <c r="AA499" s="6">
        <v>2013</v>
      </c>
    </row>
    <row r="500" spans="1:27" x14ac:dyDescent="0.2">
      <c r="A500" s="6" t="s">
        <v>438</v>
      </c>
      <c r="B500" s="6">
        <v>7</v>
      </c>
      <c r="C500" s="6">
        <v>2</v>
      </c>
      <c r="D500" s="6">
        <v>0</v>
      </c>
      <c r="E500" s="6">
        <v>0</v>
      </c>
      <c r="F500" s="6">
        <v>3</v>
      </c>
      <c r="G500" t="s">
        <v>2373</v>
      </c>
      <c r="H500" s="6">
        <v>1</v>
      </c>
      <c r="I500" s="6" t="s">
        <v>1632</v>
      </c>
      <c r="J500" s="6" t="s">
        <v>1633</v>
      </c>
      <c r="K500" s="6">
        <v>1</v>
      </c>
      <c r="L500" s="6">
        <v>0</v>
      </c>
      <c r="M500" s="6">
        <v>1</v>
      </c>
      <c r="N500" s="6">
        <v>0</v>
      </c>
      <c r="O500" s="6">
        <v>3</v>
      </c>
      <c r="P500" s="6">
        <v>0</v>
      </c>
      <c r="Q500" s="6">
        <v>0</v>
      </c>
      <c r="R500" s="6">
        <v>95</v>
      </c>
      <c r="S500" s="6">
        <v>59</v>
      </c>
      <c r="T500" s="6">
        <v>21</v>
      </c>
      <c r="U500" s="6" t="str">
        <f t="shared" si="26"/>
        <v>0</v>
      </c>
      <c r="V500" s="6">
        <f t="shared" si="25"/>
        <v>9</v>
      </c>
      <c r="W500" s="6">
        <v>44.95</v>
      </c>
      <c r="X500" s="6">
        <v>11.4</v>
      </c>
      <c r="Y500" s="6">
        <v>16.12</v>
      </c>
      <c r="Z500" s="6">
        <v>14.8</v>
      </c>
      <c r="AA500" s="6">
        <v>2013</v>
      </c>
    </row>
    <row r="501" spans="1:27" x14ac:dyDescent="0.2">
      <c r="A501" s="6" t="s">
        <v>439</v>
      </c>
      <c r="B501" s="6">
        <v>16</v>
      </c>
      <c r="C501" s="6">
        <v>2</v>
      </c>
      <c r="D501" s="6">
        <v>0</v>
      </c>
      <c r="E501" s="6">
        <v>1</v>
      </c>
      <c r="F501" s="6">
        <v>4</v>
      </c>
      <c r="G501" t="s">
        <v>2374</v>
      </c>
      <c r="H501" s="6">
        <v>2</v>
      </c>
      <c r="I501" s="6" t="s">
        <v>1634</v>
      </c>
      <c r="J501" s="6" t="s">
        <v>1635</v>
      </c>
      <c r="K501" s="6">
        <v>1</v>
      </c>
      <c r="L501" s="6">
        <v>1</v>
      </c>
      <c r="M501" s="6">
        <v>2</v>
      </c>
      <c r="N501" s="6">
        <v>1</v>
      </c>
      <c r="O501" s="6">
        <v>3</v>
      </c>
      <c r="P501" s="6">
        <v>0</v>
      </c>
      <c r="Q501" s="6">
        <v>0</v>
      </c>
      <c r="R501" s="6">
        <v>70</v>
      </c>
      <c r="S501" s="6">
        <v>61</v>
      </c>
      <c r="T501" s="6">
        <v>113</v>
      </c>
      <c r="U501" s="6" t="str">
        <f t="shared" si="26"/>
        <v>1</v>
      </c>
      <c r="V501" s="6">
        <f t="shared" si="25"/>
        <v>11</v>
      </c>
      <c r="W501" s="6">
        <v>48.94</v>
      </c>
      <c r="X501" s="6">
        <v>11.9</v>
      </c>
      <c r="Y501" s="6">
        <v>14.16</v>
      </c>
      <c r="Z501" s="6">
        <v>14.6</v>
      </c>
      <c r="AA501" s="6">
        <v>2013</v>
      </c>
    </row>
    <row r="502" spans="1:27" x14ac:dyDescent="0.2">
      <c r="A502" s="6" t="s">
        <v>440</v>
      </c>
      <c r="B502" s="6">
        <v>10</v>
      </c>
      <c r="C502" s="6">
        <v>0</v>
      </c>
      <c r="D502" s="6">
        <v>37</v>
      </c>
      <c r="E502" s="6">
        <v>0</v>
      </c>
      <c r="F502" s="6">
        <v>3</v>
      </c>
      <c r="G502" t="s">
        <v>2375</v>
      </c>
      <c r="H502" s="6">
        <v>1</v>
      </c>
      <c r="I502" s="6" t="s">
        <v>1636</v>
      </c>
      <c r="J502" s="6" t="s">
        <v>786</v>
      </c>
      <c r="K502" s="6">
        <v>1</v>
      </c>
      <c r="L502" s="6">
        <v>0</v>
      </c>
      <c r="M502" s="6">
        <v>1</v>
      </c>
      <c r="N502" s="6">
        <v>0</v>
      </c>
      <c r="O502" s="6">
        <v>3</v>
      </c>
      <c r="P502" s="6">
        <v>0</v>
      </c>
      <c r="Q502" s="6">
        <v>0</v>
      </c>
      <c r="R502" s="6">
        <v>61</v>
      </c>
      <c r="S502" s="6">
        <v>153</v>
      </c>
      <c r="T502" s="6">
        <v>88</v>
      </c>
      <c r="U502" s="6" t="str">
        <f t="shared" si="26"/>
        <v>0</v>
      </c>
      <c r="V502" s="6">
        <f t="shared" si="25"/>
        <v>8</v>
      </c>
      <c r="W502" s="6">
        <v>53.1</v>
      </c>
      <c r="X502" s="6">
        <v>10.3</v>
      </c>
      <c r="Y502" s="6">
        <v>14.27</v>
      </c>
      <c r="Z502" s="6">
        <v>13.7</v>
      </c>
      <c r="AA502" s="6">
        <v>2013</v>
      </c>
    </row>
    <row r="503" spans="1:27" x14ac:dyDescent="0.2">
      <c r="A503" s="6" t="s">
        <v>441</v>
      </c>
      <c r="B503" s="6">
        <v>8</v>
      </c>
      <c r="C503" s="6">
        <v>2</v>
      </c>
      <c r="D503" s="6">
        <v>0</v>
      </c>
      <c r="E503" s="6">
        <v>1</v>
      </c>
      <c r="F503" s="6">
        <v>2</v>
      </c>
      <c r="G503" t="s">
        <v>2376</v>
      </c>
      <c r="H503" s="6">
        <v>1</v>
      </c>
      <c r="I503" s="6" t="s">
        <v>1637</v>
      </c>
      <c r="J503" s="6" t="s">
        <v>789</v>
      </c>
      <c r="K503" s="6">
        <v>1</v>
      </c>
      <c r="L503" s="6">
        <v>0</v>
      </c>
      <c r="M503" s="6">
        <v>1</v>
      </c>
      <c r="N503" s="6">
        <v>0</v>
      </c>
      <c r="O503" s="6">
        <v>2</v>
      </c>
      <c r="P503" s="6">
        <v>0</v>
      </c>
      <c r="Q503" s="6">
        <v>0</v>
      </c>
      <c r="R503" s="6">
        <v>176</v>
      </c>
      <c r="S503" s="6">
        <v>60</v>
      </c>
      <c r="T503" s="6">
        <v>64</v>
      </c>
      <c r="U503" s="6" t="str">
        <f t="shared" si="26"/>
        <v>1</v>
      </c>
      <c r="V503" s="6">
        <f t="shared" si="25"/>
        <v>12</v>
      </c>
      <c r="W503" s="6">
        <v>53.1</v>
      </c>
      <c r="X503" s="6">
        <v>10.3</v>
      </c>
      <c r="Y503" s="6">
        <v>14.27</v>
      </c>
      <c r="Z503" s="6">
        <v>13.7</v>
      </c>
      <c r="AA503" s="6">
        <v>2013</v>
      </c>
    </row>
    <row r="504" spans="1:27" x14ac:dyDescent="0.2">
      <c r="A504" s="6" t="s">
        <v>442</v>
      </c>
      <c r="B504" s="6">
        <v>20</v>
      </c>
      <c r="C504" s="6">
        <v>5</v>
      </c>
      <c r="D504" s="6">
        <v>6</v>
      </c>
      <c r="E504" s="6">
        <v>0</v>
      </c>
      <c r="F504" s="6">
        <v>4</v>
      </c>
      <c r="G504" t="s">
        <v>2377</v>
      </c>
      <c r="H504" s="6">
        <v>4</v>
      </c>
      <c r="I504" s="6" t="s">
        <v>1638</v>
      </c>
      <c r="J504" s="6" t="s">
        <v>1639</v>
      </c>
      <c r="K504" s="6">
        <v>1</v>
      </c>
      <c r="L504" s="6">
        <v>3</v>
      </c>
      <c r="M504" s="6">
        <v>4</v>
      </c>
      <c r="N504" s="6">
        <v>3</v>
      </c>
      <c r="O504" s="6">
        <v>1</v>
      </c>
      <c r="P504" s="6">
        <v>1</v>
      </c>
      <c r="Q504" s="6">
        <v>0</v>
      </c>
      <c r="R504" s="6">
        <v>68</v>
      </c>
      <c r="S504" s="6">
        <v>110</v>
      </c>
      <c r="T504" s="6">
        <v>186</v>
      </c>
      <c r="U504" s="6" t="str">
        <f t="shared" si="26"/>
        <v>0</v>
      </c>
      <c r="V504" s="6">
        <f t="shared" si="25"/>
        <v>8</v>
      </c>
      <c r="W504" s="6">
        <v>53.61</v>
      </c>
      <c r="X504" s="6">
        <v>10.199999999999999</v>
      </c>
      <c r="Y504" s="6">
        <v>14.38</v>
      </c>
      <c r="Z504" s="6">
        <v>13.6</v>
      </c>
      <c r="AA504" s="6">
        <v>2013</v>
      </c>
    </row>
    <row r="505" spans="1:27" x14ac:dyDescent="0.2">
      <c r="A505" s="6" t="s">
        <v>443</v>
      </c>
      <c r="B505" s="6">
        <v>7</v>
      </c>
      <c r="C505" s="6">
        <v>8</v>
      </c>
      <c r="D505" s="6">
        <v>2</v>
      </c>
      <c r="E505" s="6">
        <v>1</v>
      </c>
      <c r="F505" s="6">
        <v>2</v>
      </c>
      <c r="G505" t="s">
        <v>2378</v>
      </c>
      <c r="H505" s="6">
        <v>1</v>
      </c>
      <c r="I505" s="6" t="s">
        <v>1640</v>
      </c>
      <c r="J505" s="6" t="s">
        <v>875</v>
      </c>
      <c r="K505" s="6">
        <v>1</v>
      </c>
      <c r="L505" s="6">
        <v>0</v>
      </c>
      <c r="M505" s="6">
        <v>1</v>
      </c>
      <c r="N505" s="6">
        <v>0</v>
      </c>
      <c r="O505" s="6">
        <v>2</v>
      </c>
      <c r="P505" s="6">
        <v>0</v>
      </c>
      <c r="Q505" s="6">
        <v>0</v>
      </c>
      <c r="R505" s="6">
        <v>119</v>
      </c>
      <c r="S505" s="6">
        <v>77</v>
      </c>
      <c r="T505" s="6">
        <v>59</v>
      </c>
      <c r="U505" s="6" t="str">
        <f t="shared" si="26"/>
        <v>0</v>
      </c>
      <c r="V505" s="6">
        <f t="shared" si="25"/>
        <v>8</v>
      </c>
      <c r="W505" s="6">
        <v>45.76</v>
      </c>
      <c r="X505" s="6">
        <v>11.1</v>
      </c>
      <c r="Y505" s="6">
        <v>16.82</v>
      </c>
      <c r="Z505" s="6">
        <v>14.1</v>
      </c>
      <c r="AA505" s="6">
        <v>2013</v>
      </c>
    </row>
    <row r="506" spans="1:27" x14ac:dyDescent="0.2">
      <c r="A506" s="6" t="s">
        <v>444</v>
      </c>
      <c r="B506" s="6">
        <v>0</v>
      </c>
      <c r="C506" s="6">
        <v>7</v>
      </c>
      <c r="D506" s="6">
        <v>0</v>
      </c>
      <c r="E506" s="6">
        <v>0</v>
      </c>
      <c r="F506" s="6">
        <v>3</v>
      </c>
      <c r="G506" t="s">
        <v>2379</v>
      </c>
      <c r="H506" s="6">
        <v>1</v>
      </c>
      <c r="I506" s="6" t="s">
        <v>1641</v>
      </c>
      <c r="J506" s="6" t="s">
        <v>858</v>
      </c>
      <c r="K506" s="6">
        <v>1</v>
      </c>
      <c r="L506" s="6">
        <v>0</v>
      </c>
      <c r="M506" s="6">
        <v>1</v>
      </c>
      <c r="N506" s="6">
        <v>0</v>
      </c>
      <c r="O506" s="6">
        <v>3</v>
      </c>
      <c r="P506" s="6">
        <v>0</v>
      </c>
      <c r="Q506" s="6">
        <v>0</v>
      </c>
      <c r="R506" s="6">
        <v>99</v>
      </c>
      <c r="S506" s="6">
        <v>138</v>
      </c>
      <c r="T506" s="6">
        <v>208</v>
      </c>
      <c r="U506" s="6" t="str">
        <f t="shared" si="26"/>
        <v>0</v>
      </c>
      <c r="V506" s="6">
        <f t="shared" si="25"/>
        <v>7</v>
      </c>
      <c r="W506" s="6">
        <v>55.44</v>
      </c>
      <c r="X506" s="6">
        <v>9.5</v>
      </c>
      <c r="Y506" s="6">
        <v>15.89</v>
      </c>
      <c r="Z506" s="6">
        <v>13.2</v>
      </c>
      <c r="AA506" s="6">
        <v>2013</v>
      </c>
    </row>
    <row r="507" spans="1:27" x14ac:dyDescent="0.2">
      <c r="A507" s="6" t="s">
        <v>445</v>
      </c>
      <c r="B507" s="6">
        <v>6</v>
      </c>
      <c r="C507" s="6">
        <v>4</v>
      </c>
      <c r="D507" s="6">
        <v>0</v>
      </c>
      <c r="E507" s="6">
        <v>1</v>
      </c>
      <c r="F507" s="6">
        <v>3</v>
      </c>
      <c r="G507" t="s">
        <v>2380</v>
      </c>
      <c r="H507" s="6">
        <v>1</v>
      </c>
      <c r="I507" s="6" t="s">
        <v>1642</v>
      </c>
      <c r="J507" s="6" t="s">
        <v>796</v>
      </c>
      <c r="K507" s="6">
        <v>1</v>
      </c>
      <c r="L507" s="6">
        <v>0</v>
      </c>
      <c r="M507" s="6">
        <v>1</v>
      </c>
      <c r="N507" s="6">
        <v>0</v>
      </c>
      <c r="O507" s="6">
        <v>3</v>
      </c>
      <c r="P507" s="6">
        <v>0</v>
      </c>
      <c r="Q507" s="6">
        <v>0</v>
      </c>
      <c r="R507" s="6">
        <v>167</v>
      </c>
      <c r="S507" s="6">
        <v>89</v>
      </c>
      <c r="T507" s="6">
        <v>155</v>
      </c>
      <c r="U507" s="6" t="str">
        <f t="shared" si="26"/>
        <v>1</v>
      </c>
      <c r="V507" s="6">
        <f t="shared" si="25"/>
        <v>12</v>
      </c>
      <c r="W507" s="6">
        <v>51.58</v>
      </c>
      <c r="X507" s="6">
        <v>10.9</v>
      </c>
      <c r="Y507" s="6">
        <v>16.59</v>
      </c>
      <c r="Z507" s="6">
        <v>14.2</v>
      </c>
      <c r="AA507" s="6">
        <v>2013</v>
      </c>
    </row>
    <row r="508" spans="1:27" x14ac:dyDescent="0.2">
      <c r="A508" s="6" t="s">
        <v>446</v>
      </c>
      <c r="B508" s="6">
        <v>11</v>
      </c>
      <c r="C508" s="6">
        <v>0</v>
      </c>
      <c r="D508" s="6">
        <v>0</v>
      </c>
      <c r="E508" s="6">
        <v>1</v>
      </c>
      <c r="F508" s="6">
        <v>4</v>
      </c>
      <c r="G508" t="s">
        <v>2381</v>
      </c>
      <c r="H508" s="6">
        <v>2</v>
      </c>
      <c r="I508" s="6" t="s">
        <v>1643</v>
      </c>
      <c r="J508" s="6" t="s">
        <v>786</v>
      </c>
      <c r="K508" s="6">
        <v>2</v>
      </c>
      <c r="L508" s="6">
        <v>0</v>
      </c>
      <c r="M508" s="6">
        <v>1</v>
      </c>
      <c r="N508" s="6">
        <v>0</v>
      </c>
      <c r="O508" s="6">
        <v>4</v>
      </c>
      <c r="P508" s="6">
        <v>0</v>
      </c>
      <c r="Q508" s="6">
        <v>0</v>
      </c>
      <c r="R508" s="6">
        <v>128</v>
      </c>
      <c r="S508" s="6">
        <v>93</v>
      </c>
      <c r="T508" s="6">
        <v>398</v>
      </c>
      <c r="U508" s="6" t="str">
        <f t="shared" si="26"/>
        <v>1</v>
      </c>
      <c r="V508" s="6">
        <f t="shared" ref="V508:V571" si="27">LEN(A508)-LEN(SUBSTITUTE(A508," ","")) +1</f>
        <v>11</v>
      </c>
      <c r="W508" s="6">
        <v>55.03</v>
      </c>
      <c r="X508" s="6">
        <v>9.6</v>
      </c>
      <c r="Y508" s="6">
        <v>15.31</v>
      </c>
      <c r="Z508" s="6">
        <v>13.3</v>
      </c>
      <c r="AA508" s="6">
        <v>2013</v>
      </c>
    </row>
    <row r="509" spans="1:27" x14ac:dyDescent="0.2">
      <c r="A509" s="6" t="s">
        <v>447</v>
      </c>
      <c r="B509" s="6">
        <v>14</v>
      </c>
      <c r="C509" s="6">
        <v>5</v>
      </c>
      <c r="D509" s="6">
        <v>0</v>
      </c>
      <c r="E509" s="6">
        <v>0</v>
      </c>
      <c r="F509" s="6">
        <v>2</v>
      </c>
      <c r="G509" t="s">
        <v>2382</v>
      </c>
      <c r="H509" s="6">
        <v>1</v>
      </c>
      <c r="I509" s="11" t="s">
        <v>1644</v>
      </c>
      <c r="J509" s="6" t="s">
        <v>987</v>
      </c>
      <c r="K509" s="6">
        <v>1</v>
      </c>
      <c r="L509" s="6">
        <v>0</v>
      </c>
      <c r="M509" s="6">
        <v>1</v>
      </c>
      <c r="N509" s="6">
        <v>0</v>
      </c>
      <c r="O509" s="6">
        <v>2</v>
      </c>
      <c r="P509" s="6">
        <v>2</v>
      </c>
      <c r="Q509" s="6">
        <v>1</v>
      </c>
      <c r="R509" s="6">
        <v>109</v>
      </c>
      <c r="S509" s="6">
        <v>54</v>
      </c>
      <c r="T509" s="6">
        <v>13</v>
      </c>
      <c r="U509" s="6" t="str">
        <f t="shared" si="26"/>
        <v>0</v>
      </c>
      <c r="V509" s="6">
        <f t="shared" si="27"/>
        <v>7</v>
      </c>
      <c r="W509" s="6">
        <v>35.270000000000003</v>
      </c>
      <c r="X509" s="6">
        <v>13.1</v>
      </c>
      <c r="Y509" s="6">
        <v>17.93</v>
      </c>
      <c r="Z509" s="6">
        <v>15.5</v>
      </c>
      <c r="AA509" s="6">
        <v>2013</v>
      </c>
    </row>
    <row r="510" spans="1:27" x14ac:dyDescent="0.2">
      <c r="A510" s="6" t="s">
        <v>448</v>
      </c>
      <c r="B510" s="6">
        <v>11</v>
      </c>
      <c r="C510" s="6">
        <v>1</v>
      </c>
      <c r="D510" s="6">
        <v>0</v>
      </c>
      <c r="E510" s="6">
        <v>0</v>
      </c>
      <c r="F510" s="6">
        <v>5</v>
      </c>
      <c r="G510" t="s">
        <v>2383</v>
      </c>
      <c r="H510" s="6">
        <v>2</v>
      </c>
      <c r="I510" s="6" t="s">
        <v>1645</v>
      </c>
      <c r="J510" s="6" t="s">
        <v>858</v>
      </c>
      <c r="K510" s="6">
        <v>2</v>
      </c>
      <c r="L510" s="6">
        <v>0</v>
      </c>
      <c r="M510" s="6">
        <v>1</v>
      </c>
      <c r="N510" s="6">
        <v>0</v>
      </c>
      <c r="O510" s="6">
        <v>5</v>
      </c>
      <c r="P510" s="6">
        <v>0</v>
      </c>
      <c r="Q510" s="6">
        <v>0</v>
      </c>
      <c r="R510" s="6">
        <v>96</v>
      </c>
      <c r="S510" s="6">
        <v>87</v>
      </c>
      <c r="T510" s="6">
        <v>65</v>
      </c>
      <c r="U510" s="6" t="str">
        <f t="shared" si="26"/>
        <v>0</v>
      </c>
      <c r="V510" s="6">
        <f t="shared" si="27"/>
        <v>9</v>
      </c>
      <c r="W510" s="6">
        <v>60.75</v>
      </c>
      <c r="X510" s="6">
        <v>9.5</v>
      </c>
      <c r="Y510" s="6">
        <v>13.81</v>
      </c>
      <c r="Z510" s="6">
        <v>13</v>
      </c>
      <c r="AA510" s="6">
        <v>2013</v>
      </c>
    </row>
    <row r="511" spans="1:27" x14ac:dyDescent="0.2">
      <c r="A511" s="6" t="s">
        <v>449</v>
      </c>
      <c r="B511" s="6">
        <v>8</v>
      </c>
      <c r="C511" s="6">
        <v>4</v>
      </c>
      <c r="D511" s="6">
        <v>15</v>
      </c>
      <c r="E511" s="6">
        <v>0</v>
      </c>
      <c r="F511" s="6">
        <v>2</v>
      </c>
      <c r="G511" t="s">
        <v>2384</v>
      </c>
      <c r="H511" s="6">
        <v>1</v>
      </c>
      <c r="I511" s="6" t="s">
        <v>1646</v>
      </c>
      <c r="J511" s="6" t="s">
        <v>796</v>
      </c>
      <c r="K511" s="6">
        <v>1</v>
      </c>
      <c r="L511" s="6">
        <v>0</v>
      </c>
      <c r="M511" s="6">
        <v>1</v>
      </c>
      <c r="N511" s="6">
        <v>0</v>
      </c>
      <c r="O511" s="6">
        <v>2</v>
      </c>
      <c r="P511" s="6">
        <v>0</v>
      </c>
      <c r="Q511" s="6">
        <v>0</v>
      </c>
      <c r="R511" s="6">
        <v>158</v>
      </c>
      <c r="S511" s="6">
        <v>68</v>
      </c>
      <c r="T511" s="6">
        <v>63</v>
      </c>
      <c r="U511" s="6" t="str">
        <f t="shared" si="26"/>
        <v>1</v>
      </c>
      <c r="V511" s="6">
        <f t="shared" si="27"/>
        <v>14</v>
      </c>
      <c r="W511" s="6">
        <v>46.17</v>
      </c>
      <c r="X511" s="6">
        <v>10.9</v>
      </c>
      <c r="Y511" s="6">
        <v>16.760000000000002</v>
      </c>
      <c r="Z511" s="6">
        <v>14.1</v>
      </c>
      <c r="AA511" s="6">
        <v>2013</v>
      </c>
    </row>
    <row r="512" spans="1:27" x14ac:dyDescent="0.2">
      <c r="A512" s="6" t="s">
        <v>450</v>
      </c>
      <c r="B512" s="6">
        <v>14</v>
      </c>
      <c r="C512" s="6">
        <v>1</v>
      </c>
      <c r="D512" s="6">
        <v>18</v>
      </c>
      <c r="E512" s="6">
        <v>1</v>
      </c>
      <c r="F512" s="6">
        <v>2</v>
      </c>
      <c r="G512" t="s">
        <v>2385</v>
      </c>
      <c r="H512" s="6">
        <v>2</v>
      </c>
      <c r="I512" s="5" t="s">
        <v>1647</v>
      </c>
      <c r="J512" s="6" t="s">
        <v>786</v>
      </c>
      <c r="K512" s="6">
        <v>2</v>
      </c>
      <c r="L512" s="6">
        <v>0</v>
      </c>
      <c r="M512" s="6">
        <v>1</v>
      </c>
      <c r="N512" s="6">
        <v>0</v>
      </c>
      <c r="O512" s="6">
        <v>2</v>
      </c>
      <c r="P512" s="6">
        <v>1</v>
      </c>
      <c r="Q512" s="6">
        <v>1</v>
      </c>
      <c r="R512" s="6">
        <v>106</v>
      </c>
      <c r="S512" s="6">
        <v>50</v>
      </c>
      <c r="T512" s="6">
        <v>19</v>
      </c>
      <c r="U512" s="6" t="str">
        <f t="shared" si="26"/>
        <v>1</v>
      </c>
      <c r="V512" s="6">
        <f t="shared" si="27"/>
        <v>11</v>
      </c>
      <c r="W512" s="6">
        <v>48.74</v>
      </c>
      <c r="X512" s="6">
        <v>12</v>
      </c>
      <c r="Y512" s="6">
        <v>15.79</v>
      </c>
      <c r="Z512" s="6">
        <v>15.6</v>
      </c>
      <c r="AA512" s="6">
        <v>2013</v>
      </c>
    </row>
    <row r="513" spans="1:27" x14ac:dyDescent="0.2">
      <c r="A513" s="6" t="s">
        <v>451</v>
      </c>
      <c r="B513" s="6">
        <v>10</v>
      </c>
      <c r="C513" s="6">
        <v>28</v>
      </c>
      <c r="D513" s="6">
        <v>32</v>
      </c>
      <c r="E513" s="6">
        <v>1</v>
      </c>
      <c r="F513" s="6">
        <v>1</v>
      </c>
      <c r="G513" t="s">
        <v>2386</v>
      </c>
      <c r="H513" s="6">
        <v>1</v>
      </c>
      <c r="I513" s="6" t="s">
        <v>1648</v>
      </c>
      <c r="J513" s="6" t="s">
        <v>1649</v>
      </c>
      <c r="K513" s="6">
        <v>1</v>
      </c>
      <c r="L513" s="6">
        <v>0</v>
      </c>
      <c r="M513" s="6">
        <v>1</v>
      </c>
      <c r="N513" s="6">
        <v>0</v>
      </c>
      <c r="O513" s="6">
        <v>1</v>
      </c>
      <c r="P513" s="6">
        <v>0</v>
      </c>
      <c r="Q513" s="6">
        <v>0</v>
      </c>
      <c r="R513" s="6">
        <v>74</v>
      </c>
      <c r="S513" s="6">
        <v>137</v>
      </c>
      <c r="T513" s="6">
        <v>73</v>
      </c>
      <c r="U513" s="6" t="str">
        <f t="shared" si="26"/>
        <v>0</v>
      </c>
      <c r="V513" s="6">
        <f t="shared" si="27"/>
        <v>5</v>
      </c>
      <c r="W513" s="6">
        <v>63.39</v>
      </c>
      <c r="X513" s="6">
        <v>8.5</v>
      </c>
      <c r="Y513" s="6">
        <v>13.05</v>
      </c>
      <c r="Z513" s="6">
        <v>12.4</v>
      </c>
      <c r="AA513" s="6">
        <v>2013</v>
      </c>
    </row>
    <row r="514" spans="1:27" x14ac:dyDescent="0.2">
      <c r="A514" s="6" t="s">
        <v>452</v>
      </c>
      <c r="B514" s="6">
        <v>14</v>
      </c>
      <c r="C514" s="6">
        <v>2</v>
      </c>
      <c r="D514" s="6">
        <v>0</v>
      </c>
      <c r="E514" s="6">
        <v>0</v>
      </c>
      <c r="F514" s="6">
        <v>4</v>
      </c>
      <c r="G514" t="s">
        <v>2387</v>
      </c>
      <c r="H514" s="6">
        <v>2</v>
      </c>
      <c r="I514" s="11" t="s">
        <v>1650</v>
      </c>
      <c r="J514" s="6" t="s">
        <v>1651</v>
      </c>
      <c r="K514" s="6">
        <v>1</v>
      </c>
      <c r="L514" s="6">
        <v>1</v>
      </c>
      <c r="M514" s="6">
        <v>2</v>
      </c>
      <c r="N514" s="6">
        <v>2</v>
      </c>
      <c r="O514" s="6">
        <v>2</v>
      </c>
      <c r="P514" s="6">
        <v>0</v>
      </c>
      <c r="Q514" s="6">
        <v>0</v>
      </c>
      <c r="R514" s="6">
        <v>193</v>
      </c>
      <c r="S514" s="6">
        <v>101</v>
      </c>
      <c r="T514" s="6">
        <v>38</v>
      </c>
      <c r="U514" s="6" t="str">
        <f t="shared" si="26"/>
        <v>0</v>
      </c>
      <c r="V514" s="6">
        <f t="shared" si="27"/>
        <v>9</v>
      </c>
      <c r="W514" s="6">
        <v>60.14</v>
      </c>
      <c r="X514" s="6">
        <v>9.6999999999999993</v>
      </c>
      <c r="Y514" s="6">
        <v>13.92</v>
      </c>
      <c r="Z514" s="6">
        <v>13.2</v>
      </c>
      <c r="AA514" s="6">
        <v>2013</v>
      </c>
    </row>
    <row r="515" spans="1:27" x14ac:dyDescent="0.2">
      <c r="A515" s="6" t="s">
        <v>453</v>
      </c>
      <c r="B515" s="6">
        <v>14</v>
      </c>
      <c r="C515" s="6">
        <v>2</v>
      </c>
      <c r="D515" s="6">
        <v>4</v>
      </c>
      <c r="E515" s="6">
        <v>0</v>
      </c>
      <c r="F515" s="6">
        <v>3</v>
      </c>
      <c r="G515" t="s">
        <v>2388</v>
      </c>
      <c r="H515" s="6">
        <v>1</v>
      </c>
      <c r="I515" s="6" t="s">
        <v>794</v>
      </c>
      <c r="J515" s="6" t="s">
        <v>796</v>
      </c>
      <c r="K515" s="6">
        <v>1</v>
      </c>
      <c r="L515" s="6">
        <v>0</v>
      </c>
      <c r="M515" s="6">
        <v>1</v>
      </c>
      <c r="N515" s="6">
        <v>0</v>
      </c>
      <c r="O515" s="6">
        <v>3</v>
      </c>
      <c r="P515" s="6">
        <v>0</v>
      </c>
      <c r="Q515" s="6">
        <v>0</v>
      </c>
      <c r="R515" s="6">
        <v>124</v>
      </c>
      <c r="S515" s="6">
        <v>47</v>
      </c>
      <c r="T515" s="6">
        <v>18</v>
      </c>
      <c r="U515" s="6" t="str">
        <f t="shared" si="26"/>
        <v>0</v>
      </c>
      <c r="V515" s="6">
        <f t="shared" si="27"/>
        <v>8</v>
      </c>
      <c r="W515" s="6">
        <v>53.51</v>
      </c>
      <c r="X515" s="6">
        <v>10.199999999999999</v>
      </c>
      <c r="Y515" s="6">
        <v>15.54</v>
      </c>
      <c r="Z515" s="6">
        <v>13.6</v>
      </c>
      <c r="AA515" s="6">
        <v>2013</v>
      </c>
    </row>
    <row r="516" spans="1:27" x14ac:dyDescent="0.2">
      <c r="A516" s="6" t="s">
        <v>454</v>
      </c>
      <c r="B516" s="6">
        <v>5</v>
      </c>
      <c r="C516" s="6">
        <v>1</v>
      </c>
      <c r="D516" s="6">
        <v>1</v>
      </c>
      <c r="E516" s="6">
        <v>1</v>
      </c>
      <c r="F516" s="6">
        <v>4</v>
      </c>
      <c r="G516" t="s">
        <v>2389</v>
      </c>
      <c r="H516" s="6">
        <v>1</v>
      </c>
      <c r="I516" s="6" t="s">
        <v>1304</v>
      </c>
      <c r="J516" s="6" t="s">
        <v>954</v>
      </c>
      <c r="K516" s="6">
        <v>1</v>
      </c>
      <c r="L516" s="6">
        <v>0</v>
      </c>
      <c r="M516" s="6">
        <v>1</v>
      </c>
      <c r="N516" s="6">
        <v>0</v>
      </c>
      <c r="O516" s="6">
        <v>4</v>
      </c>
      <c r="P516" s="6">
        <v>4</v>
      </c>
      <c r="Q516" s="6">
        <v>1</v>
      </c>
      <c r="R516" s="6">
        <v>73</v>
      </c>
      <c r="S516" s="6">
        <v>85</v>
      </c>
      <c r="T516" s="6">
        <v>73</v>
      </c>
      <c r="U516" s="6" t="str">
        <f t="shared" si="26"/>
        <v>0</v>
      </c>
      <c r="V516" s="6">
        <f t="shared" si="27"/>
        <v>10</v>
      </c>
      <c r="W516" s="6">
        <v>59.53</v>
      </c>
      <c r="X516" s="6">
        <v>9.9</v>
      </c>
      <c r="Y516" s="6">
        <v>13.05</v>
      </c>
      <c r="Z516" s="6">
        <v>13.3</v>
      </c>
      <c r="AA516" s="6">
        <v>2013</v>
      </c>
    </row>
    <row r="517" spans="1:27" x14ac:dyDescent="0.2">
      <c r="A517" s="6" t="s">
        <v>455</v>
      </c>
      <c r="B517" s="6">
        <v>7</v>
      </c>
      <c r="C517" s="6">
        <v>4</v>
      </c>
      <c r="D517" s="6">
        <v>0</v>
      </c>
      <c r="E517" s="6">
        <v>1</v>
      </c>
      <c r="F517" s="6">
        <v>2</v>
      </c>
      <c r="G517" t="s">
        <v>2390</v>
      </c>
      <c r="H517" s="6">
        <v>1</v>
      </c>
      <c r="I517" s="6" t="s">
        <v>942</v>
      </c>
      <c r="J517" s="6" t="s">
        <v>786</v>
      </c>
      <c r="K517" s="6">
        <v>1</v>
      </c>
      <c r="L517" s="6">
        <v>0</v>
      </c>
      <c r="M517" s="6">
        <v>1</v>
      </c>
      <c r="N517" s="6">
        <v>0</v>
      </c>
      <c r="O517" s="6">
        <v>2</v>
      </c>
      <c r="P517" s="6">
        <v>0</v>
      </c>
      <c r="Q517" s="6">
        <v>0</v>
      </c>
      <c r="R517" s="6">
        <v>104</v>
      </c>
      <c r="S517" s="6">
        <v>47</v>
      </c>
      <c r="T517" s="6">
        <v>40</v>
      </c>
      <c r="U517" s="6" t="str">
        <f t="shared" si="26"/>
        <v>0</v>
      </c>
      <c r="V517" s="6">
        <f t="shared" si="27"/>
        <v>10</v>
      </c>
      <c r="W517" s="6">
        <v>55.74</v>
      </c>
      <c r="X517" s="6">
        <v>9.3000000000000007</v>
      </c>
      <c r="Y517" s="6">
        <v>14.73</v>
      </c>
      <c r="Z517" s="6">
        <v>12.4</v>
      </c>
      <c r="AA517" s="6">
        <v>2013</v>
      </c>
    </row>
    <row r="518" spans="1:27" x14ac:dyDescent="0.2">
      <c r="A518" s="6" t="s">
        <v>456</v>
      </c>
      <c r="B518" s="6">
        <v>14</v>
      </c>
      <c r="C518" s="6">
        <v>1</v>
      </c>
      <c r="D518" s="6">
        <v>0</v>
      </c>
      <c r="E518" s="6">
        <v>1</v>
      </c>
      <c r="F518" s="6">
        <v>2</v>
      </c>
      <c r="G518" t="s">
        <v>2391</v>
      </c>
      <c r="H518" s="6">
        <v>1</v>
      </c>
      <c r="I518" s="6" t="s">
        <v>1653</v>
      </c>
      <c r="J518" s="6" t="s">
        <v>1654</v>
      </c>
      <c r="K518" s="6">
        <v>1</v>
      </c>
      <c r="L518" s="6">
        <v>0</v>
      </c>
      <c r="M518" s="6">
        <v>1</v>
      </c>
      <c r="N518" s="6">
        <v>0</v>
      </c>
      <c r="O518" s="6">
        <v>2</v>
      </c>
      <c r="P518" s="6">
        <v>0</v>
      </c>
      <c r="Q518" s="6">
        <v>0</v>
      </c>
      <c r="R518" s="6">
        <v>123</v>
      </c>
      <c r="S518" s="6">
        <v>116</v>
      </c>
      <c r="T518" s="6">
        <v>15</v>
      </c>
      <c r="U518" s="6" t="str">
        <f t="shared" si="26"/>
        <v>1</v>
      </c>
      <c r="V518" s="6">
        <f t="shared" si="27"/>
        <v>11</v>
      </c>
      <c r="W518" s="6">
        <v>52.7</v>
      </c>
      <c r="X518" s="6">
        <v>10.5</v>
      </c>
      <c r="Y518" s="6">
        <v>15.61</v>
      </c>
      <c r="Z518" s="6">
        <v>13.4</v>
      </c>
      <c r="AA518" s="6">
        <v>2013</v>
      </c>
    </row>
    <row r="519" spans="1:27" x14ac:dyDescent="0.2">
      <c r="A519" s="6" t="s">
        <v>457</v>
      </c>
      <c r="B519" s="6">
        <v>9</v>
      </c>
      <c r="C519" s="6">
        <v>8</v>
      </c>
      <c r="D519" s="6">
        <v>0</v>
      </c>
      <c r="E519" s="6">
        <v>1</v>
      </c>
      <c r="F519" s="6">
        <v>8</v>
      </c>
      <c r="G519" t="s">
        <v>2392</v>
      </c>
      <c r="H519" s="6">
        <v>2</v>
      </c>
      <c r="I519" s="6" t="s">
        <v>1655</v>
      </c>
      <c r="J519" s="6" t="s">
        <v>1656</v>
      </c>
      <c r="K519" s="6">
        <v>1</v>
      </c>
      <c r="L519" s="6">
        <v>1</v>
      </c>
      <c r="M519" s="6">
        <v>2</v>
      </c>
      <c r="N519" s="6">
        <v>2</v>
      </c>
      <c r="O519" s="6">
        <v>6</v>
      </c>
      <c r="P519" s="6">
        <v>0</v>
      </c>
      <c r="Q519" s="6">
        <v>0</v>
      </c>
      <c r="R519" s="6">
        <v>120</v>
      </c>
      <c r="S519" s="6">
        <v>61</v>
      </c>
      <c r="T519" s="6">
        <v>260</v>
      </c>
      <c r="U519" s="6" t="str">
        <f t="shared" si="26"/>
        <v>0</v>
      </c>
      <c r="V519" s="6">
        <f t="shared" si="27"/>
        <v>6</v>
      </c>
      <c r="W519" s="6">
        <v>54.83</v>
      </c>
      <c r="X519" s="6">
        <v>9.6999999999999993</v>
      </c>
      <c r="Y519" s="6">
        <v>14.56</v>
      </c>
      <c r="Z519" s="6">
        <v>12.9</v>
      </c>
      <c r="AA519" s="6">
        <v>2013</v>
      </c>
    </row>
    <row r="520" spans="1:27" x14ac:dyDescent="0.2">
      <c r="A520" s="6" t="s">
        <v>458</v>
      </c>
      <c r="B520" s="6">
        <v>3</v>
      </c>
      <c r="C520" s="6">
        <v>6</v>
      </c>
      <c r="D520" s="6">
        <v>8</v>
      </c>
      <c r="E520" s="6">
        <v>1</v>
      </c>
      <c r="F520" s="6">
        <v>6</v>
      </c>
      <c r="G520" t="s">
        <v>2393</v>
      </c>
      <c r="H520" s="6">
        <v>2</v>
      </c>
      <c r="I520" s="6" t="s">
        <v>1657</v>
      </c>
      <c r="J520" s="6" t="s">
        <v>791</v>
      </c>
      <c r="K520" s="6">
        <v>1</v>
      </c>
      <c r="L520" s="6">
        <v>1</v>
      </c>
      <c r="M520" s="6">
        <v>2</v>
      </c>
      <c r="N520" s="6">
        <v>1</v>
      </c>
      <c r="O520" s="6">
        <v>5</v>
      </c>
      <c r="P520" s="6">
        <v>1</v>
      </c>
      <c r="Q520" s="6">
        <v>0</v>
      </c>
      <c r="R520" s="6">
        <v>75</v>
      </c>
      <c r="S520" s="6">
        <v>154</v>
      </c>
      <c r="T520" s="6">
        <v>93</v>
      </c>
      <c r="U520" s="6" t="str">
        <f t="shared" si="26"/>
        <v>1</v>
      </c>
      <c r="V520" s="6">
        <f t="shared" si="27"/>
        <v>12</v>
      </c>
      <c r="W520" s="6">
        <v>45.35</v>
      </c>
      <c r="X520" s="6">
        <v>11.3</v>
      </c>
      <c r="Y520" s="6">
        <v>16.53</v>
      </c>
      <c r="Z520" s="6">
        <v>14.2</v>
      </c>
      <c r="AA520" s="6">
        <v>2013</v>
      </c>
    </row>
    <row r="521" spans="1:27" x14ac:dyDescent="0.2">
      <c r="A521" s="6" t="s">
        <v>459</v>
      </c>
      <c r="B521" s="6">
        <v>14</v>
      </c>
      <c r="C521" s="6">
        <v>7</v>
      </c>
      <c r="D521" s="6">
        <v>23</v>
      </c>
      <c r="E521" s="6">
        <v>1</v>
      </c>
      <c r="F521" s="6">
        <v>4</v>
      </c>
      <c r="G521" t="s">
        <v>2394</v>
      </c>
      <c r="H521" s="6">
        <v>2</v>
      </c>
      <c r="I521" s="11" t="s">
        <v>1853</v>
      </c>
      <c r="J521" s="6" t="s">
        <v>858</v>
      </c>
      <c r="K521" s="6">
        <v>2</v>
      </c>
      <c r="L521" s="6">
        <v>0</v>
      </c>
      <c r="M521" s="6">
        <v>1</v>
      </c>
      <c r="N521" s="6">
        <v>0</v>
      </c>
      <c r="O521" s="6">
        <v>5</v>
      </c>
      <c r="P521" s="6">
        <v>0</v>
      </c>
      <c r="Q521" s="6">
        <v>0</v>
      </c>
      <c r="R521" s="6">
        <v>189</v>
      </c>
      <c r="S521" s="6">
        <v>68</v>
      </c>
      <c r="T521" s="6">
        <v>305</v>
      </c>
      <c r="U521" s="6" t="str">
        <f t="shared" si="26"/>
        <v>1</v>
      </c>
      <c r="V521" s="6">
        <f t="shared" si="27"/>
        <v>13</v>
      </c>
      <c r="W521" s="6">
        <v>54.32</v>
      </c>
      <c r="X521" s="6">
        <v>9.9</v>
      </c>
      <c r="Y521" s="6">
        <v>15.31</v>
      </c>
      <c r="Z521" s="6">
        <v>13.6</v>
      </c>
      <c r="AA521" s="6">
        <v>2013</v>
      </c>
    </row>
    <row r="522" spans="1:27" x14ac:dyDescent="0.2">
      <c r="A522" s="6" t="s">
        <v>460</v>
      </c>
      <c r="B522" s="6">
        <v>0</v>
      </c>
      <c r="C522" s="6">
        <v>6</v>
      </c>
      <c r="D522" s="6">
        <v>0</v>
      </c>
      <c r="E522" s="6">
        <v>0</v>
      </c>
      <c r="F522" s="6">
        <v>2</v>
      </c>
      <c r="G522" t="s">
        <v>2395</v>
      </c>
      <c r="H522" s="6">
        <v>1</v>
      </c>
      <c r="I522" s="6" t="s">
        <v>1612</v>
      </c>
      <c r="J522" s="6" t="s">
        <v>802</v>
      </c>
      <c r="K522" s="6">
        <v>1</v>
      </c>
      <c r="L522" s="6">
        <v>0</v>
      </c>
      <c r="M522" s="6">
        <v>1</v>
      </c>
      <c r="N522" s="6">
        <v>0</v>
      </c>
      <c r="O522" s="6">
        <v>2</v>
      </c>
      <c r="P522" s="6">
        <v>2</v>
      </c>
      <c r="Q522" s="6">
        <v>1</v>
      </c>
      <c r="R522" s="6">
        <v>73</v>
      </c>
      <c r="S522" s="6">
        <v>75</v>
      </c>
      <c r="T522" s="6">
        <v>76</v>
      </c>
      <c r="U522" s="6" t="str">
        <f t="shared" si="26"/>
        <v>0</v>
      </c>
      <c r="V522" s="6">
        <f t="shared" si="27"/>
        <v>7</v>
      </c>
      <c r="W522" s="6">
        <v>60.04</v>
      </c>
      <c r="X522" s="6">
        <v>9.8000000000000007</v>
      </c>
      <c r="Y522" s="6">
        <v>13.87</v>
      </c>
      <c r="Z522" s="6">
        <v>13.4</v>
      </c>
      <c r="AA522" s="6">
        <v>2013</v>
      </c>
    </row>
    <row r="523" spans="1:27" x14ac:dyDescent="0.2">
      <c r="A523" s="6" t="s">
        <v>461</v>
      </c>
      <c r="B523" s="6">
        <v>10</v>
      </c>
      <c r="C523" s="6">
        <v>3</v>
      </c>
      <c r="D523" s="6">
        <v>11</v>
      </c>
      <c r="E523" s="6">
        <v>1</v>
      </c>
      <c r="F523" s="6">
        <v>3</v>
      </c>
      <c r="G523" t="s">
        <v>2396</v>
      </c>
      <c r="H523" s="6">
        <v>2</v>
      </c>
      <c r="I523" s="6" t="s">
        <v>1658</v>
      </c>
      <c r="J523" s="6" t="s">
        <v>1659</v>
      </c>
      <c r="K523" s="6">
        <v>1</v>
      </c>
      <c r="L523" s="6">
        <v>1</v>
      </c>
      <c r="M523" s="6">
        <v>2</v>
      </c>
      <c r="N523" s="6">
        <v>1</v>
      </c>
      <c r="O523" s="6">
        <v>2</v>
      </c>
      <c r="P523" s="6">
        <v>0</v>
      </c>
      <c r="Q523" s="6">
        <v>0</v>
      </c>
      <c r="R523" s="6">
        <v>99</v>
      </c>
      <c r="S523" s="6">
        <v>124</v>
      </c>
      <c r="T523" s="6">
        <v>42</v>
      </c>
      <c r="U523" s="6" t="str">
        <f t="shared" si="26"/>
        <v>1</v>
      </c>
      <c r="V523" s="6">
        <f t="shared" si="27"/>
        <v>12</v>
      </c>
      <c r="W523" s="6">
        <v>45.25</v>
      </c>
      <c r="X523" s="6">
        <v>11.3</v>
      </c>
      <c r="Y523" s="6">
        <v>15.77</v>
      </c>
      <c r="Z523" s="6">
        <v>14</v>
      </c>
      <c r="AA523" s="6">
        <v>2013</v>
      </c>
    </row>
    <row r="524" spans="1:27" x14ac:dyDescent="0.2">
      <c r="A524" s="6" t="s">
        <v>462</v>
      </c>
      <c r="B524" s="6">
        <v>18</v>
      </c>
      <c r="C524" s="6">
        <v>11</v>
      </c>
      <c r="D524" s="6">
        <v>4</v>
      </c>
      <c r="E524" s="6">
        <v>1</v>
      </c>
      <c r="F524" s="6">
        <v>3</v>
      </c>
      <c r="G524" t="s">
        <v>2397</v>
      </c>
      <c r="H524" s="6">
        <v>2</v>
      </c>
      <c r="I524" s="6" t="s">
        <v>1660</v>
      </c>
      <c r="J524" s="6" t="s">
        <v>796</v>
      </c>
      <c r="K524" s="6">
        <v>2</v>
      </c>
      <c r="L524" s="6">
        <v>0</v>
      </c>
      <c r="M524" s="6">
        <v>1</v>
      </c>
      <c r="N524" s="6">
        <v>0</v>
      </c>
      <c r="O524" s="6">
        <v>3</v>
      </c>
      <c r="P524" s="6">
        <v>0</v>
      </c>
      <c r="Q524" s="6">
        <v>0</v>
      </c>
      <c r="R524" s="6">
        <v>147</v>
      </c>
      <c r="S524" s="6">
        <v>98</v>
      </c>
      <c r="T524" s="6">
        <v>361</v>
      </c>
      <c r="U524" s="6" t="str">
        <f t="shared" si="26"/>
        <v>0</v>
      </c>
      <c r="V524" s="6">
        <f t="shared" si="27"/>
        <v>9</v>
      </c>
      <c r="W524" s="6">
        <v>44.64</v>
      </c>
      <c r="X524" s="6">
        <v>11.5</v>
      </c>
      <c r="Y524" s="6">
        <v>15.72</v>
      </c>
      <c r="Z524" s="6">
        <v>14.3</v>
      </c>
      <c r="AA524" s="6">
        <v>2013</v>
      </c>
    </row>
    <row r="525" spans="1:27" x14ac:dyDescent="0.2">
      <c r="A525" s="6" t="s">
        <v>463</v>
      </c>
      <c r="B525" s="6">
        <v>9</v>
      </c>
      <c r="C525" s="6">
        <v>2</v>
      </c>
      <c r="D525" s="6">
        <v>1</v>
      </c>
      <c r="E525" s="6">
        <v>0</v>
      </c>
      <c r="F525" s="6">
        <v>3</v>
      </c>
      <c r="G525" t="s">
        <v>2398</v>
      </c>
      <c r="H525" s="6">
        <v>1</v>
      </c>
      <c r="I525" s="6" t="s">
        <v>1661</v>
      </c>
      <c r="J525" s="6" t="s">
        <v>796</v>
      </c>
      <c r="K525" s="6">
        <v>1</v>
      </c>
      <c r="L525" s="6">
        <v>0</v>
      </c>
      <c r="M525" s="6">
        <v>1</v>
      </c>
      <c r="N525" s="6">
        <v>0</v>
      </c>
      <c r="O525" s="6">
        <v>3</v>
      </c>
      <c r="P525" s="6">
        <v>0</v>
      </c>
      <c r="Q525" s="6">
        <v>0</v>
      </c>
      <c r="R525" s="6">
        <v>134</v>
      </c>
      <c r="S525" s="6">
        <v>41</v>
      </c>
      <c r="T525" s="6">
        <v>2</v>
      </c>
      <c r="U525" s="6" t="str">
        <f t="shared" si="26"/>
        <v>1</v>
      </c>
      <c r="V525" s="6">
        <f t="shared" si="27"/>
        <v>12</v>
      </c>
      <c r="W525" s="6">
        <v>51.07</v>
      </c>
      <c r="X525" s="6">
        <v>11.1</v>
      </c>
      <c r="Y525" s="6">
        <v>14.33</v>
      </c>
      <c r="Z525" s="6">
        <v>14.1</v>
      </c>
      <c r="AA525" s="6">
        <v>2013</v>
      </c>
    </row>
    <row r="526" spans="1:27" x14ac:dyDescent="0.2">
      <c r="A526" s="6" t="s">
        <v>464</v>
      </c>
      <c r="B526" s="6">
        <v>7</v>
      </c>
      <c r="C526" s="6">
        <v>4</v>
      </c>
      <c r="D526" s="6">
        <v>3</v>
      </c>
      <c r="E526" s="6">
        <v>0</v>
      </c>
      <c r="F526" s="6">
        <v>2</v>
      </c>
      <c r="G526" t="s">
        <v>2399</v>
      </c>
      <c r="H526" s="6">
        <v>2</v>
      </c>
      <c r="I526" s="6" t="s">
        <v>1822</v>
      </c>
      <c r="J526" s="6" t="s">
        <v>915</v>
      </c>
      <c r="K526" s="6">
        <v>2</v>
      </c>
      <c r="L526" s="6">
        <v>0</v>
      </c>
      <c r="M526" s="6">
        <v>1</v>
      </c>
      <c r="N526" s="6">
        <v>0</v>
      </c>
      <c r="O526" s="6">
        <v>2</v>
      </c>
      <c r="P526" s="6">
        <v>0</v>
      </c>
      <c r="Q526" s="6">
        <v>0</v>
      </c>
      <c r="R526" s="6">
        <v>62</v>
      </c>
      <c r="S526" s="6">
        <v>91</v>
      </c>
      <c r="T526" s="6">
        <v>62</v>
      </c>
      <c r="U526" s="6" t="str">
        <f t="shared" si="26"/>
        <v>0</v>
      </c>
      <c r="V526" s="6">
        <f t="shared" si="27"/>
        <v>8</v>
      </c>
      <c r="W526" s="6">
        <v>50.87</v>
      </c>
      <c r="X526" s="6">
        <v>11.2</v>
      </c>
      <c r="Y526" s="6">
        <v>16.010000000000002</v>
      </c>
      <c r="Z526" s="6">
        <v>14.8</v>
      </c>
      <c r="AA526" s="6">
        <v>2013</v>
      </c>
    </row>
    <row r="527" spans="1:27" x14ac:dyDescent="0.2">
      <c r="A527" s="6" t="s">
        <v>465</v>
      </c>
      <c r="B527" s="6">
        <v>10</v>
      </c>
      <c r="C527" s="6">
        <v>3</v>
      </c>
      <c r="D527" s="6">
        <v>72</v>
      </c>
      <c r="E527" s="6">
        <v>0</v>
      </c>
      <c r="F527" s="6">
        <v>4</v>
      </c>
      <c r="G527" t="s">
        <v>2400</v>
      </c>
      <c r="H527" s="6">
        <v>1</v>
      </c>
      <c r="I527" s="6" t="s">
        <v>1662</v>
      </c>
      <c r="J527" s="6" t="s">
        <v>1654</v>
      </c>
      <c r="K527" s="6">
        <v>1</v>
      </c>
      <c r="L527" s="6">
        <v>0</v>
      </c>
      <c r="M527" s="6">
        <v>1</v>
      </c>
      <c r="N527" s="6">
        <v>0</v>
      </c>
      <c r="O527" s="6">
        <v>4</v>
      </c>
      <c r="P527" s="6">
        <v>0</v>
      </c>
      <c r="Q527" s="6">
        <v>0</v>
      </c>
      <c r="R527" s="6">
        <v>113</v>
      </c>
      <c r="S527" s="6">
        <v>99</v>
      </c>
      <c r="T527" s="6">
        <v>14</v>
      </c>
      <c r="U527" s="6" t="str">
        <f t="shared" si="26"/>
        <v>0</v>
      </c>
      <c r="V527" s="6">
        <f t="shared" si="27"/>
        <v>6</v>
      </c>
      <c r="W527" s="6">
        <v>53</v>
      </c>
      <c r="X527" s="6">
        <v>10.4</v>
      </c>
      <c r="Y527" s="6">
        <v>13.98</v>
      </c>
      <c r="Z527" s="6">
        <v>13.5</v>
      </c>
      <c r="AA527" s="6">
        <v>2013</v>
      </c>
    </row>
    <row r="528" spans="1:27" x14ac:dyDescent="0.2">
      <c r="A528" s="6" t="s">
        <v>466</v>
      </c>
      <c r="B528" s="6">
        <v>0</v>
      </c>
      <c r="C528" s="6">
        <v>3</v>
      </c>
      <c r="D528" s="6">
        <v>3</v>
      </c>
      <c r="E528" s="6">
        <v>1</v>
      </c>
      <c r="F528" s="6">
        <v>2</v>
      </c>
      <c r="G528" t="s">
        <v>2401</v>
      </c>
      <c r="H528" s="6">
        <v>1</v>
      </c>
      <c r="I528" s="6" t="s">
        <v>1663</v>
      </c>
      <c r="J528" s="6" t="s">
        <v>786</v>
      </c>
      <c r="K528" s="6">
        <v>1</v>
      </c>
      <c r="L528" s="6">
        <v>0</v>
      </c>
      <c r="M528" s="6">
        <v>1</v>
      </c>
      <c r="N528" s="6">
        <v>0</v>
      </c>
      <c r="O528" s="6">
        <v>2</v>
      </c>
      <c r="P528" s="6">
        <v>0</v>
      </c>
      <c r="Q528" s="6">
        <v>0</v>
      </c>
      <c r="R528" s="6">
        <v>108</v>
      </c>
      <c r="S528" s="6">
        <v>65</v>
      </c>
      <c r="T528" s="6">
        <v>69</v>
      </c>
      <c r="U528" s="6" t="str">
        <f t="shared" si="26"/>
        <v>0</v>
      </c>
      <c r="V528" s="6">
        <f t="shared" si="27"/>
        <v>5</v>
      </c>
      <c r="W528" s="6">
        <v>49.45</v>
      </c>
      <c r="X528" s="6">
        <v>11.8</v>
      </c>
      <c r="Y528" s="6">
        <v>13.52</v>
      </c>
      <c r="Z528" s="6">
        <v>14.9</v>
      </c>
      <c r="AA528" s="6">
        <v>2013</v>
      </c>
    </row>
    <row r="529" spans="1:27" x14ac:dyDescent="0.2">
      <c r="A529" s="6" t="s">
        <v>467</v>
      </c>
      <c r="B529" s="6">
        <v>8</v>
      </c>
      <c r="C529" s="6">
        <v>2</v>
      </c>
      <c r="D529" s="6">
        <v>0</v>
      </c>
      <c r="E529" s="6">
        <v>0</v>
      </c>
      <c r="F529" s="6">
        <v>4</v>
      </c>
      <c r="G529" t="s">
        <v>2402</v>
      </c>
      <c r="H529" s="6">
        <v>2</v>
      </c>
      <c r="I529" s="11" t="s">
        <v>1857</v>
      </c>
      <c r="J529" s="6" t="s">
        <v>1664</v>
      </c>
      <c r="K529" s="6">
        <v>1</v>
      </c>
      <c r="L529" s="6">
        <v>1</v>
      </c>
      <c r="M529" s="6">
        <v>2</v>
      </c>
      <c r="N529" s="6">
        <v>1</v>
      </c>
      <c r="O529" s="6">
        <v>3</v>
      </c>
      <c r="P529" s="6">
        <v>0</v>
      </c>
      <c r="Q529" s="6">
        <v>0</v>
      </c>
      <c r="R529" s="6">
        <v>79</v>
      </c>
      <c r="S529" s="6">
        <v>95</v>
      </c>
      <c r="T529" s="6">
        <v>179</v>
      </c>
      <c r="U529" s="6" t="str">
        <f t="shared" si="26"/>
        <v>0</v>
      </c>
      <c r="V529" s="6">
        <f t="shared" si="27"/>
        <v>4</v>
      </c>
      <c r="W529" s="6">
        <v>54.12</v>
      </c>
      <c r="X529" s="6">
        <v>10</v>
      </c>
      <c r="Y529" s="6">
        <v>14.79</v>
      </c>
      <c r="Z529" s="6">
        <v>13.4</v>
      </c>
      <c r="AA529" s="6">
        <v>2013</v>
      </c>
    </row>
    <row r="530" spans="1:27" x14ac:dyDescent="0.2">
      <c r="A530" s="6" t="s">
        <v>468</v>
      </c>
      <c r="B530" s="6">
        <v>6</v>
      </c>
      <c r="C530" s="6">
        <v>2</v>
      </c>
      <c r="D530" s="6">
        <v>0</v>
      </c>
      <c r="E530" s="6">
        <v>1</v>
      </c>
      <c r="F530" s="6">
        <v>2</v>
      </c>
      <c r="G530" t="s">
        <v>2403</v>
      </c>
      <c r="H530" s="6">
        <v>2</v>
      </c>
      <c r="I530" s="6" t="s">
        <v>1665</v>
      </c>
      <c r="J530" s="6" t="s">
        <v>1666</v>
      </c>
      <c r="K530" s="6">
        <v>1</v>
      </c>
      <c r="L530" s="6">
        <v>1</v>
      </c>
      <c r="M530" s="6">
        <v>2</v>
      </c>
      <c r="N530" s="6">
        <v>1</v>
      </c>
      <c r="O530" s="6">
        <v>1</v>
      </c>
      <c r="P530" s="6">
        <v>1</v>
      </c>
      <c r="Q530" s="6">
        <v>0</v>
      </c>
      <c r="R530" s="6">
        <v>134</v>
      </c>
      <c r="S530" s="6">
        <v>38</v>
      </c>
      <c r="T530" s="6">
        <v>112</v>
      </c>
      <c r="U530" s="6" t="str">
        <f t="shared" si="26"/>
        <v>0</v>
      </c>
      <c r="V530" s="6">
        <f t="shared" si="27"/>
        <v>5</v>
      </c>
      <c r="W530" s="6">
        <v>40.99</v>
      </c>
      <c r="X530" s="6">
        <v>12.9</v>
      </c>
      <c r="Y530" s="6">
        <v>16.3</v>
      </c>
      <c r="Z530" s="6">
        <v>15.5</v>
      </c>
      <c r="AA530" s="6">
        <v>2013</v>
      </c>
    </row>
    <row r="531" spans="1:27" x14ac:dyDescent="0.2">
      <c r="A531" s="6" t="s">
        <v>469</v>
      </c>
      <c r="B531" s="6">
        <v>11</v>
      </c>
      <c r="C531" s="6">
        <v>2</v>
      </c>
      <c r="D531" s="6">
        <v>0</v>
      </c>
      <c r="E531" s="6">
        <v>1</v>
      </c>
      <c r="F531" s="6">
        <v>4</v>
      </c>
      <c r="G531" t="s">
        <v>2404</v>
      </c>
      <c r="H531" s="6">
        <v>2</v>
      </c>
      <c r="I531" s="6" t="s">
        <v>1667</v>
      </c>
      <c r="J531" s="6" t="s">
        <v>1668</v>
      </c>
      <c r="K531" s="6">
        <v>1</v>
      </c>
      <c r="L531" s="6">
        <v>1</v>
      </c>
      <c r="M531" s="6">
        <v>2</v>
      </c>
      <c r="N531" s="6">
        <v>2</v>
      </c>
      <c r="O531" s="6">
        <v>2</v>
      </c>
      <c r="P531" s="6">
        <v>2</v>
      </c>
      <c r="Q531" s="6">
        <v>0</v>
      </c>
      <c r="R531" s="6">
        <v>59</v>
      </c>
      <c r="S531" s="6">
        <v>55</v>
      </c>
      <c r="T531" s="6">
        <v>32</v>
      </c>
      <c r="U531" s="6" t="str">
        <f t="shared" si="26"/>
        <v>0</v>
      </c>
      <c r="V531" s="6">
        <f t="shared" si="27"/>
        <v>7</v>
      </c>
      <c r="W531" s="6">
        <v>44.03</v>
      </c>
      <c r="X531" s="6">
        <v>11.8</v>
      </c>
      <c r="Y531" s="6">
        <v>16.3</v>
      </c>
      <c r="Z531" s="6">
        <v>14.9</v>
      </c>
      <c r="AA531" s="6">
        <v>2013</v>
      </c>
    </row>
    <row r="532" spans="1:27" x14ac:dyDescent="0.2">
      <c r="A532" s="6" t="s">
        <v>470</v>
      </c>
      <c r="B532" s="6">
        <v>4</v>
      </c>
      <c r="C532" s="6">
        <v>2</v>
      </c>
      <c r="D532" s="6">
        <v>0</v>
      </c>
      <c r="E532" s="6">
        <v>0</v>
      </c>
      <c r="F532" s="6">
        <v>2</v>
      </c>
      <c r="G532" t="s">
        <v>2405</v>
      </c>
      <c r="H532" s="6">
        <v>2</v>
      </c>
      <c r="I532" s="11" t="s">
        <v>1862</v>
      </c>
      <c r="J532" s="6" t="s">
        <v>1669</v>
      </c>
      <c r="K532" s="6">
        <v>1</v>
      </c>
      <c r="L532" s="6">
        <v>1</v>
      </c>
      <c r="M532" s="6">
        <v>2</v>
      </c>
      <c r="N532" s="6">
        <v>1</v>
      </c>
      <c r="O532" s="6">
        <v>1</v>
      </c>
      <c r="P532" s="6">
        <v>0</v>
      </c>
      <c r="Q532" s="6">
        <v>0</v>
      </c>
      <c r="R532" s="6">
        <v>72</v>
      </c>
      <c r="S532" s="6">
        <v>63</v>
      </c>
      <c r="T532" s="6">
        <v>18</v>
      </c>
      <c r="U532" s="6" t="str">
        <f t="shared" si="26"/>
        <v>0</v>
      </c>
      <c r="V532" s="6">
        <f t="shared" si="27"/>
        <v>7</v>
      </c>
      <c r="W532" s="6">
        <v>53.92</v>
      </c>
      <c r="X532" s="6">
        <v>10</v>
      </c>
      <c r="Y532" s="6">
        <v>15.08</v>
      </c>
      <c r="Z532" s="6">
        <v>12.9</v>
      </c>
      <c r="AA532" s="6">
        <v>2013</v>
      </c>
    </row>
    <row r="533" spans="1:27" x14ac:dyDescent="0.2">
      <c r="A533" s="6" t="s">
        <v>471</v>
      </c>
      <c r="B533" s="6">
        <v>17</v>
      </c>
      <c r="C533" s="6">
        <v>17</v>
      </c>
      <c r="D533" s="6">
        <v>14</v>
      </c>
      <c r="E533" s="6">
        <v>1</v>
      </c>
      <c r="F533" s="6">
        <v>5</v>
      </c>
      <c r="G533" t="s">
        <v>2406</v>
      </c>
      <c r="H533" s="6">
        <v>2</v>
      </c>
      <c r="I533" s="6" t="s">
        <v>1670</v>
      </c>
      <c r="J533" s="6" t="s">
        <v>786</v>
      </c>
      <c r="K533" s="6">
        <v>2</v>
      </c>
      <c r="L533" s="6">
        <v>0</v>
      </c>
      <c r="M533" s="6">
        <v>1</v>
      </c>
      <c r="N533" s="6">
        <v>0</v>
      </c>
      <c r="O533" s="6">
        <v>5</v>
      </c>
      <c r="P533" s="6">
        <v>0</v>
      </c>
      <c r="Q533" s="6">
        <v>0</v>
      </c>
      <c r="R533" s="6">
        <v>86</v>
      </c>
      <c r="S533" s="6">
        <v>80</v>
      </c>
      <c r="T533" s="6">
        <v>44</v>
      </c>
      <c r="U533" s="6" t="str">
        <f t="shared" si="26"/>
        <v>1</v>
      </c>
      <c r="V533" s="6">
        <f t="shared" si="27"/>
        <v>11</v>
      </c>
      <c r="W533" s="6">
        <v>48.6</v>
      </c>
      <c r="X533" s="6">
        <v>10</v>
      </c>
      <c r="Y533" s="6">
        <v>19.54</v>
      </c>
      <c r="Z533" s="6">
        <v>12.9</v>
      </c>
      <c r="AA533" s="6">
        <v>2013</v>
      </c>
    </row>
    <row r="534" spans="1:27" x14ac:dyDescent="0.2">
      <c r="A534" s="6" t="s">
        <v>472</v>
      </c>
      <c r="B534" s="6">
        <v>6</v>
      </c>
      <c r="C534" s="6">
        <v>6</v>
      </c>
      <c r="D534" s="6">
        <v>15</v>
      </c>
      <c r="E534" s="6">
        <v>0</v>
      </c>
      <c r="F534" s="6">
        <v>2</v>
      </c>
      <c r="G534" t="s">
        <v>2407</v>
      </c>
      <c r="H534" s="6">
        <v>2</v>
      </c>
      <c r="I534" s="6" t="s">
        <v>1671</v>
      </c>
      <c r="J534" s="6" t="s">
        <v>1672</v>
      </c>
      <c r="K534" s="6">
        <v>1</v>
      </c>
      <c r="L534" s="6">
        <v>1</v>
      </c>
      <c r="M534" s="6">
        <v>2</v>
      </c>
      <c r="N534" s="6">
        <v>1</v>
      </c>
      <c r="O534" s="6">
        <v>1</v>
      </c>
      <c r="P534" s="6">
        <v>0</v>
      </c>
      <c r="Q534" s="6">
        <v>0</v>
      </c>
      <c r="R534" s="6">
        <v>118</v>
      </c>
      <c r="S534" s="6">
        <v>44</v>
      </c>
      <c r="T534" s="6">
        <v>124</v>
      </c>
      <c r="U534" s="6" t="str">
        <f t="shared" si="26"/>
        <v>1</v>
      </c>
      <c r="V534" s="6">
        <f t="shared" si="27"/>
        <v>12</v>
      </c>
      <c r="W534" s="6">
        <v>50.16</v>
      </c>
      <c r="X534" s="6">
        <v>11.5</v>
      </c>
      <c r="Y534" s="6">
        <v>14.1</v>
      </c>
      <c r="Z534" s="6">
        <v>14.1</v>
      </c>
      <c r="AA534" s="6">
        <v>2013</v>
      </c>
    </row>
    <row r="535" spans="1:27" x14ac:dyDescent="0.2">
      <c r="A535" s="6" t="s">
        <v>473</v>
      </c>
      <c r="B535" s="6">
        <v>19</v>
      </c>
      <c r="C535" s="6">
        <v>4</v>
      </c>
      <c r="D535" s="6">
        <v>0</v>
      </c>
      <c r="E535" s="6">
        <v>1</v>
      </c>
      <c r="F535" s="6">
        <v>5</v>
      </c>
      <c r="G535" t="s">
        <v>2408</v>
      </c>
      <c r="H535" s="6">
        <v>1</v>
      </c>
      <c r="I535" s="6" t="s">
        <v>1216</v>
      </c>
      <c r="J535" s="6" t="s">
        <v>1217</v>
      </c>
      <c r="K535" s="6">
        <v>1</v>
      </c>
      <c r="L535" s="6">
        <v>0</v>
      </c>
      <c r="M535" s="6">
        <v>1</v>
      </c>
      <c r="N535" s="6">
        <v>0</v>
      </c>
      <c r="O535" s="6">
        <v>5</v>
      </c>
      <c r="P535" s="6">
        <v>0</v>
      </c>
      <c r="Q535" s="6">
        <v>0</v>
      </c>
      <c r="R535" s="6">
        <v>56</v>
      </c>
      <c r="S535" s="6">
        <v>154</v>
      </c>
      <c r="T535" s="6">
        <v>51</v>
      </c>
      <c r="U535" s="6" t="str">
        <f t="shared" si="26"/>
        <v>0</v>
      </c>
      <c r="V535" s="6">
        <f t="shared" si="27"/>
        <v>8</v>
      </c>
      <c r="W535" s="6">
        <v>54.93</v>
      </c>
      <c r="X535" s="6">
        <v>9.6</v>
      </c>
      <c r="Y535" s="6">
        <v>15.43</v>
      </c>
      <c r="Z535" s="6">
        <v>13.7</v>
      </c>
      <c r="AA535" s="6">
        <v>2013</v>
      </c>
    </row>
    <row r="536" spans="1:27" x14ac:dyDescent="0.2">
      <c r="A536" s="6" t="s">
        <v>474</v>
      </c>
      <c r="B536" s="6">
        <v>2</v>
      </c>
      <c r="C536" s="6">
        <v>6</v>
      </c>
      <c r="D536" s="6">
        <v>0</v>
      </c>
      <c r="E536" s="6">
        <v>1</v>
      </c>
      <c r="F536" s="6">
        <v>4</v>
      </c>
      <c r="G536" t="s">
        <v>2409</v>
      </c>
      <c r="H536" s="6">
        <v>2</v>
      </c>
      <c r="I536" s="6" t="s">
        <v>1673</v>
      </c>
      <c r="J536" s="6" t="s">
        <v>1674</v>
      </c>
      <c r="K536" s="6">
        <v>1</v>
      </c>
      <c r="L536" s="6">
        <v>1</v>
      </c>
      <c r="M536" s="6">
        <v>2</v>
      </c>
      <c r="N536" s="6">
        <v>1</v>
      </c>
      <c r="O536" s="6">
        <v>3</v>
      </c>
      <c r="P536" s="6">
        <v>0</v>
      </c>
      <c r="Q536" s="6">
        <v>0</v>
      </c>
      <c r="R536" s="6">
        <v>216</v>
      </c>
      <c r="S536" s="6">
        <v>57</v>
      </c>
      <c r="T536" s="6">
        <v>223</v>
      </c>
      <c r="U536" s="6" t="str">
        <f t="shared" si="26"/>
        <v>0</v>
      </c>
      <c r="V536" s="6">
        <f t="shared" si="27"/>
        <v>6</v>
      </c>
      <c r="W536" s="6">
        <v>42.11</v>
      </c>
      <c r="X536" s="6">
        <v>12.5</v>
      </c>
      <c r="Y536" s="6">
        <v>16.239999999999998</v>
      </c>
      <c r="Z536" s="6">
        <v>14.4</v>
      </c>
      <c r="AA536" s="6">
        <v>2013</v>
      </c>
    </row>
    <row r="537" spans="1:27" x14ac:dyDescent="0.2">
      <c r="A537" s="6" t="s">
        <v>475</v>
      </c>
      <c r="B537" s="6">
        <v>4</v>
      </c>
      <c r="C537" s="6">
        <v>2</v>
      </c>
      <c r="D537" s="6">
        <v>5</v>
      </c>
      <c r="E537" s="6">
        <v>0</v>
      </c>
      <c r="F537" s="6">
        <v>2</v>
      </c>
      <c r="G537" t="s">
        <v>2410</v>
      </c>
      <c r="H537" s="6">
        <v>1</v>
      </c>
      <c r="I537" s="6" t="s">
        <v>1675</v>
      </c>
      <c r="J537" s="6" t="s">
        <v>802</v>
      </c>
      <c r="K537" s="6">
        <v>1</v>
      </c>
      <c r="L537" s="6">
        <v>0</v>
      </c>
      <c r="M537" s="6">
        <v>1</v>
      </c>
      <c r="N537" s="6">
        <v>0</v>
      </c>
      <c r="O537" s="6">
        <v>2</v>
      </c>
      <c r="P537" s="6">
        <v>0</v>
      </c>
      <c r="Q537" s="6">
        <v>0</v>
      </c>
      <c r="R537" s="6">
        <v>56</v>
      </c>
      <c r="S537" s="6">
        <v>73</v>
      </c>
      <c r="T537" s="6">
        <v>73</v>
      </c>
      <c r="U537" s="6" t="str">
        <f t="shared" si="26"/>
        <v>0</v>
      </c>
      <c r="V537" s="6">
        <f t="shared" si="27"/>
        <v>10</v>
      </c>
      <c r="W537" s="6">
        <v>54.83</v>
      </c>
      <c r="X537" s="6">
        <v>9.6999999999999993</v>
      </c>
      <c r="Y537" s="6">
        <v>15.37</v>
      </c>
      <c r="Z537" s="6">
        <v>13.2</v>
      </c>
      <c r="AA537" s="6">
        <v>2013</v>
      </c>
    </row>
    <row r="538" spans="1:27" x14ac:dyDescent="0.2">
      <c r="A538" s="6" t="s">
        <v>476</v>
      </c>
      <c r="B538" s="6">
        <v>8</v>
      </c>
      <c r="C538" s="6">
        <v>4</v>
      </c>
      <c r="D538" s="6">
        <v>10</v>
      </c>
      <c r="E538" s="6">
        <v>1</v>
      </c>
      <c r="F538" s="6">
        <v>3</v>
      </c>
      <c r="G538" t="s">
        <v>2411</v>
      </c>
      <c r="H538" s="6">
        <v>1</v>
      </c>
      <c r="I538" s="6" t="s">
        <v>1676</v>
      </c>
      <c r="J538" s="6" t="s">
        <v>911</v>
      </c>
      <c r="K538" s="6">
        <v>1</v>
      </c>
      <c r="L538" s="6">
        <v>0</v>
      </c>
      <c r="M538" s="6">
        <v>1</v>
      </c>
      <c r="N538" s="6">
        <v>0</v>
      </c>
      <c r="O538" s="6">
        <v>3</v>
      </c>
      <c r="P538" s="6">
        <v>0</v>
      </c>
      <c r="Q538" s="6">
        <v>0</v>
      </c>
      <c r="R538" s="6">
        <v>91</v>
      </c>
      <c r="S538" s="6">
        <v>66</v>
      </c>
      <c r="T538" s="6">
        <v>98</v>
      </c>
      <c r="U538" s="6" t="str">
        <f t="shared" si="26"/>
        <v>1</v>
      </c>
      <c r="V538" s="6">
        <f t="shared" si="27"/>
        <v>11</v>
      </c>
      <c r="W538" s="6">
        <v>44.44</v>
      </c>
      <c r="X538" s="6">
        <v>11.6</v>
      </c>
      <c r="Y538" s="6">
        <v>17.23</v>
      </c>
      <c r="Z538" s="6">
        <v>14.8</v>
      </c>
      <c r="AA538" s="6">
        <v>2013</v>
      </c>
    </row>
    <row r="539" spans="1:27" x14ac:dyDescent="0.2">
      <c r="A539" s="6" t="s">
        <v>477</v>
      </c>
      <c r="B539" s="6">
        <v>14</v>
      </c>
      <c r="C539" s="6">
        <v>3</v>
      </c>
      <c r="D539" s="6">
        <v>7</v>
      </c>
      <c r="E539" s="6">
        <v>1</v>
      </c>
      <c r="F539" s="6">
        <v>5</v>
      </c>
      <c r="G539" t="s">
        <v>2412</v>
      </c>
      <c r="H539" s="6">
        <v>3</v>
      </c>
      <c r="I539" s="8" t="s">
        <v>1678</v>
      </c>
      <c r="J539" s="6" t="s">
        <v>1679</v>
      </c>
      <c r="K539" s="6">
        <v>1</v>
      </c>
      <c r="L539" s="6">
        <v>2</v>
      </c>
      <c r="M539" s="6">
        <v>3</v>
      </c>
      <c r="N539" s="6">
        <v>2</v>
      </c>
      <c r="O539" s="6">
        <v>3</v>
      </c>
      <c r="P539" s="6">
        <v>1</v>
      </c>
      <c r="Q539" s="6">
        <v>0</v>
      </c>
      <c r="R539" s="6">
        <v>69</v>
      </c>
      <c r="S539" s="6">
        <v>240</v>
      </c>
      <c r="T539" s="6">
        <v>39</v>
      </c>
      <c r="U539" s="6" t="str">
        <f t="shared" si="26"/>
        <v>0</v>
      </c>
      <c r="V539" s="6">
        <f t="shared" si="27"/>
        <v>5</v>
      </c>
      <c r="W539" s="6">
        <v>51.78</v>
      </c>
      <c r="X539" s="6">
        <v>10.9</v>
      </c>
      <c r="Y539" s="6">
        <v>14.45</v>
      </c>
      <c r="Z539" s="6">
        <v>13.8</v>
      </c>
      <c r="AA539" s="6">
        <v>2013</v>
      </c>
    </row>
    <row r="540" spans="1:27" x14ac:dyDescent="0.2">
      <c r="A540" s="6" t="s">
        <v>478</v>
      </c>
      <c r="B540" s="6">
        <v>16</v>
      </c>
      <c r="C540" s="6">
        <v>1</v>
      </c>
      <c r="D540" s="6">
        <v>0</v>
      </c>
      <c r="E540" s="6">
        <v>0</v>
      </c>
      <c r="F540" s="6">
        <v>4</v>
      </c>
      <c r="G540" t="s">
        <v>2413</v>
      </c>
      <c r="H540" s="6">
        <v>2</v>
      </c>
      <c r="I540" s="11" t="s">
        <v>1837</v>
      </c>
      <c r="J540" s="6" t="s">
        <v>786</v>
      </c>
      <c r="K540" s="6">
        <v>2</v>
      </c>
      <c r="L540" s="6">
        <v>0</v>
      </c>
      <c r="M540" s="6">
        <v>1</v>
      </c>
      <c r="N540" s="6">
        <v>0</v>
      </c>
      <c r="O540" s="6">
        <v>4</v>
      </c>
      <c r="P540" s="6">
        <v>0</v>
      </c>
      <c r="Q540" s="6">
        <v>0</v>
      </c>
      <c r="R540" s="6">
        <v>309</v>
      </c>
      <c r="S540" s="6">
        <v>99</v>
      </c>
      <c r="T540" s="6">
        <v>29</v>
      </c>
      <c r="U540" s="6" t="str">
        <f t="shared" si="26"/>
        <v>0</v>
      </c>
      <c r="V540" s="6">
        <f t="shared" si="27"/>
        <v>7</v>
      </c>
      <c r="W540" s="6">
        <v>55.64</v>
      </c>
      <c r="X540" s="6">
        <v>9.4</v>
      </c>
      <c r="Y540" s="6">
        <v>15.95</v>
      </c>
      <c r="Z540" s="6">
        <v>12.7</v>
      </c>
      <c r="AA540" s="6">
        <v>2013</v>
      </c>
    </row>
    <row r="541" spans="1:27" x14ac:dyDescent="0.2">
      <c r="A541" s="6" t="s">
        <v>479</v>
      </c>
      <c r="B541" s="6">
        <v>15</v>
      </c>
      <c r="C541" s="6">
        <v>4</v>
      </c>
      <c r="D541" s="6">
        <v>4</v>
      </c>
      <c r="E541" s="6">
        <v>0</v>
      </c>
      <c r="F541" s="6">
        <v>2</v>
      </c>
      <c r="G541" t="s">
        <v>2318</v>
      </c>
      <c r="H541" s="6">
        <v>1</v>
      </c>
      <c r="I541" s="6" t="s">
        <v>1456</v>
      </c>
      <c r="J541" s="6" t="s">
        <v>786</v>
      </c>
      <c r="K541" s="6">
        <v>1</v>
      </c>
      <c r="L541" s="6">
        <v>0</v>
      </c>
      <c r="M541" s="6">
        <v>1</v>
      </c>
      <c r="N541" s="6">
        <v>0</v>
      </c>
      <c r="O541" s="6">
        <v>2</v>
      </c>
      <c r="P541" s="6">
        <v>0</v>
      </c>
      <c r="Q541" s="6">
        <v>0</v>
      </c>
      <c r="R541" s="6">
        <v>118</v>
      </c>
      <c r="S541" s="6">
        <v>116</v>
      </c>
      <c r="T541" s="6">
        <v>71</v>
      </c>
      <c r="U541" s="6" t="str">
        <f t="shared" si="26"/>
        <v>1</v>
      </c>
      <c r="V541" s="6">
        <f t="shared" si="27"/>
        <v>13</v>
      </c>
      <c r="W541" s="6">
        <v>51.99</v>
      </c>
      <c r="X541" s="6">
        <v>10.8</v>
      </c>
      <c r="Y541" s="6">
        <v>14.74</v>
      </c>
      <c r="Z541" s="6">
        <v>13.4</v>
      </c>
      <c r="AA541" s="6">
        <v>2013</v>
      </c>
    </row>
    <row r="542" spans="1:27" x14ac:dyDescent="0.2">
      <c r="A542" s="6" t="s">
        <v>480</v>
      </c>
      <c r="B542" s="6">
        <v>8</v>
      </c>
      <c r="C542" s="6">
        <v>4</v>
      </c>
      <c r="D542" s="6">
        <v>0</v>
      </c>
      <c r="E542" s="6">
        <v>0</v>
      </c>
      <c r="F542" s="6">
        <v>3</v>
      </c>
      <c r="G542" t="s">
        <v>2414</v>
      </c>
      <c r="H542" s="6">
        <v>3</v>
      </c>
      <c r="I542" s="6" t="s">
        <v>1680</v>
      </c>
      <c r="J542" s="6" t="s">
        <v>1079</v>
      </c>
      <c r="K542" s="6">
        <v>2</v>
      </c>
      <c r="L542" s="6">
        <v>1</v>
      </c>
      <c r="M542" s="6">
        <v>2</v>
      </c>
      <c r="N542" s="6">
        <v>1</v>
      </c>
      <c r="O542" s="6">
        <v>2</v>
      </c>
      <c r="P542" s="6">
        <v>0</v>
      </c>
      <c r="Q542" s="6">
        <v>0</v>
      </c>
      <c r="R542" s="6">
        <v>135</v>
      </c>
      <c r="S542" s="6">
        <v>58</v>
      </c>
      <c r="T542" s="6">
        <v>72</v>
      </c>
      <c r="U542" s="6" t="str">
        <f t="shared" si="26"/>
        <v>1</v>
      </c>
      <c r="V542" s="6">
        <f t="shared" si="27"/>
        <v>13</v>
      </c>
      <c r="W542" s="6">
        <v>44.54</v>
      </c>
      <c r="X542" s="6">
        <v>11.6</v>
      </c>
      <c r="Y542" s="6">
        <v>15.9</v>
      </c>
      <c r="Z542" s="6">
        <v>13.9</v>
      </c>
      <c r="AA542" s="6">
        <v>2013</v>
      </c>
    </row>
    <row r="543" spans="1:27" x14ac:dyDescent="0.2">
      <c r="A543" s="6" t="s">
        <v>481</v>
      </c>
      <c r="B543" s="6">
        <v>9</v>
      </c>
      <c r="C543" s="6">
        <v>8</v>
      </c>
      <c r="D543" s="6">
        <v>15</v>
      </c>
      <c r="E543" s="6">
        <v>0</v>
      </c>
      <c r="F543" s="6">
        <v>4</v>
      </c>
      <c r="G543" t="s">
        <v>2415</v>
      </c>
      <c r="H543" s="6">
        <v>1</v>
      </c>
      <c r="I543" s="6" t="s">
        <v>801</v>
      </c>
      <c r="J543" s="6" t="s">
        <v>802</v>
      </c>
      <c r="K543" s="6">
        <v>1</v>
      </c>
      <c r="L543" s="6">
        <v>0</v>
      </c>
      <c r="M543" s="6">
        <v>1</v>
      </c>
      <c r="N543" s="6">
        <v>0</v>
      </c>
      <c r="O543" s="6">
        <v>4</v>
      </c>
      <c r="P543" s="6">
        <v>0</v>
      </c>
      <c r="Q543" s="6">
        <v>0</v>
      </c>
      <c r="R543" s="6">
        <v>62</v>
      </c>
      <c r="S543" s="6">
        <v>107</v>
      </c>
      <c r="T543" s="6">
        <v>70</v>
      </c>
      <c r="U543" s="6" t="str">
        <f t="shared" si="26"/>
        <v>1</v>
      </c>
      <c r="V543" s="6">
        <f t="shared" si="27"/>
        <v>13</v>
      </c>
      <c r="W543" s="6">
        <v>42</v>
      </c>
      <c r="X543" s="6">
        <v>12.5</v>
      </c>
      <c r="Y543" s="6">
        <v>16.77</v>
      </c>
      <c r="Z543" s="6">
        <v>15</v>
      </c>
      <c r="AA543" s="6">
        <v>2013</v>
      </c>
    </row>
    <row r="544" spans="1:27" x14ac:dyDescent="0.2">
      <c r="A544" s="6" t="s">
        <v>482</v>
      </c>
      <c r="B544" s="6">
        <v>19</v>
      </c>
      <c r="C544" s="6">
        <v>3</v>
      </c>
      <c r="D544" s="6">
        <v>0</v>
      </c>
      <c r="E544" s="6">
        <v>1</v>
      </c>
      <c r="F544" s="6">
        <v>4</v>
      </c>
      <c r="G544" t="s">
        <v>2416</v>
      </c>
      <c r="H544" s="6">
        <v>1</v>
      </c>
      <c r="I544" s="6" t="s">
        <v>801</v>
      </c>
      <c r="J544" s="6" t="s">
        <v>802</v>
      </c>
      <c r="K544" s="6">
        <v>1</v>
      </c>
      <c r="L544" s="6">
        <v>0</v>
      </c>
      <c r="M544" s="6">
        <v>1</v>
      </c>
      <c r="N544" s="6">
        <v>0</v>
      </c>
      <c r="O544" s="6">
        <v>4</v>
      </c>
      <c r="P544" s="6">
        <v>0</v>
      </c>
      <c r="Q544" s="6">
        <v>0</v>
      </c>
      <c r="R544" s="6">
        <v>126</v>
      </c>
      <c r="S544" s="6">
        <v>85</v>
      </c>
      <c r="T544" s="6">
        <v>59</v>
      </c>
      <c r="U544" s="6" t="str">
        <f t="shared" si="26"/>
        <v>0</v>
      </c>
      <c r="V544" s="6">
        <f t="shared" si="27"/>
        <v>9</v>
      </c>
      <c r="W544" s="6">
        <v>44.95</v>
      </c>
      <c r="X544" s="6">
        <v>11.4</v>
      </c>
      <c r="Y544" s="6">
        <v>15.89</v>
      </c>
      <c r="Z544" s="6">
        <v>14.2</v>
      </c>
      <c r="AA544" s="6">
        <v>2013</v>
      </c>
    </row>
    <row r="545" spans="1:27" x14ac:dyDescent="0.2">
      <c r="A545" s="6" t="s">
        <v>483</v>
      </c>
      <c r="B545" s="6">
        <v>16</v>
      </c>
      <c r="C545" s="6">
        <v>4</v>
      </c>
      <c r="D545" s="6">
        <v>0</v>
      </c>
      <c r="E545" s="6">
        <v>0</v>
      </c>
      <c r="F545" s="6">
        <v>3</v>
      </c>
      <c r="G545" t="s">
        <v>2417</v>
      </c>
      <c r="H545" s="6">
        <v>1</v>
      </c>
      <c r="I545" s="11" t="s">
        <v>1597</v>
      </c>
      <c r="J545" s="6" t="s">
        <v>858</v>
      </c>
      <c r="K545" s="6">
        <v>1</v>
      </c>
      <c r="L545" s="6">
        <v>0</v>
      </c>
      <c r="M545" s="6">
        <v>1</v>
      </c>
      <c r="N545" s="6">
        <v>0</v>
      </c>
      <c r="O545" s="6">
        <v>3</v>
      </c>
      <c r="P545" s="6">
        <v>0</v>
      </c>
      <c r="Q545" s="6">
        <v>0</v>
      </c>
      <c r="R545" s="6">
        <v>100</v>
      </c>
      <c r="S545" s="6">
        <v>27</v>
      </c>
      <c r="T545" s="6">
        <v>21</v>
      </c>
      <c r="U545" s="6" t="str">
        <f t="shared" si="26"/>
        <v>0</v>
      </c>
      <c r="V545" s="6">
        <f t="shared" si="27"/>
        <v>10</v>
      </c>
      <c r="W545" s="6">
        <v>58.92</v>
      </c>
      <c r="X545" s="6">
        <v>10.199999999999999</v>
      </c>
      <c r="Y545" s="6">
        <v>14.97</v>
      </c>
      <c r="Z545" s="6">
        <v>14</v>
      </c>
      <c r="AA545" s="6">
        <v>2013</v>
      </c>
    </row>
    <row r="546" spans="1:27" x14ac:dyDescent="0.2">
      <c r="A546" s="6" t="s">
        <v>484</v>
      </c>
      <c r="B546" s="6">
        <v>7</v>
      </c>
      <c r="C546" s="6">
        <v>3</v>
      </c>
      <c r="D546" s="6">
        <v>0</v>
      </c>
      <c r="E546" s="6">
        <v>0</v>
      </c>
      <c r="F546" s="6">
        <v>5</v>
      </c>
      <c r="G546" t="s">
        <v>2418</v>
      </c>
      <c r="H546" s="6">
        <v>3</v>
      </c>
      <c r="I546" s="6" t="s">
        <v>1681</v>
      </c>
      <c r="J546" s="6" t="s">
        <v>1682</v>
      </c>
      <c r="K546" s="6">
        <v>2</v>
      </c>
      <c r="L546" s="6">
        <v>1</v>
      </c>
      <c r="M546" s="6">
        <v>2</v>
      </c>
      <c r="N546" s="6">
        <v>1</v>
      </c>
      <c r="O546" s="6">
        <v>4</v>
      </c>
      <c r="P546" s="6">
        <v>2</v>
      </c>
      <c r="Q546" s="6">
        <v>1</v>
      </c>
      <c r="R546" s="6">
        <v>40</v>
      </c>
      <c r="S546" s="6">
        <v>89</v>
      </c>
      <c r="T546" s="6">
        <v>54</v>
      </c>
      <c r="U546" s="6" t="str">
        <f t="shared" si="26"/>
        <v>1</v>
      </c>
      <c r="V546" s="6">
        <f t="shared" si="27"/>
        <v>12</v>
      </c>
      <c r="W546" s="6">
        <v>54.22</v>
      </c>
      <c r="X546" s="6">
        <v>9.9</v>
      </c>
      <c r="Y546" s="6">
        <v>14.85</v>
      </c>
      <c r="Z546" s="6">
        <v>13.1</v>
      </c>
      <c r="AA546" s="6">
        <v>2013</v>
      </c>
    </row>
    <row r="547" spans="1:27" x14ac:dyDescent="0.2">
      <c r="A547" s="6" t="s">
        <v>485</v>
      </c>
      <c r="B547" s="6">
        <v>21</v>
      </c>
      <c r="C547" s="6">
        <v>3</v>
      </c>
      <c r="D547" s="6">
        <v>53</v>
      </c>
      <c r="E547" s="6">
        <v>0</v>
      </c>
      <c r="F547" s="6">
        <v>2</v>
      </c>
      <c r="G547" t="s">
        <v>2419</v>
      </c>
      <c r="H547" s="6">
        <v>1</v>
      </c>
      <c r="I547" s="6" t="s">
        <v>1683</v>
      </c>
      <c r="J547" s="6" t="s">
        <v>786</v>
      </c>
      <c r="K547" s="6">
        <v>1</v>
      </c>
      <c r="L547" s="6">
        <v>0</v>
      </c>
      <c r="M547" s="6">
        <v>1</v>
      </c>
      <c r="N547" s="6">
        <v>0</v>
      </c>
      <c r="O547" s="6">
        <v>2</v>
      </c>
      <c r="P547" s="6">
        <v>0</v>
      </c>
      <c r="Q547" s="6">
        <v>0</v>
      </c>
      <c r="R547" s="6">
        <v>98</v>
      </c>
      <c r="S547" s="6">
        <v>117</v>
      </c>
      <c r="T547" s="6">
        <v>161</v>
      </c>
      <c r="U547" s="6" t="str">
        <f t="shared" si="26"/>
        <v>1</v>
      </c>
      <c r="V547" s="6">
        <f t="shared" si="27"/>
        <v>11</v>
      </c>
      <c r="W547" s="6">
        <v>54.22</v>
      </c>
      <c r="X547" s="6">
        <v>9.9</v>
      </c>
      <c r="Y547" s="6">
        <v>13.57</v>
      </c>
      <c r="Z547" s="6">
        <v>13.2</v>
      </c>
      <c r="AA547" s="6">
        <v>2013</v>
      </c>
    </row>
    <row r="548" spans="1:27" x14ac:dyDescent="0.2">
      <c r="A548" s="6" t="s">
        <v>486</v>
      </c>
      <c r="B548" s="6">
        <v>10</v>
      </c>
      <c r="C548" s="6">
        <v>4</v>
      </c>
      <c r="D548" s="6">
        <v>21</v>
      </c>
      <c r="E548" s="6">
        <v>1</v>
      </c>
      <c r="F548" s="6">
        <v>3</v>
      </c>
      <c r="G548" t="s">
        <v>2420</v>
      </c>
      <c r="H548" s="6">
        <v>1</v>
      </c>
      <c r="I548" s="6" t="s">
        <v>1562</v>
      </c>
      <c r="J548" s="6" t="s">
        <v>961</v>
      </c>
      <c r="K548" s="6">
        <v>1</v>
      </c>
      <c r="L548" s="6">
        <v>0</v>
      </c>
      <c r="M548" s="6">
        <v>1</v>
      </c>
      <c r="N548" s="6">
        <v>0</v>
      </c>
      <c r="O548" s="6">
        <v>3</v>
      </c>
      <c r="P548" s="6">
        <v>0</v>
      </c>
      <c r="Q548" s="6">
        <v>0</v>
      </c>
      <c r="R548" s="6">
        <v>189</v>
      </c>
      <c r="S548" s="6">
        <v>53</v>
      </c>
      <c r="T548" s="6">
        <v>56</v>
      </c>
      <c r="U548" s="6" t="str">
        <f t="shared" si="26"/>
        <v>0</v>
      </c>
      <c r="V548" s="6">
        <f t="shared" si="27"/>
        <v>5</v>
      </c>
      <c r="W548" s="6">
        <v>61.56</v>
      </c>
      <c r="X548" s="6">
        <v>9.1999999999999993</v>
      </c>
      <c r="Y548" s="6">
        <v>13.92</v>
      </c>
      <c r="Z548" s="6">
        <v>12.7</v>
      </c>
      <c r="AA548" s="6">
        <v>2013</v>
      </c>
    </row>
    <row r="549" spans="1:27" x14ac:dyDescent="0.2">
      <c r="A549" s="6" t="s">
        <v>487</v>
      </c>
      <c r="B549" s="6">
        <v>17</v>
      </c>
      <c r="C549" s="6">
        <v>12</v>
      </c>
      <c r="D549" s="6">
        <v>0</v>
      </c>
      <c r="E549" s="6">
        <v>1</v>
      </c>
      <c r="F549" s="6">
        <v>3</v>
      </c>
      <c r="G549" t="s">
        <v>2421</v>
      </c>
      <c r="H549" s="6">
        <v>1</v>
      </c>
      <c r="I549" s="6" t="s">
        <v>1684</v>
      </c>
      <c r="J549" s="6" t="s">
        <v>1394</v>
      </c>
      <c r="K549" s="6">
        <v>1</v>
      </c>
      <c r="L549" s="6">
        <v>0</v>
      </c>
      <c r="M549" s="6">
        <v>1</v>
      </c>
      <c r="N549" s="6">
        <v>0</v>
      </c>
      <c r="O549" s="6">
        <v>3</v>
      </c>
      <c r="P549" s="6">
        <v>0</v>
      </c>
      <c r="Q549" s="6">
        <v>0</v>
      </c>
      <c r="R549" s="6">
        <v>53</v>
      </c>
      <c r="S549" s="6">
        <v>73</v>
      </c>
      <c r="T549" s="6">
        <v>48</v>
      </c>
      <c r="U549" s="6" t="str">
        <f t="shared" ref="U549:U611" si="28">IF(V549&lt;=10,"0",IF(V549&gt;10,"1"))</f>
        <v>1</v>
      </c>
      <c r="V549" s="6">
        <f t="shared" si="27"/>
        <v>12</v>
      </c>
      <c r="W549" s="6">
        <v>56.35</v>
      </c>
      <c r="X549" s="6">
        <v>9.1</v>
      </c>
      <c r="Y549" s="6">
        <v>15.94</v>
      </c>
      <c r="Z549" s="6">
        <v>12.9</v>
      </c>
      <c r="AA549" s="6">
        <v>2013</v>
      </c>
    </row>
    <row r="550" spans="1:27" x14ac:dyDescent="0.2">
      <c r="A550" s="6" t="s">
        <v>488</v>
      </c>
      <c r="B550" s="6">
        <v>17</v>
      </c>
      <c r="C550" s="6">
        <v>3</v>
      </c>
      <c r="D550" s="6">
        <v>0</v>
      </c>
      <c r="E550" s="6">
        <v>1</v>
      </c>
      <c r="F550" s="6">
        <v>2</v>
      </c>
      <c r="G550" t="s">
        <v>2422</v>
      </c>
      <c r="H550" s="6">
        <v>1</v>
      </c>
      <c r="I550" s="6" t="s">
        <v>1685</v>
      </c>
      <c r="J550" s="6" t="s">
        <v>1219</v>
      </c>
      <c r="K550" s="6">
        <v>1</v>
      </c>
      <c r="L550" s="6">
        <v>0</v>
      </c>
      <c r="M550" s="6">
        <v>1</v>
      </c>
      <c r="N550" s="6">
        <v>0</v>
      </c>
      <c r="O550" s="6">
        <v>2</v>
      </c>
      <c r="P550" s="6">
        <v>0</v>
      </c>
      <c r="Q550" s="6">
        <v>0</v>
      </c>
      <c r="R550" s="6">
        <v>87</v>
      </c>
      <c r="S550" s="6">
        <v>68</v>
      </c>
      <c r="T550" s="6">
        <v>37</v>
      </c>
      <c r="U550" s="6" t="str">
        <f t="shared" si="28"/>
        <v>0</v>
      </c>
      <c r="V550" s="6">
        <f t="shared" si="27"/>
        <v>10</v>
      </c>
      <c r="W550" s="6">
        <v>54.12</v>
      </c>
      <c r="X550" s="6">
        <v>10</v>
      </c>
      <c r="Y550" s="6">
        <v>13.98</v>
      </c>
      <c r="Z550" s="6">
        <v>13.2</v>
      </c>
      <c r="AA550" s="6">
        <v>2013</v>
      </c>
    </row>
    <row r="551" spans="1:27" x14ac:dyDescent="0.2">
      <c r="A551" s="6" t="s">
        <v>489</v>
      </c>
      <c r="B551" s="6">
        <v>11</v>
      </c>
      <c r="C551" s="6">
        <v>1</v>
      </c>
      <c r="D551" s="6">
        <v>0</v>
      </c>
      <c r="E551" s="6">
        <v>0</v>
      </c>
      <c r="F551" s="6">
        <v>3</v>
      </c>
      <c r="G551" t="s">
        <v>2423</v>
      </c>
      <c r="H551" s="6">
        <v>3</v>
      </c>
      <c r="I551" s="6" t="s">
        <v>1686</v>
      </c>
      <c r="J551" s="6" t="s">
        <v>1687</v>
      </c>
      <c r="K551" s="6">
        <v>1</v>
      </c>
      <c r="L551" s="6">
        <v>2</v>
      </c>
      <c r="M551" s="6">
        <v>3</v>
      </c>
      <c r="N551" s="6">
        <v>2</v>
      </c>
      <c r="O551" s="6">
        <v>1</v>
      </c>
      <c r="P551" s="6">
        <v>0</v>
      </c>
      <c r="Q551" s="6">
        <v>0</v>
      </c>
      <c r="R551" s="6">
        <v>71</v>
      </c>
      <c r="S551" s="6">
        <v>152</v>
      </c>
      <c r="T551" s="6">
        <v>61</v>
      </c>
      <c r="U551" s="6" t="str">
        <f t="shared" si="28"/>
        <v>0</v>
      </c>
      <c r="V551" s="6">
        <f t="shared" si="27"/>
        <v>10</v>
      </c>
      <c r="W551" s="6">
        <v>64.61</v>
      </c>
      <c r="X551" s="6">
        <v>8</v>
      </c>
      <c r="Y551" s="6">
        <v>12.06</v>
      </c>
      <c r="Z551" s="6">
        <v>11.7</v>
      </c>
      <c r="AA551" s="6">
        <v>2013</v>
      </c>
    </row>
    <row r="552" spans="1:27" x14ac:dyDescent="0.2">
      <c r="A552" s="6" t="s">
        <v>490</v>
      </c>
      <c r="B552" s="6">
        <v>8</v>
      </c>
      <c r="C552" s="6">
        <v>4</v>
      </c>
      <c r="D552" s="6">
        <v>0</v>
      </c>
      <c r="E552" s="6">
        <v>0</v>
      </c>
      <c r="F552" s="6">
        <v>3</v>
      </c>
      <c r="G552" t="s">
        <v>2424</v>
      </c>
      <c r="H552" s="6">
        <v>1</v>
      </c>
      <c r="I552" s="6" t="s">
        <v>801</v>
      </c>
      <c r="J552" s="6" t="s">
        <v>802</v>
      </c>
      <c r="K552" s="6">
        <v>1</v>
      </c>
      <c r="L552" s="6">
        <v>0</v>
      </c>
      <c r="M552" s="6">
        <v>1</v>
      </c>
      <c r="N552" s="6">
        <v>0</v>
      </c>
      <c r="O552" s="6">
        <v>3</v>
      </c>
      <c r="P552" s="6">
        <v>0</v>
      </c>
      <c r="Q552" s="6">
        <v>0</v>
      </c>
      <c r="R552" s="6">
        <v>172</v>
      </c>
      <c r="S552" s="6">
        <v>91</v>
      </c>
      <c r="T552" s="6">
        <v>19</v>
      </c>
      <c r="U552" s="6" t="str">
        <f t="shared" si="28"/>
        <v>0</v>
      </c>
      <c r="V552" s="6">
        <f t="shared" si="27"/>
        <v>10</v>
      </c>
      <c r="W552" s="6">
        <v>63.19</v>
      </c>
      <c r="X552" s="6">
        <v>8.5</v>
      </c>
      <c r="Y552" s="6">
        <v>14.67</v>
      </c>
      <c r="Z552" s="6">
        <v>12.7</v>
      </c>
      <c r="AA552" s="6">
        <v>2013</v>
      </c>
    </row>
    <row r="553" spans="1:27" x14ac:dyDescent="0.2">
      <c r="A553" s="6" t="s">
        <v>491</v>
      </c>
      <c r="B553" s="6">
        <v>16</v>
      </c>
      <c r="C553" s="6">
        <v>7</v>
      </c>
      <c r="D553" s="6">
        <v>1</v>
      </c>
      <c r="E553" s="6">
        <v>1</v>
      </c>
      <c r="F553" s="6">
        <v>2</v>
      </c>
      <c r="G553" t="s">
        <v>2425</v>
      </c>
      <c r="H553" s="6">
        <v>1</v>
      </c>
      <c r="I553" s="6" t="s">
        <v>801</v>
      </c>
      <c r="J553" s="6" t="s">
        <v>802</v>
      </c>
      <c r="K553" s="6">
        <v>1</v>
      </c>
      <c r="L553" s="6">
        <v>0</v>
      </c>
      <c r="M553" s="6">
        <v>1</v>
      </c>
      <c r="N553" s="6">
        <v>0</v>
      </c>
      <c r="O553" s="6">
        <v>2</v>
      </c>
      <c r="P553" s="6">
        <v>0</v>
      </c>
      <c r="Q553" s="6">
        <v>0</v>
      </c>
      <c r="R553" s="6">
        <v>104</v>
      </c>
      <c r="S553" s="6">
        <v>138</v>
      </c>
      <c r="T553" s="6">
        <v>125</v>
      </c>
      <c r="U553" s="6" t="str">
        <f t="shared" si="28"/>
        <v>0</v>
      </c>
      <c r="V553" s="6">
        <f t="shared" si="27"/>
        <v>10</v>
      </c>
      <c r="W553" s="6">
        <v>48.43</v>
      </c>
      <c r="X553" s="6">
        <v>12.1</v>
      </c>
      <c r="Y553" s="6">
        <v>16.54</v>
      </c>
      <c r="Z553" s="6">
        <v>15.6</v>
      </c>
      <c r="AA553" s="6">
        <v>2013</v>
      </c>
    </row>
    <row r="554" spans="1:27" x14ac:dyDescent="0.2">
      <c r="A554" s="6" t="s">
        <v>492</v>
      </c>
      <c r="B554" s="6">
        <v>5</v>
      </c>
      <c r="C554" s="6">
        <v>2</v>
      </c>
      <c r="D554" s="6">
        <v>0</v>
      </c>
      <c r="E554" s="6">
        <v>1</v>
      </c>
      <c r="F554" s="6">
        <v>2</v>
      </c>
      <c r="G554" t="s">
        <v>2426</v>
      </c>
      <c r="H554" s="6">
        <v>1</v>
      </c>
      <c r="I554" s="6" t="s">
        <v>1688</v>
      </c>
      <c r="J554" s="6" t="s">
        <v>786</v>
      </c>
      <c r="K554" s="6">
        <v>1</v>
      </c>
      <c r="L554" s="6">
        <v>0</v>
      </c>
      <c r="M554" s="6">
        <v>1</v>
      </c>
      <c r="N554" s="6">
        <v>0</v>
      </c>
      <c r="O554" s="6">
        <v>2</v>
      </c>
      <c r="P554" s="6">
        <v>0</v>
      </c>
      <c r="Q554" s="6">
        <v>0</v>
      </c>
      <c r="R554" s="6">
        <v>144</v>
      </c>
      <c r="S554" s="6">
        <v>118</v>
      </c>
      <c r="T554" s="6">
        <v>174</v>
      </c>
      <c r="U554" s="6" t="str">
        <f t="shared" si="28"/>
        <v>0</v>
      </c>
      <c r="V554" s="6">
        <f t="shared" si="27"/>
        <v>6</v>
      </c>
      <c r="W554" s="6">
        <v>56.15</v>
      </c>
      <c r="X554" s="6">
        <v>9.1999999999999993</v>
      </c>
      <c r="Y554" s="6">
        <v>15.13</v>
      </c>
      <c r="Z554" s="6">
        <v>13</v>
      </c>
      <c r="AA554" s="6">
        <v>2013</v>
      </c>
    </row>
    <row r="555" spans="1:27" x14ac:dyDescent="0.2">
      <c r="A555" s="6" t="s">
        <v>493</v>
      </c>
      <c r="B555" s="6">
        <v>4</v>
      </c>
      <c r="C555" s="6">
        <v>3</v>
      </c>
      <c r="D555" s="6">
        <v>0</v>
      </c>
      <c r="E555" s="6">
        <v>0</v>
      </c>
      <c r="F555" s="6">
        <v>9</v>
      </c>
      <c r="G555" t="s">
        <v>2427</v>
      </c>
      <c r="H555" s="6">
        <v>2</v>
      </c>
      <c r="I555" s="6" t="s">
        <v>1689</v>
      </c>
      <c r="J555" s="6" t="s">
        <v>802</v>
      </c>
      <c r="K555" s="6">
        <v>2</v>
      </c>
      <c r="L555" s="6">
        <v>0</v>
      </c>
      <c r="M555" s="6">
        <v>1</v>
      </c>
      <c r="N555" s="6">
        <v>0</v>
      </c>
      <c r="O555" s="6">
        <v>9</v>
      </c>
      <c r="P555" s="6">
        <v>0</v>
      </c>
      <c r="Q555" s="6">
        <v>0</v>
      </c>
      <c r="R555" s="6">
        <v>133</v>
      </c>
      <c r="S555" s="6">
        <v>88</v>
      </c>
      <c r="T555" s="6">
        <v>205</v>
      </c>
      <c r="U555" s="6" t="str">
        <f t="shared" si="28"/>
        <v>1</v>
      </c>
      <c r="V555" s="6">
        <f t="shared" si="27"/>
        <v>11</v>
      </c>
      <c r="W555" s="6">
        <v>41.9</v>
      </c>
      <c r="X555" s="6">
        <v>12.6</v>
      </c>
      <c r="Y555" s="6">
        <v>16.59</v>
      </c>
      <c r="Z555" s="6">
        <v>15.4</v>
      </c>
      <c r="AA555" s="6">
        <v>2013</v>
      </c>
    </row>
    <row r="556" spans="1:27" x14ac:dyDescent="0.2">
      <c r="A556" s="6" t="s">
        <v>494</v>
      </c>
      <c r="B556" s="6">
        <v>4</v>
      </c>
      <c r="C556" s="6">
        <v>4</v>
      </c>
      <c r="D556" s="6">
        <v>30</v>
      </c>
      <c r="E556" s="6">
        <v>1</v>
      </c>
      <c r="F556" s="6">
        <v>4</v>
      </c>
      <c r="G556" t="s">
        <v>2428</v>
      </c>
      <c r="H556" s="6">
        <v>3</v>
      </c>
      <c r="I556" s="11" t="s">
        <v>1874</v>
      </c>
      <c r="J556" s="6" t="s">
        <v>1264</v>
      </c>
      <c r="K556" s="6">
        <v>2</v>
      </c>
      <c r="L556" s="6">
        <v>1</v>
      </c>
      <c r="M556" s="6">
        <v>2</v>
      </c>
      <c r="N556" s="6">
        <v>1</v>
      </c>
      <c r="O556" s="6">
        <v>3</v>
      </c>
      <c r="P556" s="6">
        <v>0</v>
      </c>
      <c r="Q556" s="6">
        <v>0</v>
      </c>
      <c r="R556" s="6">
        <v>93</v>
      </c>
      <c r="S556" s="6">
        <v>150</v>
      </c>
      <c r="T556" s="6">
        <v>161</v>
      </c>
      <c r="U556" s="6" t="str">
        <f t="shared" si="28"/>
        <v>0</v>
      </c>
      <c r="V556" s="6">
        <f t="shared" si="27"/>
        <v>9</v>
      </c>
      <c r="W556" s="6">
        <v>44.44</v>
      </c>
      <c r="X556" s="6">
        <v>11.6</v>
      </c>
      <c r="Y556" s="6">
        <v>15.78</v>
      </c>
      <c r="Z556" s="6">
        <v>14</v>
      </c>
      <c r="AA556" s="6">
        <v>2013</v>
      </c>
    </row>
    <row r="557" spans="1:27" x14ac:dyDescent="0.2">
      <c r="A557" s="6" t="s">
        <v>495</v>
      </c>
      <c r="B557" s="6">
        <v>8</v>
      </c>
      <c r="C557" s="6">
        <v>3</v>
      </c>
      <c r="D557" s="6">
        <v>4</v>
      </c>
      <c r="E557" s="6">
        <v>1</v>
      </c>
      <c r="F557" s="6">
        <v>3</v>
      </c>
      <c r="G557" t="s">
        <v>2429</v>
      </c>
      <c r="H557" s="6">
        <v>2</v>
      </c>
      <c r="I557" s="6" t="s">
        <v>1690</v>
      </c>
      <c r="J557" s="6" t="s">
        <v>1254</v>
      </c>
      <c r="K557" s="6">
        <v>2</v>
      </c>
      <c r="L557" s="6">
        <v>0</v>
      </c>
      <c r="M557" s="6">
        <v>1</v>
      </c>
      <c r="N557" s="6">
        <v>0</v>
      </c>
      <c r="O557" s="6">
        <v>3</v>
      </c>
      <c r="P557" s="6">
        <v>0</v>
      </c>
      <c r="Q557" s="6">
        <v>0</v>
      </c>
      <c r="R557" s="6">
        <v>162</v>
      </c>
      <c r="S557" s="6">
        <v>90</v>
      </c>
      <c r="T557" s="6">
        <v>117</v>
      </c>
      <c r="U557" s="6" t="str">
        <f t="shared" si="28"/>
        <v>0</v>
      </c>
      <c r="V557" s="6">
        <f t="shared" si="27"/>
        <v>8</v>
      </c>
      <c r="W557" s="6">
        <v>52.29</v>
      </c>
      <c r="X557" s="6">
        <v>10.7</v>
      </c>
      <c r="Y557" s="6">
        <v>14.85</v>
      </c>
      <c r="Z557" s="6">
        <v>13.9</v>
      </c>
      <c r="AA557" s="6">
        <v>2013</v>
      </c>
    </row>
    <row r="558" spans="1:27" x14ac:dyDescent="0.2">
      <c r="A558" s="6" t="s">
        <v>496</v>
      </c>
      <c r="B558" s="6">
        <v>7</v>
      </c>
      <c r="C558" s="6">
        <v>3</v>
      </c>
      <c r="D558" s="6">
        <v>2</v>
      </c>
      <c r="E558" s="6">
        <v>0</v>
      </c>
      <c r="F558" s="6">
        <v>7</v>
      </c>
      <c r="G558" t="s">
        <v>2430</v>
      </c>
      <c r="H558" s="6">
        <v>5</v>
      </c>
      <c r="I558" s="6" t="s">
        <v>1691</v>
      </c>
      <c r="J558" s="6" t="s">
        <v>1692</v>
      </c>
      <c r="K558" s="6">
        <v>1</v>
      </c>
      <c r="L558" s="6">
        <v>4</v>
      </c>
      <c r="M558" s="6">
        <v>4</v>
      </c>
      <c r="N558" s="6">
        <v>6</v>
      </c>
      <c r="O558" s="6">
        <v>1</v>
      </c>
      <c r="P558" s="6">
        <v>2</v>
      </c>
      <c r="Q558" s="6">
        <v>0</v>
      </c>
      <c r="R558" s="6">
        <v>100</v>
      </c>
      <c r="S558" s="6">
        <v>59</v>
      </c>
      <c r="T558" s="6">
        <v>195</v>
      </c>
      <c r="U558" s="6" t="str">
        <f t="shared" si="28"/>
        <v>0</v>
      </c>
      <c r="V558" s="6">
        <f t="shared" si="27"/>
        <v>9</v>
      </c>
      <c r="W558" s="6">
        <v>52.29</v>
      </c>
      <c r="X558" s="6">
        <v>10.7</v>
      </c>
      <c r="Y558" s="6">
        <v>14.85</v>
      </c>
      <c r="Z558" s="6">
        <v>13.9</v>
      </c>
      <c r="AA558" s="6">
        <v>2013</v>
      </c>
    </row>
    <row r="559" spans="1:27" x14ac:dyDescent="0.2">
      <c r="A559" s="6" t="s">
        <v>497</v>
      </c>
      <c r="B559" s="6">
        <v>6</v>
      </c>
      <c r="C559" s="6">
        <v>1</v>
      </c>
      <c r="D559" s="6">
        <v>10</v>
      </c>
      <c r="E559" s="6">
        <v>1</v>
      </c>
      <c r="F559" s="6">
        <v>3</v>
      </c>
      <c r="G559" t="s">
        <v>2431</v>
      </c>
      <c r="H559" s="6">
        <v>2</v>
      </c>
      <c r="I559" s="6" t="s">
        <v>1693</v>
      </c>
      <c r="J559" s="6" t="s">
        <v>1625</v>
      </c>
      <c r="K559" s="6">
        <v>1</v>
      </c>
      <c r="L559" s="6">
        <v>1</v>
      </c>
      <c r="M559" s="6">
        <v>2</v>
      </c>
      <c r="N559" s="6">
        <v>1</v>
      </c>
      <c r="O559" s="6">
        <v>2</v>
      </c>
      <c r="P559" s="6">
        <v>0</v>
      </c>
      <c r="Q559" s="6">
        <v>0</v>
      </c>
      <c r="R559" s="6">
        <v>77</v>
      </c>
      <c r="S559" s="6">
        <v>86</v>
      </c>
      <c r="T559" s="6">
        <v>375</v>
      </c>
      <c r="U559" s="6" t="str">
        <f t="shared" si="28"/>
        <v>1</v>
      </c>
      <c r="V559" s="6">
        <f t="shared" si="27"/>
        <v>16</v>
      </c>
      <c r="W559" s="6">
        <v>44.85</v>
      </c>
      <c r="X559" s="6">
        <v>11.5</v>
      </c>
      <c r="Y559" s="6">
        <v>15.43</v>
      </c>
      <c r="Z559" s="6">
        <v>14.1</v>
      </c>
      <c r="AA559" s="6">
        <v>2013</v>
      </c>
    </row>
    <row r="560" spans="1:27" x14ac:dyDescent="0.2">
      <c r="A560" s="6" t="s">
        <v>498</v>
      </c>
      <c r="B560" s="6">
        <v>15</v>
      </c>
      <c r="C560" s="6">
        <v>5</v>
      </c>
      <c r="D560" s="6">
        <v>0</v>
      </c>
      <c r="E560" s="6">
        <v>1</v>
      </c>
      <c r="F560" s="6">
        <v>5</v>
      </c>
      <c r="G560" t="s">
        <v>2432</v>
      </c>
      <c r="H560" s="6">
        <v>2</v>
      </c>
      <c r="I560" s="6" t="s">
        <v>1694</v>
      </c>
      <c r="J560" s="6" t="s">
        <v>1106</v>
      </c>
      <c r="K560" s="6">
        <v>1</v>
      </c>
      <c r="L560" s="6">
        <v>1</v>
      </c>
      <c r="M560" s="6">
        <v>2</v>
      </c>
      <c r="N560" s="6">
        <v>2</v>
      </c>
      <c r="O560" s="6">
        <v>3</v>
      </c>
      <c r="P560" s="6">
        <v>0</v>
      </c>
      <c r="Q560" s="6">
        <v>0</v>
      </c>
      <c r="R560" s="6">
        <v>109</v>
      </c>
      <c r="S560" s="6">
        <v>96</v>
      </c>
      <c r="T560" s="6">
        <v>45</v>
      </c>
      <c r="U560" s="6" t="str">
        <f t="shared" si="28"/>
        <v>0</v>
      </c>
      <c r="V560" s="6">
        <f t="shared" si="27"/>
        <v>5</v>
      </c>
      <c r="W560" s="6">
        <v>53.61</v>
      </c>
      <c r="X560" s="6">
        <v>10.199999999999999</v>
      </c>
      <c r="Y560" s="6">
        <v>14.73</v>
      </c>
      <c r="Z560" s="6">
        <v>13.2</v>
      </c>
      <c r="AA560" s="6">
        <v>2013</v>
      </c>
    </row>
    <row r="561" spans="1:27" x14ac:dyDescent="0.2">
      <c r="A561" s="6" t="s">
        <v>499</v>
      </c>
      <c r="B561" s="6">
        <v>1</v>
      </c>
      <c r="C561" s="6">
        <v>8</v>
      </c>
      <c r="D561" s="6">
        <v>0</v>
      </c>
      <c r="E561" s="6">
        <v>0</v>
      </c>
      <c r="F561" s="6">
        <v>3</v>
      </c>
      <c r="G561" t="s">
        <v>2433</v>
      </c>
      <c r="H561" s="6">
        <v>2</v>
      </c>
      <c r="I561" s="6" t="s">
        <v>1695</v>
      </c>
      <c r="J561" s="6" t="s">
        <v>1696</v>
      </c>
      <c r="K561" s="6">
        <v>1</v>
      </c>
      <c r="L561" s="6">
        <v>1</v>
      </c>
      <c r="M561" s="6">
        <v>2</v>
      </c>
      <c r="N561" s="6">
        <v>1</v>
      </c>
      <c r="O561" s="6">
        <v>2</v>
      </c>
      <c r="P561" s="6">
        <v>0</v>
      </c>
      <c r="Q561" s="6">
        <v>0</v>
      </c>
      <c r="R561" s="6">
        <v>129</v>
      </c>
      <c r="S561" s="6">
        <v>45</v>
      </c>
      <c r="T561" s="6">
        <v>25</v>
      </c>
      <c r="U561" s="6" t="str">
        <f t="shared" si="28"/>
        <v>1</v>
      </c>
      <c r="V561" s="6">
        <f t="shared" si="27"/>
        <v>16</v>
      </c>
      <c r="W561" s="6">
        <v>52.29</v>
      </c>
      <c r="X561" s="6">
        <v>10.7</v>
      </c>
      <c r="Y561" s="6">
        <v>14.39</v>
      </c>
      <c r="Z561" s="6">
        <v>13.9</v>
      </c>
      <c r="AA561" s="6">
        <v>2013</v>
      </c>
    </row>
    <row r="562" spans="1:27" x14ac:dyDescent="0.2">
      <c r="A562" s="6" t="s">
        <v>500</v>
      </c>
      <c r="B562" s="6">
        <v>9</v>
      </c>
      <c r="C562" s="6">
        <v>3</v>
      </c>
      <c r="D562" s="6">
        <v>24</v>
      </c>
      <c r="E562" s="6">
        <v>0</v>
      </c>
      <c r="F562" s="6">
        <v>3</v>
      </c>
      <c r="G562" t="s">
        <v>2434</v>
      </c>
      <c r="H562" s="6">
        <v>1</v>
      </c>
      <c r="I562" s="6" t="s">
        <v>1697</v>
      </c>
      <c r="J562" s="6" t="s">
        <v>804</v>
      </c>
      <c r="K562" s="6">
        <v>1</v>
      </c>
      <c r="L562" s="6">
        <v>0</v>
      </c>
      <c r="M562" s="6">
        <v>1</v>
      </c>
      <c r="N562" s="6">
        <v>0</v>
      </c>
      <c r="O562" s="6">
        <v>3</v>
      </c>
      <c r="P562" s="6">
        <v>0</v>
      </c>
      <c r="Q562" s="6">
        <v>0</v>
      </c>
      <c r="R562" s="6">
        <v>71</v>
      </c>
      <c r="S562" s="6">
        <v>100</v>
      </c>
      <c r="T562" s="6">
        <v>43</v>
      </c>
      <c r="U562" s="6" t="str">
        <f t="shared" si="28"/>
        <v>1</v>
      </c>
      <c r="V562" s="6">
        <f t="shared" si="27"/>
        <v>13</v>
      </c>
      <c r="W562" s="6">
        <v>38.01</v>
      </c>
      <c r="X562" s="6">
        <v>12</v>
      </c>
      <c r="Y562" s="6">
        <v>18.329999999999998</v>
      </c>
      <c r="Z562" s="6">
        <v>14.6</v>
      </c>
      <c r="AA562" s="6">
        <v>2013</v>
      </c>
    </row>
    <row r="563" spans="1:27" x14ac:dyDescent="0.2">
      <c r="A563" s="6" t="s">
        <v>501</v>
      </c>
      <c r="B563" s="6">
        <v>18</v>
      </c>
      <c r="C563" s="6">
        <v>0</v>
      </c>
      <c r="D563" s="6">
        <v>0</v>
      </c>
      <c r="E563" s="6">
        <v>0</v>
      </c>
      <c r="F563" s="6">
        <v>5</v>
      </c>
      <c r="G563" t="s">
        <v>2435</v>
      </c>
      <c r="H563" s="6">
        <v>1</v>
      </c>
      <c r="I563" s="6" t="s">
        <v>1698</v>
      </c>
      <c r="J563" s="6" t="s">
        <v>786</v>
      </c>
      <c r="K563" s="6">
        <v>1</v>
      </c>
      <c r="L563" s="6">
        <v>0</v>
      </c>
      <c r="M563" s="6">
        <v>1</v>
      </c>
      <c r="N563" s="6">
        <v>0</v>
      </c>
      <c r="O563" s="6">
        <v>5</v>
      </c>
      <c r="P563" s="6">
        <v>0</v>
      </c>
      <c r="Q563" s="6">
        <v>0</v>
      </c>
      <c r="R563" s="6">
        <v>112</v>
      </c>
      <c r="S563" s="6">
        <v>72</v>
      </c>
      <c r="T563" s="6">
        <v>207</v>
      </c>
      <c r="U563" s="6" t="str">
        <f t="shared" si="28"/>
        <v>1</v>
      </c>
      <c r="V563" s="6">
        <f t="shared" si="27"/>
        <v>11</v>
      </c>
      <c r="W563" s="6">
        <v>53.1</v>
      </c>
      <c r="X563" s="6">
        <v>10.3</v>
      </c>
      <c r="Y563" s="6">
        <v>15.08</v>
      </c>
      <c r="Z563" s="6">
        <v>13.5</v>
      </c>
      <c r="AA563" s="6">
        <v>2013</v>
      </c>
    </row>
    <row r="564" spans="1:27" x14ac:dyDescent="0.2">
      <c r="A564" s="6" t="s">
        <v>502</v>
      </c>
      <c r="B564" s="6">
        <v>14</v>
      </c>
      <c r="C564" s="6">
        <v>3</v>
      </c>
      <c r="D564" s="6">
        <v>0</v>
      </c>
      <c r="E564" s="6">
        <v>0</v>
      </c>
      <c r="F564" s="6">
        <v>5</v>
      </c>
      <c r="G564" t="s">
        <v>2436</v>
      </c>
      <c r="H564" s="6">
        <v>3</v>
      </c>
      <c r="I564" s="11" t="s">
        <v>1867</v>
      </c>
      <c r="J564" s="6" t="s">
        <v>1699</v>
      </c>
      <c r="K564" s="6">
        <v>1</v>
      </c>
      <c r="L564" s="6">
        <v>2</v>
      </c>
      <c r="M564" s="6">
        <v>3</v>
      </c>
      <c r="N564" s="6">
        <v>2</v>
      </c>
      <c r="O564" s="6">
        <v>3</v>
      </c>
      <c r="P564" s="6">
        <v>3</v>
      </c>
      <c r="Q564" s="6">
        <v>1</v>
      </c>
      <c r="R564" s="6">
        <v>81</v>
      </c>
      <c r="S564" s="6">
        <v>41</v>
      </c>
      <c r="T564" s="6">
        <v>41</v>
      </c>
      <c r="U564" s="6" t="str">
        <f t="shared" si="28"/>
        <v>0</v>
      </c>
      <c r="V564" s="6">
        <f t="shared" si="27"/>
        <v>8</v>
      </c>
      <c r="W564" s="6">
        <v>54.83</v>
      </c>
      <c r="X564" s="6">
        <v>9.6999999999999993</v>
      </c>
      <c r="Y564" s="6">
        <v>14.09</v>
      </c>
      <c r="Z564" s="6">
        <v>12.9</v>
      </c>
      <c r="AA564" s="6">
        <v>2013</v>
      </c>
    </row>
    <row r="565" spans="1:27" x14ac:dyDescent="0.2">
      <c r="A565" s="6" t="s">
        <v>503</v>
      </c>
      <c r="B565" s="6">
        <v>2</v>
      </c>
      <c r="C565" s="6">
        <v>13</v>
      </c>
      <c r="D565" s="6">
        <v>15</v>
      </c>
      <c r="E565" s="6">
        <v>0</v>
      </c>
      <c r="F565" s="6">
        <v>4</v>
      </c>
      <c r="G565" t="s">
        <v>2437</v>
      </c>
      <c r="H565" s="6">
        <v>2</v>
      </c>
      <c r="I565" s="6" t="s">
        <v>1700</v>
      </c>
      <c r="J565" s="6" t="s">
        <v>1701</v>
      </c>
      <c r="K565" s="6">
        <v>1</v>
      </c>
      <c r="L565" s="6">
        <v>1</v>
      </c>
      <c r="M565" s="6">
        <v>2</v>
      </c>
      <c r="N565" s="6">
        <v>1</v>
      </c>
      <c r="O565" s="6">
        <v>3</v>
      </c>
      <c r="P565" s="6">
        <v>3</v>
      </c>
      <c r="Q565" s="6">
        <v>1</v>
      </c>
      <c r="R565" s="6">
        <v>59</v>
      </c>
      <c r="S565" s="6">
        <v>41</v>
      </c>
      <c r="T565" s="6">
        <v>14</v>
      </c>
      <c r="U565" s="6" t="str">
        <f t="shared" si="28"/>
        <v>0</v>
      </c>
      <c r="V565" s="6">
        <f t="shared" si="27"/>
        <v>7</v>
      </c>
      <c r="W565" s="6">
        <v>52.8</v>
      </c>
      <c r="X565" s="6">
        <v>10.5</v>
      </c>
      <c r="Y565" s="6">
        <v>15.49</v>
      </c>
      <c r="Z565" s="6">
        <v>13.3</v>
      </c>
      <c r="AA565" s="6">
        <v>2013</v>
      </c>
    </row>
    <row r="566" spans="1:27" x14ac:dyDescent="0.2">
      <c r="A566" s="6" t="s">
        <v>504</v>
      </c>
      <c r="B566" s="6">
        <v>18</v>
      </c>
      <c r="C566" s="6">
        <v>5</v>
      </c>
      <c r="D566" s="6">
        <v>2</v>
      </c>
      <c r="E566" s="6">
        <v>0</v>
      </c>
      <c r="F566" s="6">
        <v>4</v>
      </c>
      <c r="G566" t="s">
        <v>2438</v>
      </c>
      <c r="H566" s="6">
        <v>3</v>
      </c>
      <c r="I566" s="6" t="s">
        <v>1702</v>
      </c>
      <c r="J566" s="6" t="s">
        <v>1703</v>
      </c>
      <c r="K566" s="6">
        <v>2</v>
      </c>
      <c r="L566" s="6">
        <v>1</v>
      </c>
      <c r="M566" s="6">
        <v>2</v>
      </c>
      <c r="N566" s="6">
        <v>1</v>
      </c>
      <c r="O566" s="6">
        <v>3</v>
      </c>
      <c r="P566" s="6">
        <v>2</v>
      </c>
      <c r="Q566" s="6">
        <v>1</v>
      </c>
      <c r="R566" s="6">
        <v>49</v>
      </c>
      <c r="S566" s="6">
        <v>73</v>
      </c>
      <c r="T566" s="6">
        <v>41</v>
      </c>
      <c r="U566" s="6" t="str">
        <f t="shared" si="28"/>
        <v>0</v>
      </c>
      <c r="V566" s="6">
        <f t="shared" si="27"/>
        <v>8</v>
      </c>
      <c r="W566" s="6">
        <v>61.77</v>
      </c>
      <c r="X566" s="6">
        <v>9.1</v>
      </c>
      <c r="Y566" s="6">
        <v>13.63</v>
      </c>
      <c r="Z566" s="6">
        <v>12.8</v>
      </c>
      <c r="AA566" s="6">
        <v>2013</v>
      </c>
    </row>
    <row r="567" spans="1:27" x14ac:dyDescent="0.2">
      <c r="A567" s="6" t="s">
        <v>505</v>
      </c>
      <c r="B567" s="6">
        <v>8</v>
      </c>
      <c r="C567" s="6">
        <v>2</v>
      </c>
      <c r="D567" s="6">
        <v>7</v>
      </c>
      <c r="E567" s="6">
        <v>0</v>
      </c>
      <c r="F567" s="6">
        <v>3</v>
      </c>
      <c r="G567" t="s">
        <v>2439</v>
      </c>
      <c r="H567" s="6">
        <v>3</v>
      </c>
      <c r="I567" s="6" t="s">
        <v>1704</v>
      </c>
      <c r="J567" s="6" t="s">
        <v>786</v>
      </c>
      <c r="K567" s="6">
        <v>3</v>
      </c>
      <c r="L567" s="6">
        <v>0</v>
      </c>
      <c r="M567" s="6">
        <v>1</v>
      </c>
      <c r="N567" s="6">
        <v>0</v>
      </c>
      <c r="O567" s="6">
        <v>3</v>
      </c>
      <c r="P567" s="6">
        <v>0</v>
      </c>
      <c r="Q567" s="6">
        <v>0</v>
      </c>
      <c r="R567" s="6">
        <v>98</v>
      </c>
      <c r="S567" s="6">
        <v>49</v>
      </c>
      <c r="T567" s="6">
        <v>5</v>
      </c>
      <c r="U567" s="6" t="str">
        <f t="shared" si="28"/>
        <v>0</v>
      </c>
      <c r="V567" s="6">
        <f t="shared" si="27"/>
        <v>3</v>
      </c>
      <c r="W567" s="6">
        <v>47.79</v>
      </c>
      <c r="X567" s="6">
        <v>10.3</v>
      </c>
      <c r="Y567" s="6">
        <v>15.3</v>
      </c>
      <c r="Z567" s="6">
        <v>13.5</v>
      </c>
      <c r="AA567" s="6">
        <v>2013</v>
      </c>
    </row>
    <row r="568" spans="1:27" x14ac:dyDescent="0.2">
      <c r="A568" s="6" t="s">
        <v>506</v>
      </c>
      <c r="B568" s="6">
        <v>9</v>
      </c>
      <c r="C568" s="6">
        <v>4</v>
      </c>
      <c r="D568" s="6">
        <v>0</v>
      </c>
      <c r="E568" s="6">
        <v>1</v>
      </c>
      <c r="F568" s="6">
        <v>5</v>
      </c>
      <c r="G568" t="s">
        <v>2440</v>
      </c>
      <c r="H568" s="6">
        <v>2</v>
      </c>
      <c r="I568" s="6" t="s">
        <v>1705</v>
      </c>
      <c r="J568" s="6" t="s">
        <v>1706</v>
      </c>
      <c r="K568" s="6">
        <v>1</v>
      </c>
      <c r="L568" s="6">
        <v>1</v>
      </c>
      <c r="M568" s="6">
        <v>2</v>
      </c>
      <c r="N568" s="6">
        <v>2</v>
      </c>
      <c r="O568" s="6">
        <v>3</v>
      </c>
      <c r="P568" s="6">
        <v>0</v>
      </c>
      <c r="Q568" s="6">
        <v>0</v>
      </c>
      <c r="R568" s="6">
        <v>101</v>
      </c>
      <c r="S568" s="6">
        <v>109</v>
      </c>
      <c r="T568" s="6">
        <v>384</v>
      </c>
      <c r="U568" s="6" t="str">
        <f t="shared" si="28"/>
        <v>0</v>
      </c>
      <c r="V568" s="6">
        <f t="shared" si="27"/>
        <v>5</v>
      </c>
      <c r="W568" s="6">
        <v>63.7</v>
      </c>
      <c r="X568" s="6">
        <v>8.4</v>
      </c>
      <c r="Y568" s="6">
        <v>13.8</v>
      </c>
      <c r="Z568" s="6">
        <v>12.3</v>
      </c>
      <c r="AA568" s="6">
        <v>2013</v>
      </c>
    </row>
    <row r="569" spans="1:27" x14ac:dyDescent="0.2">
      <c r="A569" s="6" t="s">
        <v>507</v>
      </c>
      <c r="B569" s="6">
        <v>4</v>
      </c>
      <c r="C569" s="6">
        <v>0</v>
      </c>
      <c r="D569" s="6">
        <v>0</v>
      </c>
      <c r="E569" s="6">
        <v>0</v>
      </c>
      <c r="F569" s="6">
        <v>1</v>
      </c>
      <c r="G569" t="s">
        <v>2441</v>
      </c>
      <c r="H569" s="6">
        <v>1</v>
      </c>
      <c r="I569" s="6" t="s">
        <v>790</v>
      </c>
      <c r="J569" s="6" t="s">
        <v>786</v>
      </c>
      <c r="K569" s="6">
        <v>1</v>
      </c>
      <c r="L569" s="6">
        <v>0</v>
      </c>
      <c r="M569" s="6">
        <v>1</v>
      </c>
      <c r="N569" s="6">
        <v>0</v>
      </c>
      <c r="O569" s="6">
        <v>1</v>
      </c>
      <c r="P569" s="6">
        <v>1</v>
      </c>
      <c r="Q569" s="6">
        <v>1</v>
      </c>
      <c r="R569" s="6">
        <v>124</v>
      </c>
      <c r="S569" s="6">
        <v>258</v>
      </c>
      <c r="T569" s="6">
        <v>58</v>
      </c>
      <c r="U569" s="6" t="str">
        <f t="shared" si="28"/>
        <v>0</v>
      </c>
      <c r="V569" s="6">
        <f t="shared" si="27"/>
        <v>9</v>
      </c>
      <c r="W569" s="6">
        <v>54.63</v>
      </c>
      <c r="X569" s="6">
        <v>9.8000000000000007</v>
      </c>
      <c r="Y569" s="6">
        <v>14.79</v>
      </c>
      <c r="Z569" s="6">
        <v>13.5</v>
      </c>
      <c r="AA569" s="6">
        <v>2012</v>
      </c>
    </row>
    <row r="570" spans="1:27" x14ac:dyDescent="0.2">
      <c r="A570" s="6" t="s">
        <v>508</v>
      </c>
      <c r="B570" s="6">
        <v>3</v>
      </c>
      <c r="C570" s="6">
        <v>3</v>
      </c>
      <c r="D570" s="6">
        <v>12</v>
      </c>
      <c r="E570" s="6">
        <v>1</v>
      </c>
      <c r="F570" s="6">
        <v>2</v>
      </c>
      <c r="G570" t="s">
        <v>2486</v>
      </c>
      <c r="H570" s="6">
        <v>2</v>
      </c>
      <c r="I570" s="6" t="s">
        <v>1707</v>
      </c>
      <c r="J570" s="6" t="s">
        <v>1708</v>
      </c>
      <c r="K570" s="6">
        <v>2</v>
      </c>
      <c r="L570" s="6">
        <v>0</v>
      </c>
      <c r="M570" s="6">
        <v>1</v>
      </c>
      <c r="N570" s="6">
        <v>0</v>
      </c>
      <c r="O570" s="6">
        <v>2</v>
      </c>
      <c r="P570" s="6">
        <v>0</v>
      </c>
      <c r="Q570" s="6">
        <v>0</v>
      </c>
      <c r="R570" s="6">
        <v>268</v>
      </c>
      <c r="S570" s="6">
        <v>54</v>
      </c>
      <c r="T570" s="6">
        <v>147</v>
      </c>
      <c r="U570" s="6" t="str">
        <f t="shared" si="28"/>
        <v>1</v>
      </c>
      <c r="V570" s="6">
        <f t="shared" si="27"/>
        <v>11</v>
      </c>
      <c r="W570" s="6">
        <v>63.8</v>
      </c>
      <c r="X570" s="6">
        <v>8.3000000000000007</v>
      </c>
      <c r="Y570" s="6">
        <v>14.56</v>
      </c>
      <c r="Z570" s="6">
        <v>12.4</v>
      </c>
      <c r="AA570" s="6">
        <v>2012</v>
      </c>
    </row>
    <row r="571" spans="1:27" x14ac:dyDescent="0.2">
      <c r="A571" s="6" t="s">
        <v>509</v>
      </c>
      <c r="B571" s="6">
        <v>11</v>
      </c>
      <c r="C571" s="6">
        <v>0</v>
      </c>
      <c r="D571" s="6">
        <v>7</v>
      </c>
      <c r="E571" s="6">
        <v>0</v>
      </c>
      <c r="F571" s="6">
        <v>2</v>
      </c>
      <c r="G571" t="s">
        <v>2442</v>
      </c>
      <c r="H571" s="6">
        <v>1</v>
      </c>
      <c r="I571" s="6" t="s">
        <v>1298</v>
      </c>
      <c r="J571" s="6" t="s">
        <v>800</v>
      </c>
      <c r="K571" s="6">
        <v>1</v>
      </c>
      <c r="L571" s="6">
        <v>0</v>
      </c>
      <c r="M571" s="6">
        <v>1</v>
      </c>
      <c r="N571" s="6">
        <v>0</v>
      </c>
      <c r="O571" s="6">
        <v>2</v>
      </c>
      <c r="P571" s="6">
        <v>0</v>
      </c>
      <c r="Q571" s="6">
        <v>0</v>
      </c>
      <c r="R571" s="6">
        <v>57</v>
      </c>
      <c r="S571" s="6">
        <v>49</v>
      </c>
      <c r="T571" s="6">
        <v>39</v>
      </c>
      <c r="U571" s="6" t="str">
        <f t="shared" si="28"/>
        <v>1</v>
      </c>
      <c r="V571" s="6">
        <f t="shared" si="27"/>
        <v>11</v>
      </c>
      <c r="W571" s="6">
        <v>48.91</v>
      </c>
      <c r="X571" s="6">
        <v>9.9</v>
      </c>
      <c r="Y571" s="6">
        <v>16.12</v>
      </c>
      <c r="Z571" s="6">
        <v>12.9</v>
      </c>
      <c r="AA571" s="6">
        <v>2012</v>
      </c>
    </row>
    <row r="572" spans="1:27" x14ac:dyDescent="0.2">
      <c r="A572" s="6" t="s">
        <v>510</v>
      </c>
      <c r="B572" s="6">
        <v>9</v>
      </c>
      <c r="C572" s="6">
        <v>5</v>
      </c>
      <c r="D572" s="6">
        <v>0</v>
      </c>
      <c r="E572" s="6">
        <v>0</v>
      </c>
      <c r="F572" s="6">
        <v>4</v>
      </c>
      <c r="G572" t="s">
        <v>2488</v>
      </c>
      <c r="H572" s="6">
        <v>2</v>
      </c>
      <c r="I572" s="6" t="s">
        <v>1709</v>
      </c>
      <c r="J572" s="6" t="s">
        <v>841</v>
      </c>
      <c r="K572" s="6">
        <v>2</v>
      </c>
      <c r="L572" s="6">
        <v>0</v>
      </c>
      <c r="M572" s="6">
        <v>1</v>
      </c>
      <c r="N572" s="6">
        <v>0</v>
      </c>
      <c r="O572" s="6">
        <v>4</v>
      </c>
      <c r="P572" s="6">
        <v>0</v>
      </c>
      <c r="Q572" s="6">
        <v>0</v>
      </c>
      <c r="R572" s="6">
        <v>55</v>
      </c>
      <c r="S572" s="6">
        <v>53</v>
      </c>
      <c r="T572" s="6">
        <v>25</v>
      </c>
      <c r="U572" s="6" t="str">
        <f t="shared" si="28"/>
        <v>1</v>
      </c>
      <c r="V572" s="6">
        <f t="shared" ref="V572:V634" si="29">LEN(A572)-LEN(SUBSTITUTE(A572," ","")) +1</f>
        <v>12</v>
      </c>
      <c r="W572" s="6">
        <v>53.51</v>
      </c>
      <c r="X572" s="6">
        <v>10.199999999999999</v>
      </c>
      <c r="Y572" s="6">
        <v>14.56</v>
      </c>
      <c r="Z572" s="6">
        <v>14</v>
      </c>
      <c r="AA572" s="6">
        <v>2012</v>
      </c>
    </row>
    <row r="573" spans="1:27" x14ac:dyDescent="0.2">
      <c r="A573" s="6" t="s">
        <v>511</v>
      </c>
      <c r="B573" s="6">
        <v>8</v>
      </c>
      <c r="C573" s="6">
        <v>1</v>
      </c>
      <c r="D573" s="6">
        <v>0</v>
      </c>
      <c r="E573" s="6">
        <v>0</v>
      </c>
      <c r="F573" s="6">
        <v>3</v>
      </c>
      <c r="G573" t="s">
        <v>2443</v>
      </c>
      <c r="H573" s="6">
        <v>1</v>
      </c>
      <c r="I573" s="6" t="s">
        <v>1653</v>
      </c>
      <c r="J573" s="6" t="s">
        <v>1654</v>
      </c>
      <c r="K573" s="6">
        <v>1</v>
      </c>
      <c r="L573" s="6">
        <v>0</v>
      </c>
      <c r="M573" s="6">
        <v>1</v>
      </c>
      <c r="N573" s="6">
        <v>0</v>
      </c>
      <c r="O573" s="6">
        <v>3</v>
      </c>
      <c r="P573" s="6">
        <v>0</v>
      </c>
      <c r="Q573" s="6">
        <v>0</v>
      </c>
      <c r="R573" s="6">
        <v>100</v>
      </c>
      <c r="S573" s="6">
        <v>51</v>
      </c>
      <c r="T573" s="6">
        <v>50</v>
      </c>
      <c r="U573" s="6" t="str">
        <f t="shared" si="28"/>
        <v>0</v>
      </c>
      <c r="V573" s="6">
        <f t="shared" si="29"/>
        <v>10</v>
      </c>
      <c r="W573" s="6">
        <v>53.81</v>
      </c>
      <c r="X573" s="6">
        <v>10.1</v>
      </c>
      <c r="Y573" s="6">
        <v>15.66</v>
      </c>
      <c r="Z573" s="6">
        <v>13.5</v>
      </c>
      <c r="AA573" s="6">
        <v>2012</v>
      </c>
    </row>
    <row r="574" spans="1:27" x14ac:dyDescent="0.2">
      <c r="A574" s="6" t="s">
        <v>512</v>
      </c>
      <c r="B574" s="6">
        <v>9</v>
      </c>
      <c r="C574" s="6">
        <v>10</v>
      </c>
      <c r="D574" s="6">
        <v>0</v>
      </c>
      <c r="E574" s="6">
        <v>1</v>
      </c>
      <c r="F574" s="6">
        <v>2</v>
      </c>
      <c r="G574" t="s">
        <v>2444</v>
      </c>
      <c r="H574" s="6">
        <v>1</v>
      </c>
      <c r="I574" s="6" t="s">
        <v>1711</v>
      </c>
      <c r="J574" s="6" t="s">
        <v>786</v>
      </c>
      <c r="K574" s="6">
        <v>1</v>
      </c>
      <c r="L574" s="6">
        <v>0</v>
      </c>
      <c r="M574" s="6">
        <v>1</v>
      </c>
      <c r="N574" s="6">
        <v>0</v>
      </c>
      <c r="O574" s="6">
        <v>2</v>
      </c>
      <c r="P574" s="6">
        <v>0</v>
      </c>
      <c r="Q574" s="6">
        <v>0</v>
      </c>
      <c r="R574" s="6">
        <v>59</v>
      </c>
      <c r="S574" s="6">
        <v>128</v>
      </c>
      <c r="T574" s="6">
        <v>62</v>
      </c>
      <c r="U574" s="6" t="str">
        <f t="shared" si="28"/>
        <v>1</v>
      </c>
      <c r="V574" s="6">
        <f t="shared" si="29"/>
        <v>13</v>
      </c>
      <c r="W574" s="6">
        <v>42.92</v>
      </c>
      <c r="X574" s="6">
        <v>12.2</v>
      </c>
      <c r="Y574" s="6">
        <v>16.07</v>
      </c>
      <c r="Z574" s="6">
        <v>15</v>
      </c>
      <c r="AA574" s="6">
        <v>2012</v>
      </c>
    </row>
    <row r="575" spans="1:27" x14ac:dyDescent="0.2">
      <c r="A575" s="6" t="s">
        <v>513</v>
      </c>
      <c r="B575" s="6">
        <v>1</v>
      </c>
      <c r="C575" s="6">
        <v>5</v>
      </c>
      <c r="D575" s="6">
        <v>0</v>
      </c>
      <c r="E575" s="6">
        <v>1</v>
      </c>
      <c r="F575" s="6">
        <v>4</v>
      </c>
      <c r="G575" t="s">
        <v>2445</v>
      </c>
      <c r="H575" s="6">
        <v>2</v>
      </c>
      <c r="I575" s="6" t="s">
        <v>1710</v>
      </c>
      <c r="J575" s="6" t="s">
        <v>1625</v>
      </c>
      <c r="K575" s="6">
        <v>1</v>
      </c>
      <c r="L575" s="6">
        <v>1</v>
      </c>
      <c r="M575" s="6">
        <v>2</v>
      </c>
      <c r="N575" s="6">
        <v>1</v>
      </c>
      <c r="O575" s="6">
        <v>3</v>
      </c>
      <c r="P575" s="6">
        <v>0</v>
      </c>
      <c r="Q575" s="6">
        <v>0</v>
      </c>
      <c r="R575" s="6">
        <v>156</v>
      </c>
      <c r="S575" s="6">
        <v>77</v>
      </c>
      <c r="T575" s="6">
        <v>30</v>
      </c>
      <c r="U575" s="6" t="str">
        <f t="shared" si="28"/>
        <v>1</v>
      </c>
      <c r="V575" s="6">
        <f t="shared" si="29"/>
        <v>11</v>
      </c>
      <c r="W575" s="6">
        <v>56.55</v>
      </c>
      <c r="X575" s="6">
        <v>9</v>
      </c>
      <c r="Y575" s="6">
        <v>15.42</v>
      </c>
      <c r="Z575" s="6">
        <v>12.4</v>
      </c>
      <c r="AA575" s="6">
        <v>2012</v>
      </c>
    </row>
    <row r="576" spans="1:27" x14ac:dyDescent="0.2">
      <c r="A576" s="6" t="s">
        <v>514</v>
      </c>
      <c r="B576" s="6">
        <v>18</v>
      </c>
      <c r="C576" s="6">
        <v>8</v>
      </c>
      <c r="D576" s="6">
        <v>4</v>
      </c>
      <c r="E576" s="6">
        <v>0</v>
      </c>
      <c r="F576" s="6">
        <v>4</v>
      </c>
      <c r="G576" t="s">
        <v>2446</v>
      </c>
      <c r="H576" s="6">
        <v>1</v>
      </c>
      <c r="I576" s="6" t="s">
        <v>1712</v>
      </c>
      <c r="J576" s="6" t="s">
        <v>1483</v>
      </c>
      <c r="K576" s="6">
        <v>1</v>
      </c>
      <c r="L576" s="6">
        <v>0</v>
      </c>
      <c r="M576" s="6">
        <v>1</v>
      </c>
      <c r="N576" s="6">
        <v>0</v>
      </c>
      <c r="O576" s="6">
        <v>4</v>
      </c>
      <c r="P576" s="6">
        <v>0</v>
      </c>
      <c r="Q576" s="6">
        <v>0</v>
      </c>
      <c r="R576" s="6">
        <v>95</v>
      </c>
      <c r="S576" s="6">
        <v>79</v>
      </c>
      <c r="T576" s="6">
        <v>37</v>
      </c>
      <c r="U576" s="6" t="str">
        <f t="shared" si="28"/>
        <v>0</v>
      </c>
      <c r="V576" s="6">
        <f t="shared" si="29"/>
        <v>9</v>
      </c>
      <c r="W576" s="6">
        <v>62.07</v>
      </c>
      <c r="X576" s="6">
        <v>9</v>
      </c>
      <c r="Y576" s="6">
        <v>13.11</v>
      </c>
      <c r="Z576" s="6">
        <v>12.8</v>
      </c>
      <c r="AA576" s="6">
        <v>2012</v>
      </c>
    </row>
    <row r="577" spans="1:27" x14ac:dyDescent="0.2">
      <c r="A577" s="6" t="s">
        <v>515</v>
      </c>
      <c r="B577" s="6">
        <v>6</v>
      </c>
      <c r="C577" s="6">
        <v>2</v>
      </c>
      <c r="D577" s="6">
        <v>0</v>
      </c>
      <c r="E577" s="6">
        <v>0</v>
      </c>
      <c r="F577" s="6">
        <v>4</v>
      </c>
      <c r="G577" t="s">
        <v>2447</v>
      </c>
      <c r="H577" s="6">
        <v>1</v>
      </c>
      <c r="I577" s="6" t="s">
        <v>1713</v>
      </c>
      <c r="J577" s="6" t="s">
        <v>841</v>
      </c>
      <c r="K577" s="6">
        <v>1</v>
      </c>
      <c r="L577" s="6">
        <v>0</v>
      </c>
      <c r="M577" s="6">
        <v>1</v>
      </c>
      <c r="N577" s="6">
        <v>0</v>
      </c>
      <c r="O577" s="6">
        <v>4</v>
      </c>
      <c r="P577" s="6">
        <v>0</v>
      </c>
      <c r="Q577" s="6">
        <v>0</v>
      </c>
      <c r="R577" s="6">
        <v>94</v>
      </c>
      <c r="S577" s="6">
        <v>68</v>
      </c>
      <c r="T577" s="6">
        <v>261</v>
      </c>
      <c r="U577" s="6" t="str">
        <f t="shared" si="28"/>
        <v>0</v>
      </c>
      <c r="V577" s="6">
        <f t="shared" si="29"/>
        <v>6</v>
      </c>
      <c r="W577" s="6">
        <v>37</v>
      </c>
      <c r="X577" s="6">
        <v>12.4</v>
      </c>
      <c r="Y577" s="6">
        <v>17.05</v>
      </c>
      <c r="Z577" s="6">
        <v>15.1</v>
      </c>
      <c r="AA577" s="6">
        <v>2012</v>
      </c>
    </row>
    <row r="578" spans="1:27" x14ac:dyDescent="0.2">
      <c r="A578" s="6" t="s">
        <v>516</v>
      </c>
      <c r="B578" s="6">
        <v>15</v>
      </c>
      <c r="C578" s="6">
        <v>3</v>
      </c>
      <c r="D578" s="6">
        <v>0</v>
      </c>
      <c r="E578" s="6">
        <v>1</v>
      </c>
      <c r="F578" s="6">
        <v>3</v>
      </c>
      <c r="G578" t="s">
        <v>2448</v>
      </c>
      <c r="H578" s="6">
        <v>1</v>
      </c>
      <c r="I578" s="6" t="s">
        <v>1185</v>
      </c>
      <c r="J578" s="6" t="s">
        <v>802</v>
      </c>
      <c r="K578" s="6">
        <v>1</v>
      </c>
      <c r="L578" s="6">
        <v>0</v>
      </c>
      <c r="M578" s="6">
        <v>1</v>
      </c>
      <c r="N578" s="6">
        <v>0</v>
      </c>
      <c r="O578" s="6">
        <v>3</v>
      </c>
      <c r="P578" s="6">
        <v>0</v>
      </c>
      <c r="Q578" s="6">
        <v>0</v>
      </c>
      <c r="R578" s="6">
        <v>80</v>
      </c>
      <c r="S578" s="6">
        <v>73</v>
      </c>
      <c r="T578" s="6">
        <v>95</v>
      </c>
      <c r="U578" s="6" t="str">
        <f t="shared" si="28"/>
        <v>1</v>
      </c>
      <c r="V578" s="6">
        <f t="shared" si="29"/>
        <v>12</v>
      </c>
      <c r="W578" s="6">
        <v>43.73</v>
      </c>
      <c r="X578" s="6">
        <v>11.9</v>
      </c>
      <c r="Y578" s="6">
        <v>16.010000000000002</v>
      </c>
      <c r="Z578" s="6">
        <v>14.6</v>
      </c>
      <c r="AA578" s="6">
        <v>2012</v>
      </c>
    </row>
    <row r="579" spans="1:27" x14ac:dyDescent="0.2">
      <c r="A579" s="6" t="s">
        <v>517</v>
      </c>
      <c r="B579" s="6">
        <v>10</v>
      </c>
      <c r="C579" s="6">
        <v>4</v>
      </c>
      <c r="D579" s="6">
        <v>0</v>
      </c>
      <c r="E579" s="6">
        <v>0</v>
      </c>
      <c r="F579" s="6">
        <v>2</v>
      </c>
      <c r="G579" t="s">
        <v>2496</v>
      </c>
      <c r="H579" s="6">
        <v>1</v>
      </c>
      <c r="I579" s="6" t="s">
        <v>946</v>
      </c>
      <c r="J579" s="6" t="s">
        <v>858</v>
      </c>
      <c r="K579" s="6">
        <v>1</v>
      </c>
      <c r="L579" s="6">
        <v>0</v>
      </c>
      <c r="M579" s="6">
        <v>1</v>
      </c>
      <c r="N579" s="6">
        <v>0</v>
      </c>
      <c r="O579" s="6">
        <v>2</v>
      </c>
      <c r="P579" s="6">
        <v>0</v>
      </c>
      <c r="Q579" s="6">
        <v>0</v>
      </c>
      <c r="R579" s="6">
        <v>183</v>
      </c>
      <c r="S579" s="6">
        <v>41</v>
      </c>
      <c r="T579" s="6">
        <v>8</v>
      </c>
      <c r="U579" s="6" t="str">
        <f t="shared" si="28"/>
        <v>0</v>
      </c>
      <c r="V579" s="6">
        <f t="shared" si="29"/>
        <v>9</v>
      </c>
      <c r="W579" s="6">
        <v>66.03</v>
      </c>
      <c r="X579" s="6">
        <v>7.5</v>
      </c>
      <c r="Y579" s="6">
        <v>13.27</v>
      </c>
      <c r="Z579" s="6">
        <v>11.5</v>
      </c>
      <c r="AA579" s="6">
        <v>2012</v>
      </c>
    </row>
    <row r="580" spans="1:27" x14ac:dyDescent="0.2">
      <c r="A580" s="6" t="s">
        <v>518</v>
      </c>
      <c r="B580" s="6">
        <v>5</v>
      </c>
      <c r="C580" s="6">
        <v>2</v>
      </c>
      <c r="D580" s="6">
        <v>0</v>
      </c>
      <c r="E580" s="6">
        <v>0</v>
      </c>
      <c r="F580" s="6">
        <v>2</v>
      </c>
      <c r="G580" t="s">
        <v>2497</v>
      </c>
      <c r="H580" s="6">
        <v>2</v>
      </c>
      <c r="I580" s="6" t="s">
        <v>1714</v>
      </c>
      <c r="J580" s="6" t="s">
        <v>1715</v>
      </c>
      <c r="K580" s="6">
        <v>1</v>
      </c>
      <c r="L580" s="6">
        <v>1</v>
      </c>
      <c r="M580" s="6">
        <v>2</v>
      </c>
      <c r="N580" s="6">
        <v>1</v>
      </c>
      <c r="O580" s="6">
        <v>1</v>
      </c>
      <c r="P580" s="6">
        <v>1</v>
      </c>
      <c r="Q580" s="6">
        <v>0</v>
      </c>
      <c r="R580" s="6">
        <v>55</v>
      </c>
      <c r="S580" s="6">
        <v>163</v>
      </c>
      <c r="T580" s="6">
        <v>22</v>
      </c>
      <c r="U580" s="6" t="str">
        <f t="shared" si="28"/>
        <v>0</v>
      </c>
      <c r="V580" s="6">
        <f t="shared" si="29"/>
        <v>9</v>
      </c>
      <c r="W580" s="6">
        <v>39.97</v>
      </c>
      <c r="X580" s="6">
        <v>13.3</v>
      </c>
      <c r="Y580" s="6">
        <v>16.77</v>
      </c>
      <c r="Z580" s="6">
        <v>15.6</v>
      </c>
      <c r="AA580" s="6">
        <v>2012</v>
      </c>
    </row>
    <row r="581" spans="1:27" x14ac:dyDescent="0.2">
      <c r="A581" s="6" t="s">
        <v>519</v>
      </c>
      <c r="B581" s="6">
        <v>18</v>
      </c>
      <c r="C581" s="6">
        <v>3</v>
      </c>
      <c r="D581" s="6">
        <v>0</v>
      </c>
      <c r="E581" s="6">
        <v>0</v>
      </c>
      <c r="F581" s="6">
        <v>3</v>
      </c>
      <c r="G581" t="s">
        <v>2449</v>
      </c>
      <c r="H581" s="6">
        <v>1</v>
      </c>
      <c r="I581" s="6" t="s">
        <v>929</v>
      </c>
      <c r="J581" s="6" t="s">
        <v>786</v>
      </c>
      <c r="K581" s="6">
        <v>1</v>
      </c>
      <c r="L581" s="6">
        <v>0</v>
      </c>
      <c r="M581" s="6">
        <v>1</v>
      </c>
      <c r="N581" s="6">
        <v>0</v>
      </c>
      <c r="O581" s="6">
        <v>3</v>
      </c>
      <c r="P581" s="6">
        <v>3</v>
      </c>
      <c r="Q581" s="6">
        <v>1</v>
      </c>
      <c r="R581" s="6">
        <v>230</v>
      </c>
      <c r="S581" s="6">
        <v>55</v>
      </c>
      <c r="T581" s="6">
        <v>63</v>
      </c>
      <c r="U581" s="6" t="str">
        <f t="shared" si="28"/>
        <v>1</v>
      </c>
      <c r="V581" s="6">
        <f t="shared" si="29"/>
        <v>13</v>
      </c>
      <c r="W581" s="6">
        <v>55.54</v>
      </c>
      <c r="X581" s="6">
        <v>9.4</v>
      </c>
      <c r="Y581" s="6">
        <v>16.41</v>
      </c>
      <c r="Z581" s="6">
        <v>13.3</v>
      </c>
      <c r="AA581" s="6">
        <v>2012</v>
      </c>
    </row>
    <row r="582" spans="1:27" x14ac:dyDescent="0.2">
      <c r="A582" s="6" t="s">
        <v>520</v>
      </c>
      <c r="B582" s="6">
        <v>21</v>
      </c>
      <c r="C582" s="6">
        <v>8</v>
      </c>
      <c r="D582" s="6">
        <v>4</v>
      </c>
      <c r="E582" s="6">
        <v>0</v>
      </c>
      <c r="F582" s="6">
        <v>3</v>
      </c>
      <c r="G582" t="s">
        <v>2499</v>
      </c>
      <c r="H582" s="6">
        <v>2</v>
      </c>
      <c r="I582" s="6" t="s">
        <v>1716</v>
      </c>
      <c r="J582" s="6" t="s">
        <v>875</v>
      </c>
      <c r="K582" s="6">
        <v>2</v>
      </c>
      <c r="L582" s="6">
        <v>0</v>
      </c>
      <c r="M582" s="6">
        <v>1</v>
      </c>
      <c r="N582" s="6">
        <v>0</v>
      </c>
      <c r="O582" s="6">
        <v>3</v>
      </c>
      <c r="P582" s="6">
        <v>0</v>
      </c>
      <c r="Q582" s="6">
        <v>0</v>
      </c>
      <c r="R582" s="6">
        <v>75</v>
      </c>
      <c r="S582" s="6">
        <v>53</v>
      </c>
      <c r="T582" s="6">
        <v>36</v>
      </c>
      <c r="U582" s="6" t="str">
        <f t="shared" si="28"/>
        <v>0</v>
      </c>
      <c r="V582" s="6">
        <f t="shared" si="29"/>
        <v>8</v>
      </c>
      <c r="W582" s="6">
        <v>61.36</v>
      </c>
      <c r="X582" s="6">
        <v>9.1999999999999993</v>
      </c>
      <c r="Y582" s="6">
        <v>14.56</v>
      </c>
      <c r="Z582" s="6">
        <v>12.9</v>
      </c>
      <c r="AA582" s="6">
        <v>2012</v>
      </c>
    </row>
    <row r="583" spans="1:27" x14ac:dyDescent="0.2">
      <c r="A583" s="6" t="s">
        <v>521</v>
      </c>
      <c r="B583" s="6">
        <v>5</v>
      </c>
      <c r="C583" s="6">
        <v>1</v>
      </c>
      <c r="D583" s="6">
        <v>0</v>
      </c>
      <c r="E583" s="6">
        <v>0</v>
      </c>
      <c r="F583" s="6">
        <v>4</v>
      </c>
      <c r="G583" t="s">
        <v>2381</v>
      </c>
      <c r="H583" s="6">
        <v>2</v>
      </c>
      <c r="I583" s="6" t="s">
        <v>1643</v>
      </c>
      <c r="J583" s="6" t="s">
        <v>786</v>
      </c>
      <c r="K583" s="6">
        <v>2</v>
      </c>
      <c r="L583" s="6">
        <v>1</v>
      </c>
      <c r="M583" s="6">
        <v>1</v>
      </c>
      <c r="N583" s="6">
        <v>0</v>
      </c>
      <c r="O583" s="6">
        <v>4</v>
      </c>
      <c r="P583" s="6">
        <v>0</v>
      </c>
      <c r="Q583" s="6">
        <v>0</v>
      </c>
      <c r="R583" s="6">
        <v>58</v>
      </c>
      <c r="S583" s="6">
        <v>73</v>
      </c>
      <c r="T583" s="6">
        <v>176</v>
      </c>
      <c r="U583" s="6" t="str">
        <f t="shared" si="28"/>
        <v>0</v>
      </c>
      <c r="V583" s="6">
        <f t="shared" si="29"/>
        <v>9</v>
      </c>
      <c r="W583" s="6">
        <v>53</v>
      </c>
      <c r="X583" s="6">
        <v>10.4</v>
      </c>
      <c r="Y583" s="6">
        <v>14.97</v>
      </c>
      <c r="Z583" s="6">
        <v>13.8</v>
      </c>
      <c r="AA583" s="6">
        <v>2012</v>
      </c>
    </row>
    <row r="584" spans="1:27" x14ac:dyDescent="0.2">
      <c r="A584" s="6" t="s">
        <v>522</v>
      </c>
      <c r="B584" s="6">
        <v>2</v>
      </c>
      <c r="C584" s="6">
        <v>1</v>
      </c>
      <c r="D584" s="6">
        <v>0</v>
      </c>
      <c r="E584" s="6">
        <v>0</v>
      </c>
      <c r="F584" s="6">
        <v>2</v>
      </c>
      <c r="G584" t="s">
        <v>2450</v>
      </c>
      <c r="H584" s="6">
        <v>1</v>
      </c>
      <c r="I584" s="6" t="s">
        <v>899</v>
      </c>
      <c r="J584" s="6" t="s">
        <v>786</v>
      </c>
      <c r="K584" s="6">
        <v>1</v>
      </c>
      <c r="L584" s="6">
        <v>0</v>
      </c>
      <c r="M584" s="6">
        <v>1</v>
      </c>
      <c r="N584" s="6">
        <v>0</v>
      </c>
      <c r="O584" s="6">
        <v>2</v>
      </c>
      <c r="P584" s="6">
        <v>0</v>
      </c>
      <c r="Q584" s="6">
        <v>0</v>
      </c>
      <c r="R584" s="6">
        <v>86</v>
      </c>
      <c r="S584" s="6">
        <v>47</v>
      </c>
      <c r="T584" s="6">
        <v>163</v>
      </c>
      <c r="U584" s="6" t="str">
        <f t="shared" si="28"/>
        <v>1</v>
      </c>
      <c r="V584" s="6">
        <f t="shared" si="29"/>
        <v>14</v>
      </c>
      <c r="W584" s="6">
        <v>44.24</v>
      </c>
      <c r="X584" s="6">
        <v>11.7</v>
      </c>
      <c r="Y584" s="6">
        <v>16.59</v>
      </c>
      <c r="Z584" s="6">
        <v>14.8</v>
      </c>
      <c r="AA584" s="6">
        <v>2012</v>
      </c>
    </row>
    <row r="585" spans="1:27" x14ac:dyDescent="0.2">
      <c r="A585" s="6" t="s">
        <v>523</v>
      </c>
      <c r="B585" s="6">
        <v>15</v>
      </c>
      <c r="C585" s="6">
        <v>5</v>
      </c>
      <c r="D585" s="6">
        <v>0</v>
      </c>
      <c r="E585" s="6">
        <v>0</v>
      </c>
      <c r="F585" s="6">
        <v>3</v>
      </c>
      <c r="G585" t="s">
        <v>2451</v>
      </c>
      <c r="H585" s="6">
        <v>1</v>
      </c>
      <c r="I585" s="6" t="s">
        <v>1556</v>
      </c>
      <c r="J585" s="6" t="s">
        <v>788</v>
      </c>
      <c r="K585" s="6">
        <v>1</v>
      </c>
      <c r="L585" s="6">
        <v>0</v>
      </c>
      <c r="M585" s="6">
        <v>1</v>
      </c>
      <c r="N585" s="6">
        <v>0</v>
      </c>
      <c r="O585" s="6">
        <v>3</v>
      </c>
      <c r="P585" s="6">
        <v>3</v>
      </c>
      <c r="Q585" s="6">
        <v>1</v>
      </c>
      <c r="R585" s="6">
        <v>73</v>
      </c>
      <c r="S585" s="6">
        <v>79</v>
      </c>
      <c r="T585" s="6">
        <v>41</v>
      </c>
      <c r="U585" s="6" t="str">
        <f t="shared" si="28"/>
        <v>1</v>
      </c>
      <c r="V585" s="6">
        <f t="shared" si="29"/>
        <v>12</v>
      </c>
      <c r="W585" s="6">
        <v>44.34</v>
      </c>
      <c r="X585" s="6">
        <v>11.6</v>
      </c>
      <c r="Y585" s="6">
        <v>16.77</v>
      </c>
      <c r="Z585" s="6">
        <v>14.7</v>
      </c>
      <c r="AA585" s="6">
        <v>2012</v>
      </c>
    </row>
    <row r="586" spans="1:27" x14ac:dyDescent="0.2">
      <c r="A586" s="6" t="s">
        <v>524</v>
      </c>
      <c r="B586" s="6">
        <v>11</v>
      </c>
      <c r="C586" s="6">
        <v>3</v>
      </c>
      <c r="D586" s="6">
        <v>0</v>
      </c>
      <c r="E586" s="6">
        <v>1</v>
      </c>
      <c r="F586" s="6">
        <v>2</v>
      </c>
      <c r="G586" t="s">
        <v>2452</v>
      </c>
      <c r="H586" s="6">
        <v>1</v>
      </c>
      <c r="I586" s="6" t="s">
        <v>817</v>
      </c>
      <c r="J586" s="6" t="s">
        <v>800</v>
      </c>
      <c r="K586" s="6">
        <v>1</v>
      </c>
      <c r="L586" s="6">
        <v>0</v>
      </c>
      <c r="M586" s="6">
        <v>1</v>
      </c>
      <c r="N586" s="6">
        <v>0</v>
      </c>
      <c r="O586" s="6">
        <v>2</v>
      </c>
      <c r="P586" s="6">
        <v>0</v>
      </c>
      <c r="Q586" s="6">
        <v>0</v>
      </c>
      <c r="R586" s="6">
        <v>136</v>
      </c>
      <c r="S586" s="6">
        <v>88</v>
      </c>
      <c r="T586" s="6">
        <v>63</v>
      </c>
      <c r="U586" s="6" t="str">
        <f t="shared" si="28"/>
        <v>1</v>
      </c>
      <c r="V586" s="6">
        <f t="shared" si="29"/>
        <v>12</v>
      </c>
      <c r="W586" s="6">
        <v>65.010000000000005</v>
      </c>
      <c r="X586" s="6">
        <v>7.8</v>
      </c>
      <c r="Y586" s="6">
        <v>13.45</v>
      </c>
      <c r="Z586" s="6">
        <v>11.7</v>
      </c>
      <c r="AA586" s="6">
        <v>2012</v>
      </c>
    </row>
    <row r="587" spans="1:27" x14ac:dyDescent="0.2">
      <c r="A587" s="6" t="s">
        <v>525</v>
      </c>
      <c r="B587" s="6">
        <v>18</v>
      </c>
      <c r="C587" s="6">
        <v>3</v>
      </c>
      <c r="D587" s="6">
        <v>7</v>
      </c>
      <c r="E587" s="6">
        <v>1</v>
      </c>
      <c r="F587" s="6">
        <v>3</v>
      </c>
      <c r="G587" t="s">
        <v>2453</v>
      </c>
      <c r="H587" s="6">
        <v>2</v>
      </c>
      <c r="I587" s="6" t="s">
        <v>1717</v>
      </c>
      <c r="J587" s="6" t="s">
        <v>1320</v>
      </c>
      <c r="K587" s="6">
        <v>2</v>
      </c>
      <c r="L587" s="6">
        <v>0</v>
      </c>
      <c r="M587" s="6">
        <v>1</v>
      </c>
      <c r="N587" s="6">
        <v>0</v>
      </c>
      <c r="O587" s="6">
        <v>3</v>
      </c>
      <c r="P587" s="6">
        <v>0</v>
      </c>
      <c r="Q587" s="6">
        <v>0</v>
      </c>
      <c r="R587" s="6">
        <v>101</v>
      </c>
      <c r="S587" s="6">
        <v>61</v>
      </c>
      <c r="T587" s="6">
        <v>256</v>
      </c>
      <c r="U587" s="6" t="str">
        <f t="shared" si="28"/>
        <v>0</v>
      </c>
      <c r="V587" s="6">
        <f t="shared" si="29"/>
        <v>9</v>
      </c>
      <c r="W587" s="6">
        <v>52.39</v>
      </c>
      <c r="X587" s="6">
        <v>10.6</v>
      </c>
      <c r="Y587" s="6">
        <v>16.420000000000002</v>
      </c>
      <c r="Z587" s="6">
        <v>14.3</v>
      </c>
      <c r="AA587" s="6">
        <v>2012</v>
      </c>
    </row>
    <row r="588" spans="1:27" x14ac:dyDescent="0.2">
      <c r="A588" s="6" t="s">
        <v>526</v>
      </c>
      <c r="B588" s="6">
        <v>15</v>
      </c>
      <c r="C588" s="6">
        <v>2</v>
      </c>
      <c r="D588" s="6">
        <v>0</v>
      </c>
      <c r="E588" s="6">
        <v>0</v>
      </c>
      <c r="F588" s="6">
        <v>2</v>
      </c>
      <c r="G588" t="s">
        <v>2454</v>
      </c>
      <c r="H588" s="6">
        <v>1</v>
      </c>
      <c r="I588" s="6" t="s">
        <v>1718</v>
      </c>
      <c r="J588" s="6" t="s">
        <v>796</v>
      </c>
      <c r="K588" s="6">
        <v>1</v>
      </c>
      <c r="L588" s="6">
        <v>0</v>
      </c>
      <c r="M588" s="6">
        <v>1</v>
      </c>
      <c r="N588" s="6">
        <v>0</v>
      </c>
      <c r="O588" s="6">
        <v>2</v>
      </c>
      <c r="P588" s="6">
        <v>0</v>
      </c>
      <c r="Q588" s="6">
        <v>0</v>
      </c>
      <c r="R588" s="6">
        <v>68</v>
      </c>
      <c r="S588" s="6">
        <v>55</v>
      </c>
      <c r="T588" s="6">
        <v>274</v>
      </c>
      <c r="U588" s="6" t="str">
        <f t="shared" si="28"/>
        <v>0</v>
      </c>
      <c r="V588" s="6">
        <f t="shared" si="29"/>
        <v>8</v>
      </c>
      <c r="W588" s="6">
        <v>52.29</v>
      </c>
      <c r="X588" s="6">
        <v>10.7</v>
      </c>
      <c r="Y588" s="6">
        <v>15.61</v>
      </c>
      <c r="Z588" s="6">
        <v>14</v>
      </c>
      <c r="AA588" s="6">
        <v>2012</v>
      </c>
    </row>
    <row r="589" spans="1:27" x14ac:dyDescent="0.2">
      <c r="A589" s="6" t="s">
        <v>527</v>
      </c>
      <c r="B589" s="6">
        <v>7</v>
      </c>
      <c r="C589" s="6">
        <v>5</v>
      </c>
      <c r="D589" s="6">
        <v>2</v>
      </c>
      <c r="E589" s="6">
        <v>0</v>
      </c>
      <c r="F589" s="6">
        <v>2</v>
      </c>
      <c r="G589" t="s">
        <v>2455</v>
      </c>
      <c r="H589" s="6">
        <v>1</v>
      </c>
      <c r="I589" s="6" t="s">
        <v>1719</v>
      </c>
      <c r="J589" s="6" t="s">
        <v>802</v>
      </c>
      <c r="K589" s="6">
        <v>1</v>
      </c>
      <c r="L589" s="6">
        <v>0</v>
      </c>
      <c r="M589" s="6">
        <v>1</v>
      </c>
      <c r="N589" s="6">
        <v>0</v>
      </c>
      <c r="O589" s="6">
        <v>2</v>
      </c>
      <c r="P589" s="6">
        <v>2</v>
      </c>
      <c r="Q589" s="6">
        <v>1</v>
      </c>
      <c r="R589" s="6">
        <v>63</v>
      </c>
      <c r="S589" s="6">
        <v>60</v>
      </c>
      <c r="T589" s="6">
        <v>12</v>
      </c>
      <c r="U589" s="6" t="str">
        <f t="shared" si="28"/>
        <v>0</v>
      </c>
      <c r="V589" s="6">
        <f t="shared" si="29"/>
        <v>10</v>
      </c>
      <c r="W589" s="6">
        <v>60.65</v>
      </c>
      <c r="X589" s="6">
        <v>9.5</v>
      </c>
      <c r="Y589" s="6">
        <v>14.56</v>
      </c>
      <c r="Z589" s="6">
        <v>13.2</v>
      </c>
      <c r="AA589" s="6">
        <v>2012</v>
      </c>
    </row>
    <row r="590" spans="1:27" x14ac:dyDescent="0.2">
      <c r="A590" s="6" t="s">
        <v>528</v>
      </c>
      <c r="B590" s="6">
        <v>6</v>
      </c>
      <c r="C590" s="6">
        <v>3</v>
      </c>
      <c r="D590" s="6">
        <v>0</v>
      </c>
      <c r="E590" s="6">
        <v>1</v>
      </c>
      <c r="F590" s="6">
        <v>2</v>
      </c>
      <c r="G590" t="s">
        <v>2456</v>
      </c>
      <c r="H590" s="6">
        <v>2</v>
      </c>
      <c r="I590" s="6" t="s">
        <v>1720</v>
      </c>
      <c r="J590" s="6" t="s">
        <v>1721</v>
      </c>
      <c r="K590" s="6">
        <v>1</v>
      </c>
      <c r="L590" s="6">
        <v>1</v>
      </c>
      <c r="M590" s="6">
        <v>2</v>
      </c>
      <c r="N590" s="6">
        <v>1</v>
      </c>
      <c r="O590" s="6">
        <v>1</v>
      </c>
      <c r="P590" s="6">
        <v>0</v>
      </c>
      <c r="Q590" s="6">
        <v>0</v>
      </c>
      <c r="R590" s="6">
        <v>78</v>
      </c>
      <c r="S590" s="6">
        <v>133</v>
      </c>
      <c r="T590" s="6">
        <v>94</v>
      </c>
      <c r="U590" s="6" t="str">
        <f t="shared" si="28"/>
        <v>0</v>
      </c>
      <c r="V590" s="6">
        <f t="shared" si="29"/>
        <v>10</v>
      </c>
      <c r="W590" s="6">
        <v>53</v>
      </c>
      <c r="X590" s="6">
        <v>10.4</v>
      </c>
      <c r="Y590" s="6">
        <v>15.31</v>
      </c>
      <c r="Z590" s="6">
        <v>14</v>
      </c>
      <c r="AA590" s="6">
        <v>2012</v>
      </c>
    </row>
    <row r="591" spans="1:27" x14ac:dyDescent="0.2">
      <c r="A591" s="6" t="s">
        <v>529</v>
      </c>
      <c r="B591" s="6">
        <v>10</v>
      </c>
      <c r="C591" s="6">
        <v>6</v>
      </c>
      <c r="D591" s="6">
        <v>32</v>
      </c>
      <c r="E591" s="6">
        <v>1</v>
      </c>
      <c r="F591" s="6">
        <v>3</v>
      </c>
      <c r="G591" t="s">
        <v>2457</v>
      </c>
      <c r="H591" s="6">
        <v>2</v>
      </c>
      <c r="I591" s="6" t="s">
        <v>1722</v>
      </c>
      <c r="J591" s="6" t="s">
        <v>1723</v>
      </c>
      <c r="K591" s="6">
        <v>1</v>
      </c>
      <c r="L591" s="6">
        <v>1</v>
      </c>
      <c r="M591" s="6">
        <v>2</v>
      </c>
      <c r="N591" s="6">
        <v>2</v>
      </c>
      <c r="O591" s="6">
        <v>1</v>
      </c>
      <c r="P591" s="6">
        <v>2</v>
      </c>
      <c r="Q591" s="6">
        <v>0</v>
      </c>
      <c r="R591" s="6">
        <v>160</v>
      </c>
      <c r="S591" s="6">
        <v>69</v>
      </c>
      <c r="T591" s="6">
        <v>64</v>
      </c>
      <c r="U591" s="6" t="str">
        <f t="shared" si="28"/>
        <v>0</v>
      </c>
      <c r="V591" s="6">
        <f t="shared" si="29"/>
        <v>8</v>
      </c>
      <c r="W591" s="6">
        <v>54.22</v>
      </c>
      <c r="X591" s="6">
        <v>9.9</v>
      </c>
      <c r="Y591" s="6">
        <v>15.48</v>
      </c>
      <c r="Z591" s="6">
        <v>13.8</v>
      </c>
      <c r="AA591" s="6">
        <v>2012</v>
      </c>
    </row>
    <row r="592" spans="1:27" x14ac:dyDescent="0.2">
      <c r="A592" s="6" t="s">
        <v>530</v>
      </c>
      <c r="B592" s="6">
        <v>15</v>
      </c>
      <c r="C592" s="6">
        <v>2</v>
      </c>
      <c r="D592" s="6">
        <v>5</v>
      </c>
      <c r="E592" s="6">
        <v>1</v>
      </c>
      <c r="F592" s="6">
        <v>2</v>
      </c>
      <c r="G592" t="s">
        <v>2504</v>
      </c>
      <c r="H592" s="6">
        <v>1</v>
      </c>
      <c r="I592" s="6" t="s">
        <v>837</v>
      </c>
      <c r="J592" s="6" t="s">
        <v>800</v>
      </c>
      <c r="K592" s="6">
        <v>1</v>
      </c>
      <c r="L592" s="6">
        <v>0</v>
      </c>
      <c r="M592" s="6">
        <v>1</v>
      </c>
      <c r="N592" s="6">
        <v>0</v>
      </c>
      <c r="O592" s="6">
        <v>2</v>
      </c>
      <c r="P592" s="6">
        <v>0</v>
      </c>
      <c r="Q592" s="6">
        <v>0</v>
      </c>
      <c r="R592" s="6">
        <v>102</v>
      </c>
      <c r="S592" s="6">
        <v>85</v>
      </c>
      <c r="T592" s="6">
        <v>31</v>
      </c>
      <c r="U592" s="6" t="str">
        <f t="shared" si="28"/>
        <v>1</v>
      </c>
      <c r="V592" s="6">
        <f t="shared" si="29"/>
        <v>11</v>
      </c>
      <c r="W592" s="6">
        <v>58.62</v>
      </c>
      <c r="X592" s="6">
        <v>10.3</v>
      </c>
      <c r="Y592" s="6">
        <v>13.46</v>
      </c>
      <c r="Z592" s="6">
        <v>14.1</v>
      </c>
      <c r="AA592" s="6">
        <v>2012</v>
      </c>
    </row>
    <row r="593" spans="1:27" x14ac:dyDescent="0.2">
      <c r="A593" s="6" t="s">
        <v>531</v>
      </c>
      <c r="B593" s="6">
        <v>11</v>
      </c>
      <c r="C593" s="6">
        <v>1</v>
      </c>
      <c r="D593" s="6">
        <v>0</v>
      </c>
      <c r="E593" s="6">
        <v>0</v>
      </c>
      <c r="F593" s="6">
        <v>4</v>
      </c>
      <c r="G593" t="s">
        <v>2458</v>
      </c>
      <c r="H593" s="6">
        <v>3</v>
      </c>
      <c r="I593" s="6" t="s">
        <v>1724</v>
      </c>
      <c r="J593" s="6" t="s">
        <v>1564</v>
      </c>
      <c r="K593" s="6">
        <v>3</v>
      </c>
      <c r="L593" s="6">
        <v>1</v>
      </c>
      <c r="M593" s="6">
        <v>2</v>
      </c>
      <c r="N593" s="6">
        <v>1</v>
      </c>
      <c r="O593" s="6">
        <v>2</v>
      </c>
      <c r="P593" s="6">
        <v>2</v>
      </c>
      <c r="Q593" s="6">
        <v>0</v>
      </c>
      <c r="R593" s="6">
        <v>92</v>
      </c>
      <c r="S593" s="6">
        <v>49</v>
      </c>
      <c r="T593" s="6">
        <v>10</v>
      </c>
      <c r="U593" s="6" t="str">
        <f t="shared" si="28"/>
        <v>1</v>
      </c>
      <c r="V593" s="6">
        <f t="shared" si="29"/>
        <v>20</v>
      </c>
      <c r="W593" s="6">
        <v>59.43</v>
      </c>
      <c r="X593" s="6">
        <v>10</v>
      </c>
      <c r="Y593" s="6">
        <v>14.27</v>
      </c>
      <c r="Z593" s="6">
        <v>13.3</v>
      </c>
      <c r="AA593" s="6">
        <v>2012</v>
      </c>
    </row>
    <row r="594" spans="1:27" x14ac:dyDescent="0.2">
      <c r="A594" s="6" t="s">
        <v>532</v>
      </c>
      <c r="B594" s="6">
        <v>6</v>
      </c>
      <c r="C594" s="6">
        <v>3</v>
      </c>
      <c r="D594" s="6">
        <v>0</v>
      </c>
      <c r="E594" s="6">
        <v>1</v>
      </c>
      <c r="F594" s="6">
        <v>5</v>
      </c>
      <c r="G594" t="s">
        <v>2459</v>
      </c>
      <c r="H594" s="6">
        <v>3</v>
      </c>
      <c r="I594" s="6" t="s">
        <v>1725</v>
      </c>
      <c r="J594" s="6" t="s">
        <v>1726</v>
      </c>
      <c r="K594" s="6">
        <v>1</v>
      </c>
      <c r="L594" s="6">
        <v>2</v>
      </c>
      <c r="M594" s="6">
        <v>3</v>
      </c>
      <c r="N594" s="6">
        <v>2</v>
      </c>
      <c r="O594" s="6">
        <v>3</v>
      </c>
      <c r="P594" s="6">
        <v>0</v>
      </c>
      <c r="Q594" s="6">
        <v>0</v>
      </c>
      <c r="R594" s="6">
        <v>58</v>
      </c>
      <c r="S594" s="6">
        <v>114</v>
      </c>
      <c r="T594" s="6">
        <v>144</v>
      </c>
      <c r="U594" s="6" t="str">
        <f t="shared" si="28"/>
        <v>0</v>
      </c>
      <c r="V594" s="6">
        <f t="shared" si="29"/>
        <v>8</v>
      </c>
      <c r="W594" s="6">
        <v>39.06</v>
      </c>
      <c r="X594" s="6">
        <v>13.7</v>
      </c>
      <c r="Y594" s="6">
        <v>16.829999999999998</v>
      </c>
      <c r="Z594" s="6">
        <v>15.3</v>
      </c>
      <c r="AA594" s="6">
        <v>2012</v>
      </c>
    </row>
    <row r="595" spans="1:27" x14ac:dyDescent="0.2">
      <c r="A595" s="6" t="s">
        <v>533</v>
      </c>
      <c r="B595" s="6">
        <v>7</v>
      </c>
      <c r="C595" s="6">
        <v>3</v>
      </c>
      <c r="D595" s="6">
        <v>0</v>
      </c>
      <c r="E595" s="6">
        <v>1</v>
      </c>
      <c r="F595" s="6">
        <v>1</v>
      </c>
      <c r="G595" t="s">
        <v>2460</v>
      </c>
      <c r="H595" s="6">
        <v>1</v>
      </c>
      <c r="I595" s="6" t="s">
        <v>1727</v>
      </c>
      <c r="J595" s="6" t="s">
        <v>786</v>
      </c>
      <c r="K595" s="6">
        <v>1</v>
      </c>
      <c r="L595" s="6">
        <v>0</v>
      </c>
      <c r="M595" s="6">
        <v>1</v>
      </c>
      <c r="N595" s="6">
        <v>0</v>
      </c>
      <c r="O595" s="6">
        <v>1</v>
      </c>
      <c r="P595" s="6">
        <v>0</v>
      </c>
      <c r="Q595" s="6">
        <v>0</v>
      </c>
      <c r="R595" s="6">
        <v>115</v>
      </c>
      <c r="S595" s="6">
        <v>45</v>
      </c>
      <c r="T595" s="6">
        <v>0</v>
      </c>
      <c r="U595" s="6" t="str">
        <f t="shared" si="28"/>
        <v>1</v>
      </c>
      <c r="V595" s="6">
        <f t="shared" si="29"/>
        <v>11</v>
      </c>
      <c r="W595" s="6">
        <v>46.47</v>
      </c>
      <c r="X595" s="6">
        <v>10.8</v>
      </c>
      <c r="Y595" s="6">
        <v>15.95</v>
      </c>
      <c r="Z595" s="6">
        <v>13.5</v>
      </c>
      <c r="AA595" s="6">
        <v>2012</v>
      </c>
    </row>
    <row r="596" spans="1:27" x14ac:dyDescent="0.2">
      <c r="A596" s="6" t="s">
        <v>534</v>
      </c>
      <c r="B596" s="6">
        <v>2</v>
      </c>
      <c r="C596" s="6">
        <v>3</v>
      </c>
      <c r="D596" s="6">
        <v>0</v>
      </c>
      <c r="E596" s="6">
        <v>0</v>
      </c>
      <c r="F596" s="6">
        <v>3</v>
      </c>
      <c r="G596" t="s">
        <v>2461</v>
      </c>
      <c r="H596" s="6">
        <v>1</v>
      </c>
      <c r="I596" s="6" t="s">
        <v>1495</v>
      </c>
      <c r="J596" s="6" t="s">
        <v>846</v>
      </c>
      <c r="K596" s="6">
        <v>1</v>
      </c>
      <c r="L596" s="6">
        <v>0</v>
      </c>
      <c r="M596" s="6">
        <v>1</v>
      </c>
      <c r="N596" s="6">
        <v>0</v>
      </c>
      <c r="O596" s="6">
        <v>3</v>
      </c>
      <c r="P596" s="6">
        <v>0</v>
      </c>
      <c r="Q596" s="6">
        <v>0</v>
      </c>
      <c r="R596" s="6">
        <v>95</v>
      </c>
      <c r="S596" s="6">
        <v>51</v>
      </c>
      <c r="T596" s="6">
        <v>9</v>
      </c>
      <c r="U596" s="6" t="str">
        <f t="shared" si="28"/>
        <v>0</v>
      </c>
      <c r="V596" s="6">
        <f t="shared" si="29"/>
        <v>8</v>
      </c>
      <c r="W596" s="6">
        <v>45.76</v>
      </c>
      <c r="X596" s="6">
        <v>11.1</v>
      </c>
      <c r="Y596" s="6">
        <v>16.239999999999998</v>
      </c>
      <c r="Z596" s="6">
        <v>13.6</v>
      </c>
      <c r="AA596" s="6">
        <v>2012</v>
      </c>
    </row>
    <row r="597" spans="1:27" x14ac:dyDescent="0.2">
      <c r="A597" s="6" t="s">
        <v>535</v>
      </c>
      <c r="B597" s="6">
        <v>19</v>
      </c>
      <c r="C597" s="6">
        <v>6</v>
      </c>
      <c r="D597" s="6">
        <v>14</v>
      </c>
      <c r="E597" s="6">
        <v>1</v>
      </c>
      <c r="F597" s="6">
        <v>2</v>
      </c>
      <c r="G597" t="s">
        <v>2508</v>
      </c>
      <c r="H597" s="6">
        <v>1</v>
      </c>
      <c r="I597" s="6" t="s">
        <v>1728</v>
      </c>
      <c r="J597" s="6" t="s">
        <v>802</v>
      </c>
      <c r="K597" s="6">
        <v>1</v>
      </c>
      <c r="L597" s="6">
        <v>0</v>
      </c>
      <c r="M597" s="6">
        <v>1</v>
      </c>
      <c r="N597" s="6">
        <v>0</v>
      </c>
      <c r="O597" s="6">
        <v>2</v>
      </c>
      <c r="P597" s="6">
        <v>2</v>
      </c>
      <c r="Q597" s="6">
        <v>1</v>
      </c>
      <c r="R597" s="6">
        <v>81</v>
      </c>
      <c r="S597" s="6">
        <v>74</v>
      </c>
      <c r="T597" s="6">
        <v>12</v>
      </c>
      <c r="U597" s="6" t="str">
        <f t="shared" si="28"/>
        <v>0</v>
      </c>
      <c r="V597" s="6">
        <f t="shared" si="29"/>
        <v>9</v>
      </c>
      <c r="W597" s="6">
        <v>43.63</v>
      </c>
      <c r="X597" s="6">
        <v>11.9</v>
      </c>
      <c r="Y597" s="6">
        <v>17.29</v>
      </c>
      <c r="Z597" s="6">
        <v>14.6</v>
      </c>
      <c r="AA597" s="6">
        <v>2012</v>
      </c>
    </row>
    <row r="598" spans="1:27" x14ac:dyDescent="0.2">
      <c r="A598" s="6" t="s">
        <v>536</v>
      </c>
      <c r="B598" s="6">
        <v>22</v>
      </c>
      <c r="C598" s="6">
        <v>1</v>
      </c>
      <c r="D598" s="6">
        <v>1</v>
      </c>
      <c r="E598" s="6">
        <v>1</v>
      </c>
      <c r="F598" s="6">
        <v>3</v>
      </c>
      <c r="G598" t="s">
        <v>2462</v>
      </c>
      <c r="H598" s="6">
        <v>2</v>
      </c>
      <c r="I598" s="6" t="s">
        <v>1729</v>
      </c>
      <c r="J598" s="6" t="s">
        <v>1730</v>
      </c>
      <c r="K598" s="6">
        <v>1</v>
      </c>
      <c r="L598" s="6">
        <v>1</v>
      </c>
      <c r="M598" s="6">
        <v>2</v>
      </c>
      <c r="N598" s="6">
        <v>1</v>
      </c>
      <c r="O598" s="6">
        <v>2</v>
      </c>
      <c r="P598" s="6">
        <v>0</v>
      </c>
      <c r="Q598" s="6">
        <v>0</v>
      </c>
      <c r="R598" s="6">
        <v>91</v>
      </c>
      <c r="S598" s="6">
        <v>93</v>
      </c>
      <c r="T598" s="6">
        <v>156</v>
      </c>
      <c r="U598" s="6" t="str">
        <f t="shared" si="28"/>
        <v>1</v>
      </c>
      <c r="V598" s="6">
        <f t="shared" si="29"/>
        <v>11</v>
      </c>
      <c r="W598" s="6">
        <v>40.479999999999997</v>
      </c>
      <c r="X598" s="6">
        <v>13.1</v>
      </c>
      <c r="Y598" s="6">
        <v>15.66</v>
      </c>
      <c r="Z598" s="6">
        <v>15.4</v>
      </c>
      <c r="AA598" s="6">
        <v>2012</v>
      </c>
    </row>
    <row r="599" spans="1:27" x14ac:dyDescent="0.2">
      <c r="A599" s="6" t="s">
        <v>537</v>
      </c>
      <c r="B599" s="6">
        <v>6</v>
      </c>
      <c r="C599" s="6">
        <v>6</v>
      </c>
      <c r="D599" s="6">
        <v>23</v>
      </c>
      <c r="E599" s="6">
        <v>0</v>
      </c>
      <c r="F599" s="6">
        <v>3</v>
      </c>
      <c r="G599" t="s">
        <v>2463</v>
      </c>
      <c r="H599" s="6">
        <v>1</v>
      </c>
      <c r="I599" s="6" t="s">
        <v>1349</v>
      </c>
      <c r="J599" s="6" t="s">
        <v>800</v>
      </c>
      <c r="K599" s="6">
        <v>1</v>
      </c>
      <c r="L599" s="6">
        <v>0</v>
      </c>
      <c r="M599" s="6">
        <v>1</v>
      </c>
      <c r="N599" s="6">
        <v>0</v>
      </c>
      <c r="O599" s="6">
        <v>3</v>
      </c>
      <c r="P599" s="6">
        <v>3</v>
      </c>
      <c r="Q599" s="6">
        <v>1</v>
      </c>
      <c r="R599" s="6">
        <v>115</v>
      </c>
      <c r="S599" s="6">
        <v>8</v>
      </c>
      <c r="T599" s="6">
        <v>27</v>
      </c>
      <c r="U599" s="6" t="str">
        <f t="shared" si="28"/>
        <v>0</v>
      </c>
      <c r="V599" s="6">
        <f t="shared" si="29"/>
        <v>8</v>
      </c>
      <c r="W599" s="6">
        <v>54.02</v>
      </c>
      <c r="X599" s="6">
        <v>10</v>
      </c>
      <c r="Y599" s="6">
        <v>14.79</v>
      </c>
      <c r="Z599" s="6">
        <v>13.6</v>
      </c>
      <c r="AA599" s="6">
        <v>2012</v>
      </c>
    </row>
    <row r="600" spans="1:27" x14ac:dyDescent="0.2">
      <c r="A600" s="6" t="s">
        <v>538</v>
      </c>
      <c r="B600" s="6">
        <v>3</v>
      </c>
      <c r="C600" s="6">
        <v>8</v>
      </c>
      <c r="D600" s="6">
        <v>0</v>
      </c>
      <c r="E600" s="6">
        <v>0</v>
      </c>
      <c r="F600" s="6">
        <v>4</v>
      </c>
      <c r="G600" t="s">
        <v>2464</v>
      </c>
      <c r="H600" s="6">
        <v>3</v>
      </c>
      <c r="I600" s="6" t="s">
        <v>1731</v>
      </c>
      <c r="J600" s="6" t="s">
        <v>989</v>
      </c>
      <c r="K600" s="6">
        <v>3</v>
      </c>
      <c r="L600" s="6">
        <v>0</v>
      </c>
      <c r="M600" s="6">
        <v>1</v>
      </c>
      <c r="N600" s="6">
        <v>0</v>
      </c>
      <c r="O600" s="6">
        <v>4</v>
      </c>
      <c r="P600" s="6">
        <v>0</v>
      </c>
      <c r="Q600" s="6">
        <v>0</v>
      </c>
      <c r="R600" s="6">
        <v>49</v>
      </c>
      <c r="S600" s="6">
        <v>35</v>
      </c>
      <c r="T600" s="6">
        <v>24</v>
      </c>
      <c r="U600" s="6" t="str">
        <f t="shared" si="28"/>
        <v>0</v>
      </c>
      <c r="V600" s="6">
        <f t="shared" si="29"/>
        <v>8</v>
      </c>
      <c r="W600" s="6">
        <v>60.85</v>
      </c>
      <c r="X600" s="6">
        <v>9.4</v>
      </c>
      <c r="Y600" s="6">
        <v>12.59</v>
      </c>
      <c r="Z600" s="6">
        <v>13.1</v>
      </c>
      <c r="AA600" s="6">
        <v>2012</v>
      </c>
    </row>
    <row r="601" spans="1:27" x14ac:dyDescent="0.2">
      <c r="A601" s="6" t="s">
        <v>539</v>
      </c>
      <c r="B601" s="6">
        <v>24</v>
      </c>
      <c r="C601" s="6">
        <v>19</v>
      </c>
      <c r="D601" s="6">
        <v>17</v>
      </c>
      <c r="E601" s="6">
        <v>0</v>
      </c>
      <c r="F601" s="6">
        <v>5</v>
      </c>
      <c r="G601" t="s">
        <v>2465</v>
      </c>
      <c r="H601" s="6">
        <v>1</v>
      </c>
      <c r="I601" s="6" t="s">
        <v>934</v>
      </c>
      <c r="J601" s="6" t="s">
        <v>786</v>
      </c>
      <c r="K601" s="6">
        <v>1</v>
      </c>
      <c r="L601" s="6">
        <v>0</v>
      </c>
      <c r="M601" s="6">
        <v>1</v>
      </c>
      <c r="N601" s="6">
        <v>0</v>
      </c>
      <c r="O601" s="6">
        <v>5</v>
      </c>
      <c r="P601" s="6">
        <v>0</v>
      </c>
      <c r="Q601" s="6">
        <v>0</v>
      </c>
      <c r="R601" s="6">
        <v>38</v>
      </c>
      <c r="S601" s="6">
        <v>99</v>
      </c>
      <c r="T601" s="6">
        <v>14</v>
      </c>
      <c r="U601" s="6" t="str">
        <f t="shared" si="28"/>
        <v>1</v>
      </c>
      <c r="V601" s="6">
        <f t="shared" si="29"/>
        <v>16</v>
      </c>
      <c r="W601" s="6">
        <v>54.73</v>
      </c>
      <c r="X601" s="6">
        <v>9.6999999999999993</v>
      </c>
      <c r="Y601" s="6">
        <v>15.25</v>
      </c>
      <c r="Z601" s="6">
        <v>12.7</v>
      </c>
      <c r="AA601" s="6">
        <v>2012</v>
      </c>
    </row>
    <row r="602" spans="1:27" x14ac:dyDescent="0.2">
      <c r="A602" s="6" t="s">
        <v>540</v>
      </c>
      <c r="B602" s="6">
        <v>11</v>
      </c>
      <c r="C602" s="6">
        <v>2</v>
      </c>
      <c r="D602" s="6">
        <v>0</v>
      </c>
      <c r="E602" s="6">
        <v>0</v>
      </c>
      <c r="F602" s="6">
        <v>6</v>
      </c>
      <c r="G602" t="s">
        <v>2466</v>
      </c>
      <c r="H602" s="6">
        <v>3</v>
      </c>
      <c r="I602" s="6" t="s">
        <v>1732</v>
      </c>
      <c r="J602" s="6" t="s">
        <v>1733</v>
      </c>
      <c r="K602" s="6">
        <v>2</v>
      </c>
      <c r="L602" s="6">
        <v>1</v>
      </c>
      <c r="M602" s="6">
        <v>2</v>
      </c>
      <c r="N602" s="6">
        <v>2</v>
      </c>
      <c r="O602" s="6">
        <v>4</v>
      </c>
      <c r="P602" s="6">
        <v>0</v>
      </c>
      <c r="Q602" s="6">
        <v>0</v>
      </c>
      <c r="R602" s="6">
        <v>128</v>
      </c>
      <c r="S602" s="6">
        <v>63</v>
      </c>
      <c r="T602" s="6">
        <v>104</v>
      </c>
      <c r="U602" s="6" t="str">
        <f t="shared" si="28"/>
        <v>0</v>
      </c>
      <c r="V602" s="6">
        <f t="shared" si="29"/>
        <v>7</v>
      </c>
      <c r="W602" s="6">
        <v>54.02</v>
      </c>
      <c r="X602" s="6">
        <v>10</v>
      </c>
      <c r="Y602" s="6">
        <v>15.77</v>
      </c>
      <c r="Z602" s="6">
        <v>13.3</v>
      </c>
      <c r="AA602" s="6">
        <v>2012</v>
      </c>
    </row>
    <row r="603" spans="1:27" x14ac:dyDescent="0.2">
      <c r="A603" s="6" t="s">
        <v>541</v>
      </c>
      <c r="B603" s="6">
        <v>8</v>
      </c>
      <c r="C603" s="6">
        <v>5</v>
      </c>
      <c r="D603" s="6">
        <v>9</v>
      </c>
      <c r="E603" s="6">
        <v>1</v>
      </c>
      <c r="F603" s="6">
        <v>3</v>
      </c>
      <c r="G603" t="s">
        <v>2467</v>
      </c>
      <c r="H603" s="6">
        <v>1</v>
      </c>
      <c r="I603" s="6" t="s">
        <v>1734</v>
      </c>
      <c r="J603" s="6" t="s">
        <v>846</v>
      </c>
      <c r="K603" s="6">
        <v>1</v>
      </c>
      <c r="L603" s="6">
        <v>0</v>
      </c>
      <c r="M603" s="6">
        <v>1</v>
      </c>
      <c r="N603" s="6">
        <v>0</v>
      </c>
      <c r="O603" s="6">
        <v>3</v>
      </c>
      <c r="P603" s="6">
        <v>0</v>
      </c>
      <c r="Q603" s="6">
        <v>0</v>
      </c>
      <c r="R603" s="6">
        <v>87</v>
      </c>
      <c r="S603" s="6">
        <v>54</v>
      </c>
      <c r="T603" s="6">
        <v>90</v>
      </c>
      <c r="U603" s="6" t="str">
        <f t="shared" si="28"/>
        <v>0</v>
      </c>
      <c r="V603" s="6">
        <f t="shared" si="29"/>
        <v>7</v>
      </c>
      <c r="W603" s="6">
        <v>45.35</v>
      </c>
      <c r="X603" s="6">
        <v>11.3</v>
      </c>
      <c r="Y603" s="6">
        <v>16.41</v>
      </c>
      <c r="Z603" s="6">
        <v>14</v>
      </c>
      <c r="AA603" s="6">
        <v>2012</v>
      </c>
    </row>
    <row r="604" spans="1:27" x14ac:dyDescent="0.2">
      <c r="A604" s="6" t="s">
        <v>542</v>
      </c>
      <c r="B604" s="6">
        <v>7</v>
      </c>
      <c r="C604" s="6">
        <v>7</v>
      </c>
      <c r="D604" s="6">
        <v>0</v>
      </c>
      <c r="E604" s="6">
        <v>0</v>
      </c>
      <c r="F604" s="6">
        <v>7</v>
      </c>
      <c r="G604" t="s">
        <v>2468</v>
      </c>
      <c r="H604" s="6">
        <v>4</v>
      </c>
      <c r="I604" s="6" t="s">
        <v>1735</v>
      </c>
      <c r="J604" s="6" t="s">
        <v>1736</v>
      </c>
      <c r="K604" s="6">
        <v>2</v>
      </c>
      <c r="L604" s="6">
        <v>2</v>
      </c>
      <c r="M604" s="6">
        <v>3</v>
      </c>
      <c r="N604" s="6">
        <v>2</v>
      </c>
      <c r="O604" s="6">
        <v>5</v>
      </c>
      <c r="P604" s="6">
        <v>1</v>
      </c>
      <c r="Q604" s="6">
        <v>0</v>
      </c>
      <c r="R604" s="6">
        <v>59</v>
      </c>
      <c r="S604" s="6">
        <v>70</v>
      </c>
      <c r="T604" s="6">
        <v>26</v>
      </c>
      <c r="U604" s="6" t="str">
        <f t="shared" si="28"/>
        <v>0</v>
      </c>
      <c r="V604" s="6">
        <f t="shared" si="29"/>
        <v>9</v>
      </c>
      <c r="W604" s="6">
        <v>43.43</v>
      </c>
      <c r="X604" s="6">
        <v>12</v>
      </c>
      <c r="Y604" s="6">
        <v>15.84</v>
      </c>
      <c r="Z604" s="6">
        <v>14.3</v>
      </c>
      <c r="AA604" s="6">
        <v>2012</v>
      </c>
    </row>
    <row r="605" spans="1:27" x14ac:dyDescent="0.2">
      <c r="A605" s="6" t="s">
        <v>543</v>
      </c>
      <c r="B605" s="6">
        <v>7</v>
      </c>
      <c r="C605" s="6">
        <v>3</v>
      </c>
      <c r="D605" s="6">
        <v>7</v>
      </c>
      <c r="E605" s="6">
        <v>1</v>
      </c>
      <c r="F605" s="6">
        <v>3</v>
      </c>
      <c r="G605" t="s">
        <v>2469</v>
      </c>
      <c r="H605" s="6">
        <v>1</v>
      </c>
      <c r="I605" s="5" t="s">
        <v>979</v>
      </c>
      <c r="J605" s="6" t="s">
        <v>800</v>
      </c>
      <c r="K605" s="6">
        <v>1</v>
      </c>
      <c r="L605" s="6">
        <v>0</v>
      </c>
      <c r="M605" s="6">
        <v>1</v>
      </c>
      <c r="N605" s="6">
        <v>0</v>
      </c>
      <c r="O605" s="6">
        <v>3</v>
      </c>
      <c r="P605" s="6">
        <v>0</v>
      </c>
      <c r="Q605" s="6">
        <v>0</v>
      </c>
      <c r="R605" s="6">
        <v>105</v>
      </c>
      <c r="S605" s="6">
        <v>60</v>
      </c>
      <c r="T605" s="6">
        <v>39</v>
      </c>
      <c r="U605" s="6" t="str">
        <f t="shared" si="28"/>
        <v>0</v>
      </c>
      <c r="V605" s="6">
        <f t="shared" si="29"/>
        <v>9</v>
      </c>
      <c r="W605" s="6">
        <v>61.77</v>
      </c>
      <c r="X605" s="6">
        <v>9.1</v>
      </c>
      <c r="Y605" s="6">
        <v>13.98</v>
      </c>
      <c r="Z605" s="6">
        <v>12.9</v>
      </c>
      <c r="AA605" s="6">
        <v>2012</v>
      </c>
    </row>
    <row r="606" spans="1:27" x14ac:dyDescent="0.2">
      <c r="A606" s="6" t="s">
        <v>544</v>
      </c>
      <c r="B606" s="6">
        <v>21</v>
      </c>
      <c r="C606" s="6">
        <v>4</v>
      </c>
      <c r="D606" s="6">
        <v>0</v>
      </c>
      <c r="E606" s="6">
        <v>0</v>
      </c>
      <c r="F606" s="6">
        <v>2</v>
      </c>
      <c r="G606" t="s">
        <v>2470</v>
      </c>
      <c r="H606" s="6">
        <v>1</v>
      </c>
      <c r="I606" s="6" t="s">
        <v>1030</v>
      </c>
      <c r="J606" s="6" t="s">
        <v>802</v>
      </c>
      <c r="K606" s="6">
        <v>1</v>
      </c>
      <c r="L606" s="6">
        <v>0</v>
      </c>
      <c r="M606" s="6">
        <v>1</v>
      </c>
      <c r="N606" s="6">
        <v>0</v>
      </c>
      <c r="O606" s="6">
        <v>2</v>
      </c>
      <c r="P606" s="6">
        <v>2</v>
      </c>
      <c r="Q606" s="6">
        <v>1</v>
      </c>
      <c r="R606" s="6">
        <v>71</v>
      </c>
      <c r="S606" s="6">
        <v>49</v>
      </c>
      <c r="T606" s="6">
        <v>7</v>
      </c>
      <c r="U606" s="6" t="str">
        <f t="shared" si="28"/>
        <v>1</v>
      </c>
      <c r="V606" s="6">
        <f t="shared" si="29"/>
        <v>14</v>
      </c>
      <c r="W606" s="6">
        <v>43.22</v>
      </c>
      <c r="X606" s="6">
        <v>12.1</v>
      </c>
      <c r="Y606" s="6">
        <v>15.32</v>
      </c>
      <c r="Z606" s="6">
        <v>14.2</v>
      </c>
      <c r="AA606" s="6">
        <v>2012</v>
      </c>
    </row>
    <row r="607" spans="1:27" x14ac:dyDescent="0.2">
      <c r="A607" s="6" t="s">
        <v>545</v>
      </c>
      <c r="B607" s="6">
        <v>25</v>
      </c>
      <c r="C607" s="6">
        <v>12</v>
      </c>
      <c r="D607" s="6">
        <v>13</v>
      </c>
      <c r="E607" s="6">
        <v>0</v>
      </c>
      <c r="F607" s="6">
        <v>3</v>
      </c>
      <c r="G607" t="s">
        <v>2471</v>
      </c>
      <c r="H607" s="6">
        <v>2</v>
      </c>
      <c r="I607" s="6" t="s">
        <v>1722</v>
      </c>
      <c r="J607" s="6" t="s">
        <v>1723</v>
      </c>
      <c r="K607" s="6">
        <v>1</v>
      </c>
      <c r="L607" s="6">
        <v>1</v>
      </c>
      <c r="M607" s="6">
        <v>2</v>
      </c>
      <c r="N607" s="6">
        <v>1</v>
      </c>
      <c r="O607" s="6">
        <v>2</v>
      </c>
      <c r="P607" s="6">
        <v>2</v>
      </c>
      <c r="Q607" s="6">
        <v>0</v>
      </c>
      <c r="R607" s="6">
        <v>95</v>
      </c>
      <c r="S607" s="6">
        <v>49</v>
      </c>
      <c r="T607" s="6">
        <v>31</v>
      </c>
      <c r="U607" s="6" t="str">
        <f t="shared" si="28"/>
        <v>0</v>
      </c>
      <c r="V607" s="6">
        <f t="shared" si="29"/>
        <v>9</v>
      </c>
      <c r="W607" s="6">
        <v>51.07</v>
      </c>
      <c r="X607" s="6">
        <v>11.1</v>
      </c>
      <c r="Y607" s="6">
        <v>15.26</v>
      </c>
      <c r="Z607" s="6">
        <v>14.7</v>
      </c>
      <c r="AA607" s="6">
        <v>2012</v>
      </c>
    </row>
    <row r="608" spans="1:27" x14ac:dyDescent="0.2">
      <c r="A608" s="6" t="s">
        <v>546</v>
      </c>
      <c r="B608" s="6">
        <v>18</v>
      </c>
      <c r="C608" s="6">
        <v>6</v>
      </c>
      <c r="D608" s="6">
        <v>0</v>
      </c>
      <c r="E608" s="6">
        <v>1</v>
      </c>
      <c r="F608" s="6">
        <v>2</v>
      </c>
      <c r="G608" t="s">
        <v>2521</v>
      </c>
      <c r="H608" s="6">
        <v>1</v>
      </c>
      <c r="I608" s="6" t="s">
        <v>1727</v>
      </c>
      <c r="J608" s="6" t="s">
        <v>786</v>
      </c>
      <c r="K608" s="6">
        <v>1</v>
      </c>
      <c r="L608" s="6">
        <v>0</v>
      </c>
      <c r="M608" s="6">
        <v>1</v>
      </c>
      <c r="N608" s="6">
        <v>0</v>
      </c>
      <c r="O608" s="6">
        <v>2</v>
      </c>
      <c r="P608" s="6">
        <v>0</v>
      </c>
      <c r="Q608" s="6">
        <v>0</v>
      </c>
      <c r="R608" s="6">
        <v>66</v>
      </c>
      <c r="S608" s="6">
        <v>21</v>
      </c>
      <c r="T608" s="6">
        <v>23</v>
      </c>
      <c r="U608" s="6" t="str">
        <f t="shared" si="28"/>
        <v>1</v>
      </c>
      <c r="V608" s="6">
        <f t="shared" si="29"/>
        <v>11</v>
      </c>
      <c r="W608" s="6">
        <v>49.55</v>
      </c>
      <c r="X608" s="6">
        <v>11.7</v>
      </c>
      <c r="Y608" s="6">
        <v>13</v>
      </c>
      <c r="Z608" s="6">
        <v>14.5</v>
      </c>
      <c r="AA608" s="6">
        <v>2012</v>
      </c>
    </row>
    <row r="609" spans="1:27" x14ac:dyDescent="0.2">
      <c r="A609" s="6" t="s">
        <v>547</v>
      </c>
      <c r="B609" s="6">
        <v>36</v>
      </c>
      <c r="C609" s="6">
        <v>13</v>
      </c>
      <c r="D609" s="6">
        <v>2</v>
      </c>
      <c r="E609" s="6">
        <v>0</v>
      </c>
      <c r="F609" s="6">
        <v>2</v>
      </c>
      <c r="G609" t="s">
        <v>2472</v>
      </c>
      <c r="H609" s="6">
        <v>1</v>
      </c>
      <c r="I609" s="6" t="s">
        <v>1030</v>
      </c>
      <c r="J609" s="6" t="s">
        <v>802</v>
      </c>
      <c r="K609" s="6">
        <v>1</v>
      </c>
      <c r="L609" s="6">
        <v>0</v>
      </c>
      <c r="M609" s="6">
        <v>1</v>
      </c>
      <c r="N609" s="6">
        <v>0</v>
      </c>
      <c r="O609" s="6">
        <v>2</v>
      </c>
      <c r="P609" s="6">
        <v>2</v>
      </c>
      <c r="Q609" s="6">
        <v>1</v>
      </c>
      <c r="R609" s="6">
        <v>55</v>
      </c>
      <c r="S609" s="6">
        <v>45</v>
      </c>
      <c r="T609" s="6">
        <v>13</v>
      </c>
      <c r="U609" s="6" t="str">
        <f t="shared" si="28"/>
        <v>0</v>
      </c>
      <c r="V609" s="6">
        <f t="shared" si="29"/>
        <v>9</v>
      </c>
      <c r="W609" s="6">
        <v>60.35</v>
      </c>
      <c r="X609" s="6">
        <v>9.6</v>
      </c>
      <c r="Y609" s="6">
        <v>14.68</v>
      </c>
      <c r="Z609" s="6">
        <v>13.1</v>
      </c>
      <c r="AA609" s="6">
        <v>2012</v>
      </c>
    </row>
    <row r="610" spans="1:27" x14ac:dyDescent="0.2">
      <c r="A610" s="6" t="s">
        <v>548</v>
      </c>
      <c r="B610" s="6">
        <v>11</v>
      </c>
      <c r="C610" s="6">
        <v>5</v>
      </c>
      <c r="D610" s="6">
        <v>0</v>
      </c>
      <c r="E610" s="6">
        <v>0</v>
      </c>
      <c r="F610" s="6">
        <v>4</v>
      </c>
      <c r="G610" t="s">
        <v>2523</v>
      </c>
      <c r="H610" s="6">
        <v>3</v>
      </c>
      <c r="I610" s="6" t="s">
        <v>1737</v>
      </c>
      <c r="J610" s="6" t="s">
        <v>1738</v>
      </c>
      <c r="K610" s="6">
        <v>1</v>
      </c>
      <c r="L610" s="6">
        <v>2</v>
      </c>
      <c r="M610" s="6">
        <v>3</v>
      </c>
      <c r="N610" s="6">
        <v>3</v>
      </c>
      <c r="O610" s="6">
        <v>1</v>
      </c>
      <c r="P610" s="6">
        <v>2</v>
      </c>
      <c r="Q610" s="6">
        <v>0</v>
      </c>
      <c r="R610" s="6">
        <v>87</v>
      </c>
      <c r="S610" s="6">
        <v>41</v>
      </c>
      <c r="T610" s="6">
        <v>55</v>
      </c>
      <c r="U610" s="6" t="str">
        <f t="shared" si="28"/>
        <v>0</v>
      </c>
      <c r="V610" s="6">
        <f t="shared" si="29"/>
        <v>6</v>
      </c>
      <c r="W610" s="6">
        <v>60.04</v>
      </c>
      <c r="X610" s="6">
        <v>9.8000000000000007</v>
      </c>
      <c r="Y610" s="6">
        <v>14.97</v>
      </c>
      <c r="Z610" s="6">
        <v>13.6</v>
      </c>
      <c r="AA610" s="6">
        <v>2012</v>
      </c>
    </row>
    <row r="611" spans="1:27" x14ac:dyDescent="0.2">
      <c r="A611" s="6" t="s">
        <v>549</v>
      </c>
      <c r="B611" s="6">
        <v>14</v>
      </c>
      <c r="C611" s="6">
        <v>2</v>
      </c>
      <c r="D611" s="6">
        <v>0</v>
      </c>
      <c r="E611" s="6">
        <v>0</v>
      </c>
      <c r="F611" s="6">
        <v>4</v>
      </c>
      <c r="G611" t="s">
        <v>2473</v>
      </c>
      <c r="H611" s="6">
        <v>2</v>
      </c>
      <c r="I611" s="11" t="s">
        <v>1837</v>
      </c>
      <c r="J611" s="6" t="s">
        <v>786</v>
      </c>
      <c r="K611" s="6">
        <v>2</v>
      </c>
      <c r="L611" s="6">
        <v>0</v>
      </c>
      <c r="M611" s="6">
        <v>1</v>
      </c>
      <c r="N611" s="6">
        <v>0</v>
      </c>
      <c r="O611" s="6">
        <v>4</v>
      </c>
      <c r="P611" s="6">
        <v>0</v>
      </c>
      <c r="Q611" s="6">
        <v>0</v>
      </c>
      <c r="R611" s="6">
        <v>69</v>
      </c>
      <c r="S611" s="6">
        <v>87</v>
      </c>
      <c r="T611" s="6">
        <v>11</v>
      </c>
      <c r="U611" s="6" t="str">
        <f t="shared" si="28"/>
        <v>0</v>
      </c>
      <c r="V611" s="6">
        <f t="shared" si="29"/>
        <v>5</v>
      </c>
      <c r="W611" s="6">
        <v>54.02</v>
      </c>
      <c r="X611" s="6">
        <v>10</v>
      </c>
      <c r="Y611" s="6">
        <v>15.25</v>
      </c>
      <c r="Z611" s="6">
        <v>13.5</v>
      </c>
      <c r="AA611" s="6">
        <v>2012</v>
      </c>
    </row>
    <row r="612" spans="1:27" x14ac:dyDescent="0.2">
      <c r="A612" s="6" t="s">
        <v>550</v>
      </c>
      <c r="B612" s="6">
        <v>23</v>
      </c>
      <c r="C612" s="6">
        <v>4</v>
      </c>
      <c r="D612" s="6">
        <v>5</v>
      </c>
      <c r="E612" s="6">
        <v>1</v>
      </c>
      <c r="F612" s="6">
        <v>5</v>
      </c>
      <c r="G612" t="s">
        <v>2474</v>
      </c>
      <c r="H612" s="6">
        <v>4</v>
      </c>
      <c r="I612" s="6" t="s">
        <v>1739</v>
      </c>
      <c r="J612" s="6" t="s">
        <v>1740</v>
      </c>
      <c r="K612" s="6">
        <v>2</v>
      </c>
      <c r="L612" s="6">
        <v>2</v>
      </c>
      <c r="M612" s="6">
        <v>3</v>
      </c>
      <c r="N612" s="6">
        <v>2</v>
      </c>
      <c r="O612" s="6">
        <v>3</v>
      </c>
      <c r="P612" s="6">
        <v>0</v>
      </c>
      <c r="Q612" s="6">
        <v>0</v>
      </c>
      <c r="R612" s="6">
        <v>141</v>
      </c>
      <c r="S612" s="6">
        <v>62</v>
      </c>
      <c r="T612" s="6">
        <v>41</v>
      </c>
      <c r="U612" s="6" t="str">
        <f t="shared" ref="U612:U675" si="30">IF(V612&lt;=10,"0",IF(V612&gt;10,"1"))</f>
        <v>1</v>
      </c>
      <c r="V612" s="6">
        <f t="shared" si="29"/>
        <v>14</v>
      </c>
      <c r="W612" s="6">
        <v>53.81</v>
      </c>
      <c r="X612" s="6">
        <v>10.1</v>
      </c>
      <c r="Y612" s="6">
        <v>16.53</v>
      </c>
      <c r="Z612" s="6">
        <v>13.8</v>
      </c>
      <c r="AA612" s="6">
        <v>2012</v>
      </c>
    </row>
    <row r="613" spans="1:27" x14ac:dyDescent="0.2">
      <c r="A613" s="6" t="s">
        <v>551</v>
      </c>
      <c r="B613" s="6">
        <v>4</v>
      </c>
      <c r="C613" s="6">
        <v>1</v>
      </c>
      <c r="D613" s="6">
        <v>0</v>
      </c>
      <c r="E613" s="6">
        <v>1</v>
      </c>
      <c r="F613" s="6">
        <v>3</v>
      </c>
      <c r="G613" t="s">
        <v>2475</v>
      </c>
      <c r="H613" s="6">
        <v>1</v>
      </c>
      <c r="I613" s="6" t="s">
        <v>837</v>
      </c>
      <c r="J613" s="6" t="s">
        <v>800</v>
      </c>
      <c r="K613" s="6">
        <v>1</v>
      </c>
      <c r="L613" s="6">
        <v>0</v>
      </c>
      <c r="M613" s="6">
        <v>1</v>
      </c>
      <c r="N613" s="6">
        <v>0</v>
      </c>
      <c r="O613" s="6">
        <v>3</v>
      </c>
      <c r="P613" s="6">
        <v>0</v>
      </c>
      <c r="Q613" s="6">
        <v>0</v>
      </c>
      <c r="R613" s="6">
        <v>77</v>
      </c>
      <c r="S613" s="6">
        <v>55</v>
      </c>
      <c r="T613" s="6">
        <v>73</v>
      </c>
      <c r="U613" s="6" t="str">
        <f t="shared" si="30"/>
        <v>0</v>
      </c>
      <c r="V613" s="6">
        <f t="shared" si="29"/>
        <v>7</v>
      </c>
      <c r="W613" s="6">
        <v>45.46</v>
      </c>
      <c r="X613" s="6">
        <v>11.2</v>
      </c>
      <c r="Y613" s="6">
        <v>16.3</v>
      </c>
      <c r="Z613" s="6">
        <v>14.4</v>
      </c>
      <c r="AA613" s="6">
        <v>2012</v>
      </c>
    </row>
    <row r="614" spans="1:27" x14ac:dyDescent="0.2">
      <c r="A614" s="6" t="s">
        <v>552</v>
      </c>
      <c r="B614" s="6">
        <v>5</v>
      </c>
      <c r="C614" s="6">
        <v>4</v>
      </c>
      <c r="D614" s="6">
        <v>0</v>
      </c>
      <c r="E614" s="6">
        <v>1</v>
      </c>
      <c r="F614" s="6">
        <v>1</v>
      </c>
      <c r="G614" t="s">
        <v>2476</v>
      </c>
      <c r="H614" s="6">
        <v>1</v>
      </c>
      <c r="I614" s="6" t="s">
        <v>1741</v>
      </c>
      <c r="J614" s="6" t="s">
        <v>1654</v>
      </c>
      <c r="K614" s="6">
        <v>1</v>
      </c>
      <c r="L614" s="6">
        <v>0</v>
      </c>
      <c r="M614" s="6">
        <v>1</v>
      </c>
      <c r="N614" s="6">
        <v>0</v>
      </c>
      <c r="O614" s="6">
        <v>1</v>
      </c>
      <c r="P614" s="6">
        <v>0</v>
      </c>
      <c r="Q614" s="6">
        <v>0</v>
      </c>
      <c r="R614" s="6">
        <v>74</v>
      </c>
      <c r="S614" s="6">
        <v>113</v>
      </c>
      <c r="T614" s="6">
        <v>26</v>
      </c>
      <c r="U614" s="6" t="str">
        <f t="shared" si="30"/>
        <v>1</v>
      </c>
      <c r="V614" s="6">
        <f t="shared" si="29"/>
        <v>13</v>
      </c>
      <c r="W614" s="6">
        <v>45.76</v>
      </c>
      <c r="X614" s="6">
        <v>11.1</v>
      </c>
      <c r="Y614" s="6">
        <v>16.239999999999998</v>
      </c>
      <c r="Z614" s="6">
        <v>14.1</v>
      </c>
      <c r="AA614" s="6">
        <v>2012</v>
      </c>
    </row>
    <row r="615" spans="1:27" x14ac:dyDescent="0.2">
      <c r="A615" s="6" t="s">
        <v>553</v>
      </c>
      <c r="B615" s="6">
        <v>7</v>
      </c>
      <c r="C615" s="6">
        <v>4</v>
      </c>
      <c r="D615" s="6">
        <v>0</v>
      </c>
      <c r="E615" s="6">
        <v>1</v>
      </c>
      <c r="F615" s="6">
        <v>6</v>
      </c>
      <c r="G615" t="s">
        <v>2477</v>
      </c>
      <c r="H615" s="6">
        <v>6</v>
      </c>
      <c r="I615" s="6" t="s">
        <v>1783</v>
      </c>
      <c r="J615" s="6" t="s">
        <v>1742</v>
      </c>
      <c r="K615" s="6">
        <v>2</v>
      </c>
      <c r="L615" s="6">
        <v>4</v>
      </c>
      <c r="M615" s="6">
        <v>5</v>
      </c>
      <c r="N615" s="6">
        <v>4</v>
      </c>
      <c r="O615" s="6">
        <v>2</v>
      </c>
      <c r="P615" s="6">
        <v>0</v>
      </c>
      <c r="Q615" s="6">
        <v>0</v>
      </c>
      <c r="R615" s="6">
        <v>134</v>
      </c>
      <c r="S615" s="6">
        <v>81</v>
      </c>
      <c r="T615" s="6">
        <v>75</v>
      </c>
      <c r="U615" s="6" t="str">
        <f t="shared" si="30"/>
        <v>1</v>
      </c>
      <c r="V615" s="6">
        <f t="shared" si="29"/>
        <v>16</v>
      </c>
      <c r="W615" s="6">
        <v>51.07</v>
      </c>
      <c r="X615" s="6">
        <v>11.1</v>
      </c>
      <c r="Y615" s="6">
        <v>15.43</v>
      </c>
      <c r="Z615" s="6">
        <v>13.9</v>
      </c>
      <c r="AA615" s="6">
        <v>2012</v>
      </c>
    </row>
    <row r="616" spans="1:27" x14ac:dyDescent="0.2">
      <c r="A616" s="6" t="s">
        <v>554</v>
      </c>
      <c r="B616" s="6">
        <v>25</v>
      </c>
      <c r="C616" s="6">
        <v>5</v>
      </c>
      <c r="D616" s="6">
        <v>12</v>
      </c>
      <c r="E616" s="6">
        <v>1</v>
      </c>
      <c r="F616" s="6">
        <v>3</v>
      </c>
      <c r="G616" t="s">
        <v>2527</v>
      </c>
      <c r="H616" s="6">
        <v>2</v>
      </c>
      <c r="I616" s="6" t="s">
        <v>1743</v>
      </c>
      <c r="J616" s="6" t="s">
        <v>1241</v>
      </c>
      <c r="K616" s="6">
        <v>1</v>
      </c>
      <c r="L616" s="6">
        <v>1</v>
      </c>
      <c r="M616" s="6">
        <v>2</v>
      </c>
      <c r="N616" s="6">
        <v>2</v>
      </c>
      <c r="O616" s="6">
        <v>1</v>
      </c>
      <c r="P616" s="6">
        <v>2</v>
      </c>
      <c r="Q616" s="6">
        <v>0</v>
      </c>
      <c r="R616" s="6">
        <v>99</v>
      </c>
      <c r="S616" s="6">
        <v>91</v>
      </c>
      <c r="T616" s="6">
        <v>10</v>
      </c>
      <c r="U616" s="6" t="str">
        <f t="shared" si="30"/>
        <v>0</v>
      </c>
      <c r="V616" s="6">
        <f t="shared" si="29"/>
        <v>10</v>
      </c>
      <c r="W616" s="6">
        <v>44.34</v>
      </c>
      <c r="X616" s="6">
        <v>11.6</v>
      </c>
      <c r="Y616" s="6">
        <v>16.77</v>
      </c>
      <c r="Z616" s="6">
        <v>14.6</v>
      </c>
      <c r="AA616" s="6">
        <v>2012</v>
      </c>
    </row>
    <row r="617" spans="1:27" x14ac:dyDescent="0.2">
      <c r="A617" s="6" t="s">
        <v>555</v>
      </c>
      <c r="B617" s="6">
        <v>17</v>
      </c>
      <c r="C617" s="6">
        <v>4</v>
      </c>
      <c r="D617" s="6">
        <v>0</v>
      </c>
      <c r="E617" s="6">
        <v>1</v>
      </c>
      <c r="F617" s="6">
        <v>4</v>
      </c>
      <c r="G617" t="s">
        <v>2478</v>
      </c>
      <c r="H617" s="6">
        <v>2</v>
      </c>
      <c r="I617" s="6" t="s">
        <v>1744</v>
      </c>
      <c r="J617" s="6" t="s">
        <v>786</v>
      </c>
      <c r="K617" s="6">
        <v>2</v>
      </c>
      <c r="L617" s="6">
        <v>0</v>
      </c>
      <c r="M617" s="6">
        <v>1</v>
      </c>
      <c r="N617" s="6">
        <v>0</v>
      </c>
      <c r="O617" s="6">
        <v>4</v>
      </c>
      <c r="P617" s="6">
        <v>0</v>
      </c>
      <c r="Q617" s="6">
        <v>0</v>
      </c>
      <c r="R617" s="6">
        <v>192</v>
      </c>
      <c r="S617" s="6">
        <v>236</v>
      </c>
      <c r="T617" s="6">
        <v>810</v>
      </c>
      <c r="U617" s="6" t="str">
        <f t="shared" si="30"/>
        <v>1</v>
      </c>
      <c r="V617" s="6">
        <f t="shared" si="29"/>
        <v>11</v>
      </c>
      <c r="W617" s="6">
        <v>55.54</v>
      </c>
      <c r="X617" s="6">
        <v>9.4</v>
      </c>
      <c r="Y617" s="6">
        <v>14.21</v>
      </c>
      <c r="Z617" s="6">
        <v>12.6</v>
      </c>
      <c r="AA617" s="6">
        <v>2012</v>
      </c>
    </row>
    <row r="618" spans="1:27" x14ac:dyDescent="0.2">
      <c r="A618" s="6" t="s">
        <v>556</v>
      </c>
      <c r="B618" s="6">
        <v>16</v>
      </c>
      <c r="C618" s="6">
        <v>8</v>
      </c>
      <c r="D618" s="6">
        <v>0</v>
      </c>
      <c r="E618" s="6">
        <v>0</v>
      </c>
      <c r="F618" s="6">
        <v>2</v>
      </c>
      <c r="G618" t="s">
        <v>2528</v>
      </c>
      <c r="H618" s="6">
        <v>1</v>
      </c>
      <c r="I618" s="6" t="s">
        <v>1745</v>
      </c>
      <c r="J618" s="6" t="s">
        <v>911</v>
      </c>
      <c r="K618" s="6">
        <v>1</v>
      </c>
      <c r="L618" s="6">
        <v>0</v>
      </c>
      <c r="M618" s="6">
        <v>1</v>
      </c>
      <c r="N618" s="6">
        <v>0</v>
      </c>
      <c r="O618" s="6">
        <v>1</v>
      </c>
      <c r="P618" s="6">
        <v>0</v>
      </c>
      <c r="Q618" s="6">
        <v>0</v>
      </c>
      <c r="R618" s="6">
        <v>276</v>
      </c>
      <c r="S618" s="6">
        <v>35</v>
      </c>
      <c r="T618" s="6">
        <v>17</v>
      </c>
      <c r="U618" s="6" t="str">
        <f t="shared" si="30"/>
        <v>1</v>
      </c>
      <c r="V618" s="6">
        <f t="shared" si="29"/>
        <v>11</v>
      </c>
      <c r="W618" s="6">
        <v>46.47</v>
      </c>
      <c r="X618" s="6">
        <v>10.8</v>
      </c>
      <c r="Y618" s="6">
        <v>16.3</v>
      </c>
      <c r="Z618" s="6">
        <v>14.1</v>
      </c>
      <c r="AA618" s="6">
        <v>2012</v>
      </c>
    </row>
    <row r="619" spans="1:27" x14ac:dyDescent="0.2">
      <c r="A619" s="6" t="s">
        <v>557</v>
      </c>
      <c r="B619" s="6">
        <v>24</v>
      </c>
      <c r="C619" s="6">
        <v>7</v>
      </c>
      <c r="D619" s="6">
        <v>0</v>
      </c>
      <c r="E619" s="6">
        <v>0</v>
      </c>
      <c r="F619" s="6">
        <v>4</v>
      </c>
      <c r="G619" t="s">
        <v>2529</v>
      </c>
      <c r="H619" s="6">
        <v>4</v>
      </c>
      <c r="I619" s="6" t="s">
        <v>1746</v>
      </c>
      <c r="J619" s="6" t="s">
        <v>1747</v>
      </c>
      <c r="K619" s="6">
        <v>2</v>
      </c>
      <c r="L619" s="6">
        <v>2</v>
      </c>
      <c r="M619" s="6">
        <v>2</v>
      </c>
      <c r="N619" s="6">
        <v>2</v>
      </c>
      <c r="O619" s="6">
        <v>2</v>
      </c>
      <c r="P619" s="6">
        <v>1</v>
      </c>
      <c r="Q619" s="6">
        <v>0</v>
      </c>
      <c r="R619" s="6">
        <v>41</v>
      </c>
      <c r="S619" s="6">
        <v>166</v>
      </c>
      <c r="T619" s="6">
        <v>6</v>
      </c>
      <c r="U619" s="6" t="str">
        <f t="shared" si="30"/>
        <v>0</v>
      </c>
      <c r="V619" s="6">
        <f t="shared" si="29"/>
        <v>8</v>
      </c>
      <c r="W619" s="6">
        <v>69.72</v>
      </c>
      <c r="X619" s="6">
        <v>8.1</v>
      </c>
      <c r="Y619" s="6">
        <v>12.01</v>
      </c>
      <c r="Z619" s="6">
        <v>12</v>
      </c>
      <c r="AA619" s="6">
        <v>2012</v>
      </c>
    </row>
    <row r="620" spans="1:27" x14ac:dyDescent="0.2">
      <c r="A620" s="6" t="s">
        <v>558</v>
      </c>
      <c r="B620" s="6">
        <v>20</v>
      </c>
      <c r="C620" s="6">
        <v>9</v>
      </c>
      <c r="D620" s="6">
        <v>0</v>
      </c>
      <c r="E620" s="6">
        <v>0</v>
      </c>
      <c r="F620" s="6">
        <v>4</v>
      </c>
      <c r="G620" t="s">
        <v>2479</v>
      </c>
      <c r="H620" s="6">
        <v>1</v>
      </c>
      <c r="I620" s="6" t="s">
        <v>1237</v>
      </c>
      <c r="J620" s="6" t="s">
        <v>987</v>
      </c>
      <c r="K620" s="6">
        <v>1</v>
      </c>
      <c r="L620" s="6">
        <v>0</v>
      </c>
      <c r="M620" s="6">
        <v>1</v>
      </c>
      <c r="N620" s="6">
        <v>0</v>
      </c>
      <c r="O620" s="6">
        <v>4</v>
      </c>
      <c r="P620" s="6">
        <v>0</v>
      </c>
      <c r="Q620" s="6">
        <v>0</v>
      </c>
      <c r="R620" s="6">
        <v>201</v>
      </c>
      <c r="S620" s="6">
        <v>146</v>
      </c>
      <c r="T620" s="6">
        <v>34</v>
      </c>
      <c r="U620" s="6" t="str">
        <f t="shared" si="30"/>
        <v>1</v>
      </c>
      <c r="V620" s="6">
        <f t="shared" si="29"/>
        <v>19</v>
      </c>
      <c r="W620" s="6">
        <v>60.85</v>
      </c>
      <c r="X620" s="6">
        <v>9.4</v>
      </c>
      <c r="Y620" s="6">
        <v>14.33</v>
      </c>
      <c r="Z620" s="6">
        <v>13.1</v>
      </c>
      <c r="AA620" s="6">
        <v>2012</v>
      </c>
    </row>
    <row r="621" spans="1:27" x14ac:dyDescent="0.2">
      <c r="A621" s="6" t="s">
        <v>559</v>
      </c>
      <c r="B621" s="6">
        <v>10</v>
      </c>
      <c r="C621" s="6">
        <v>3</v>
      </c>
      <c r="D621" s="6">
        <v>0</v>
      </c>
      <c r="E621" s="6">
        <v>1</v>
      </c>
      <c r="F621" s="6">
        <v>2</v>
      </c>
      <c r="G621" t="s">
        <v>2531</v>
      </c>
      <c r="H621" s="6">
        <v>1</v>
      </c>
      <c r="I621" s="6" t="s">
        <v>1456</v>
      </c>
      <c r="J621" s="6" t="s">
        <v>786</v>
      </c>
      <c r="K621" s="6">
        <v>1</v>
      </c>
      <c r="L621" s="6">
        <v>0</v>
      </c>
      <c r="M621" s="6">
        <v>1</v>
      </c>
      <c r="N621" s="6">
        <v>0</v>
      </c>
      <c r="O621" s="6">
        <v>2</v>
      </c>
      <c r="P621" s="6">
        <v>0</v>
      </c>
      <c r="Q621" s="6">
        <v>0</v>
      </c>
      <c r="R621" s="6">
        <v>206</v>
      </c>
      <c r="S621" s="6">
        <v>119</v>
      </c>
      <c r="T621" s="6">
        <v>92</v>
      </c>
      <c r="U621" s="6" t="str">
        <f t="shared" si="30"/>
        <v>1</v>
      </c>
      <c r="V621" s="6">
        <f t="shared" si="29"/>
        <v>11</v>
      </c>
      <c r="W621" s="6">
        <v>67.040000000000006</v>
      </c>
      <c r="X621" s="6">
        <v>7.1</v>
      </c>
      <c r="Y621" s="6">
        <v>17.149999999999999</v>
      </c>
      <c r="Z621" s="6">
        <v>11.2</v>
      </c>
      <c r="AA621" s="6">
        <v>2012</v>
      </c>
    </row>
    <row r="622" spans="1:27" x14ac:dyDescent="0.2">
      <c r="A622" s="6" t="s">
        <v>560</v>
      </c>
      <c r="B622" s="6">
        <v>15</v>
      </c>
      <c r="C622" s="6">
        <v>2</v>
      </c>
      <c r="D622" s="6">
        <v>18</v>
      </c>
      <c r="E622" s="6">
        <v>0</v>
      </c>
      <c r="F622" s="6">
        <v>3</v>
      </c>
      <c r="G622" t="s">
        <v>2480</v>
      </c>
      <c r="H622" s="6">
        <v>2</v>
      </c>
      <c r="I622" s="6" t="s">
        <v>1748</v>
      </c>
      <c r="J622" s="6" t="s">
        <v>1749</v>
      </c>
      <c r="K622" s="6">
        <v>1</v>
      </c>
      <c r="L622" s="6">
        <v>1</v>
      </c>
      <c r="M622" s="6">
        <v>2</v>
      </c>
      <c r="N622" s="6">
        <v>1</v>
      </c>
      <c r="O622" s="6">
        <v>2</v>
      </c>
      <c r="P622" s="6">
        <v>2</v>
      </c>
      <c r="Q622" s="6">
        <v>1</v>
      </c>
      <c r="R622" s="6">
        <v>125</v>
      </c>
      <c r="S622" s="6">
        <v>113</v>
      </c>
      <c r="T622" s="6">
        <v>166</v>
      </c>
      <c r="U622" s="6" t="str">
        <f t="shared" si="30"/>
        <v>0</v>
      </c>
      <c r="V622" s="6">
        <f t="shared" si="29"/>
        <v>9</v>
      </c>
      <c r="W622" s="6">
        <v>44.75</v>
      </c>
      <c r="X622" s="6">
        <v>11.5</v>
      </c>
      <c r="Y622" s="6">
        <v>17.46</v>
      </c>
      <c r="Z622" s="6">
        <v>14.4</v>
      </c>
      <c r="AA622" s="6">
        <v>2012</v>
      </c>
    </row>
    <row r="623" spans="1:27" x14ac:dyDescent="0.2">
      <c r="A623" s="6" t="s">
        <v>561</v>
      </c>
      <c r="B623" s="6">
        <v>13</v>
      </c>
      <c r="C623" s="6">
        <v>1</v>
      </c>
      <c r="D623" s="6">
        <v>0</v>
      </c>
      <c r="E623" s="6">
        <v>1</v>
      </c>
      <c r="F623" s="6">
        <v>3</v>
      </c>
      <c r="G623" t="s">
        <v>2533</v>
      </c>
      <c r="H623" s="6">
        <v>1</v>
      </c>
      <c r="I623" s="11" t="s">
        <v>1858</v>
      </c>
      <c r="J623" s="6" t="s">
        <v>789</v>
      </c>
      <c r="K623" s="6">
        <v>1</v>
      </c>
      <c r="L623" s="6">
        <v>0</v>
      </c>
      <c r="M623" s="6">
        <v>1</v>
      </c>
      <c r="N623" s="6">
        <v>0</v>
      </c>
      <c r="O623" s="6">
        <v>3</v>
      </c>
      <c r="P623" s="6">
        <v>0</v>
      </c>
      <c r="Q623" s="6">
        <v>0</v>
      </c>
      <c r="R623" s="6">
        <v>128</v>
      </c>
      <c r="S623" s="6">
        <v>107</v>
      </c>
      <c r="T623" s="6">
        <v>77</v>
      </c>
      <c r="U623" s="6" t="str">
        <f t="shared" si="30"/>
        <v>0</v>
      </c>
      <c r="V623" s="6">
        <f t="shared" si="29"/>
        <v>5</v>
      </c>
      <c r="W623" s="6">
        <v>54.02</v>
      </c>
      <c r="X623" s="6">
        <v>10</v>
      </c>
      <c r="Y623" s="6">
        <v>13.74</v>
      </c>
      <c r="Z623" s="6">
        <v>13</v>
      </c>
      <c r="AA623" s="6">
        <v>2012</v>
      </c>
    </row>
    <row r="624" spans="1:27" x14ac:dyDescent="0.2">
      <c r="A624" s="6" t="s">
        <v>562</v>
      </c>
      <c r="B624" s="6">
        <v>8</v>
      </c>
      <c r="C624" s="6">
        <v>7</v>
      </c>
      <c r="D624" s="6">
        <v>26</v>
      </c>
      <c r="E624" s="6">
        <v>1</v>
      </c>
      <c r="F624" s="6">
        <v>2</v>
      </c>
      <c r="G624" t="s">
        <v>2481</v>
      </c>
      <c r="H624" s="6">
        <v>1</v>
      </c>
      <c r="I624" s="6" t="s">
        <v>929</v>
      </c>
      <c r="J624" s="6" t="s">
        <v>786</v>
      </c>
      <c r="K624" s="6">
        <v>1</v>
      </c>
      <c r="L624" s="6">
        <v>0</v>
      </c>
      <c r="M624" s="6">
        <v>1</v>
      </c>
      <c r="N624" s="6">
        <v>0</v>
      </c>
      <c r="O624" s="6">
        <v>2</v>
      </c>
      <c r="P624" s="6">
        <v>2</v>
      </c>
      <c r="Q624" s="6">
        <v>1</v>
      </c>
      <c r="R624" s="6">
        <v>35</v>
      </c>
      <c r="S624" s="6">
        <v>34</v>
      </c>
      <c r="T624" s="6">
        <v>139</v>
      </c>
      <c r="U624" s="6" t="str">
        <f t="shared" si="30"/>
        <v>1</v>
      </c>
      <c r="V624" s="6">
        <f t="shared" si="29"/>
        <v>11</v>
      </c>
      <c r="W624" s="6">
        <v>42.51</v>
      </c>
      <c r="X624" s="6">
        <v>12.3</v>
      </c>
      <c r="Y624" s="6">
        <v>15.49</v>
      </c>
      <c r="Z624" s="6">
        <v>15</v>
      </c>
      <c r="AA624" s="6">
        <v>2012</v>
      </c>
    </row>
    <row r="625" spans="1:27" x14ac:dyDescent="0.2">
      <c r="A625" s="6" t="s">
        <v>563</v>
      </c>
      <c r="B625" s="6">
        <v>7</v>
      </c>
      <c r="C625" s="6">
        <v>2</v>
      </c>
      <c r="D625" s="6">
        <v>0</v>
      </c>
      <c r="E625" s="6">
        <v>0</v>
      </c>
      <c r="F625" s="6">
        <v>2</v>
      </c>
      <c r="G625" t="s">
        <v>2482</v>
      </c>
      <c r="H625" s="6">
        <v>1</v>
      </c>
      <c r="I625" s="6" t="s">
        <v>837</v>
      </c>
      <c r="J625" s="6" t="s">
        <v>800</v>
      </c>
      <c r="K625" s="6">
        <v>1</v>
      </c>
      <c r="L625" s="6">
        <v>0</v>
      </c>
      <c r="M625" s="6">
        <v>1</v>
      </c>
      <c r="N625" s="6">
        <v>0</v>
      </c>
      <c r="O625" s="6">
        <v>2</v>
      </c>
      <c r="P625" s="6">
        <v>0</v>
      </c>
      <c r="Q625" s="6">
        <v>0</v>
      </c>
      <c r="R625" s="6">
        <v>143</v>
      </c>
      <c r="S625" s="6">
        <v>134</v>
      </c>
      <c r="T625" s="6">
        <v>69</v>
      </c>
      <c r="U625" s="6" t="str">
        <f t="shared" si="30"/>
        <v>1</v>
      </c>
      <c r="V625" s="6">
        <f t="shared" si="29"/>
        <v>13</v>
      </c>
      <c r="W625" s="6">
        <v>55.34</v>
      </c>
      <c r="X625" s="6">
        <v>9.5</v>
      </c>
      <c r="Y625" s="6">
        <v>14.27</v>
      </c>
      <c r="Z625" s="6">
        <v>13.1</v>
      </c>
      <c r="AA625" s="6">
        <v>2012</v>
      </c>
    </row>
    <row r="626" spans="1:27" x14ac:dyDescent="0.2">
      <c r="A626" s="6" t="s">
        <v>564</v>
      </c>
      <c r="B626" s="6">
        <v>6</v>
      </c>
      <c r="C626" s="6">
        <v>4</v>
      </c>
      <c r="D626" s="6">
        <v>3</v>
      </c>
      <c r="E626" s="6">
        <v>0</v>
      </c>
      <c r="F626" s="6">
        <v>2</v>
      </c>
      <c r="G626" t="s">
        <v>2483</v>
      </c>
      <c r="H626" s="6">
        <v>2</v>
      </c>
      <c r="I626" s="6" t="s">
        <v>1750</v>
      </c>
      <c r="J626" s="6" t="s">
        <v>786</v>
      </c>
      <c r="K626" s="6">
        <v>2</v>
      </c>
      <c r="L626" s="6">
        <v>0</v>
      </c>
      <c r="M626" s="6">
        <v>1</v>
      </c>
      <c r="N626" s="6">
        <v>0</v>
      </c>
      <c r="O626" s="6">
        <v>2</v>
      </c>
      <c r="P626" s="6">
        <v>0</v>
      </c>
      <c r="Q626" s="6">
        <v>0</v>
      </c>
      <c r="R626" s="6">
        <v>112</v>
      </c>
      <c r="S626" s="6">
        <v>95</v>
      </c>
      <c r="T626" s="6">
        <v>105</v>
      </c>
      <c r="U626" s="6" t="str">
        <f t="shared" si="30"/>
        <v>0</v>
      </c>
      <c r="V626" s="6">
        <f t="shared" si="29"/>
        <v>7</v>
      </c>
      <c r="W626" s="6">
        <v>47.69</v>
      </c>
      <c r="X626" s="6">
        <v>10.4</v>
      </c>
      <c r="Y626" s="6">
        <v>16.809999999999999</v>
      </c>
      <c r="Z626" s="6">
        <v>13.2</v>
      </c>
      <c r="AA626" s="6">
        <v>2012</v>
      </c>
    </row>
    <row r="627" spans="1:27" x14ac:dyDescent="0.2">
      <c r="A627" s="6" t="s">
        <v>565</v>
      </c>
      <c r="B627" s="6">
        <v>8</v>
      </c>
      <c r="C627" s="6">
        <v>2</v>
      </c>
      <c r="D627" s="6">
        <v>2</v>
      </c>
      <c r="E627" s="6">
        <v>0</v>
      </c>
      <c r="F627" s="6">
        <v>3</v>
      </c>
      <c r="G627" t="s">
        <v>2484</v>
      </c>
      <c r="H627" s="6">
        <v>1</v>
      </c>
      <c r="I627" s="6" t="s">
        <v>1751</v>
      </c>
      <c r="J627" s="6" t="s">
        <v>800</v>
      </c>
      <c r="K627" s="6">
        <v>1</v>
      </c>
      <c r="L627" s="6">
        <v>0</v>
      </c>
      <c r="M627" s="6">
        <v>1</v>
      </c>
      <c r="N627" s="6">
        <v>0</v>
      </c>
      <c r="O627" s="6">
        <v>3</v>
      </c>
      <c r="P627" s="6">
        <v>3</v>
      </c>
      <c r="Q627" s="6">
        <v>1</v>
      </c>
      <c r="R627" s="6">
        <v>71</v>
      </c>
      <c r="S627" s="6">
        <v>55</v>
      </c>
      <c r="T627" s="6">
        <v>95</v>
      </c>
      <c r="U627" s="6" t="str">
        <f t="shared" si="30"/>
        <v>0</v>
      </c>
      <c r="V627" s="6">
        <f t="shared" si="29"/>
        <v>7</v>
      </c>
      <c r="W627" s="6">
        <v>73.27</v>
      </c>
      <c r="X627" s="6">
        <v>6.7</v>
      </c>
      <c r="Y627" s="6">
        <v>12.06</v>
      </c>
      <c r="Z627" s="6">
        <v>11.7</v>
      </c>
      <c r="AA627" s="6">
        <v>2012</v>
      </c>
    </row>
    <row r="628" spans="1:27" x14ac:dyDescent="0.2">
      <c r="A628" s="6" t="s">
        <v>566</v>
      </c>
      <c r="B628" s="6">
        <v>11</v>
      </c>
      <c r="C628" s="6">
        <v>2</v>
      </c>
      <c r="D628" s="6">
        <v>8</v>
      </c>
      <c r="E628" s="6">
        <v>0</v>
      </c>
      <c r="F628" s="6">
        <v>6</v>
      </c>
      <c r="G628" t="s">
        <v>2485</v>
      </c>
      <c r="H628" s="6">
        <v>3</v>
      </c>
      <c r="I628" s="6" t="s">
        <v>1752</v>
      </c>
      <c r="J628" s="6" t="s">
        <v>1753</v>
      </c>
      <c r="K628" s="6">
        <v>2</v>
      </c>
      <c r="L628" s="6">
        <v>1</v>
      </c>
      <c r="M628" s="6">
        <v>2</v>
      </c>
      <c r="N628" s="6">
        <v>1</v>
      </c>
      <c r="O628" s="6">
        <v>5</v>
      </c>
      <c r="P628" s="6">
        <v>2</v>
      </c>
      <c r="Q628" s="6">
        <v>0</v>
      </c>
      <c r="R628" s="6">
        <v>78</v>
      </c>
      <c r="S628" s="6">
        <v>65</v>
      </c>
      <c r="T628" s="6">
        <v>31</v>
      </c>
      <c r="U628" s="6" t="str">
        <f t="shared" si="30"/>
        <v>1</v>
      </c>
      <c r="V628" s="6">
        <f t="shared" si="29"/>
        <v>11</v>
      </c>
      <c r="W628" s="6">
        <v>44.14</v>
      </c>
      <c r="X628" s="6">
        <v>11.7</v>
      </c>
      <c r="Y628" s="6">
        <v>16.239999999999998</v>
      </c>
      <c r="Z628" s="6">
        <v>14.2</v>
      </c>
      <c r="AA628" s="6">
        <v>2011</v>
      </c>
    </row>
    <row r="629" spans="1:27" x14ac:dyDescent="0.2">
      <c r="A629" s="6" t="s">
        <v>567</v>
      </c>
      <c r="B629" s="6">
        <v>4</v>
      </c>
      <c r="C629" s="6">
        <v>1</v>
      </c>
      <c r="D629" s="6">
        <v>0</v>
      </c>
      <c r="E629" s="6">
        <v>0</v>
      </c>
      <c r="F629" s="6">
        <v>2</v>
      </c>
      <c r="G629" t="s">
        <v>2487</v>
      </c>
      <c r="H629" s="6">
        <v>1</v>
      </c>
      <c r="I629" s="6" t="s">
        <v>1754</v>
      </c>
      <c r="J629" s="6" t="s">
        <v>786</v>
      </c>
      <c r="K629" s="6">
        <v>1</v>
      </c>
      <c r="L629" s="6">
        <v>0</v>
      </c>
      <c r="M629" s="6">
        <v>1</v>
      </c>
      <c r="N629" s="6">
        <v>0</v>
      </c>
      <c r="O629" s="6">
        <v>2</v>
      </c>
      <c r="P629" s="6">
        <v>0</v>
      </c>
      <c r="Q629" s="6">
        <v>0</v>
      </c>
      <c r="R629" s="6">
        <v>32</v>
      </c>
      <c r="S629" s="6">
        <v>25</v>
      </c>
      <c r="T629" s="6">
        <v>5</v>
      </c>
      <c r="U629" s="6" t="str">
        <f t="shared" si="30"/>
        <v>1</v>
      </c>
      <c r="V629" s="6">
        <f t="shared" si="29"/>
        <v>14</v>
      </c>
      <c r="W629" s="6">
        <v>45.35</v>
      </c>
      <c r="X629" s="6">
        <v>11.3</v>
      </c>
      <c r="Y629" s="6">
        <v>15.37</v>
      </c>
      <c r="Z629" s="6">
        <v>13.8</v>
      </c>
      <c r="AA629" s="6">
        <v>2011</v>
      </c>
    </row>
    <row r="630" spans="1:27" x14ac:dyDescent="0.2">
      <c r="A630" s="6" t="s">
        <v>568</v>
      </c>
      <c r="B630" s="6">
        <v>12</v>
      </c>
      <c r="C630" s="6">
        <v>1</v>
      </c>
      <c r="D630" s="6">
        <v>6</v>
      </c>
      <c r="E630" s="6">
        <v>1</v>
      </c>
      <c r="F630" s="6">
        <v>3</v>
      </c>
      <c r="G630" t="s">
        <v>2489</v>
      </c>
      <c r="H630" s="6">
        <v>2</v>
      </c>
      <c r="I630" s="6" t="s">
        <v>1755</v>
      </c>
      <c r="J630" s="6" t="s">
        <v>1346</v>
      </c>
      <c r="K630" s="6">
        <v>1</v>
      </c>
      <c r="L630" s="6">
        <v>1</v>
      </c>
      <c r="M630" s="6">
        <v>2</v>
      </c>
      <c r="N630" s="6">
        <v>1</v>
      </c>
      <c r="O630" s="6">
        <v>2</v>
      </c>
      <c r="P630" s="6">
        <v>0</v>
      </c>
      <c r="Q630" s="6">
        <v>0</v>
      </c>
      <c r="R630" s="6">
        <v>81</v>
      </c>
      <c r="S630" s="6">
        <v>68</v>
      </c>
      <c r="T630" s="6">
        <v>155</v>
      </c>
      <c r="U630" s="6" t="str">
        <f t="shared" si="30"/>
        <v>1</v>
      </c>
      <c r="V630" s="6">
        <f t="shared" si="29"/>
        <v>12</v>
      </c>
      <c r="W630" s="6">
        <v>50.77</v>
      </c>
      <c r="X630" s="6">
        <v>11.2</v>
      </c>
      <c r="Y630" s="6">
        <v>14.04</v>
      </c>
      <c r="Z630" s="6">
        <v>13.3</v>
      </c>
      <c r="AA630" s="6">
        <v>2011</v>
      </c>
    </row>
    <row r="631" spans="1:27" x14ac:dyDescent="0.2">
      <c r="A631" s="6" t="s">
        <v>569</v>
      </c>
      <c r="B631" s="6">
        <v>14</v>
      </c>
      <c r="C631" s="6">
        <v>0</v>
      </c>
      <c r="D631" s="6">
        <v>0</v>
      </c>
      <c r="E631" s="6">
        <v>1</v>
      </c>
      <c r="F631" s="6">
        <v>3</v>
      </c>
      <c r="G631" t="s">
        <v>2490</v>
      </c>
      <c r="H631" s="6">
        <v>2</v>
      </c>
      <c r="I631" s="6" t="s">
        <v>1756</v>
      </c>
      <c r="J631" s="6" t="s">
        <v>800</v>
      </c>
      <c r="K631" s="6">
        <v>2</v>
      </c>
      <c r="L631" s="6">
        <v>0</v>
      </c>
      <c r="M631" s="6">
        <v>1</v>
      </c>
      <c r="N631" s="6">
        <v>0</v>
      </c>
      <c r="O631" s="6">
        <v>3</v>
      </c>
      <c r="P631" s="6">
        <v>0</v>
      </c>
      <c r="Q631" s="6">
        <v>0</v>
      </c>
      <c r="R631" s="6">
        <v>83</v>
      </c>
      <c r="S631" s="6">
        <v>70</v>
      </c>
      <c r="T631" s="6">
        <v>97</v>
      </c>
      <c r="U631" s="6" t="str">
        <f t="shared" si="30"/>
        <v>0</v>
      </c>
      <c r="V631" s="6">
        <f t="shared" si="29"/>
        <v>10</v>
      </c>
      <c r="W631" s="6">
        <v>53.81</v>
      </c>
      <c r="X631" s="6">
        <v>10.1</v>
      </c>
      <c r="Y631" s="6">
        <v>15.31</v>
      </c>
      <c r="Z631" s="6">
        <v>13.6</v>
      </c>
      <c r="AA631" s="6">
        <v>2011</v>
      </c>
    </row>
    <row r="632" spans="1:27" x14ac:dyDescent="0.2">
      <c r="A632" s="6" t="s">
        <v>570</v>
      </c>
      <c r="B632" s="6">
        <v>9</v>
      </c>
      <c r="C632" s="6">
        <v>5</v>
      </c>
      <c r="D632" s="6">
        <v>0</v>
      </c>
      <c r="E632" s="6">
        <v>0</v>
      </c>
      <c r="F632" s="6">
        <v>2</v>
      </c>
      <c r="G632" t="s">
        <v>2491</v>
      </c>
      <c r="H632" s="6">
        <v>2</v>
      </c>
      <c r="I632" s="6" t="s">
        <v>1757</v>
      </c>
      <c r="J632" s="6" t="s">
        <v>1065</v>
      </c>
      <c r="K632" s="6">
        <v>1</v>
      </c>
      <c r="L632" s="6">
        <v>1</v>
      </c>
      <c r="M632" s="6">
        <v>2</v>
      </c>
      <c r="N632" s="6">
        <v>1</v>
      </c>
      <c r="O632" s="6">
        <v>1</v>
      </c>
      <c r="P632" s="6">
        <v>0</v>
      </c>
      <c r="Q632" s="6">
        <v>0</v>
      </c>
      <c r="R632" s="6">
        <v>109</v>
      </c>
      <c r="S632" s="6">
        <v>81</v>
      </c>
      <c r="T632" s="6">
        <v>13</v>
      </c>
      <c r="U632" s="6" t="str">
        <f t="shared" si="30"/>
        <v>1</v>
      </c>
      <c r="V632" s="6">
        <f t="shared" si="29"/>
        <v>11</v>
      </c>
      <c r="W632" s="6">
        <v>55.64</v>
      </c>
      <c r="X632" s="6">
        <v>9.4</v>
      </c>
      <c r="Y632" s="6">
        <v>14.79</v>
      </c>
      <c r="Z632" s="6">
        <v>12.9</v>
      </c>
      <c r="AA632" s="6">
        <v>2011</v>
      </c>
    </row>
    <row r="633" spans="1:27" x14ac:dyDescent="0.2">
      <c r="A633" s="6" t="s">
        <v>571</v>
      </c>
      <c r="B633" s="6">
        <v>18</v>
      </c>
      <c r="C633" s="6">
        <v>2</v>
      </c>
      <c r="D633" s="6">
        <v>0</v>
      </c>
      <c r="E633" s="6">
        <v>0</v>
      </c>
      <c r="F633" s="6">
        <v>4</v>
      </c>
      <c r="G633" t="s">
        <v>2492</v>
      </c>
      <c r="H633" s="6">
        <v>3</v>
      </c>
      <c r="I633" s="11" t="s">
        <v>1758</v>
      </c>
      <c r="J633" s="6" t="s">
        <v>1759</v>
      </c>
      <c r="K633" s="6">
        <v>2</v>
      </c>
      <c r="L633" s="6">
        <v>1</v>
      </c>
      <c r="M633" s="6">
        <v>2</v>
      </c>
      <c r="N633" s="6">
        <v>1</v>
      </c>
      <c r="O633" s="6">
        <v>3</v>
      </c>
      <c r="P633" s="6">
        <v>3</v>
      </c>
      <c r="Q633" s="6">
        <v>1</v>
      </c>
      <c r="R633" s="6">
        <v>80</v>
      </c>
      <c r="S633" s="6">
        <v>70</v>
      </c>
      <c r="T633" s="6">
        <v>185</v>
      </c>
      <c r="U633" s="6" t="str">
        <f t="shared" si="30"/>
        <v>1</v>
      </c>
      <c r="V633" s="6">
        <f t="shared" si="29"/>
        <v>11</v>
      </c>
      <c r="W633" s="6">
        <v>55.54</v>
      </c>
      <c r="X633" s="6">
        <v>9.4</v>
      </c>
      <c r="Y633" s="6">
        <v>15.66</v>
      </c>
      <c r="Z633" s="6">
        <v>12.6</v>
      </c>
      <c r="AA633" s="6">
        <v>2011</v>
      </c>
    </row>
    <row r="634" spans="1:27" x14ac:dyDescent="0.2">
      <c r="A634" s="6" t="s">
        <v>572</v>
      </c>
      <c r="B634" s="6">
        <v>2</v>
      </c>
      <c r="C634" s="6">
        <v>3</v>
      </c>
      <c r="D634" s="6">
        <v>15</v>
      </c>
      <c r="E634" s="6">
        <v>0</v>
      </c>
      <c r="F634" s="6">
        <v>2</v>
      </c>
      <c r="G634" t="s">
        <v>2493</v>
      </c>
      <c r="H634" s="6">
        <v>1</v>
      </c>
      <c r="I634" s="6" t="s">
        <v>1623</v>
      </c>
      <c r="J634" s="6" t="s">
        <v>786</v>
      </c>
      <c r="K634" s="6">
        <v>1</v>
      </c>
      <c r="L634" s="6">
        <v>0</v>
      </c>
      <c r="M634" s="6">
        <v>1</v>
      </c>
      <c r="N634" s="6">
        <v>0</v>
      </c>
      <c r="O634" s="6">
        <v>2</v>
      </c>
      <c r="P634" s="6">
        <v>0</v>
      </c>
      <c r="Q634" s="6">
        <v>0</v>
      </c>
      <c r="R634" s="6">
        <v>306</v>
      </c>
      <c r="S634" s="6">
        <v>259</v>
      </c>
      <c r="T634" s="6">
        <v>129</v>
      </c>
      <c r="U634" s="6" t="str">
        <f t="shared" si="30"/>
        <v>1</v>
      </c>
      <c r="V634" s="6">
        <f t="shared" si="29"/>
        <v>14</v>
      </c>
      <c r="W634" s="6">
        <v>54.52</v>
      </c>
      <c r="X634" s="6">
        <v>9.8000000000000007</v>
      </c>
      <c r="Y634" s="6">
        <v>15.19</v>
      </c>
      <c r="Z634" s="6">
        <v>13.1</v>
      </c>
      <c r="AA634" s="6">
        <v>2011</v>
      </c>
    </row>
    <row r="635" spans="1:27" x14ac:dyDescent="0.2">
      <c r="A635" s="6" t="s">
        <v>573</v>
      </c>
      <c r="B635" s="6">
        <v>6</v>
      </c>
      <c r="C635" s="6">
        <v>2</v>
      </c>
      <c r="D635" s="6">
        <v>24</v>
      </c>
      <c r="E635" s="6">
        <v>0</v>
      </c>
      <c r="F635" s="6">
        <v>2</v>
      </c>
      <c r="G635" t="s">
        <v>2494</v>
      </c>
      <c r="H635" s="6">
        <v>2</v>
      </c>
      <c r="I635" s="6" t="s">
        <v>806</v>
      </c>
      <c r="J635" s="6" t="s">
        <v>796</v>
      </c>
      <c r="K635" s="6">
        <v>2</v>
      </c>
      <c r="L635" s="6">
        <v>0</v>
      </c>
      <c r="M635" s="6">
        <v>1</v>
      </c>
      <c r="N635" s="6">
        <v>0</v>
      </c>
      <c r="O635" s="6">
        <v>2</v>
      </c>
      <c r="P635" s="6">
        <v>0</v>
      </c>
      <c r="Q635" s="6">
        <v>0</v>
      </c>
      <c r="R635" s="6">
        <v>54</v>
      </c>
      <c r="S635" s="6">
        <v>42</v>
      </c>
      <c r="T635" s="6">
        <v>53</v>
      </c>
      <c r="U635" s="6" t="str">
        <f t="shared" si="30"/>
        <v>0</v>
      </c>
      <c r="V635" s="6">
        <f t="shared" ref="V635:V698" si="31">LEN(A635)-LEN(SUBSTITUTE(A635," ","")) +1</f>
        <v>8</v>
      </c>
      <c r="W635" s="6">
        <v>46.37</v>
      </c>
      <c r="X635" s="6">
        <v>10.9</v>
      </c>
      <c r="Y635" s="6">
        <v>16.059999999999999</v>
      </c>
      <c r="Z635" s="6">
        <v>13.5</v>
      </c>
      <c r="AA635" s="6">
        <v>2011</v>
      </c>
    </row>
    <row r="636" spans="1:27" x14ac:dyDescent="0.2">
      <c r="A636" s="6" t="s">
        <v>574</v>
      </c>
      <c r="B636" s="6">
        <v>10</v>
      </c>
      <c r="C636" s="6">
        <v>2</v>
      </c>
      <c r="D636" s="6">
        <v>0</v>
      </c>
      <c r="E636" s="6">
        <v>0</v>
      </c>
      <c r="F636" s="6">
        <v>2</v>
      </c>
      <c r="G636" t="s">
        <v>2495</v>
      </c>
      <c r="H636" s="6">
        <v>2</v>
      </c>
      <c r="I636" s="6" t="s">
        <v>1760</v>
      </c>
      <c r="J636" s="6" t="s">
        <v>789</v>
      </c>
      <c r="K636" s="6">
        <v>2</v>
      </c>
      <c r="L636" s="6">
        <v>0</v>
      </c>
      <c r="M636" s="6">
        <v>1</v>
      </c>
      <c r="N636" s="6">
        <v>0</v>
      </c>
      <c r="O636" s="6">
        <v>2</v>
      </c>
      <c r="P636" s="6">
        <v>0</v>
      </c>
      <c r="Q636" s="6">
        <v>0</v>
      </c>
      <c r="R636" s="6">
        <v>52</v>
      </c>
      <c r="S636" s="6">
        <v>48</v>
      </c>
      <c r="T636" s="6">
        <v>11</v>
      </c>
      <c r="U636" s="6" t="str">
        <f t="shared" si="30"/>
        <v>1</v>
      </c>
      <c r="V636" s="6">
        <f t="shared" si="31"/>
        <v>11</v>
      </c>
      <c r="W636" s="6">
        <v>56.69</v>
      </c>
      <c r="X636" s="6">
        <v>11</v>
      </c>
      <c r="Y636" s="6">
        <v>14.63</v>
      </c>
      <c r="Z636" s="6">
        <v>14</v>
      </c>
      <c r="AA636" s="6">
        <v>2011</v>
      </c>
    </row>
    <row r="637" spans="1:27" x14ac:dyDescent="0.2">
      <c r="A637" s="6" t="s">
        <v>575</v>
      </c>
      <c r="B637" s="6">
        <v>11</v>
      </c>
      <c r="C637" s="6">
        <v>6</v>
      </c>
      <c r="D637" s="6">
        <v>0</v>
      </c>
      <c r="E637" s="6">
        <v>0</v>
      </c>
      <c r="F637" s="6">
        <v>4</v>
      </c>
      <c r="G637" t="s">
        <v>2498</v>
      </c>
      <c r="H637" s="6">
        <v>1</v>
      </c>
      <c r="I637" s="6" t="s">
        <v>794</v>
      </c>
      <c r="J637" s="6" t="s">
        <v>796</v>
      </c>
      <c r="K637" s="6">
        <v>1</v>
      </c>
      <c r="L637" s="6">
        <v>0</v>
      </c>
      <c r="M637" s="6">
        <v>1</v>
      </c>
      <c r="N637" s="6">
        <v>0</v>
      </c>
      <c r="O637" s="6">
        <v>4</v>
      </c>
      <c r="P637" s="6">
        <v>0</v>
      </c>
      <c r="Q637" s="6">
        <v>0</v>
      </c>
      <c r="R637" s="6">
        <v>38</v>
      </c>
      <c r="S637" s="6">
        <v>26</v>
      </c>
      <c r="T637" s="6">
        <v>39</v>
      </c>
      <c r="U637" s="6" t="str">
        <f t="shared" si="30"/>
        <v>0</v>
      </c>
      <c r="V637" s="6">
        <f t="shared" si="31"/>
        <v>10</v>
      </c>
      <c r="W637" s="6">
        <v>52.8</v>
      </c>
      <c r="X637" s="6">
        <v>10.5</v>
      </c>
      <c r="Y637" s="6">
        <v>14.56</v>
      </c>
      <c r="Z637" s="6">
        <v>13.5</v>
      </c>
      <c r="AA637" s="6">
        <v>2011</v>
      </c>
    </row>
    <row r="638" spans="1:27" x14ac:dyDescent="0.2">
      <c r="A638" s="6" t="s">
        <v>576</v>
      </c>
      <c r="B638" s="6">
        <v>11</v>
      </c>
      <c r="C638" s="6">
        <v>1</v>
      </c>
      <c r="D638" s="6">
        <v>0</v>
      </c>
      <c r="E638" s="6">
        <v>0</v>
      </c>
      <c r="F638" s="6">
        <v>3</v>
      </c>
      <c r="G638" t="s">
        <v>2500</v>
      </c>
      <c r="H638" s="6">
        <v>1</v>
      </c>
      <c r="I638" s="11" t="s">
        <v>1762</v>
      </c>
      <c r="J638" s="6" t="s">
        <v>786</v>
      </c>
      <c r="K638" s="6">
        <v>1</v>
      </c>
      <c r="L638" s="6">
        <v>0</v>
      </c>
      <c r="M638" s="6">
        <v>1</v>
      </c>
      <c r="N638" s="6">
        <v>0</v>
      </c>
      <c r="O638" s="6">
        <v>3</v>
      </c>
      <c r="P638" s="6">
        <v>0</v>
      </c>
      <c r="Q638" s="6">
        <v>0</v>
      </c>
      <c r="R638" s="6">
        <v>118</v>
      </c>
      <c r="S638" s="6">
        <v>95</v>
      </c>
      <c r="T638" s="6">
        <v>29</v>
      </c>
      <c r="U638" s="6" t="str">
        <f t="shared" si="30"/>
        <v>1</v>
      </c>
      <c r="V638" s="6">
        <f t="shared" si="31"/>
        <v>11</v>
      </c>
      <c r="W638" s="6">
        <v>50.57</v>
      </c>
      <c r="X638" s="6">
        <v>11.3</v>
      </c>
      <c r="Y638" s="6">
        <v>13.92</v>
      </c>
      <c r="Z638" s="6">
        <v>13.9</v>
      </c>
      <c r="AA638" s="6">
        <v>2011</v>
      </c>
    </row>
    <row r="639" spans="1:27" x14ac:dyDescent="0.2">
      <c r="A639" s="6" t="s">
        <v>577</v>
      </c>
      <c r="B639" s="6">
        <v>9</v>
      </c>
      <c r="C639" s="6">
        <v>6</v>
      </c>
      <c r="D639" s="6">
        <v>0</v>
      </c>
      <c r="E639" s="6">
        <v>1</v>
      </c>
      <c r="F639" s="6">
        <v>3</v>
      </c>
      <c r="G639" t="s">
        <v>2501</v>
      </c>
      <c r="H639" s="6">
        <v>2</v>
      </c>
      <c r="I639" s="6" t="s">
        <v>865</v>
      </c>
      <c r="J639" s="6" t="s">
        <v>786</v>
      </c>
      <c r="K639" s="6">
        <v>2</v>
      </c>
      <c r="L639" s="6">
        <v>0</v>
      </c>
      <c r="M639" s="6">
        <v>1</v>
      </c>
      <c r="N639" s="6">
        <v>0</v>
      </c>
      <c r="O639" s="6">
        <v>3</v>
      </c>
      <c r="P639" s="6">
        <v>0</v>
      </c>
      <c r="Q639" s="6">
        <v>0</v>
      </c>
      <c r="R639" s="6">
        <v>125</v>
      </c>
      <c r="S639" s="6">
        <v>100</v>
      </c>
      <c r="T639" s="6">
        <v>263</v>
      </c>
      <c r="U639" s="6" t="str">
        <f t="shared" si="30"/>
        <v>0</v>
      </c>
      <c r="V639" s="6">
        <f t="shared" si="31"/>
        <v>10</v>
      </c>
      <c r="W639" s="6">
        <v>46.78</v>
      </c>
      <c r="X639" s="6">
        <v>10.7</v>
      </c>
      <c r="Y639" s="6">
        <v>16.12</v>
      </c>
      <c r="Z639" s="6">
        <v>13.7</v>
      </c>
      <c r="AA639" s="6">
        <v>2011</v>
      </c>
    </row>
    <row r="640" spans="1:27" x14ac:dyDescent="0.2">
      <c r="A640" s="6" t="s">
        <v>578</v>
      </c>
      <c r="B640" s="6">
        <v>16</v>
      </c>
      <c r="C640" s="6">
        <v>1</v>
      </c>
      <c r="D640" s="6">
        <v>14</v>
      </c>
      <c r="E640" s="6">
        <v>0</v>
      </c>
      <c r="F640" s="6">
        <v>2</v>
      </c>
      <c r="G640" t="s">
        <v>2502</v>
      </c>
      <c r="H640" s="6">
        <v>1</v>
      </c>
      <c r="I640" s="6" t="s">
        <v>1030</v>
      </c>
      <c r="J640" s="6" t="s">
        <v>802</v>
      </c>
      <c r="K640" s="6">
        <v>1</v>
      </c>
      <c r="L640" s="6">
        <v>0</v>
      </c>
      <c r="M640" s="6">
        <v>1</v>
      </c>
      <c r="N640" s="6">
        <v>0</v>
      </c>
      <c r="O640" s="6">
        <v>2</v>
      </c>
      <c r="P640" s="6">
        <v>2</v>
      </c>
      <c r="Q640" s="6">
        <v>1</v>
      </c>
      <c r="R640" s="6">
        <v>86</v>
      </c>
      <c r="S640" s="6">
        <v>49</v>
      </c>
      <c r="T640" s="6">
        <v>28</v>
      </c>
      <c r="U640" s="6" t="str">
        <f t="shared" si="30"/>
        <v>1</v>
      </c>
      <c r="V640" s="6">
        <f t="shared" si="31"/>
        <v>11</v>
      </c>
      <c r="W640" s="6">
        <v>46.06</v>
      </c>
      <c r="X640" s="6">
        <v>11</v>
      </c>
      <c r="Y640" s="6">
        <v>16.760000000000002</v>
      </c>
      <c r="Z640" s="6">
        <v>14.2</v>
      </c>
      <c r="AA640" s="6">
        <v>2011</v>
      </c>
    </row>
    <row r="641" spans="1:27" x14ac:dyDescent="0.2">
      <c r="A641" s="6" t="s">
        <v>579</v>
      </c>
      <c r="B641" s="6">
        <v>6</v>
      </c>
      <c r="C641" s="6">
        <v>1</v>
      </c>
      <c r="D641" s="6">
        <v>0</v>
      </c>
      <c r="E641" s="6">
        <v>1</v>
      </c>
      <c r="F641" s="6">
        <v>3</v>
      </c>
      <c r="G641" t="s">
        <v>2503</v>
      </c>
      <c r="H641" s="6">
        <v>1</v>
      </c>
      <c r="I641" s="6" t="s">
        <v>1580</v>
      </c>
      <c r="J641" s="6" t="s">
        <v>858</v>
      </c>
      <c r="K641" s="6">
        <v>1</v>
      </c>
      <c r="L641" s="6">
        <v>0</v>
      </c>
      <c r="M641" s="6">
        <v>1</v>
      </c>
      <c r="N641" s="6">
        <v>0</v>
      </c>
      <c r="O641" s="6">
        <v>3</v>
      </c>
      <c r="P641" s="6">
        <v>0</v>
      </c>
      <c r="Q641" s="6">
        <v>0</v>
      </c>
      <c r="R641" s="6">
        <v>78</v>
      </c>
      <c r="S641" s="6">
        <v>73</v>
      </c>
      <c r="T641" s="6">
        <v>16</v>
      </c>
      <c r="U641" s="6" t="str">
        <f t="shared" si="30"/>
        <v>1</v>
      </c>
      <c r="V641" s="6">
        <f t="shared" si="31"/>
        <v>12</v>
      </c>
      <c r="W641" s="6">
        <v>49.55</v>
      </c>
      <c r="X641" s="6">
        <v>11.7</v>
      </c>
      <c r="Y641" s="6">
        <v>13.87</v>
      </c>
      <c r="Z641" s="6">
        <v>14.6</v>
      </c>
      <c r="AA641" s="6">
        <v>2011</v>
      </c>
    </row>
    <row r="642" spans="1:27" x14ac:dyDescent="0.2">
      <c r="A642" s="6" t="s">
        <v>580</v>
      </c>
      <c r="B642" s="6">
        <v>9</v>
      </c>
      <c r="C642" s="6">
        <v>8</v>
      </c>
      <c r="D642" s="6">
        <v>36</v>
      </c>
      <c r="E642" s="6">
        <v>0</v>
      </c>
      <c r="F642" s="6">
        <v>3</v>
      </c>
      <c r="G642" t="s">
        <v>2505</v>
      </c>
      <c r="H642" s="6">
        <v>2</v>
      </c>
      <c r="I642" s="6" t="s">
        <v>1766</v>
      </c>
      <c r="J642" s="6" t="s">
        <v>1767</v>
      </c>
      <c r="K642" s="6">
        <v>1</v>
      </c>
      <c r="L642" s="6">
        <v>1</v>
      </c>
      <c r="M642" s="6">
        <v>2</v>
      </c>
      <c r="N642" s="6">
        <v>1</v>
      </c>
      <c r="O642" s="6">
        <v>2</v>
      </c>
      <c r="P642" s="6">
        <v>0</v>
      </c>
      <c r="Q642" s="6">
        <v>0</v>
      </c>
      <c r="R642" s="6">
        <v>118</v>
      </c>
      <c r="S642" s="6">
        <v>95</v>
      </c>
      <c r="T642" s="6">
        <v>319</v>
      </c>
      <c r="U642" s="6" t="str">
        <f t="shared" si="30"/>
        <v>0</v>
      </c>
      <c r="V642" s="6">
        <f t="shared" si="31"/>
        <v>8</v>
      </c>
      <c r="W642" s="6">
        <v>33.340000000000003</v>
      </c>
      <c r="X642" s="6">
        <v>13.8</v>
      </c>
      <c r="Y642" s="6">
        <v>18.45</v>
      </c>
      <c r="Z642" s="6">
        <v>16.399999999999999</v>
      </c>
      <c r="AA642" s="6">
        <v>2011</v>
      </c>
    </row>
    <row r="643" spans="1:27" x14ac:dyDescent="0.2">
      <c r="A643" s="6" t="s">
        <v>581</v>
      </c>
      <c r="B643" s="6">
        <v>6</v>
      </c>
      <c r="C643" s="6">
        <v>4</v>
      </c>
      <c r="D643" s="6">
        <v>3</v>
      </c>
      <c r="E643" s="6">
        <v>1</v>
      </c>
      <c r="F643" s="6">
        <v>3</v>
      </c>
      <c r="G643" t="s">
        <v>2506</v>
      </c>
      <c r="H643" s="6">
        <v>3</v>
      </c>
      <c r="I643" s="6" t="s">
        <v>1768</v>
      </c>
      <c r="J643" s="6" t="s">
        <v>1769</v>
      </c>
      <c r="K643" s="6">
        <v>1</v>
      </c>
      <c r="L643" s="6">
        <v>2</v>
      </c>
      <c r="M643" s="6">
        <v>2</v>
      </c>
      <c r="N643" s="6">
        <v>2</v>
      </c>
      <c r="O643" s="6">
        <v>1</v>
      </c>
      <c r="P643" s="6">
        <v>0</v>
      </c>
      <c r="Q643" s="6">
        <v>0</v>
      </c>
      <c r="R643" s="6">
        <v>47</v>
      </c>
      <c r="S643" s="6">
        <v>18</v>
      </c>
      <c r="T643" s="6">
        <v>18</v>
      </c>
      <c r="U643" s="6" t="str">
        <f t="shared" si="30"/>
        <v>0</v>
      </c>
      <c r="V643" s="6">
        <f t="shared" si="31"/>
        <v>6</v>
      </c>
      <c r="W643" s="6">
        <v>52.7</v>
      </c>
      <c r="X643" s="6">
        <v>10.5</v>
      </c>
      <c r="Y643" s="6">
        <v>14.62</v>
      </c>
      <c r="Z643" s="6">
        <v>13.8</v>
      </c>
      <c r="AA643" s="6">
        <v>2011</v>
      </c>
    </row>
    <row r="644" spans="1:27" x14ac:dyDescent="0.2">
      <c r="A644" s="6" t="s">
        <v>582</v>
      </c>
      <c r="B644" s="6">
        <v>1</v>
      </c>
      <c r="C644" s="6">
        <v>1</v>
      </c>
      <c r="D644" s="6">
        <v>5</v>
      </c>
      <c r="E644" s="6">
        <v>1</v>
      </c>
      <c r="F644" s="6">
        <v>3</v>
      </c>
      <c r="G644" t="s">
        <v>2507</v>
      </c>
      <c r="H644" s="6">
        <v>1</v>
      </c>
      <c r="I644" s="6" t="s">
        <v>1770</v>
      </c>
      <c r="J644" s="6" t="s">
        <v>786</v>
      </c>
      <c r="K644" s="6">
        <v>1</v>
      </c>
      <c r="L644" s="6">
        <v>0</v>
      </c>
      <c r="M644" s="6">
        <v>1</v>
      </c>
      <c r="N644" s="6">
        <v>0</v>
      </c>
      <c r="O644" s="6">
        <v>3</v>
      </c>
      <c r="P644" s="6">
        <v>0</v>
      </c>
      <c r="Q644" s="6">
        <v>0</v>
      </c>
      <c r="R644" s="6">
        <v>69</v>
      </c>
      <c r="S644" s="6">
        <v>45</v>
      </c>
      <c r="T644" s="6">
        <v>214</v>
      </c>
      <c r="U644" s="6" t="str">
        <f t="shared" si="30"/>
        <v>1</v>
      </c>
      <c r="V644" s="6">
        <f t="shared" si="31"/>
        <v>11</v>
      </c>
      <c r="W644" s="6">
        <v>52.6</v>
      </c>
      <c r="X644" s="6">
        <v>10.5</v>
      </c>
      <c r="Y644" s="6">
        <v>14.5</v>
      </c>
      <c r="Z644" s="6">
        <v>13.2</v>
      </c>
      <c r="AA644" s="6">
        <v>2011</v>
      </c>
    </row>
    <row r="645" spans="1:27" x14ac:dyDescent="0.2">
      <c r="A645" s="6" t="s">
        <v>583</v>
      </c>
      <c r="B645" s="6">
        <v>12</v>
      </c>
      <c r="C645" s="6">
        <v>2</v>
      </c>
      <c r="D645" s="6">
        <v>1</v>
      </c>
      <c r="E645" s="6">
        <v>0</v>
      </c>
      <c r="F645" s="6">
        <v>4</v>
      </c>
      <c r="G645" t="s">
        <v>2509</v>
      </c>
      <c r="H645" s="6">
        <v>2</v>
      </c>
      <c r="I645" s="6" t="s">
        <v>1771</v>
      </c>
      <c r="J645" s="6" t="s">
        <v>858</v>
      </c>
      <c r="K645" s="6">
        <v>2</v>
      </c>
      <c r="L645" s="6">
        <v>0</v>
      </c>
      <c r="M645" s="6">
        <v>1</v>
      </c>
      <c r="N645" s="6">
        <v>0</v>
      </c>
      <c r="O645" s="6">
        <v>4</v>
      </c>
      <c r="P645" s="6">
        <v>0</v>
      </c>
      <c r="Q645" s="6">
        <v>0</v>
      </c>
      <c r="R645" s="6">
        <v>154</v>
      </c>
      <c r="S645" s="6">
        <v>120</v>
      </c>
      <c r="T645" s="6">
        <v>443</v>
      </c>
      <c r="U645" s="6" t="str">
        <f t="shared" si="30"/>
        <v>1</v>
      </c>
      <c r="V645" s="6">
        <f t="shared" si="31"/>
        <v>18</v>
      </c>
      <c r="W645" s="6">
        <v>54.32</v>
      </c>
      <c r="X645" s="6">
        <v>9.9</v>
      </c>
      <c r="Y645" s="6">
        <v>13.98</v>
      </c>
      <c r="Z645" s="6">
        <v>12.7</v>
      </c>
      <c r="AA645" s="6">
        <v>2011</v>
      </c>
    </row>
    <row r="646" spans="1:27" x14ac:dyDescent="0.2">
      <c r="A646" s="6" t="s">
        <v>584</v>
      </c>
      <c r="B646" s="6">
        <v>14</v>
      </c>
      <c r="C646" s="6">
        <v>4</v>
      </c>
      <c r="D646" s="6">
        <v>3</v>
      </c>
      <c r="E646" s="6">
        <v>0</v>
      </c>
      <c r="F646" s="6">
        <v>2</v>
      </c>
      <c r="G646" t="s">
        <v>2510</v>
      </c>
      <c r="H646" s="6">
        <v>1</v>
      </c>
      <c r="I646" s="6" t="s">
        <v>1772</v>
      </c>
      <c r="J646" s="6" t="s">
        <v>915</v>
      </c>
      <c r="K646" s="6">
        <v>1</v>
      </c>
      <c r="L646" s="6">
        <v>0</v>
      </c>
      <c r="M646" s="6">
        <v>1</v>
      </c>
      <c r="N646" s="6">
        <v>0</v>
      </c>
      <c r="O646" s="6">
        <v>2</v>
      </c>
      <c r="P646" s="6">
        <v>0</v>
      </c>
      <c r="Q646" s="6">
        <v>0</v>
      </c>
      <c r="R646" s="6">
        <v>89</v>
      </c>
      <c r="S646" s="6">
        <v>71</v>
      </c>
      <c r="T646" s="6">
        <v>634</v>
      </c>
      <c r="U646" s="6" t="str">
        <f t="shared" si="30"/>
        <v>0</v>
      </c>
      <c r="V646" s="6">
        <f t="shared" si="31"/>
        <v>7</v>
      </c>
      <c r="W646" s="6">
        <v>43.32</v>
      </c>
      <c r="X646" s="6">
        <v>12</v>
      </c>
      <c r="Y646" s="6">
        <v>17.52</v>
      </c>
      <c r="Z646" s="6">
        <v>14.8</v>
      </c>
      <c r="AA646" s="6">
        <v>2011</v>
      </c>
    </row>
    <row r="647" spans="1:27" x14ac:dyDescent="0.2">
      <c r="A647" s="6" t="s">
        <v>585</v>
      </c>
      <c r="B647" s="6">
        <v>18</v>
      </c>
      <c r="C647" s="6">
        <v>1</v>
      </c>
      <c r="D647" s="6">
        <v>0</v>
      </c>
      <c r="E647" s="6">
        <v>0</v>
      </c>
      <c r="F647" s="6">
        <v>4</v>
      </c>
      <c r="G647" t="s">
        <v>2511</v>
      </c>
      <c r="H647" s="6">
        <v>3</v>
      </c>
      <c r="I647" s="11" t="s">
        <v>1870</v>
      </c>
      <c r="J647" s="6" t="s">
        <v>1773</v>
      </c>
      <c r="K647" s="6">
        <v>1</v>
      </c>
      <c r="L647" s="6">
        <v>2</v>
      </c>
      <c r="M647" s="6">
        <v>3</v>
      </c>
      <c r="N647" s="6">
        <v>3</v>
      </c>
      <c r="O647" s="6">
        <v>1</v>
      </c>
      <c r="P647" s="6">
        <v>1</v>
      </c>
      <c r="Q647" s="6">
        <v>1</v>
      </c>
      <c r="R647" s="6">
        <v>79</v>
      </c>
      <c r="S647" s="6">
        <v>67</v>
      </c>
      <c r="T647" s="6">
        <v>92</v>
      </c>
      <c r="U647" s="6" t="str">
        <f t="shared" si="30"/>
        <v>1</v>
      </c>
      <c r="V647" s="6">
        <f t="shared" si="31"/>
        <v>13</v>
      </c>
      <c r="W647" s="6">
        <v>46.47</v>
      </c>
      <c r="X647" s="6">
        <v>10.8</v>
      </c>
      <c r="Y647" s="6">
        <v>16.350000000000001</v>
      </c>
      <c r="Z647" s="6">
        <v>14</v>
      </c>
      <c r="AA647" s="6">
        <v>2011</v>
      </c>
    </row>
    <row r="648" spans="1:27" x14ac:dyDescent="0.2">
      <c r="A648" s="6" t="s">
        <v>586</v>
      </c>
      <c r="B648" s="6">
        <v>5</v>
      </c>
      <c r="C648" s="6">
        <v>9</v>
      </c>
      <c r="D648" s="6">
        <v>24</v>
      </c>
      <c r="E648" s="6">
        <v>1</v>
      </c>
      <c r="F648" s="6">
        <v>4</v>
      </c>
      <c r="G648" t="s">
        <v>2512</v>
      </c>
      <c r="H648" s="6">
        <v>3</v>
      </c>
      <c r="I648" s="6" t="s">
        <v>1774</v>
      </c>
      <c r="J648" s="6" t="s">
        <v>1775</v>
      </c>
      <c r="K648" s="6">
        <v>1</v>
      </c>
      <c r="L648" s="6">
        <v>2</v>
      </c>
      <c r="M648" s="6">
        <v>3</v>
      </c>
      <c r="N648" s="6">
        <v>2</v>
      </c>
      <c r="O648" s="6">
        <v>2</v>
      </c>
      <c r="P648" s="6">
        <v>1</v>
      </c>
      <c r="Q648" s="6">
        <v>0</v>
      </c>
      <c r="R648" s="6">
        <v>74</v>
      </c>
      <c r="S648" s="6">
        <v>64</v>
      </c>
      <c r="T648" s="6">
        <v>119</v>
      </c>
      <c r="U648" s="6" t="str">
        <f t="shared" si="30"/>
        <v>1</v>
      </c>
      <c r="V648" s="6">
        <f t="shared" si="31"/>
        <v>11</v>
      </c>
      <c r="W648" s="6">
        <v>54.52</v>
      </c>
      <c r="X648" s="6">
        <v>9.8000000000000007</v>
      </c>
      <c r="Y648" s="6">
        <v>14.32</v>
      </c>
      <c r="Z648" s="6">
        <v>13</v>
      </c>
      <c r="AA648" s="6">
        <v>2011</v>
      </c>
    </row>
    <row r="649" spans="1:27" x14ac:dyDescent="0.2">
      <c r="A649" s="6" t="s">
        <v>587</v>
      </c>
      <c r="B649" s="6">
        <v>4</v>
      </c>
      <c r="C649" s="6">
        <v>2</v>
      </c>
      <c r="D649" s="6">
        <v>4</v>
      </c>
      <c r="E649" s="6">
        <v>0</v>
      </c>
      <c r="F649" s="6">
        <v>3</v>
      </c>
      <c r="G649" t="s">
        <v>2513</v>
      </c>
      <c r="H649" s="6">
        <v>1</v>
      </c>
      <c r="I649" s="6" t="s">
        <v>970</v>
      </c>
      <c r="J649" s="6" t="s">
        <v>800</v>
      </c>
      <c r="K649" s="6">
        <v>1</v>
      </c>
      <c r="L649" s="6">
        <v>0</v>
      </c>
      <c r="M649" s="6">
        <v>1</v>
      </c>
      <c r="N649" s="6">
        <v>0</v>
      </c>
      <c r="O649" s="6">
        <v>3</v>
      </c>
      <c r="P649" s="6">
        <v>3</v>
      </c>
      <c r="Q649" s="6">
        <v>1</v>
      </c>
      <c r="R649" s="6">
        <v>100</v>
      </c>
      <c r="S649" s="6">
        <v>79</v>
      </c>
      <c r="T649" s="6">
        <v>624</v>
      </c>
      <c r="U649" s="6" t="str">
        <f t="shared" si="30"/>
        <v>0</v>
      </c>
      <c r="V649" s="6">
        <f t="shared" si="31"/>
        <v>10</v>
      </c>
      <c r="W649" s="6">
        <v>53.61</v>
      </c>
      <c r="X649" s="6">
        <v>10.199999999999999</v>
      </c>
      <c r="Y649" s="6">
        <v>13.92</v>
      </c>
      <c r="Z649" s="6">
        <v>13.4</v>
      </c>
      <c r="AA649" s="6">
        <v>2011</v>
      </c>
    </row>
    <row r="650" spans="1:27" x14ac:dyDescent="0.2">
      <c r="A650" s="6" t="s">
        <v>588</v>
      </c>
      <c r="B650" s="6">
        <v>15</v>
      </c>
      <c r="C650" s="6">
        <v>7</v>
      </c>
      <c r="D650" s="6">
        <v>0</v>
      </c>
      <c r="E650" s="6">
        <v>0</v>
      </c>
      <c r="F650" s="6">
        <v>4</v>
      </c>
      <c r="G650" t="s">
        <v>2514</v>
      </c>
      <c r="H650" s="6">
        <v>1</v>
      </c>
      <c r="I650" s="6" t="s">
        <v>1594</v>
      </c>
      <c r="J650" s="6" t="s">
        <v>1015</v>
      </c>
      <c r="K650" s="6">
        <v>1</v>
      </c>
      <c r="L650" s="6">
        <v>0</v>
      </c>
      <c r="M650" s="6">
        <v>1</v>
      </c>
      <c r="N650" s="6">
        <v>0</v>
      </c>
      <c r="O650" s="6">
        <v>4</v>
      </c>
      <c r="P650" s="6">
        <v>0</v>
      </c>
      <c r="Q650" s="6">
        <v>0</v>
      </c>
      <c r="R650" s="6">
        <v>50</v>
      </c>
      <c r="S650" s="6">
        <v>42</v>
      </c>
      <c r="T650" s="6">
        <v>48</v>
      </c>
      <c r="U650" s="6" t="str">
        <f t="shared" si="30"/>
        <v>0</v>
      </c>
      <c r="V650" s="6">
        <f t="shared" si="31"/>
        <v>6</v>
      </c>
      <c r="W650" s="6">
        <v>42.72</v>
      </c>
      <c r="X650" s="6">
        <v>12.3</v>
      </c>
      <c r="Y650" s="6">
        <v>16.420000000000002</v>
      </c>
      <c r="Z650" s="6">
        <v>15</v>
      </c>
      <c r="AA650" s="6">
        <v>2011</v>
      </c>
    </row>
    <row r="651" spans="1:27" x14ac:dyDescent="0.2">
      <c r="A651" s="6" t="s">
        <v>589</v>
      </c>
      <c r="B651" s="6">
        <v>9</v>
      </c>
      <c r="C651" s="6">
        <v>6</v>
      </c>
      <c r="D651" s="6">
        <v>6</v>
      </c>
      <c r="E651" s="6">
        <v>0</v>
      </c>
      <c r="F651" s="6">
        <v>5</v>
      </c>
      <c r="G651" t="s">
        <v>2515</v>
      </c>
      <c r="H651" s="6">
        <v>2</v>
      </c>
      <c r="I651" s="6" t="s">
        <v>1776</v>
      </c>
      <c r="J651" s="6" t="s">
        <v>796</v>
      </c>
      <c r="K651" s="6">
        <v>2</v>
      </c>
      <c r="L651" s="6">
        <v>0</v>
      </c>
      <c r="M651" s="6">
        <v>1</v>
      </c>
      <c r="N651" s="6">
        <v>0</v>
      </c>
      <c r="O651" s="6">
        <v>5</v>
      </c>
      <c r="P651" s="6">
        <v>0</v>
      </c>
      <c r="Q651" s="6">
        <v>0</v>
      </c>
      <c r="R651" s="6">
        <v>31</v>
      </c>
      <c r="S651" s="6">
        <v>20</v>
      </c>
      <c r="T651" s="6">
        <v>3</v>
      </c>
      <c r="U651" s="6" t="str">
        <f t="shared" si="30"/>
        <v>1</v>
      </c>
      <c r="V651" s="6">
        <f t="shared" si="31"/>
        <v>13</v>
      </c>
      <c r="W651" s="6">
        <v>69.31</v>
      </c>
      <c r="X651" s="6">
        <v>8.3000000000000007</v>
      </c>
      <c r="Y651" s="6">
        <v>12.76</v>
      </c>
      <c r="Z651" s="6">
        <v>12.3</v>
      </c>
      <c r="AA651" s="6">
        <v>2011</v>
      </c>
    </row>
    <row r="652" spans="1:27" x14ac:dyDescent="0.2">
      <c r="A652" s="6" t="s">
        <v>590</v>
      </c>
      <c r="B652" s="6">
        <v>21</v>
      </c>
      <c r="C652" s="6">
        <v>2</v>
      </c>
      <c r="D652" s="6">
        <v>15</v>
      </c>
      <c r="E652" s="6">
        <v>1</v>
      </c>
      <c r="F652" s="6">
        <v>2</v>
      </c>
      <c r="G652" t="s">
        <v>2516</v>
      </c>
      <c r="H652" s="6">
        <v>2</v>
      </c>
      <c r="I652" s="6" t="s">
        <v>1777</v>
      </c>
      <c r="J652" s="6" t="s">
        <v>915</v>
      </c>
      <c r="K652" s="6">
        <v>2</v>
      </c>
      <c r="L652" s="6">
        <v>0</v>
      </c>
      <c r="M652" s="6">
        <v>1</v>
      </c>
      <c r="N652" s="6">
        <v>0</v>
      </c>
      <c r="O652" s="6">
        <v>2</v>
      </c>
      <c r="P652" s="6">
        <v>0</v>
      </c>
      <c r="Q652" s="6">
        <v>0</v>
      </c>
      <c r="R652" s="6">
        <v>47</v>
      </c>
      <c r="S652" s="6">
        <v>31</v>
      </c>
      <c r="T652" s="6">
        <v>31</v>
      </c>
      <c r="U652" s="6" t="str">
        <f t="shared" si="30"/>
        <v>0</v>
      </c>
      <c r="V652" s="6">
        <f t="shared" si="31"/>
        <v>7</v>
      </c>
      <c r="W652" s="6">
        <v>42.51</v>
      </c>
      <c r="X652" s="6">
        <v>12.3</v>
      </c>
      <c r="Y652" s="6">
        <v>15.43</v>
      </c>
      <c r="Z652" s="6">
        <v>14.5</v>
      </c>
      <c r="AA652" s="6">
        <v>2011</v>
      </c>
    </row>
    <row r="653" spans="1:27" x14ac:dyDescent="0.2">
      <c r="A653" s="6" t="s">
        <v>591</v>
      </c>
      <c r="B653" s="6">
        <v>8</v>
      </c>
      <c r="C653" s="6">
        <v>3</v>
      </c>
      <c r="D653" s="6">
        <v>3</v>
      </c>
      <c r="E653" s="6">
        <v>1</v>
      </c>
      <c r="F653" s="6">
        <v>3</v>
      </c>
      <c r="G653" t="s">
        <v>2517</v>
      </c>
      <c r="H653" s="6">
        <v>1</v>
      </c>
      <c r="I653" s="6" t="s">
        <v>1030</v>
      </c>
      <c r="J653" s="6" t="s">
        <v>802</v>
      </c>
      <c r="K653" s="6">
        <v>1</v>
      </c>
      <c r="L653" s="6">
        <v>0</v>
      </c>
      <c r="M653" s="6">
        <v>1</v>
      </c>
      <c r="N653" s="6">
        <v>0</v>
      </c>
      <c r="O653" s="6">
        <v>3</v>
      </c>
      <c r="P653" s="6">
        <v>3</v>
      </c>
      <c r="Q653" s="6">
        <v>1</v>
      </c>
      <c r="R653" s="6">
        <v>313</v>
      </c>
      <c r="S653" s="6">
        <v>136</v>
      </c>
      <c r="T653" s="6">
        <v>28</v>
      </c>
      <c r="U653" s="6" t="str">
        <f t="shared" si="30"/>
        <v>0</v>
      </c>
      <c r="V653" s="6">
        <f t="shared" si="31"/>
        <v>7</v>
      </c>
      <c r="W653" s="6">
        <v>60.55</v>
      </c>
      <c r="X653" s="6">
        <v>9.6</v>
      </c>
      <c r="Y653" s="6">
        <v>13.23</v>
      </c>
      <c r="Z653" s="6">
        <v>13.3</v>
      </c>
      <c r="AA653" s="6">
        <v>2011</v>
      </c>
    </row>
    <row r="654" spans="1:27" x14ac:dyDescent="0.2">
      <c r="A654" s="6" t="s">
        <v>592</v>
      </c>
      <c r="B654" s="6">
        <v>12</v>
      </c>
      <c r="C654" s="6">
        <v>8</v>
      </c>
      <c r="D654" s="6">
        <v>54</v>
      </c>
      <c r="E654" s="6">
        <v>0</v>
      </c>
      <c r="F654" s="6">
        <v>2</v>
      </c>
      <c r="G654" t="s">
        <v>2518</v>
      </c>
      <c r="H654" s="6">
        <v>2</v>
      </c>
      <c r="I654" s="6" t="s">
        <v>1778</v>
      </c>
      <c r="J654" s="6" t="s">
        <v>928</v>
      </c>
      <c r="K654" s="6">
        <v>1</v>
      </c>
      <c r="L654" s="6">
        <v>1</v>
      </c>
      <c r="M654" s="6">
        <v>2</v>
      </c>
      <c r="N654" s="6">
        <v>1</v>
      </c>
      <c r="O654" s="6">
        <v>1</v>
      </c>
      <c r="P654" s="6">
        <v>0</v>
      </c>
      <c r="Q654" s="6">
        <v>0</v>
      </c>
      <c r="R654" s="6">
        <v>44</v>
      </c>
      <c r="S654" s="6">
        <v>29</v>
      </c>
      <c r="T654" s="6">
        <v>35</v>
      </c>
      <c r="U654" s="6" t="str">
        <f t="shared" si="30"/>
        <v>0</v>
      </c>
      <c r="V654" s="6">
        <f t="shared" si="31"/>
        <v>9</v>
      </c>
      <c r="W654" s="6">
        <v>64.2</v>
      </c>
      <c r="X654" s="6">
        <v>8.1999999999999993</v>
      </c>
      <c r="Y654" s="6">
        <v>13.86</v>
      </c>
      <c r="Z654" s="6">
        <v>12.4</v>
      </c>
      <c r="AA654" s="6">
        <v>2011</v>
      </c>
    </row>
    <row r="655" spans="1:27" x14ac:dyDescent="0.2">
      <c r="A655" s="6" t="s">
        <v>593</v>
      </c>
      <c r="B655" s="6">
        <v>15</v>
      </c>
      <c r="C655" s="6">
        <v>17</v>
      </c>
      <c r="D655" s="6">
        <v>31</v>
      </c>
      <c r="E655" s="6">
        <v>1</v>
      </c>
      <c r="F655" s="6">
        <v>6</v>
      </c>
      <c r="G655" t="s">
        <v>2519</v>
      </c>
      <c r="H655" s="6">
        <v>2</v>
      </c>
      <c r="I655" s="6" t="s">
        <v>1779</v>
      </c>
      <c r="J655" s="6" t="s">
        <v>1780</v>
      </c>
      <c r="K655" s="6">
        <v>1</v>
      </c>
      <c r="L655" s="6">
        <v>1</v>
      </c>
      <c r="M655" s="6">
        <v>2</v>
      </c>
      <c r="N655" s="6">
        <v>2</v>
      </c>
      <c r="O655" s="6">
        <v>4</v>
      </c>
      <c r="P655" s="6">
        <v>0</v>
      </c>
      <c r="Q655" s="6">
        <v>0</v>
      </c>
      <c r="R655" s="6">
        <v>152</v>
      </c>
      <c r="S655" s="6">
        <v>104</v>
      </c>
      <c r="T655" s="6">
        <v>147</v>
      </c>
      <c r="U655" s="6" t="str">
        <f t="shared" si="30"/>
        <v>0</v>
      </c>
      <c r="V655" s="6">
        <f t="shared" si="31"/>
        <v>5</v>
      </c>
      <c r="W655" s="6">
        <v>62.58</v>
      </c>
      <c r="X655" s="6">
        <v>8.8000000000000007</v>
      </c>
      <c r="Y655" s="6">
        <v>13.22</v>
      </c>
      <c r="Z655" s="6">
        <v>12.1</v>
      </c>
      <c r="AA655" s="6">
        <v>2011</v>
      </c>
    </row>
    <row r="656" spans="1:27" x14ac:dyDescent="0.2">
      <c r="A656" s="6" t="s">
        <v>594</v>
      </c>
      <c r="B656" s="6">
        <v>11</v>
      </c>
      <c r="C656" s="6">
        <v>5</v>
      </c>
      <c r="D656" s="6">
        <v>2</v>
      </c>
      <c r="E656" s="6">
        <v>1</v>
      </c>
      <c r="F656" s="6">
        <v>3</v>
      </c>
      <c r="G656" t="s">
        <v>2520</v>
      </c>
      <c r="H656" s="6">
        <v>2</v>
      </c>
      <c r="I656" s="6" t="s">
        <v>1781</v>
      </c>
      <c r="J656" s="6" t="s">
        <v>841</v>
      </c>
      <c r="K656" s="6">
        <v>2</v>
      </c>
      <c r="L656" s="6">
        <v>0</v>
      </c>
      <c r="M656" s="6">
        <v>1</v>
      </c>
      <c r="N656" s="6">
        <v>0</v>
      </c>
      <c r="O656" s="6">
        <v>3</v>
      </c>
      <c r="P656" s="6">
        <v>0</v>
      </c>
      <c r="Q656" s="6">
        <v>0</v>
      </c>
      <c r="R656" s="6">
        <v>51</v>
      </c>
      <c r="S656" s="6">
        <v>41</v>
      </c>
      <c r="T656" s="6">
        <v>51</v>
      </c>
      <c r="U656" s="6" t="str">
        <f t="shared" si="30"/>
        <v>1</v>
      </c>
      <c r="V656" s="6">
        <f t="shared" si="31"/>
        <v>12</v>
      </c>
      <c r="W656" s="6">
        <v>48.94</v>
      </c>
      <c r="X656" s="6">
        <v>11.9</v>
      </c>
      <c r="Y656" s="6">
        <v>15.5</v>
      </c>
      <c r="Z656" s="6">
        <v>14.8</v>
      </c>
      <c r="AA656" s="6">
        <v>2011</v>
      </c>
    </row>
    <row r="657" spans="1:27" x14ac:dyDescent="0.2">
      <c r="A657" s="6" t="s">
        <v>595</v>
      </c>
      <c r="B657" s="6">
        <v>11</v>
      </c>
      <c r="C657" s="6">
        <v>3</v>
      </c>
      <c r="D657" s="6">
        <v>9</v>
      </c>
      <c r="E657" s="6">
        <v>0</v>
      </c>
      <c r="F657" s="6">
        <v>2</v>
      </c>
      <c r="G657" t="s">
        <v>2522</v>
      </c>
      <c r="H657" s="6">
        <v>1</v>
      </c>
      <c r="I657" s="6" t="s">
        <v>1782</v>
      </c>
      <c r="J657" s="6" t="s">
        <v>800</v>
      </c>
      <c r="K657" s="6">
        <v>1</v>
      </c>
      <c r="L657" s="6">
        <v>0</v>
      </c>
      <c r="M657" s="6">
        <v>1</v>
      </c>
      <c r="N657" s="6">
        <v>0</v>
      </c>
      <c r="O657" s="6">
        <v>2</v>
      </c>
      <c r="P657" s="6">
        <v>2</v>
      </c>
      <c r="Q657" s="6">
        <v>1</v>
      </c>
      <c r="R657" s="6">
        <v>58</v>
      </c>
      <c r="S657" s="6">
        <v>50</v>
      </c>
      <c r="T657" s="6">
        <v>110</v>
      </c>
      <c r="U657" s="6" t="str">
        <f t="shared" si="30"/>
        <v>0</v>
      </c>
      <c r="V657" s="6">
        <f t="shared" si="31"/>
        <v>9</v>
      </c>
      <c r="W657" s="6">
        <v>59.53</v>
      </c>
      <c r="X657" s="6">
        <v>9.9</v>
      </c>
      <c r="Y657" s="6">
        <v>13.58</v>
      </c>
      <c r="Z657" s="6">
        <v>13.5</v>
      </c>
      <c r="AA657" s="6">
        <v>2011</v>
      </c>
    </row>
    <row r="658" spans="1:27" x14ac:dyDescent="0.2">
      <c r="A658" s="6" t="s">
        <v>596</v>
      </c>
      <c r="B658" s="6">
        <v>13</v>
      </c>
      <c r="C658" s="6">
        <v>0</v>
      </c>
      <c r="D658" s="6">
        <v>9</v>
      </c>
      <c r="E658" s="6">
        <v>1</v>
      </c>
      <c r="F658" s="6">
        <v>5</v>
      </c>
      <c r="G658" t="s">
        <v>2524</v>
      </c>
      <c r="H658" s="6">
        <v>4</v>
      </c>
      <c r="I658" s="6" t="s">
        <v>1784</v>
      </c>
      <c r="J658" s="6" t="s">
        <v>1785</v>
      </c>
      <c r="K658" s="6">
        <v>2</v>
      </c>
      <c r="L658" s="6">
        <v>2</v>
      </c>
      <c r="M658" s="6">
        <v>3</v>
      </c>
      <c r="N658" s="6">
        <v>2</v>
      </c>
      <c r="O658" s="6">
        <v>3</v>
      </c>
      <c r="P658" s="6">
        <v>1</v>
      </c>
      <c r="Q658" s="6">
        <v>0</v>
      </c>
      <c r="R658" s="6">
        <v>29</v>
      </c>
      <c r="S658" s="6">
        <v>22</v>
      </c>
      <c r="T658" s="6">
        <v>28</v>
      </c>
      <c r="U658" s="6" t="str">
        <f t="shared" si="30"/>
        <v>1</v>
      </c>
      <c r="V658" s="6">
        <f t="shared" si="31"/>
        <v>12</v>
      </c>
      <c r="W658" s="6">
        <v>48.64</v>
      </c>
      <c r="X658" s="6">
        <v>12.1</v>
      </c>
      <c r="Y658" s="6">
        <v>14.51</v>
      </c>
      <c r="Z658" s="6">
        <v>14.5</v>
      </c>
      <c r="AA658" s="6">
        <v>2011</v>
      </c>
    </row>
    <row r="659" spans="1:27" x14ac:dyDescent="0.2">
      <c r="A659" s="6" t="s">
        <v>597</v>
      </c>
      <c r="B659" s="6">
        <v>3</v>
      </c>
      <c r="C659" s="6">
        <v>2</v>
      </c>
      <c r="D659" s="6">
        <v>0</v>
      </c>
      <c r="E659" s="6">
        <v>0</v>
      </c>
      <c r="F659" s="6">
        <v>2</v>
      </c>
      <c r="G659" t="s">
        <v>2525</v>
      </c>
      <c r="H659" s="6">
        <v>2</v>
      </c>
      <c r="I659" s="6" t="s">
        <v>1786</v>
      </c>
      <c r="J659" s="6" t="s">
        <v>1787</v>
      </c>
      <c r="K659" s="6">
        <v>1</v>
      </c>
      <c r="L659" s="6">
        <v>1</v>
      </c>
      <c r="M659" s="6">
        <v>2</v>
      </c>
      <c r="N659" s="6">
        <v>1</v>
      </c>
      <c r="O659" s="6">
        <v>1</v>
      </c>
      <c r="P659" s="6">
        <v>1</v>
      </c>
      <c r="Q659" s="6">
        <v>0</v>
      </c>
      <c r="R659" s="6">
        <v>111</v>
      </c>
      <c r="S659" s="6">
        <v>97</v>
      </c>
      <c r="T659" s="6">
        <v>16</v>
      </c>
      <c r="U659" s="6" t="str">
        <f t="shared" si="30"/>
        <v>1</v>
      </c>
      <c r="V659" s="6">
        <f t="shared" si="31"/>
        <v>17</v>
      </c>
      <c r="W659" s="6">
        <v>60.45</v>
      </c>
      <c r="X659" s="6">
        <v>9.6</v>
      </c>
      <c r="Y659" s="6">
        <v>12.24</v>
      </c>
      <c r="Z659" s="6">
        <v>12.9</v>
      </c>
      <c r="AA659" s="6">
        <v>2011</v>
      </c>
    </row>
    <row r="660" spans="1:27" x14ac:dyDescent="0.2">
      <c r="A660" s="6" t="s">
        <v>598</v>
      </c>
      <c r="B660" s="6">
        <v>14</v>
      </c>
      <c r="C660" s="6">
        <v>1</v>
      </c>
      <c r="D660" s="6">
        <v>0</v>
      </c>
      <c r="E660" s="6">
        <v>0</v>
      </c>
      <c r="F660" s="6">
        <v>3</v>
      </c>
      <c r="G660" t="s">
        <v>2526</v>
      </c>
      <c r="H660" s="6">
        <v>1</v>
      </c>
      <c r="I660" s="6" t="s">
        <v>830</v>
      </c>
      <c r="J660" s="6" t="s">
        <v>831</v>
      </c>
      <c r="K660" s="6">
        <v>1</v>
      </c>
      <c r="L660" s="6">
        <v>0</v>
      </c>
      <c r="M660" s="6">
        <v>1</v>
      </c>
      <c r="N660" s="6">
        <v>0</v>
      </c>
      <c r="O660" s="6">
        <v>3</v>
      </c>
      <c r="P660" s="6">
        <v>0</v>
      </c>
      <c r="Q660" s="6">
        <v>0</v>
      </c>
      <c r="R660" s="6">
        <v>164</v>
      </c>
      <c r="S660" s="6">
        <v>117</v>
      </c>
      <c r="T660" s="6">
        <v>47</v>
      </c>
      <c r="U660" s="6" t="str">
        <f t="shared" si="30"/>
        <v>0</v>
      </c>
      <c r="V660" s="6">
        <f t="shared" si="31"/>
        <v>4</v>
      </c>
      <c r="W660" s="6">
        <v>60.65</v>
      </c>
      <c r="X660" s="6">
        <v>9.5</v>
      </c>
      <c r="Y660" s="6">
        <v>13</v>
      </c>
      <c r="Z660" s="6">
        <v>13.2</v>
      </c>
      <c r="AA660" s="6">
        <v>2011</v>
      </c>
    </row>
    <row r="661" spans="1:27" x14ac:dyDescent="0.2">
      <c r="A661" s="6" t="s">
        <v>599</v>
      </c>
      <c r="B661" s="6">
        <v>11</v>
      </c>
      <c r="C661" s="6">
        <v>4</v>
      </c>
      <c r="D661" s="6">
        <v>0</v>
      </c>
      <c r="E661" s="6">
        <v>1</v>
      </c>
      <c r="F661" s="6">
        <v>3</v>
      </c>
      <c r="G661" t="s">
        <v>2530</v>
      </c>
      <c r="H661" s="6">
        <v>1</v>
      </c>
      <c r="I661" s="6" t="s">
        <v>926</v>
      </c>
      <c r="J661" s="6" t="s">
        <v>789</v>
      </c>
      <c r="K661" s="6">
        <v>1</v>
      </c>
      <c r="L661" s="6">
        <v>0</v>
      </c>
      <c r="M661" s="6">
        <v>1</v>
      </c>
      <c r="N661" s="6">
        <v>0</v>
      </c>
      <c r="O661" s="6">
        <v>3</v>
      </c>
      <c r="P661" s="6">
        <v>0</v>
      </c>
      <c r="Q661" s="6">
        <v>0</v>
      </c>
      <c r="R661" s="6">
        <v>88</v>
      </c>
      <c r="S661" s="6">
        <v>75</v>
      </c>
      <c r="T661" s="6">
        <v>121</v>
      </c>
      <c r="U661" s="6" t="str">
        <f t="shared" si="30"/>
        <v>1</v>
      </c>
      <c r="V661" s="6">
        <f t="shared" si="31"/>
        <v>11</v>
      </c>
      <c r="W661" s="6">
        <v>50.46</v>
      </c>
      <c r="X661" s="6">
        <v>11.4</v>
      </c>
      <c r="Y661" s="6">
        <v>14.68</v>
      </c>
      <c r="Z661" s="6">
        <v>14.2</v>
      </c>
      <c r="AA661" s="6">
        <v>2011</v>
      </c>
    </row>
    <row r="662" spans="1:27" x14ac:dyDescent="0.2">
      <c r="A662" s="6" t="s">
        <v>600</v>
      </c>
      <c r="B662" s="6">
        <v>15</v>
      </c>
      <c r="C662" s="6">
        <v>4</v>
      </c>
      <c r="D662" s="6">
        <v>0</v>
      </c>
      <c r="E662" s="6">
        <v>0</v>
      </c>
      <c r="F662" s="6">
        <v>2</v>
      </c>
      <c r="G662" t="s">
        <v>2532</v>
      </c>
      <c r="H662" s="6">
        <v>1</v>
      </c>
      <c r="I662" s="6" t="s">
        <v>828</v>
      </c>
      <c r="J662" s="6" t="s">
        <v>786</v>
      </c>
      <c r="K662" s="6">
        <v>1</v>
      </c>
      <c r="L662" s="6">
        <v>0</v>
      </c>
      <c r="M662" s="6">
        <v>1</v>
      </c>
      <c r="N662" s="6">
        <v>0</v>
      </c>
      <c r="O662" s="6">
        <v>2</v>
      </c>
      <c r="P662" s="6">
        <v>0</v>
      </c>
      <c r="Q662" s="6">
        <v>0</v>
      </c>
      <c r="R662" s="6">
        <v>115</v>
      </c>
      <c r="S662" s="6">
        <v>103</v>
      </c>
      <c r="T662" s="6">
        <v>62</v>
      </c>
      <c r="U662" s="6" t="str">
        <f t="shared" si="30"/>
        <v>1</v>
      </c>
      <c r="V662" s="6">
        <f t="shared" si="31"/>
        <v>18</v>
      </c>
      <c r="W662" s="6">
        <v>54.12</v>
      </c>
      <c r="X662" s="6">
        <v>10</v>
      </c>
      <c r="Y662" s="6">
        <v>16.059999999999999</v>
      </c>
      <c r="Z662" s="6">
        <v>13</v>
      </c>
      <c r="AA662" s="6">
        <v>2011</v>
      </c>
    </row>
    <row r="663" spans="1:27" x14ac:dyDescent="0.2">
      <c r="A663" s="6" t="s">
        <v>601</v>
      </c>
      <c r="B663" s="6">
        <v>15</v>
      </c>
      <c r="C663" s="6">
        <v>12</v>
      </c>
      <c r="D663" s="6">
        <v>0</v>
      </c>
      <c r="E663" s="6">
        <v>0</v>
      </c>
      <c r="F663" s="6">
        <v>7</v>
      </c>
      <c r="G663" t="s">
        <v>2534</v>
      </c>
      <c r="H663" s="6">
        <v>5</v>
      </c>
      <c r="I663" s="6" t="s">
        <v>1788</v>
      </c>
      <c r="J663" s="6" t="s">
        <v>1789</v>
      </c>
      <c r="K663" s="6">
        <v>2</v>
      </c>
      <c r="L663" s="6">
        <v>3</v>
      </c>
      <c r="M663" s="6">
        <v>3</v>
      </c>
      <c r="N663" s="6">
        <v>5</v>
      </c>
      <c r="O663" s="6">
        <v>2</v>
      </c>
      <c r="P663" s="6">
        <v>0</v>
      </c>
      <c r="Q663" s="6">
        <v>0</v>
      </c>
      <c r="R663" s="6">
        <v>194</v>
      </c>
      <c r="S663" s="6">
        <v>182</v>
      </c>
      <c r="T663" s="6">
        <v>530</v>
      </c>
      <c r="U663" s="6" t="str">
        <f t="shared" si="30"/>
        <v>1</v>
      </c>
      <c r="V663" s="6">
        <f t="shared" si="31"/>
        <v>13</v>
      </c>
      <c r="W663" s="6">
        <v>55.03</v>
      </c>
      <c r="X663" s="6">
        <v>9.6</v>
      </c>
      <c r="Y663" s="6">
        <v>14.85</v>
      </c>
      <c r="Z663" s="6">
        <v>12.7</v>
      </c>
      <c r="AA663" s="6">
        <v>2011</v>
      </c>
    </row>
    <row r="664" spans="1:27" x14ac:dyDescent="0.2">
      <c r="A664" s="6" t="s">
        <v>602</v>
      </c>
      <c r="B664" s="6">
        <v>26</v>
      </c>
      <c r="C664" s="6">
        <v>15</v>
      </c>
      <c r="D664" s="6">
        <v>10</v>
      </c>
      <c r="E664" s="6">
        <v>1</v>
      </c>
      <c r="F664" s="6">
        <v>3</v>
      </c>
      <c r="G664" t="s">
        <v>2535</v>
      </c>
      <c r="H664" s="6">
        <v>1</v>
      </c>
      <c r="I664" s="6" t="s">
        <v>1790</v>
      </c>
      <c r="J664" s="6" t="s">
        <v>831</v>
      </c>
      <c r="K664" s="6">
        <v>1</v>
      </c>
      <c r="L664" s="6">
        <v>0</v>
      </c>
      <c r="M664" s="6">
        <v>1</v>
      </c>
      <c r="N664" s="6">
        <v>0</v>
      </c>
      <c r="O664" s="6">
        <v>3</v>
      </c>
      <c r="P664" s="6">
        <v>0</v>
      </c>
      <c r="Q664" s="6">
        <v>0</v>
      </c>
      <c r="R664" s="6">
        <v>84</v>
      </c>
      <c r="S664" s="6">
        <v>41</v>
      </c>
      <c r="T664" s="6">
        <v>197</v>
      </c>
      <c r="U664" s="6" t="str">
        <f t="shared" si="30"/>
        <v>0</v>
      </c>
      <c r="V664" s="6">
        <f t="shared" si="31"/>
        <v>8</v>
      </c>
      <c r="W664" s="6">
        <v>46.78</v>
      </c>
      <c r="X664" s="6">
        <v>10.7</v>
      </c>
      <c r="Y664" s="6">
        <v>17.28</v>
      </c>
      <c r="Z664" s="6">
        <v>14.1</v>
      </c>
      <c r="AA664" s="6">
        <v>2010</v>
      </c>
    </row>
    <row r="665" spans="1:27" x14ac:dyDescent="0.2">
      <c r="A665" s="6" t="s">
        <v>603</v>
      </c>
      <c r="B665" s="6">
        <v>4</v>
      </c>
      <c r="C665" s="6">
        <v>6</v>
      </c>
      <c r="D665" s="6">
        <v>0</v>
      </c>
      <c r="E665" s="6">
        <v>0</v>
      </c>
      <c r="F665" s="6">
        <v>2</v>
      </c>
      <c r="G665" t="s">
        <v>2536</v>
      </c>
      <c r="H665" s="6">
        <v>1</v>
      </c>
      <c r="I665" s="6" t="s">
        <v>1368</v>
      </c>
      <c r="J665" s="6" t="s">
        <v>826</v>
      </c>
      <c r="K665" s="6">
        <v>1</v>
      </c>
      <c r="L665" s="6">
        <v>0</v>
      </c>
      <c r="M665" s="6">
        <v>1</v>
      </c>
      <c r="N665" s="6">
        <v>0</v>
      </c>
      <c r="O665" s="6">
        <v>2</v>
      </c>
      <c r="P665" s="6">
        <v>2</v>
      </c>
      <c r="Q665" s="6">
        <v>1</v>
      </c>
      <c r="R665" s="6">
        <v>66</v>
      </c>
      <c r="S665" s="6">
        <v>54</v>
      </c>
      <c r="T665" s="6">
        <v>35</v>
      </c>
      <c r="U665" s="6" t="str">
        <f t="shared" si="30"/>
        <v>0</v>
      </c>
      <c r="V665" s="6">
        <f t="shared" si="31"/>
        <v>5</v>
      </c>
      <c r="W665" s="6">
        <v>65.010000000000005</v>
      </c>
      <c r="X665" s="6">
        <v>7.8</v>
      </c>
      <c r="Y665" s="6">
        <v>12.87</v>
      </c>
      <c r="Z665" s="6">
        <v>11.8</v>
      </c>
      <c r="AA665" s="6">
        <v>2010</v>
      </c>
    </row>
    <row r="666" spans="1:27" x14ac:dyDescent="0.2">
      <c r="A666" s="6" t="s">
        <v>604</v>
      </c>
      <c r="B666" s="6">
        <v>12</v>
      </c>
      <c r="C666" s="6">
        <v>0</v>
      </c>
      <c r="D666" s="6">
        <v>46</v>
      </c>
      <c r="E666" s="6">
        <v>1</v>
      </c>
      <c r="F666" s="6">
        <v>1</v>
      </c>
      <c r="G666" t="s">
        <v>2564</v>
      </c>
      <c r="H666" s="6">
        <v>1</v>
      </c>
      <c r="I666" s="11" t="s">
        <v>1378</v>
      </c>
      <c r="J666" s="6" t="s">
        <v>789</v>
      </c>
      <c r="K666" s="6">
        <v>1</v>
      </c>
      <c r="L666" s="6">
        <v>0</v>
      </c>
      <c r="M666" s="6">
        <v>1</v>
      </c>
      <c r="N666" s="6">
        <v>0</v>
      </c>
      <c r="O666" s="6">
        <v>1</v>
      </c>
      <c r="P666" s="6">
        <v>0</v>
      </c>
      <c r="Q666" s="6">
        <v>0</v>
      </c>
      <c r="R666" s="6">
        <v>160</v>
      </c>
      <c r="S666" s="6">
        <v>68</v>
      </c>
      <c r="T666" s="6">
        <v>91</v>
      </c>
      <c r="U666" s="6" t="str">
        <f t="shared" si="30"/>
        <v>1</v>
      </c>
      <c r="V666" s="6">
        <f t="shared" si="31"/>
        <v>13</v>
      </c>
      <c r="W666" s="6">
        <v>54.02</v>
      </c>
      <c r="X666" s="6">
        <v>10</v>
      </c>
      <c r="Y666" s="6">
        <v>15.02</v>
      </c>
      <c r="Z666" s="6">
        <v>13.7</v>
      </c>
      <c r="AA666" s="6">
        <v>2010</v>
      </c>
    </row>
    <row r="667" spans="1:27" x14ac:dyDescent="0.2">
      <c r="A667" s="6" t="s">
        <v>605</v>
      </c>
      <c r="B667" s="6">
        <v>11</v>
      </c>
      <c r="C667" s="6">
        <v>2</v>
      </c>
      <c r="D667" s="6">
        <v>0</v>
      </c>
      <c r="E667" s="6">
        <v>0</v>
      </c>
      <c r="F667" s="6">
        <v>4</v>
      </c>
      <c r="G667" t="s">
        <v>2537</v>
      </c>
      <c r="H667" s="6">
        <v>1</v>
      </c>
      <c r="I667" s="6" t="s">
        <v>1791</v>
      </c>
      <c r="J667" s="6" t="s">
        <v>796</v>
      </c>
      <c r="K667" s="6">
        <v>1</v>
      </c>
      <c r="L667" s="6">
        <v>0</v>
      </c>
      <c r="M667" s="6">
        <v>1</v>
      </c>
      <c r="N667" s="6">
        <v>0</v>
      </c>
      <c r="O667" s="6">
        <v>4</v>
      </c>
      <c r="P667" s="6">
        <v>0</v>
      </c>
      <c r="Q667" s="6">
        <v>0</v>
      </c>
      <c r="R667" s="6">
        <v>60</v>
      </c>
      <c r="S667" s="6">
        <v>29</v>
      </c>
      <c r="T667" s="6">
        <v>8</v>
      </c>
      <c r="U667" s="6" t="str">
        <f t="shared" si="30"/>
        <v>0</v>
      </c>
      <c r="V667" s="6">
        <f t="shared" si="31"/>
        <v>7</v>
      </c>
      <c r="W667" s="6">
        <v>27.93</v>
      </c>
      <c r="X667" s="6">
        <v>13.8</v>
      </c>
      <c r="Y667" s="6">
        <v>18.96</v>
      </c>
      <c r="Z667" s="6">
        <v>16</v>
      </c>
      <c r="AA667" s="6">
        <v>2010</v>
      </c>
    </row>
    <row r="668" spans="1:27" x14ac:dyDescent="0.2">
      <c r="A668" s="6" t="s">
        <v>606</v>
      </c>
      <c r="B668" s="6">
        <v>3</v>
      </c>
      <c r="C668" s="6">
        <v>0</v>
      </c>
      <c r="D668" s="6">
        <v>2</v>
      </c>
      <c r="E668" s="6">
        <v>1</v>
      </c>
      <c r="F668" s="6">
        <v>3</v>
      </c>
      <c r="G668" t="s">
        <v>2538</v>
      </c>
      <c r="H668" s="6">
        <v>2</v>
      </c>
      <c r="I668" s="6" t="s">
        <v>1792</v>
      </c>
      <c r="J668" s="6" t="s">
        <v>839</v>
      </c>
      <c r="K668" s="6">
        <v>1</v>
      </c>
      <c r="L668" s="6">
        <v>1</v>
      </c>
      <c r="M668" s="6">
        <v>2</v>
      </c>
      <c r="N668" s="6">
        <v>1</v>
      </c>
      <c r="O668" s="6">
        <v>2</v>
      </c>
      <c r="P668" s="6">
        <v>3</v>
      </c>
      <c r="Q668" s="6">
        <v>1</v>
      </c>
      <c r="R668" s="6">
        <v>110</v>
      </c>
      <c r="S668" s="6">
        <v>53</v>
      </c>
      <c r="T668" s="6">
        <v>34</v>
      </c>
      <c r="U668" s="6" t="str">
        <f t="shared" si="30"/>
        <v>1</v>
      </c>
      <c r="V668" s="6">
        <f t="shared" si="31"/>
        <v>11</v>
      </c>
      <c r="W668" s="6">
        <v>53.41</v>
      </c>
      <c r="X668" s="6">
        <v>10.199999999999999</v>
      </c>
      <c r="Y668" s="6">
        <v>15.43</v>
      </c>
      <c r="Z668" s="6">
        <v>13.5</v>
      </c>
      <c r="AA668" s="6">
        <v>2010</v>
      </c>
    </row>
    <row r="669" spans="1:27" x14ac:dyDescent="0.2">
      <c r="A669" s="6" t="s">
        <v>607</v>
      </c>
      <c r="B669" s="6">
        <v>5</v>
      </c>
      <c r="C669" s="6">
        <v>2</v>
      </c>
      <c r="D669" s="6">
        <v>0</v>
      </c>
      <c r="E669" s="6">
        <v>0</v>
      </c>
      <c r="F669" s="6">
        <v>6</v>
      </c>
      <c r="G669" t="s">
        <v>2539</v>
      </c>
      <c r="H669" s="6">
        <v>3</v>
      </c>
      <c r="I669" s="6" t="s">
        <v>1793</v>
      </c>
      <c r="J669" s="6" t="s">
        <v>1794</v>
      </c>
      <c r="K669" s="6">
        <v>2</v>
      </c>
      <c r="L669" s="6">
        <v>1</v>
      </c>
      <c r="M669" s="6">
        <v>2</v>
      </c>
      <c r="N669" s="6">
        <v>1</v>
      </c>
      <c r="O669" s="6">
        <v>5</v>
      </c>
      <c r="P669" s="6">
        <v>0</v>
      </c>
      <c r="Q669" s="6">
        <v>0</v>
      </c>
      <c r="R669" s="6">
        <v>30</v>
      </c>
      <c r="S669" s="6">
        <v>30</v>
      </c>
      <c r="T669" s="6">
        <v>13</v>
      </c>
      <c r="U669" s="6" t="str">
        <f t="shared" si="30"/>
        <v>0</v>
      </c>
      <c r="V669" s="6">
        <f t="shared" si="31"/>
        <v>9</v>
      </c>
      <c r="W669" s="6">
        <v>43.63</v>
      </c>
      <c r="X669" s="6">
        <v>11.9</v>
      </c>
      <c r="Y669" s="6">
        <v>16.82</v>
      </c>
      <c r="Z669" s="6">
        <v>14.9</v>
      </c>
      <c r="AA669" s="6">
        <v>2010</v>
      </c>
    </row>
    <row r="670" spans="1:27" x14ac:dyDescent="0.2">
      <c r="A670" s="6" t="s">
        <v>608</v>
      </c>
      <c r="B670" s="6">
        <v>9</v>
      </c>
      <c r="C670" s="6">
        <v>2</v>
      </c>
      <c r="D670" s="6">
        <v>0</v>
      </c>
      <c r="E670" s="6">
        <v>0</v>
      </c>
      <c r="F670" s="6">
        <v>13</v>
      </c>
      <c r="G670" t="s">
        <v>2540</v>
      </c>
      <c r="H670" s="6">
        <v>9</v>
      </c>
      <c r="I670" s="11" t="s">
        <v>1864</v>
      </c>
      <c r="J670" s="6" t="s">
        <v>1795</v>
      </c>
      <c r="K670" s="6">
        <v>2</v>
      </c>
      <c r="L670" s="6">
        <v>7</v>
      </c>
      <c r="M670" s="6">
        <v>6</v>
      </c>
      <c r="N670" s="6">
        <v>10</v>
      </c>
      <c r="O670" s="6">
        <v>3</v>
      </c>
      <c r="P670" s="6">
        <v>0</v>
      </c>
      <c r="Q670" s="6">
        <v>0</v>
      </c>
      <c r="R670" s="6">
        <v>74</v>
      </c>
      <c r="S670" s="6">
        <v>46</v>
      </c>
      <c r="T670" s="6">
        <v>18</v>
      </c>
      <c r="U670" s="6" t="str">
        <f t="shared" si="30"/>
        <v>0</v>
      </c>
      <c r="V670" s="6">
        <f t="shared" si="31"/>
        <v>9</v>
      </c>
      <c r="W670" s="6">
        <v>62.48</v>
      </c>
      <c r="X670" s="6">
        <v>8.8000000000000007</v>
      </c>
      <c r="Y670" s="6">
        <v>13.92</v>
      </c>
      <c r="Z670" s="6">
        <v>12.4</v>
      </c>
      <c r="AA670" s="6">
        <v>2010</v>
      </c>
    </row>
    <row r="671" spans="1:27" x14ac:dyDescent="0.2">
      <c r="A671" s="6" t="s">
        <v>609</v>
      </c>
      <c r="B671" s="6">
        <v>3</v>
      </c>
      <c r="C671" s="6">
        <v>2</v>
      </c>
      <c r="D671" s="6">
        <v>0</v>
      </c>
      <c r="E671" s="6">
        <v>0</v>
      </c>
      <c r="F671" s="6">
        <v>2</v>
      </c>
      <c r="G671" t="s">
        <v>2541</v>
      </c>
      <c r="H671" s="6">
        <v>1</v>
      </c>
      <c r="I671" s="6" t="s">
        <v>1796</v>
      </c>
      <c r="J671" s="6" t="s">
        <v>786</v>
      </c>
      <c r="K671" s="6">
        <v>1</v>
      </c>
      <c r="L671" s="6">
        <v>0</v>
      </c>
      <c r="M671" s="6">
        <v>1</v>
      </c>
      <c r="N671" s="6">
        <v>0</v>
      </c>
      <c r="O671" s="6">
        <v>2</v>
      </c>
      <c r="P671" s="6">
        <v>0</v>
      </c>
      <c r="Q671" s="6">
        <v>0</v>
      </c>
      <c r="R671" s="6">
        <v>67</v>
      </c>
      <c r="S671" s="6">
        <v>41</v>
      </c>
      <c r="T671" s="6">
        <v>73</v>
      </c>
      <c r="U671" s="6" t="str">
        <f t="shared" si="30"/>
        <v>0</v>
      </c>
      <c r="V671" s="6">
        <f t="shared" si="31"/>
        <v>10</v>
      </c>
      <c r="W671" s="6">
        <v>54.73</v>
      </c>
      <c r="X671" s="6">
        <v>9.6999999999999993</v>
      </c>
      <c r="Y671" s="6">
        <v>14.61</v>
      </c>
      <c r="Z671" s="6">
        <v>12.5</v>
      </c>
      <c r="AA671" s="6">
        <v>2010</v>
      </c>
    </row>
    <row r="672" spans="1:27" x14ac:dyDescent="0.2">
      <c r="A672" s="6" t="s">
        <v>610</v>
      </c>
      <c r="B672" s="6">
        <v>8</v>
      </c>
      <c r="C672" s="6">
        <v>1</v>
      </c>
      <c r="D672" s="6">
        <v>6</v>
      </c>
      <c r="E672" s="6">
        <v>0</v>
      </c>
      <c r="F672" s="6">
        <v>3</v>
      </c>
      <c r="G672" t="s">
        <v>2542</v>
      </c>
      <c r="H672" s="6">
        <v>3</v>
      </c>
      <c r="I672" s="6" t="s">
        <v>1797</v>
      </c>
      <c r="J672" s="6" t="s">
        <v>949</v>
      </c>
      <c r="K672" s="6">
        <v>2</v>
      </c>
      <c r="L672" s="6">
        <v>1</v>
      </c>
      <c r="M672" s="6">
        <v>2</v>
      </c>
      <c r="N672" s="6">
        <v>1</v>
      </c>
      <c r="O672" s="6">
        <v>2</v>
      </c>
      <c r="P672" s="6">
        <v>0</v>
      </c>
      <c r="Q672" s="6">
        <v>0</v>
      </c>
      <c r="R672" s="6">
        <v>74</v>
      </c>
      <c r="S672" s="6">
        <v>22</v>
      </c>
      <c r="T672" s="6">
        <v>46</v>
      </c>
      <c r="U672" s="6" t="str">
        <f t="shared" si="30"/>
        <v>0</v>
      </c>
      <c r="V672" s="6">
        <f t="shared" si="31"/>
        <v>9</v>
      </c>
      <c r="W672" s="6">
        <v>54.42</v>
      </c>
      <c r="X672" s="6">
        <v>9.8000000000000007</v>
      </c>
      <c r="Y672" s="6">
        <v>14.15</v>
      </c>
      <c r="Z672" s="6">
        <v>13.2</v>
      </c>
      <c r="AA672" s="6">
        <v>2010</v>
      </c>
    </row>
    <row r="673" spans="1:27" x14ac:dyDescent="0.2">
      <c r="A673" s="6" t="s">
        <v>611</v>
      </c>
      <c r="B673" s="6">
        <v>11</v>
      </c>
      <c r="C673" s="6">
        <v>10</v>
      </c>
      <c r="D673" s="6">
        <v>6</v>
      </c>
      <c r="E673" s="6">
        <v>1</v>
      </c>
      <c r="F673" s="6">
        <v>4</v>
      </c>
      <c r="G673" t="s">
        <v>2543</v>
      </c>
      <c r="H673" s="6">
        <v>1</v>
      </c>
      <c r="I673" s="6" t="s">
        <v>1798</v>
      </c>
      <c r="J673" s="6" t="s">
        <v>1135</v>
      </c>
      <c r="K673" s="6">
        <v>1</v>
      </c>
      <c r="L673" s="6">
        <v>0</v>
      </c>
      <c r="M673" s="6">
        <v>1</v>
      </c>
      <c r="N673" s="6">
        <v>0</v>
      </c>
      <c r="O673" s="6">
        <v>4</v>
      </c>
      <c r="P673" s="6">
        <v>0</v>
      </c>
      <c r="Q673" s="6">
        <v>0</v>
      </c>
      <c r="R673" s="6">
        <v>42</v>
      </c>
      <c r="S673" s="6">
        <v>38</v>
      </c>
      <c r="T673" s="6">
        <v>28</v>
      </c>
      <c r="U673" s="6" t="str">
        <f t="shared" si="30"/>
        <v>0</v>
      </c>
      <c r="V673" s="6">
        <f t="shared" si="31"/>
        <v>9</v>
      </c>
      <c r="W673" s="6">
        <v>52.9</v>
      </c>
      <c r="X673" s="6">
        <v>10.4</v>
      </c>
      <c r="Y673" s="6">
        <v>14.79</v>
      </c>
      <c r="Z673" s="6">
        <v>13.5</v>
      </c>
      <c r="AA673" s="6">
        <v>2010</v>
      </c>
    </row>
    <row r="674" spans="1:27" x14ac:dyDescent="0.2">
      <c r="A674" s="6" t="s">
        <v>612</v>
      </c>
      <c r="B674" s="6">
        <v>1</v>
      </c>
      <c r="C674" s="6">
        <v>7</v>
      </c>
      <c r="D674" s="6">
        <v>0</v>
      </c>
      <c r="E674" s="6">
        <v>1</v>
      </c>
      <c r="F674" s="6">
        <v>3</v>
      </c>
      <c r="G674" t="s">
        <v>2544</v>
      </c>
      <c r="H674" s="6">
        <v>3</v>
      </c>
      <c r="I674" s="6" t="s">
        <v>1799</v>
      </c>
      <c r="J674" s="6" t="s">
        <v>1800</v>
      </c>
      <c r="K674" s="6">
        <v>2</v>
      </c>
      <c r="L674" s="6">
        <v>1</v>
      </c>
      <c r="M674" s="6">
        <v>2</v>
      </c>
      <c r="N674" s="6">
        <v>1</v>
      </c>
      <c r="O674" s="6">
        <v>2</v>
      </c>
      <c r="P674" s="6">
        <v>0</v>
      </c>
      <c r="Q674" s="6">
        <v>0</v>
      </c>
      <c r="R674" s="6">
        <v>55</v>
      </c>
      <c r="S674" s="6">
        <v>14</v>
      </c>
      <c r="T674" s="6">
        <v>13</v>
      </c>
      <c r="U674" s="6" t="str">
        <f t="shared" si="30"/>
        <v>1</v>
      </c>
      <c r="V674" s="6">
        <f t="shared" si="31"/>
        <v>12</v>
      </c>
      <c r="W674" s="6">
        <v>54.12</v>
      </c>
      <c r="X674" s="6">
        <v>10</v>
      </c>
      <c r="Y674" s="6">
        <v>15.37</v>
      </c>
      <c r="Z674" s="6">
        <v>12.9</v>
      </c>
      <c r="AA674" s="6">
        <v>2010</v>
      </c>
    </row>
    <row r="675" spans="1:27" x14ac:dyDescent="0.2">
      <c r="A675" s="6" t="s">
        <v>613</v>
      </c>
      <c r="B675" s="6">
        <v>8</v>
      </c>
      <c r="C675" s="6">
        <v>1</v>
      </c>
      <c r="D675" s="6">
        <v>0</v>
      </c>
      <c r="E675" s="6">
        <v>0</v>
      </c>
      <c r="F675" s="6">
        <v>6</v>
      </c>
      <c r="G675" t="s">
        <v>2545</v>
      </c>
      <c r="H675" s="6">
        <v>3</v>
      </c>
      <c r="I675" s="6" t="s">
        <v>1801</v>
      </c>
      <c r="J675" s="6" t="s">
        <v>1802</v>
      </c>
      <c r="K675" s="6">
        <v>1</v>
      </c>
      <c r="L675" s="6">
        <v>2</v>
      </c>
      <c r="M675" s="6">
        <v>3</v>
      </c>
      <c r="N675" s="6">
        <v>3</v>
      </c>
      <c r="O675" s="6">
        <v>3</v>
      </c>
      <c r="P675" s="6">
        <v>2</v>
      </c>
      <c r="Q675" s="6">
        <v>0</v>
      </c>
      <c r="R675" s="6">
        <v>82</v>
      </c>
      <c r="S675" s="6">
        <v>58</v>
      </c>
      <c r="T675" s="6">
        <v>167</v>
      </c>
      <c r="U675" s="6" t="str">
        <f t="shared" si="30"/>
        <v>0</v>
      </c>
      <c r="V675" s="6">
        <f t="shared" si="31"/>
        <v>7</v>
      </c>
      <c r="W675" s="6">
        <v>55.64</v>
      </c>
      <c r="X675" s="6">
        <v>9.4</v>
      </c>
      <c r="Y675" s="6">
        <v>14.73</v>
      </c>
      <c r="Z675" s="6">
        <v>12.8</v>
      </c>
      <c r="AA675" s="6">
        <v>2010</v>
      </c>
    </row>
    <row r="676" spans="1:27" x14ac:dyDescent="0.2">
      <c r="A676" s="6" t="s">
        <v>614</v>
      </c>
      <c r="B676" s="6">
        <v>11</v>
      </c>
      <c r="C676" s="6">
        <v>0</v>
      </c>
      <c r="D676" s="6">
        <v>5</v>
      </c>
      <c r="E676" s="6">
        <v>0</v>
      </c>
      <c r="F676" s="6">
        <v>8</v>
      </c>
      <c r="G676" t="s">
        <v>2546</v>
      </c>
      <c r="H676" s="6">
        <v>3</v>
      </c>
      <c r="I676" s="6" t="s">
        <v>1803</v>
      </c>
      <c r="J676" s="6" t="s">
        <v>1804</v>
      </c>
      <c r="K676" s="6">
        <v>1</v>
      </c>
      <c r="L676" s="6">
        <v>2</v>
      </c>
      <c r="M676" s="6">
        <v>3</v>
      </c>
      <c r="N676" s="6">
        <v>4</v>
      </c>
      <c r="O676" s="6">
        <v>4</v>
      </c>
      <c r="P676" s="6">
        <v>0</v>
      </c>
      <c r="Q676" s="6">
        <v>0</v>
      </c>
      <c r="R676" s="6">
        <v>50</v>
      </c>
      <c r="S676" s="6">
        <v>22</v>
      </c>
      <c r="T676" s="6">
        <v>133</v>
      </c>
      <c r="U676" s="6" t="str">
        <f t="shared" ref="U676:U738" si="32">IF(V676&lt;=10,"0",IF(V676&gt;10,"1"))</f>
        <v>0</v>
      </c>
      <c r="V676" s="6">
        <f t="shared" si="31"/>
        <v>10</v>
      </c>
      <c r="W676" s="6">
        <v>52.8</v>
      </c>
      <c r="X676" s="6">
        <v>10.5</v>
      </c>
      <c r="Y676" s="6">
        <v>15.72</v>
      </c>
      <c r="Z676" s="6">
        <v>14</v>
      </c>
      <c r="AA676" s="6">
        <v>2010</v>
      </c>
    </row>
    <row r="677" spans="1:27" x14ac:dyDescent="0.2">
      <c r="A677" s="6" t="s">
        <v>615</v>
      </c>
      <c r="B677" s="6">
        <v>8</v>
      </c>
      <c r="C677" s="6">
        <v>1</v>
      </c>
      <c r="D677" s="6">
        <v>4</v>
      </c>
      <c r="E677" s="6">
        <v>1</v>
      </c>
      <c r="F677" s="6">
        <v>3</v>
      </c>
      <c r="G677" t="s">
        <v>2547</v>
      </c>
      <c r="H677" s="6">
        <v>2</v>
      </c>
      <c r="I677" s="6" t="s">
        <v>1805</v>
      </c>
      <c r="J677" s="6" t="s">
        <v>800</v>
      </c>
      <c r="K677" s="6">
        <v>2</v>
      </c>
      <c r="L677" s="6">
        <v>0</v>
      </c>
      <c r="M677" s="6">
        <v>1</v>
      </c>
      <c r="N677" s="6">
        <v>0</v>
      </c>
      <c r="O677" s="6">
        <v>3</v>
      </c>
      <c r="P677" s="6">
        <v>0</v>
      </c>
      <c r="Q677" s="6">
        <v>0</v>
      </c>
      <c r="R677" s="6">
        <v>39</v>
      </c>
      <c r="S677" s="6">
        <v>17</v>
      </c>
      <c r="T677" s="6">
        <v>97</v>
      </c>
      <c r="U677" s="6" t="str">
        <f t="shared" si="32"/>
        <v>0</v>
      </c>
      <c r="V677" s="6">
        <f t="shared" si="31"/>
        <v>9</v>
      </c>
      <c r="W677" s="6">
        <v>53.81</v>
      </c>
      <c r="X677" s="6">
        <v>10.1</v>
      </c>
      <c r="Y677" s="6">
        <v>14.32</v>
      </c>
      <c r="Z677" s="6">
        <v>13.2</v>
      </c>
      <c r="AA677" s="6">
        <v>2010</v>
      </c>
    </row>
    <row r="678" spans="1:27" x14ac:dyDescent="0.2">
      <c r="A678" s="6" t="s">
        <v>616</v>
      </c>
      <c r="B678" s="6">
        <v>8</v>
      </c>
      <c r="C678" s="6">
        <v>3</v>
      </c>
      <c r="D678" s="6">
        <v>0</v>
      </c>
      <c r="E678" s="6">
        <v>1</v>
      </c>
      <c r="F678" s="6">
        <v>4</v>
      </c>
      <c r="G678" t="s">
        <v>2548</v>
      </c>
      <c r="H678" s="6">
        <v>1</v>
      </c>
      <c r="I678" s="6" t="s">
        <v>929</v>
      </c>
      <c r="J678" s="6" t="s">
        <v>786</v>
      </c>
      <c r="K678" s="6">
        <v>1</v>
      </c>
      <c r="L678" s="6">
        <v>0</v>
      </c>
      <c r="M678" s="6">
        <v>1</v>
      </c>
      <c r="N678" s="6">
        <v>0</v>
      </c>
      <c r="O678" s="6">
        <v>4</v>
      </c>
      <c r="P678" s="6">
        <v>4</v>
      </c>
      <c r="Q678" s="6">
        <v>1</v>
      </c>
      <c r="R678" s="6">
        <v>110</v>
      </c>
      <c r="S678" s="6">
        <v>45</v>
      </c>
      <c r="T678" s="6">
        <v>244</v>
      </c>
      <c r="U678" s="6" t="str">
        <f t="shared" si="32"/>
        <v>0</v>
      </c>
      <c r="V678" s="6">
        <f t="shared" si="31"/>
        <v>6</v>
      </c>
      <c r="W678" s="6">
        <v>45.05</v>
      </c>
      <c r="X678" s="6">
        <v>11.4</v>
      </c>
      <c r="Y678" s="6">
        <v>16.7</v>
      </c>
      <c r="Z678" s="6">
        <v>14</v>
      </c>
      <c r="AA678" s="6">
        <v>2010</v>
      </c>
    </row>
    <row r="679" spans="1:27" x14ac:dyDescent="0.2">
      <c r="A679" s="6" t="s">
        <v>617</v>
      </c>
      <c r="B679" s="6">
        <v>12</v>
      </c>
      <c r="C679" s="6">
        <v>2</v>
      </c>
      <c r="D679" s="6">
        <v>0</v>
      </c>
      <c r="E679" s="6">
        <v>0</v>
      </c>
      <c r="F679" s="6">
        <v>7</v>
      </c>
      <c r="G679" t="s">
        <v>2549</v>
      </c>
      <c r="H679" s="6">
        <v>2</v>
      </c>
      <c r="I679" s="6" t="s">
        <v>1806</v>
      </c>
      <c r="J679" s="6" t="s">
        <v>808</v>
      </c>
      <c r="K679" s="6">
        <v>1</v>
      </c>
      <c r="L679" s="6">
        <v>1</v>
      </c>
      <c r="M679" s="6">
        <v>2</v>
      </c>
      <c r="N679" s="6">
        <v>1</v>
      </c>
      <c r="O679" s="6">
        <v>6</v>
      </c>
      <c r="P679" s="6">
        <v>0</v>
      </c>
      <c r="Q679" s="6">
        <v>0</v>
      </c>
      <c r="R679" s="6">
        <v>109</v>
      </c>
      <c r="S679" s="6">
        <v>79</v>
      </c>
      <c r="T679" s="6">
        <v>26</v>
      </c>
      <c r="U679" s="6" t="str">
        <f t="shared" si="32"/>
        <v>0</v>
      </c>
      <c r="V679" s="6">
        <f t="shared" si="31"/>
        <v>9</v>
      </c>
      <c r="W679" s="6">
        <v>47.79</v>
      </c>
      <c r="X679" s="6">
        <v>10.3</v>
      </c>
      <c r="Y679" s="6">
        <v>16.41</v>
      </c>
      <c r="Z679" s="6">
        <v>13.6</v>
      </c>
      <c r="AA679" s="6">
        <v>2010</v>
      </c>
    </row>
    <row r="680" spans="1:27" x14ac:dyDescent="0.2">
      <c r="A680" s="6" t="s">
        <v>618</v>
      </c>
      <c r="B680" s="6">
        <v>8</v>
      </c>
      <c r="C680" s="6">
        <v>8</v>
      </c>
      <c r="D680" s="6">
        <v>0</v>
      </c>
      <c r="E680" s="6">
        <v>0</v>
      </c>
      <c r="F680" s="6">
        <v>3</v>
      </c>
      <c r="G680" t="s">
        <v>2550</v>
      </c>
      <c r="H680" s="6">
        <v>1</v>
      </c>
      <c r="I680" s="6" t="s">
        <v>1807</v>
      </c>
      <c r="J680" s="6" t="s">
        <v>931</v>
      </c>
      <c r="K680" s="6">
        <v>1</v>
      </c>
      <c r="L680" s="6">
        <v>0</v>
      </c>
      <c r="M680" s="6">
        <v>1</v>
      </c>
      <c r="N680" s="6">
        <v>0</v>
      </c>
      <c r="O680" s="6">
        <v>3</v>
      </c>
      <c r="P680" s="6">
        <v>0</v>
      </c>
      <c r="Q680" s="6">
        <v>0</v>
      </c>
      <c r="R680" s="6">
        <v>74</v>
      </c>
      <c r="S680" s="6">
        <v>41</v>
      </c>
      <c r="T680" s="6">
        <v>60</v>
      </c>
      <c r="U680" s="6" t="str">
        <f t="shared" si="32"/>
        <v>1</v>
      </c>
      <c r="V680" s="6">
        <f t="shared" si="31"/>
        <v>12</v>
      </c>
      <c r="W680" s="6">
        <v>51.28</v>
      </c>
      <c r="X680" s="6">
        <v>11.1</v>
      </c>
      <c r="Y680" s="6">
        <v>15.49</v>
      </c>
      <c r="Z680" s="6">
        <v>13.9</v>
      </c>
      <c r="AA680" s="6">
        <v>2010</v>
      </c>
    </row>
    <row r="681" spans="1:27" x14ac:dyDescent="0.2">
      <c r="A681" s="6" t="s">
        <v>619</v>
      </c>
      <c r="B681" s="6">
        <v>8</v>
      </c>
      <c r="C681" s="6">
        <v>0</v>
      </c>
      <c r="D681" s="6">
        <v>0</v>
      </c>
      <c r="E681" s="6">
        <v>0</v>
      </c>
      <c r="F681" s="6">
        <v>3</v>
      </c>
      <c r="G681" t="s">
        <v>2551</v>
      </c>
      <c r="H681" s="6">
        <v>3</v>
      </c>
      <c r="I681" s="6" t="s">
        <v>1809</v>
      </c>
      <c r="J681" s="6" t="s">
        <v>1352</v>
      </c>
      <c r="K681" s="6">
        <v>2</v>
      </c>
      <c r="L681" s="6">
        <v>1</v>
      </c>
      <c r="M681" s="6">
        <v>2</v>
      </c>
      <c r="N681" s="6">
        <v>1</v>
      </c>
      <c r="O681" s="6">
        <v>2</v>
      </c>
      <c r="P681" s="6">
        <v>0</v>
      </c>
      <c r="Q681" s="6">
        <v>0</v>
      </c>
      <c r="R681" s="6">
        <v>71</v>
      </c>
      <c r="S681" s="6">
        <v>54</v>
      </c>
      <c r="T681" s="6">
        <v>72</v>
      </c>
      <c r="U681" s="6" t="str">
        <f t="shared" si="32"/>
        <v>1</v>
      </c>
      <c r="V681" s="6">
        <f t="shared" si="31"/>
        <v>15</v>
      </c>
      <c r="W681" s="6">
        <v>51.38</v>
      </c>
      <c r="X681" s="6">
        <v>11</v>
      </c>
      <c r="Y681" s="6">
        <v>14.85</v>
      </c>
      <c r="Z681" s="6">
        <v>14.2</v>
      </c>
      <c r="AA681" s="6">
        <v>2010</v>
      </c>
    </row>
    <row r="682" spans="1:27" x14ac:dyDescent="0.2">
      <c r="A682" s="6" t="s">
        <v>620</v>
      </c>
      <c r="B682" s="6">
        <v>57</v>
      </c>
      <c r="C682" s="6">
        <v>5</v>
      </c>
      <c r="D682" s="6">
        <v>8</v>
      </c>
      <c r="E682" s="6">
        <v>1</v>
      </c>
      <c r="F682" s="6">
        <v>4</v>
      </c>
      <c r="G682" t="s">
        <v>2552</v>
      </c>
      <c r="H682" s="6">
        <v>1</v>
      </c>
      <c r="I682" s="6" t="s">
        <v>1810</v>
      </c>
      <c r="J682" s="6" t="s">
        <v>786</v>
      </c>
      <c r="K682" s="6">
        <v>1</v>
      </c>
      <c r="L682" s="6">
        <v>0</v>
      </c>
      <c r="M682" s="6">
        <v>1</v>
      </c>
      <c r="N682" s="6">
        <v>0</v>
      </c>
      <c r="O682" s="6">
        <v>4</v>
      </c>
      <c r="P682" s="6">
        <v>4</v>
      </c>
      <c r="Q682" s="6">
        <v>1</v>
      </c>
      <c r="R682" s="6">
        <v>100</v>
      </c>
      <c r="S682" s="6">
        <v>51</v>
      </c>
      <c r="T682" s="6">
        <v>88</v>
      </c>
      <c r="U682" s="6" t="str">
        <f t="shared" si="32"/>
        <v>0</v>
      </c>
      <c r="V682" s="6">
        <f t="shared" si="31"/>
        <v>5</v>
      </c>
      <c r="W682" s="6">
        <v>51.07</v>
      </c>
      <c r="X682" s="6">
        <v>11.1</v>
      </c>
      <c r="Y682" s="6">
        <v>14.85</v>
      </c>
      <c r="Z682" s="6">
        <v>14</v>
      </c>
      <c r="AA682" s="6">
        <v>2010</v>
      </c>
    </row>
    <row r="683" spans="1:27" x14ac:dyDescent="0.2">
      <c r="A683" s="6" t="s">
        <v>621</v>
      </c>
      <c r="B683" s="6">
        <v>11</v>
      </c>
      <c r="C683" s="6">
        <v>1</v>
      </c>
      <c r="D683" s="6">
        <v>0</v>
      </c>
      <c r="E683" s="6">
        <v>0</v>
      </c>
      <c r="F683" s="6">
        <v>3</v>
      </c>
      <c r="G683" t="s">
        <v>2553</v>
      </c>
      <c r="H683" s="6">
        <v>2</v>
      </c>
      <c r="I683" s="6" t="s">
        <v>1811</v>
      </c>
      <c r="J683" s="6" t="s">
        <v>1146</v>
      </c>
      <c r="K683" s="6">
        <v>1</v>
      </c>
      <c r="L683" s="6">
        <v>1</v>
      </c>
      <c r="M683" s="6">
        <v>2</v>
      </c>
      <c r="N683" s="6">
        <v>1</v>
      </c>
      <c r="O683" s="6">
        <v>2</v>
      </c>
      <c r="P683" s="6">
        <v>2</v>
      </c>
      <c r="Q683" s="6">
        <v>1</v>
      </c>
      <c r="R683" s="6">
        <v>44</v>
      </c>
      <c r="S683" s="6">
        <v>23</v>
      </c>
      <c r="T683" s="6">
        <v>152</v>
      </c>
      <c r="U683" s="6" t="str">
        <f t="shared" si="32"/>
        <v>1</v>
      </c>
      <c r="V683" s="6">
        <f t="shared" si="31"/>
        <v>14</v>
      </c>
      <c r="W683" s="6">
        <v>54.32</v>
      </c>
      <c r="X683" s="6">
        <v>9.9</v>
      </c>
      <c r="Y683" s="6">
        <v>14.73</v>
      </c>
      <c r="Z683" s="6">
        <v>12.8</v>
      </c>
      <c r="AA683" s="6">
        <v>2010</v>
      </c>
    </row>
    <row r="684" spans="1:27" x14ac:dyDescent="0.2">
      <c r="A684" s="6" t="s">
        <v>622</v>
      </c>
      <c r="B684" s="6">
        <v>16</v>
      </c>
      <c r="C684" s="6">
        <v>6</v>
      </c>
      <c r="D684" s="6">
        <v>0</v>
      </c>
      <c r="E684" s="6">
        <v>0</v>
      </c>
      <c r="F684" s="6">
        <v>4</v>
      </c>
      <c r="G684" t="s">
        <v>2554</v>
      </c>
      <c r="H684" s="6">
        <v>3</v>
      </c>
      <c r="I684" s="11" t="s">
        <v>1871</v>
      </c>
      <c r="J684" s="6" t="s">
        <v>1813</v>
      </c>
      <c r="K684" s="6">
        <v>1</v>
      </c>
      <c r="L684" s="6">
        <v>2</v>
      </c>
      <c r="M684" s="6">
        <v>3</v>
      </c>
      <c r="N684" s="6">
        <v>2</v>
      </c>
      <c r="O684" s="6">
        <v>2</v>
      </c>
      <c r="P684" s="6">
        <v>3</v>
      </c>
      <c r="Q684" s="6">
        <v>1</v>
      </c>
      <c r="R684" s="6">
        <v>109</v>
      </c>
      <c r="S684" s="6">
        <v>47</v>
      </c>
      <c r="T684" s="6">
        <v>295</v>
      </c>
      <c r="U684" s="6" t="str">
        <f t="shared" si="32"/>
        <v>0</v>
      </c>
      <c r="V684" s="6">
        <f t="shared" si="31"/>
        <v>6</v>
      </c>
      <c r="W684" s="6">
        <v>53.61</v>
      </c>
      <c r="X684" s="6">
        <v>10.199999999999999</v>
      </c>
      <c r="Y684" s="6">
        <v>14.32</v>
      </c>
      <c r="Z684" s="6">
        <v>13.2</v>
      </c>
      <c r="AA684" s="6">
        <v>2010</v>
      </c>
    </row>
    <row r="685" spans="1:27" x14ac:dyDescent="0.2">
      <c r="A685" s="6" t="s">
        <v>623</v>
      </c>
      <c r="B685" s="6">
        <v>17</v>
      </c>
      <c r="C685" s="6">
        <v>0</v>
      </c>
      <c r="D685" s="6">
        <v>20</v>
      </c>
      <c r="E685" s="6">
        <v>0</v>
      </c>
      <c r="F685" s="6">
        <v>1</v>
      </c>
      <c r="G685" t="s">
        <v>2555</v>
      </c>
      <c r="H685" s="6">
        <v>1</v>
      </c>
      <c r="I685" s="6" t="s">
        <v>1814</v>
      </c>
      <c r="J685" s="6" t="s">
        <v>1015</v>
      </c>
      <c r="K685" s="6">
        <v>1</v>
      </c>
      <c r="L685" s="6">
        <v>0</v>
      </c>
      <c r="M685" s="6">
        <v>1</v>
      </c>
      <c r="N685" s="6">
        <v>0</v>
      </c>
      <c r="O685" s="6">
        <v>1</v>
      </c>
      <c r="P685" s="6">
        <v>0</v>
      </c>
      <c r="Q685" s="6">
        <v>0</v>
      </c>
      <c r="R685" s="6">
        <v>104</v>
      </c>
      <c r="S685" s="6">
        <v>63</v>
      </c>
      <c r="T685" s="6">
        <v>133</v>
      </c>
      <c r="U685" s="6" t="str">
        <f t="shared" si="32"/>
        <v>0</v>
      </c>
      <c r="V685" s="6">
        <f t="shared" si="31"/>
        <v>7</v>
      </c>
      <c r="W685" s="6">
        <v>49.15</v>
      </c>
      <c r="X685" s="6">
        <v>11.9</v>
      </c>
      <c r="Y685" s="6">
        <v>14.39</v>
      </c>
      <c r="Z685" s="6">
        <v>14.9</v>
      </c>
      <c r="AA685" s="6">
        <v>2010</v>
      </c>
    </row>
    <row r="686" spans="1:27" x14ac:dyDescent="0.2">
      <c r="A686" s="6" t="s">
        <v>624</v>
      </c>
      <c r="B686" s="6">
        <v>14</v>
      </c>
      <c r="C686" s="6">
        <v>1</v>
      </c>
      <c r="D686" s="6">
        <v>0</v>
      </c>
      <c r="E686" s="6">
        <v>1</v>
      </c>
      <c r="F686" s="6">
        <v>1</v>
      </c>
      <c r="G686" t="s">
        <v>2556</v>
      </c>
      <c r="H686" s="6">
        <v>1</v>
      </c>
      <c r="I686" s="6" t="s">
        <v>990</v>
      </c>
      <c r="J686" s="6" t="s">
        <v>800</v>
      </c>
      <c r="K686" s="6">
        <v>1</v>
      </c>
      <c r="L686" s="6">
        <v>0</v>
      </c>
      <c r="M686" s="6">
        <v>1</v>
      </c>
      <c r="N686" s="6">
        <v>0</v>
      </c>
      <c r="O686" s="6">
        <v>1</v>
      </c>
      <c r="P686" s="6">
        <v>0</v>
      </c>
      <c r="Q686" s="6">
        <v>0</v>
      </c>
      <c r="R686" s="6">
        <v>35</v>
      </c>
      <c r="S686" s="6">
        <v>20</v>
      </c>
      <c r="T686" s="6">
        <v>152</v>
      </c>
      <c r="U686" s="6" t="str">
        <f t="shared" si="32"/>
        <v>1</v>
      </c>
      <c r="V686" s="6">
        <f t="shared" si="31"/>
        <v>12</v>
      </c>
      <c r="W686" s="6">
        <v>54.52</v>
      </c>
      <c r="X686" s="6">
        <v>9.8000000000000007</v>
      </c>
      <c r="Y686" s="6">
        <v>14.5</v>
      </c>
      <c r="Z686" s="6">
        <v>13</v>
      </c>
      <c r="AA686" s="6">
        <v>2010</v>
      </c>
    </row>
    <row r="687" spans="1:27" x14ac:dyDescent="0.2">
      <c r="A687" s="6" t="s">
        <v>625</v>
      </c>
      <c r="B687" s="6">
        <v>3</v>
      </c>
      <c r="C687" s="6">
        <v>1</v>
      </c>
      <c r="D687" s="6">
        <v>0</v>
      </c>
      <c r="E687" s="6">
        <v>1</v>
      </c>
      <c r="F687" s="6">
        <v>3</v>
      </c>
      <c r="G687" t="s">
        <v>2557</v>
      </c>
      <c r="H687" s="6">
        <v>1</v>
      </c>
      <c r="I687" s="6" t="s">
        <v>1815</v>
      </c>
      <c r="J687" s="6" t="s">
        <v>788</v>
      </c>
      <c r="K687" s="6">
        <v>1</v>
      </c>
      <c r="L687" s="6">
        <v>0</v>
      </c>
      <c r="M687" s="6">
        <v>1</v>
      </c>
      <c r="N687" s="6">
        <v>0</v>
      </c>
      <c r="O687" s="6">
        <v>3</v>
      </c>
      <c r="P687" s="6">
        <v>0</v>
      </c>
      <c r="Q687" s="6">
        <v>0</v>
      </c>
      <c r="R687" s="6">
        <v>44</v>
      </c>
      <c r="S687" s="6">
        <v>40</v>
      </c>
      <c r="T687" s="6">
        <v>314</v>
      </c>
      <c r="U687" s="6" t="str">
        <f t="shared" si="32"/>
        <v>0</v>
      </c>
      <c r="V687" s="6">
        <f t="shared" si="31"/>
        <v>9</v>
      </c>
      <c r="W687" s="6">
        <v>45.15</v>
      </c>
      <c r="X687" s="6">
        <v>11.3</v>
      </c>
      <c r="Y687" s="6">
        <v>16.3</v>
      </c>
      <c r="Z687" s="6">
        <v>14.5</v>
      </c>
      <c r="AA687" s="6">
        <v>2010</v>
      </c>
    </row>
    <row r="688" spans="1:27" x14ac:dyDescent="0.2">
      <c r="A688" s="6" t="s">
        <v>626</v>
      </c>
      <c r="B688" s="6">
        <v>10</v>
      </c>
      <c r="C688" s="6">
        <v>0</v>
      </c>
      <c r="D688" s="6">
        <v>17</v>
      </c>
      <c r="E688" s="6">
        <v>0</v>
      </c>
      <c r="F688" s="6">
        <v>3</v>
      </c>
      <c r="G688" t="s">
        <v>2558</v>
      </c>
      <c r="H688" s="6">
        <v>3</v>
      </c>
      <c r="I688" s="6" t="s">
        <v>1816</v>
      </c>
      <c r="J688" s="6" t="s">
        <v>1201</v>
      </c>
      <c r="K688" s="6">
        <v>2</v>
      </c>
      <c r="L688" s="6">
        <v>1</v>
      </c>
      <c r="M688" s="6">
        <v>2</v>
      </c>
      <c r="N688" s="6">
        <v>1</v>
      </c>
      <c r="O688" s="6">
        <v>2</v>
      </c>
      <c r="P688" s="6">
        <v>1</v>
      </c>
      <c r="Q688" s="6">
        <v>0</v>
      </c>
      <c r="R688" s="6">
        <v>70</v>
      </c>
      <c r="S688" s="6">
        <v>29</v>
      </c>
      <c r="T688" s="6">
        <v>26</v>
      </c>
      <c r="U688" s="6" t="str">
        <f t="shared" si="32"/>
        <v>0</v>
      </c>
      <c r="V688" s="6">
        <f t="shared" si="31"/>
        <v>3</v>
      </c>
      <c r="W688" s="6">
        <v>63.29</v>
      </c>
      <c r="X688" s="6">
        <v>8.5</v>
      </c>
      <c r="Y688" s="6">
        <v>13.57</v>
      </c>
      <c r="Z688" s="6">
        <v>12.4</v>
      </c>
      <c r="AA688" s="6">
        <v>2010</v>
      </c>
    </row>
    <row r="689" spans="1:27" x14ac:dyDescent="0.2">
      <c r="A689" s="6" t="s">
        <v>627</v>
      </c>
      <c r="B689" s="6">
        <v>1</v>
      </c>
      <c r="C689" s="6">
        <v>5</v>
      </c>
      <c r="D689" s="6">
        <v>0</v>
      </c>
      <c r="E689" s="6">
        <v>1</v>
      </c>
      <c r="F689" s="6">
        <v>4</v>
      </c>
      <c r="G689" t="s">
        <v>2559</v>
      </c>
      <c r="H689" s="6">
        <v>2</v>
      </c>
      <c r="I689" s="6" t="s">
        <v>1817</v>
      </c>
      <c r="J689" s="6" t="s">
        <v>791</v>
      </c>
      <c r="K689" s="6">
        <v>1</v>
      </c>
      <c r="L689" s="6">
        <v>1</v>
      </c>
      <c r="M689" s="6">
        <v>2</v>
      </c>
      <c r="N689" s="6">
        <v>1</v>
      </c>
      <c r="O689" s="6">
        <v>3</v>
      </c>
      <c r="P689" s="6">
        <v>1</v>
      </c>
      <c r="Q689" s="6">
        <v>0</v>
      </c>
      <c r="R689" s="6">
        <v>86</v>
      </c>
      <c r="S689" s="6">
        <v>77</v>
      </c>
      <c r="T689" s="6">
        <v>25</v>
      </c>
      <c r="U689" s="6" t="str">
        <f t="shared" si="32"/>
        <v>0</v>
      </c>
      <c r="V689" s="6">
        <f t="shared" si="31"/>
        <v>10</v>
      </c>
      <c r="W689" s="6">
        <v>48.81</v>
      </c>
      <c r="X689" s="6">
        <v>9.9</v>
      </c>
      <c r="Y689" s="6">
        <v>15.88</v>
      </c>
      <c r="Z689" s="6">
        <v>12.8</v>
      </c>
      <c r="AA689" s="6">
        <v>2010</v>
      </c>
    </row>
    <row r="690" spans="1:27" x14ac:dyDescent="0.2">
      <c r="A690" s="6" t="s">
        <v>628</v>
      </c>
      <c r="B690" s="6">
        <v>7</v>
      </c>
      <c r="C690" s="6">
        <v>6</v>
      </c>
      <c r="D690" s="6">
        <v>0</v>
      </c>
      <c r="E690" s="6">
        <v>1</v>
      </c>
      <c r="F690" s="6">
        <v>3</v>
      </c>
      <c r="G690" t="s">
        <v>2560</v>
      </c>
      <c r="H690" s="6">
        <v>2</v>
      </c>
      <c r="I690" s="6" t="s">
        <v>945</v>
      </c>
      <c r="J690" s="6" t="s">
        <v>786</v>
      </c>
      <c r="K690" s="6">
        <v>2</v>
      </c>
      <c r="L690" s="6">
        <v>0</v>
      </c>
      <c r="M690" s="6">
        <v>1</v>
      </c>
      <c r="N690" s="6">
        <v>0</v>
      </c>
      <c r="O690" s="6">
        <v>3</v>
      </c>
      <c r="P690" s="6">
        <v>0</v>
      </c>
      <c r="Q690" s="6">
        <v>0</v>
      </c>
      <c r="R690" s="6">
        <v>66</v>
      </c>
      <c r="S690" s="6">
        <v>32</v>
      </c>
      <c r="T690" s="6">
        <v>30</v>
      </c>
      <c r="U690" s="6" t="str">
        <f t="shared" si="32"/>
        <v>1</v>
      </c>
      <c r="V690" s="6">
        <f t="shared" si="31"/>
        <v>12</v>
      </c>
      <c r="W690" s="6">
        <v>61.87</v>
      </c>
      <c r="X690" s="6">
        <v>9.1</v>
      </c>
      <c r="Y690" s="6">
        <v>13.28</v>
      </c>
      <c r="Z690" s="6">
        <v>12.4</v>
      </c>
      <c r="AA690" s="6">
        <v>2010</v>
      </c>
    </row>
    <row r="691" spans="1:27" x14ac:dyDescent="0.2">
      <c r="A691" s="6" t="s">
        <v>629</v>
      </c>
      <c r="B691" s="6">
        <v>10</v>
      </c>
      <c r="C691" s="6">
        <v>3</v>
      </c>
      <c r="D691" s="6">
        <v>5</v>
      </c>
      <c r="E691" s="6">
        <v>0</v>
      </c>
      <c r="F691" s="6">
        <v>2</v>
      </c>
      <c r="G691" t="s">
        <v>2561</v>
      </c>
      <c r="H691" s="6">
        <v>1</v>
      </c>
      <c r="I691" s="6" t="s">
        <v>1818</v>
      </c>
      <c r="J691" s="6" t="s">
        <v>787</v>
      </c>
      <c r="K691" s="6">
        <v>1</v>
      </c>
      <c r="L691" s="6">
        <v>0</v>
      </c>
      <c r="M691" s="6">
        <v>1</v>
      </c>
      <c r="N691" s="6">
        <v>0</v>
      </c>
      <c r="O691" s="6">
        <v>2</v>
      </c>
      <c r="P691" s="6">
        <v>0</v>
      </c>
      <c r="Q691" s="6">
        <v>0</v>
      </c>
      <c r="R691" s="6">
        <v>69</v>
      </c>
      <c r="S691" s="6">
        <v>44</v>
      </c>
      <c r="T691" s="6">
        <v>24</v>
      </c>
      <c r="U691" s="6" t="str">
        <f t="shared" si="32"/>
        <v>0</v>
      </c>
      <c r="V691" s="6">
        <f t="shared" si="31"/>
        <v>6</v>
      </c>
      <c r="W691" s="6">
        <v>52.19</v>
      </c>
      <c r="X691" s="6">
        <v>10.7</v>
      </c>
      <c r="Y691" s="6">
        <v>15.08</v>
      </c>
      <c r="Z691" s="6">
        <v>14.1</v>
      </c>
      <c r="AA691" s="6">
        <v>2010</v>
      </c>
    </row>
    <row r="692" spans="1:27" x14ac:dyDescent="0.2">
      <c r="A692" s="6" t="s">
        <v>630</v>
      </c>
      <c r="B692" s="6">
        <v>17</v>
      </c>
      <c r="C692" s="6">
        <v>10</v>
      </c>
      <c r="D692" s="6">
        <v>2</v>
      </c>
      <c r="E692" s="6">
        <v>1</v>
      </c>
      <c r="F692" s="6">
        <v>3</v>
      </c>
      <c r="G692" t="s">
        <v>2562</v>
      </c>
      <c r="H692" s="6">
        <v>1</v>
      </c>
      <c r="I692" s="6" t="s">
        <v>1819</v>
      </c>
      <c r="J692" s="6" t="s">
        <v>841</v>
      </c>
      <c r="K692" s="6">
        <v>1</v>
      </c>
      <c r="L692" s="6">
        <v>0</v>
      </c>
      <c r="M692" s="6">
        <v>1</v>
      </c>
      <c r="N692" s="6">
        <v>0</v>
      </c>
      <c r="O692" s="6">
        <v>3</v>
      </c>
      <c r="P692" s="6">
        <v>0</v>
      </c>
      <c r="Q692" s="6">
        <v>0</v>
      </c>
      <c r="R692" s="6">
        <v>90</v>
      </c>
      <c r="S692" s="6">
        <v>60</v>
      </c>
      <c r="T692" s="6">
        <v>16</v>
      </c>
      <c r="U692" s="6" t="str">
        <f t="shared" si="32"/>
        <v>1</v>
      </c>
      <c r="V692" s="6">
        <f t="shared" si="31"/>
        <v>13</v>
      </c>
      <c r="W692" s="6">
        <v>61.97</v>
      </c>
      <c r="X692" s="6">
        <v>9</v>
      </c>
      <c r="Y692" s="6">
        <v>14.21</v>
      </c>
      <c r="Z692" s="6">
        <v>13.1</v>
      </c>
      <c r="AA692" s="6">
        <v>2010</v>
      </c>
    </row>
    <row r="693" spans="1:27" x14ac:dyDescent="0.2">
      <c r="A693" s="6" t="s">
        <v>631</v>
      </c>
      <c r="B693" s="6">
        <v>7</v>
      </c>
      <c r="C693" s="6">
        <v>3</v>
      </c>
      <c r="D693" s="6">
        <v>0</v>
      </c>
      <c r="E693" s="6">
        <v>0</v>
      </c>
      <c r="F693" s="6">
        <v>1</v>
      </c>
      <c r="G693" t="s">
        <v>2563</v>
      </c>
      <c r="H693" s="6">
        <v>1</v>
      </c>
      <c r="I693" s="6" t="s">
        <v>1821</v>
      </c>
      <c r="J693" s="6" t="s">
        <v>825</v>
      </c>
      <c r="K693" s="6">
        <v>1</v>
      </c>
      <c r="L693" s="6">
        <v>0</v>
      </c>
      <c r="M693" s="6">
        <v>1</v>
      </c>
      <c r="N693" s="6">
        <v>0</v>
      </c>
      <c r="O693" s="6">
        <v>1</v>
      </c>
      <c r="P693" s="6">
        <v>0</v>
      </c>
      <c r="Q693" s="6">
        <v>0</v>
      </c>
      <c r="R693" s="6">
        <v>150</v>
      </c>
      <c r="S693" s="6">
        <v>105</v>
      </c>
      <c r="T693" s="6">
        <v>114</v>
      </c>
      <c r="U693" s="6" t="str">
        <f t="shared" si="32"/>
        <v>0</v>
      </c>
      <c r="V693" s="6">
        <f t="shared" si="31"/>
        <v>6</v>
      </c>
      <c r="W693" s="6">
        <v>44.95</v>
      </c>
      <c r="X693" s="6">
        <v>11.4</v>
      </c>
      <c r="Y693" s="6">
        <v>16.18</v>
      </c>
      <c r="Z693" s="6">
        <v>14.1</v>
      </c>
      <c r="AA693" s="6">
        <v>2010</v>
      </c>
    </row>
    <row r="694" spans="1:27" x14ac:dyDescent="0.2">
      <c r="A694" s="6" t="s">
        <v>632</v>
      </c>
      <c r="B694" s="6">
        <v>14</v>
      </c>
      <c r="C694" s="6">
        <v>3</v>
      </c>
      <c r="D694" s="6">
        <v>3</v>
      </c>
      <c r="E694" s="6">
        <v>0</v>
      </c>
      <c r="F694" s="6">
        <v>3</v>
      </c>
      <c r="G694" t="s">
        <v>2565</v>
      </c>
      <c r="H694" s="6">
        <v>1</v>
      </c>
      <c r="I694" s="5" t="s">
        <v>785</v>
      </c>
      <c r="J694" s="6" t="s">
        <v>786</v>
      </c>
      <c r="K694" s="6">
        <v>1</v>
      </c>
      <c r="L694" s="6">
        <v>0</v>
      </c>
      <c r="M694" s="6">
        <v>1</v>
      </c>
      <c r="N694" s="6">
        <v>0</v>
      </c>
      <c r="O694" s="6">
        <v>3</v>
      </c>
      <c r="P694" s="6">
        <v>0</v>
      </c>
      <c r="Q694" s="6">
        <v>0</v>
      </c>
      <c r="R694" s="6">
        <v>74</v>
      </c>
      <c r="S694" s="6">
        <v>30</v>
      </c>
      <c r="T694" s="6">
        <v>67</v>
      </c>
      <c r="U694" s="6" t="str">
        <f t="shared" si="32"/>
        <v>1</v>
      </c>
      <c r="V694" s="6">
        <f t="shared" si="31"/>
        <v>11</v>
      </c>
      <c r="W694" s="6">
        <v>35.369999999999997</v>
      </c>
      <c r="X694" s="6">
        <v>13</v>
      </c>
      <c r="Y694" s="6">
        <v>18.45</v>
      </c>
      <c r="Z694" s="6">
        <v>15.8</v>
      </c>
      <c r="AA694" s="6">
        <v>2009</v>
      </c>
    </row>
    <row r="695" spans="1:27" x14ac:dyDescent="0.2">
      <c r="A695" s="6" t="s">
        <v>633</v>
      </c>
      <c r="B695" s="6">
        <v>17</v>
      </c>
      <c r="C695" s="6">
        <v>3</v>
      </c>
      <c r="D695" s="6">
        <v>0</v>
      </c>
      <c r="E695" s="6">
        <v>0</v>
      </c>
      <c r="F695" s="6">
        <v>1</v>
      </c>
      <c r="G695" t="s">
        <v>2566</v>
      </c>
      <c r="H695" s="6">
        <v>1</v>
      </c>
      <c r="I695" s="5" t="s">
        <v>1850</v>
      </c>
      <c r="J695" s="11" t="s">
        <v>787</v>
      </c>
      <c r="K695" s="6">
        <v>1</v>
      </c>
      <c r="L695" s="6">
        <v>0</v>
      </c>
      <c r="M695" s="6">
        <v>1</v>
      </c>
      <c r="N695" s="6">
        <v>0</v>
      </c>
      <c r="O695" s="6">
        <v>1</v>
      </c>
      <c r="P695" s="6">
        <v>0</v>
      </c>
      <c r="Q695" s="6">
        <v>0</v>
      </c>
      <c r="R695" s="6">
        <v>69</v>
      </c>
      <c r="S695" s="6">
        <v>47</v>
      </c>
      <c r="T695" s="6">
        <v>21</v>
      </c>
      <c r="U695" s="6" t="str">
        <f t="shared" si="32"/>
        <v>0</v>
      </c>
      <c r="V695" s="6">
        <f t="shared" si="31"/>
        <v>7</v>
      </c>
      <c r="W695" s="6">
        <v>60.04</v>
      </c>
      <c r="X695" s="6">
        <v>9.8000000000000007</v>
      </c>
      <c r="Y695" s="6">
        <v>14.74</v>
      </c>
      <c r="Z695" s="6">
        <v>13.5</v>
      </c>
      <c r="AA695" s="6">
        <v>2009</v>
      </c>
    </row>
    <row r="696" spans="1:27" x14ac:dyDescent="0.2">
      <c r="A696" s="6" t="s">
        <v>634</v>
      </c>
      <c r="B696" s="6">
        <v>18</v>
      </c>
      <c r="C696" s="6">
        <v>2</v>
      </c>
      <c r="D696" s="6">
        <v>0</v>
      </c>
      <c r="E696" s="6">
        <v>0</v>
      </c>
      <c r="F696" s="6">
        <v>3</v>
      </c>
      <c r="G696" t="s">
        <v>2567</v>
      </c>
      <c r="H696" s="6">
        <v>1</v>
      </c>
      <c r="I696" s="5" t="s">
        <v>834</v>
      </c>
      <c r="J696" s="5" t="s">
        <v>788</v>
      </c>
      <c r="K696" s="6">
        <v>1</v>
      </c>
      <c r="L696" s="6">
        <v>0</v>
      </c>
      <c r="M696" s="6">
        <v>1</v>
      </c>
      <c r="N696" s="6">
        <v>0</v>
      </c>
      <c r="O696" s="6">
        <v>3</v>
      </c>
      <c r="P696" s="6">
        <v>3</v>
      </c>
      <c r="Q696" s="6">
        <v>1</v>
      </c>
      <c r="R696" s="6">
        <v>97</v>
      </c>
      <c r="S696" s="6">
        <v>74</v>
      </c>
      <c r="T696" s="6">
        <v>722</v>
      </c>
      <c r="U696" s="6" t="str">
        <f t="shared" si="32"/>
        <v>0</v>
      </c>
      <c r="V696" s="6">
        <f t="shared" si="31"/>
        <v>10</v>
      </c>
      <c r="W696" s="6">
        <v>54.22</v>
      </c>
      <c r="X696" s="6">
        <v>9.9</v>
      </c>
      <c r="Y696" s="6">
        <v>14.73</v>
      </c>
      <c r="Z696" s="6">
        <v>13.7</v>
      </c>
      <c r="AA696" s="6">
        <v>2009</v>
      </c>
    </row>
    <row r="697" spans="1:27" x14ac:dyDescent="0.2">
      <c r="A697" s="6" t="s">
        <v>635</v>
      </c>
      <c r="B697" s="6">
        <v>9</v>
      </c>
      <c r="C697" s="6">
        <v>1</v>
      </c>
      <c r="D697" s="6">
        <v>0</v>
      </c>
      <c r="E697" s="6">
        <v>1</v>
      </c>
      <c r="F697" s="6">
        <v>2</v>
      </c>
      <c r="G697" t="s">
        <v>2568</v>
      </c>
      <c r="H697" s="6">
        <v>1</v>
      </c>
      <c r="I697" s="6" t="s">
        <v>926</v>
      </c>
      <c r="J697" s="6" t="s">
        <v>789</v>
      </c>
      <c r="K697" s="6">
        <v>1</v>
      </c>
      <c r="L697" s="6">
        <v>0</v>
      </c>
      <c r="M697" s="6">
        <v>1</v>
      </c>
      <c r="N697" s="6">
        <v>0</v>
      </c>
      <c r="O697" s="6">
        <v>2</v>
      </c>
      <c r="P697" s="6">
        <v>0</v>
      </c>
      <c r="Q697" s="6">
        <v>0</v>
      </c>
      <c r="R697" s="6">
        <v>81</v>
      </c>
      <c r="S697" s="6">
        <v>51</v>
      </c>
      <c r="T697" s="6">
        <v>70</v>
      </c>
      <c r="U697" s="6" t="str">
        <f t="shared" si="32"/>
        <v>1</v>
      </c>
      <c r="V697" s="6">
        <f t="shared" si="31"/>
        <v>14</v>
      </c>
      <c r="W697" s="6">
        <v>41.9</v>
      </c>
      <c r="X697" s="6">
        <v>12.6</v>
      </c>
      <c r="Y697" s="6">
        <v>16.420000000000002</v>
      </c>
      <c r="Z697" s="6">
        <v>14.9</v>
      </c>
      <c r="AA697" s="6">
        <v>2009</v>
      </c>
    </row>
    <row r="698" spans="1:27" x14ac:dyDescent="0.2">
      <c r="A698" s="6" t="s">
        <v>636</v>
      </c>
      <c r="B698" s="6">
        <v>10</v>
      </c>
      <c r="C698" s="6">
        <v>6</v>
      </c>
      <c r="D698" s="6">
        <v>3</v>
      </c>
      <c r="E698" s="6">
        <v>1</v>
      </c>
      <c r="F698" s="6">
        <v>3</v>
      </c>
      <c r="G698" t="s">
        <v>2569</v>
      </c>
      <c r="H698" s="6">
        <v>1</v>
      </c>
      <c r="I698" s="5" t="s">
        <v>790</v>
      </c>
      <c r="J698" s="6" t="s">
        <v>786</v>
      </c>
      <c r="K698" s="6">
        <v>1</v>
      </c>
      <c r="L698" s="6">
        <v>0</v>
      </c>
      <c r="M698" s="6">
        <v>1</v>
      </c>
      <c r="N698" s="6">
        <v>0</v>
      </c>
      <c r="O698" s="6">
        <v>3</v>
      </c>
      <c r="P698" s="6">
        <v>3</v>
      </c>
      <c r="Q698" s="6">
        <v>1</v>
      </c>
      <c r="R698" s="6">
        <v>82</v>
      </c>
      <c r="S698" s="6">
        <v>71</v>
      </c>
      <c r="T698" s="6">
        <v>259</v>
      </c>
      <c r="U698" s="6" t="str">
        <f t="shared" si="32"/>
        <v>0</v>
      </c>
      <c r="V698" s="6">
        <f t="shared" si="31"/>
        <v>9</v>
      </c>
      <c r="W698" s="6">
        <v>44.54</v>
      </c>
      <c r="X698" s="6">
        <v>11.6</v>
      </c>
      <c r="Y698" s="6">
        <v>17.23</v>
      </c>
      <c r="Z698" s="6">
        <v>15</v>
      </c>
      <c r="AA698" s="6">
        <v>2009</v>
      </c>
    </row>
    <row r="699" spans="1:27" x14ac:dyDescent="0.2">
      <c r="A699" s="6" t="s">
        <v>637</v>
      </c>
      <c r="B699" s="6">
        <v>5</v>
      </c>
      <c r="C699" s="6">
        <v>2</v>
      </c>
      <c r="D699" s="6">
        <v>0</v>
      </c>
      <c r="E699" s="6">
        <v>1</v>
      </c>
      <c r="F699" s="6">
        <v>4</v>
      </c>
      <c r="G699" t="s">
        <v>2570</v>
      </c>
      <c r="H699" s="6">
        <v>2</v>
      </c>
      <c r="I699" s="5" t="s">
        <v>835</v>
      </c>
      <c r="J699" s="6" t="s">
        <v>791</v>
      </c>
      <c r="K699" s="6">
        <v>1</v>
      </c>
      <c r="L699" s="6">
        <v>1</v>
      </c>
      <c r="M699" s="6">
        <v>2</v>
      </c>
      <c r="N699" s="6">
        <v>1</v>
      </c>
      <c r="O699" s="6">
        <v>3</v>
      </c>
      <c r="P699" s="6">
        <v>1</v>
      </c>
      <c r="Q699" s="6">
        <v>0</v>
      </c>
      <c r="R699" s="6">
        <v>50</v>
      </c>
      <c r="S699" s="6">
        <v>44</v>
      </c>
      <c r="T699" s="6">
        <v>167</v>
      </c>
      <c r="U699" s="6" t="str">
        <f t="shared" si="32"/>
        <v>0</v>
      </c>
      <c r="V699" s="6">
        <f t="shared" ref="V699:V762" si="33">LEN(A699)-LEN(SUBSTITUTE(A699," ","")) +1</f>
        <v>10</v>
      </c>
      <c r="W699" s="6">
        <v>51.68</v>
      </c>
      <c r="X699" s="6">
        <v>10.9</v>
      </c>
      <c r="Y699" s="6">
        <v>15.95</v>
      </c>
      <c r="Z699" s="6">
        <v>15.1</v>
      </c>
      <c r="AA699" s="6">
        <v>2009</v>
      </c>
    </row>
    <row r="700" spans="1:27" x14ac:dyDescent="0.2">
      <c r="A700" s="6" t="s">
        <v>638</v>
      </c>
      <c r="B700" s="6">
        <v>8</v>
      </c>
      <c r="C700" s="6">
        <v>1</v>
      </c>
      <c r="D700" s="6">
        <v>0</v>
      </c>
      <c r="E700" s="6">
        <v>1</v>
      </c>
      <c r="F700" s="6">
        <v>2</v>
      </c>
      <c r="G700" t="s">
        <v>2571</v>
      </c>
      <c r="H700" s="6">
        <v>1</v>
      </c>
      <c r="I700" s="5" t="s">
        <v>929</v>
      </c>
      <c r="J700" s="6" t="s">
        <v>786</v>
      </c>
      <c r="K700" s="6">
        <v>1</v>
      </c>
      <c r="L700" s="6">
        <v>0</v>
      </c>
      <c r="M700" s="6">
        <v>1</v>
      </c>
      <c r="N700" s="6">
        <v>0</v>
      </c>
      <c r="O700" s="6">
        <v>2</v>
      </c>
      <c r="P700" s="6">
        <v>2</v>
      </c>
      <c r="Q700" s="6">
        <v>1</v>
      </c>
      <c r="R700" s="6">
        <v>52</v>
      </c>
      <c r="S700" s="6">
        <v>42</v>
      </c>
      <c r="T700" s="6">
        <v>20</v>
      </c>
      <c r="U700" s="6" t="str">
        <f t="shared" si="32"/>
        <v>1</v>
      </c>
      <c r="V700" s="6">
        <f t="shared" si="33"/>
        <v>11</v>
      </c>
      <c r="W700" s="6">
        <v>53.31</v>
      </c>
      <c r="X700" s="6">
        <v>10.3</v>
      </c>
      <c r="Y700" s="6">
        <v>13.63</v>
      </c>
      <c r="Z700" s="6">
        <v>13</v>
      </c>
      <c r="AA700" s="6">
        <v>2009</v>
      </c>
    </row>
    <row r="701" spans="1:27" x14ac:dyDescent="0.2">
      <c r="A701" s="6" t="s">
        <v>639</v>
      </c>
      <c r="B701" s="6">
        <v>5</v>
      </c>
      <c r="C701" s="6">
        <v>2</v>
      </c>
      <c r="D701" s="6">
        <v>14</v>
      </c>
      <c r="E701" s="6">
        <v>1</v>
      </c>
      <c r="F701" s="6">
        <v>2</v>
      </c>
      <c r="G701" t="s">
        <v>2572</v>
      </c>
      <c r="H701" s="6">
        <v>2</v>
      </c>
      <c r="I701" s="5" t="s">
        <v>836</v>
      </c>
      <c r="J701" s="6" t="s">
        <v>786</v>
      </c>
      <c r="K701" s="6">
        <v>2</v>
      </c>
      <c r="L701" s="6">
        <v>0</v>
      </c>
      <c r="M701" s="6">
        <v>1</v>
      </c>
      <c r="N701" s="6">
        <v>0</v>
      </c>
      <c r="O701" s="6">
        <v>2</v>
      </c>
      <c r="P701" s="6">
        <v>0</v>
      </c>
      <c r="Q701" s="6">
        <v>0</v>
      </c>
      <c r="R701" s="6">
        <v>123</v>
      </c>
      <c r="S701" s="6">
        <v>34</v>
      </c>
      <c r="T701" s="6">
        <v>2653</v>
      </c>
      <c r="U701" s="6" t="str">
        <f t="shared" si="32"/>
        <v>0</v>
      </c>
      <c r="V701" s="6">
        <f t="shared" si="33"/>
        <v>10</v>
      </c>
      <c r="W701" s="6">
        <v>47.79</v>
      </c>
      <c r="X701" s="6">
        <v>10.3</v>
      </c>
      <c r="Y701" s="6">
        <v>15.48</v>
      </c>
      <c r="Z701" s="6">
        <v>13</v>
      </c>
      <c r="AA701" s="6">
        <v>2009</v>
      </c>
    </row>
    <row r="702" spans="1:27" x14ac:dyDescent="0.2">
      <c r="A702" s="6" t="s">
        <v>640</v>
      </c>
      <c r="B702" s="6">
        <v>5</v>
      </c>
      <c r="C702" s="6">
        <v>5</v>
      </c>
      <c r="D702" s="6">
        <v>0</v>
      </c>
      <c r="E702" s="6">
        <v>0</v>
      </c>
      <c r="F702" s="6">
        <v>3</v>
      </c>
      <c r="G702" t="s">
        <v>2573</v>
      </c>
      <c r="H702" s="6">
        <v>2</v>
      </c>
      <c r="I702" s="5" t="s">
        <v>1628</v>
      </c>
      <c r="J702" s="6" t="s">
        <v>792</v>
      </c>
      <c r="K702" s="6">
        <v>1</v>
      </c>
      <c r="L702" s="6">
        <v>1</v>
      </c>
      <c r="M702" s="6">
        <v>2</v>
      </c>
      <c r="N702" s="6">
        <v>1</v>
      </c>
      <c r="O702" s="6">
        <v>2</v>
      </c>
      <c r="P702" s="6">
        <v>0</v>
      </c>
      <c r="Q702" s="6">
        <v>0</v>
      </c>
      <c r="R702" s="6">
        <v>68</v>
      </c>
      <c r="S702" s="6">
        <v>55</v>
      </c>
      <c r="T702" s="6">
        <v>75</v>
      </c>
      <c r="U702" s="6" t="str">
        <f t="shared" si="32"/>
        <v>0</v>
      </c>
      <c r="V702" s="6">
        <f t="shared" si="33"/>
        <v>9</v>
      </c>
      <c r="W702" s="6">
        <v>45.86</v>
      </c>
      <c r="X702" s="6">
        <v>11.1</v>
      </c>
      <c r="Y702" s="6">
        <v>17.57</v>
      </c>
      <c r="Z702" s="6">
        <v>14.7</v>
      </c>
      <c r="AA702" s="6">
        <v>2009</v>
      </c>
    </row>
    <row r="703" spans="1:27" x14ac:dyDescent="0.2">
      <c r="A703" s="6" t="s">
        <v>641</v>
      </c>
      <c r="B703" s="6">
        <v>5</v>
      </c>
      <c r="C703" s="6">
        <v>1</v>
      </c>
      <c r="D703" s="6">
        <v>0</v>
      </c>
      <c r="E703" s="6">
        <v>1</v>
      </c>
      <c r="F703" s="6">
        <v>7</v>
      </c>
      <c r="G703" t="s">
        <v>2574</v>
      </c>
      <c r="H703" s="6">
        <v>4</v>
      </c>
      <c r="I703" s="6" t="s">
        <v>1249</v>
      </c>
      <c r="J703" s="6" t="s">
        <v>793</v>
      </c>
      <c r="K703" s="6">
        <v>3</v>
      </c>
      <c r="L703" s="6">
        <v>1</v>
      </c>
      <c r="M703" s="6">
        <v>2</v>
      </c>
      <c r="N703" s="6">
        <v>2</v>
      </c>
      <c r="O703" s="6">
        <v>5</v>
      </c>
      <c r="P703" s="6">
        <v>0</v>
      </c>
      <c r="Q703" s="6">
        <v>0</v>
      </c>
      <c r="R703" s="6">
        <v>74</v>
      </c>
      <c r="S703" s="6">
        <v>44</v>
      </c>
      <c r="T703" s="6">
        <v>181</v>
      </c>
      <c r="U703" s="6" t="str">
        <f t="shared" si="32"/>
        <v>0</v>
      </c>
      <c r="V703" s="6">
        <f t="shared" si="33"/>
        <v>6</v>
      </c>
      <c r="W703" s="6">
        <v>44.75</v>
      </c>
      <c r="X703" s="6">
        <v>11.5</v>
      </c>
      <c r="Y703" s="6">
        <v>16.3</v>
      </c>
      <c r="Z703" s="6">
        <v>14.1</v>
      </c>
      <c r="AA703" s="6">
        <v>2009</v>
      </c>
    </row>
    <row r="704" spans="1:27" x14ac:dyDescent="0.2">
      <c r="A704" s="6" t="s">
        <v>642</v>
      </c>
      <c r="B704" s="6">
        <v>7</v>
      </c>
      <c r="C704" s="6">
        <v>2</v>
      </c>
      <c r="D704" s="6">
        <v>0</v>
      </c>
      <c r="E704" s="6">
        <v>1</v>
      </c>
      <c r="F704" s="6">
        <v>4</v>
      </c>
      <c r="G704" t="s">
        <v>2575</v>
      </c>
      <c r="H704" s="6">
        <v>3</v>
      </c>
      <c r="I704" s="5" t="s">
        <v>795</v>
      </c>
      <c r="J704" s="6" t="s">
        <v>796</v>
      </c>
      <c r="K704" s="6">
        <v>3</v>
      </c>
      <c r="L704" s="6">
        <v>0</v>
      </c>
      <c r="M704" s="6">
        <v>1</v>
      </c>
      <c r="N704" s="6">
        <v>0</v>
      </c>
      <c r="O704" s="6">
        <v>4</v>
      </c>
      <c r="P704" s="6">
        <v>0</v>
      </c>
      <c r="Q704" s="6">
        <v>0</v>
      </c>
      <c r="R704" s="6">
        <v>74</v>
      </c>
      <c r="S704" s="6">
        <v>37</v>
      </c>
      <c r="T704" s="6">
        <v>138</v>
      </c>
      <c r="U704" s="6" t="str">
        <f t="shared" si="32"/>
        <v>0</v>
      </c>
      <c r="V704" s="6">
        <f t="shared" si="33"/>
        <v>9</v>
      </c>
      <c r="W704" s="6">
        <v>53</v>
      </c>
      <c r="X704" s="6">
        <v>10.4</v>
      </c>
      <c r="Y704" s="6">
        <v>15.6</v>
      </c>
      <c r="Z704" s="6">
        <v>13.7</v>
      </c>
      <c r="AA704" s="6">
        <v>2009</v>
      </c>
    </row>
    <row r="705" spans="1:27" x14ac:dyDescent="0.2">
      <c r="A705" s="6" t="s">
        <v>643</v>
      </c>
      <c r="B705" s="6">
        <v>8</v>
      </c>
      <c r="C705" s="6">
        <v>1</v>
      </c>
      <c r="D705" s="6">
        <v>5</v>
      </c>
      <c r="E705" s="6">
        <v>0</v>
      </c>
      <c r="F705" s="6">
        <v>4</v>
      </c>
      <c r="G705" t="s">
        <v>2576</v>
      </c>
      <c r="H705" s="6">
        <v>3</v>
      </c>
      <c r="I705" s="5" t="s">
        <v>797</v>
      </c>
      <c r="J705" s="6" t="s">
        <v>798</v>
      </c>
      <c r="K705" s="6">
        <v>2</v>
      </c>
      <c r="L705" s="6">
        <v>1</v>
      </c>
      <c r="M705" s="6">
        <v>2</v>
      </c>
      <c r="N705" s="6">
        <v>1</v>
      </c>
      <c r="O705" s="6">
        <v>3</v>
      </c>
      <c r="P705" s="6">
        <v>0</v>
      </c>
      <c r="Q705" s="6">
        <v>0</v>
      </c>
      <c r="R705" s="6">
        <v>34</v>
      </c>
      <c r="S705" s="6">
        <v>19</v>
      </c>
      <c r="T705" s="6">
        <v>37</v>
      </c>
      <c r="U705" s="6" t="str">
        <f t="shared" si="32"/>
        <v>1</v>
      </c>
      <c r="V705" s="6">
        <f t="shared" si="33"/>
        <v>13</v>
      </c>
      <c r="W705" s="6">
        <v>53.71</v>
      </c>
      <c r="X705" s="6">
        <v>10.1</v>
      </c>
      <c r="Y705" s="6">
        <v>15.37</v>
      </c>
      <c r="Z705" s="6">
        <v>13.5</v>
      </c>
      <c r="AA705" s="6">
        <v>2009</v>
      </c>
    </row>
    <row r="706" spans="1:27" x14ac:dyDescent="0.2">
      <c r="A706" s="6" t="s">
        <v>644</v>
      </c>
      <c r="B706" s="6">
        <v>5</v>
      </c>
      <c r="C706" s="6">
        <v>2</v>
      </c>
      <c r="D706" s="6">
        <v>0</v>
      </c>
      <c r="E706" s="6">
        <v>1</v>
      </c>
      <c r="F706" s="6">
        <v>3</v>
      </c>
      <c r="G706" t="s">
        <v>2577</v>
      </c>
      <c r="H706" s="6">
        <v>1</v>
      </c>
      <c r="I706" s="5" t="s">
        <v>799</v>
      </c>
      <c r="J706" s="6" t="s">
        <v>800</v>
      </c>
      <c r="K706" s="6">
        <v>1</v>
      </c>
      <c r="L706" s="6">
        <v>0</v>
      </c>
      <c r="M706" s="6">
        <v>1</v>
      </c>
      <c r="N706" s="6">
        <v>0</v>
      </c>
      <c r="O706" s="6">
        <v>3</v>
      </c>
      <c r="P706" s="6">
        <v>0</v>
      </c>
      <c r="Q706" s="6">
        <v>0</v>
      </c>
      <c r="R706" s="6">
        <v>72</v>
      </c>
      <c r="S706" s="6">
        <v>34</v>
      </c>
      <c r="T706" s="6">
        <v>36</v>
      </c>
      <c r="U706" s="6" t="str">
        <f t="shared" si="32"/>
        <v>0</v>
      </c>
      <c r="V706" s="6">
        <f t="shared" si="33"/>
        <v>7</v>
      </c>
      <c r="W706" s="6">
        <v>52.19</v>
      </c>
      <c r="X706" s="6">
        <v>10.7</v>
      </c>
      <c r="Y706" s="6">
        <v>14.74</v>
      </c>
      <c r="Z706" s="6">
        <v>13.6</v>
      </c>
      <c r="AA706" s="6">
        <v>2009</v>
      </c>
    </row>
    <row r="707" spans="1:27" x14ac:dyDescent="0.2">
      <c r="A707" s="6" t="s">
        <v>645</v>
      </c>
      <c r="B707" s="6">
        <v>7</v>
      </c>
      <c r="C707" s="6">
        <v>3</v>
      </c>
      <c r="D707" s="6">
        <v>121</v>
      </c>
      <c r="E707" s="6">
        <v>0</v>
      </c>
      <c r="F707" s="6">
        <v>2</v>
      </c>
      <c r="G707" t="s">
        <v>2578</v>
      </c>
      <c r="H707" s="6">
        <v>1</v>
      </c>
      <c r="I707" s="5" t="s">
        <v>1829</v>
      </c>
      <c r="J707" s="6" t="s">
        <v>786</v>
      </c>
      <c r="K707" s="6">
        <v>1</v>
      </c>
      <c r="L707" s="6">
        <v>0</v>
      </c>
      <c r="M707" s="6">
        <v>1</v>
      </c>
      <c r="N707" s="6">
        <v>0</v>
      </c>
      <c r="O707" s="6">
        <v>2</v>
      </c>
      <c r="P707" s="6">
        <v>0</v>
      </c>
      <c r="Q707" s="6">
        <v>0</v>
      </c>
      <c r="R707" s="6">
        <v>60</v>
      </c>
      <c r="S707" s="6">
        <v>33</v>
      </c>
      <c r="T707" s="6">
        <v>389</v>
      </c>
      <c r="U707" s="6" t="str">
        <f t="shared" si="32"/>
        <v>1</v>
      </c>
      <c r="V707" s="6">
        <f t="shared" si="33"/>
        <v>11</v>
      </c>
      <c r="W707" s="6">
        <v>69.52</v>
      </c>
      <c r="X707" s="6">
        <v>8.1999999999999993</v>
      </c>
      <c r="Y707" s="6">
        <v>11.78</v>
      </c>
      <c r="Z707" s="6">
        <v>12.8</v>
      </c>
      <c r="AA707" s="6">
        <v>2009</v>
      </c>
    </row>
    <row r="708" spans="1:27" x14ac:dyDescent="0.2">
      <c r="A708" s="6" t="s">
        <v>646</v>
      </c>
      <c r="B708" s="6">
        <v>10</v>
      </c>
      <c r="C708" s="6">
        <v>3</v>
      </c>
      <c r="D708" s="6">
        <v>0</v>
      </c>
      <c r="E708" s="6">
        <v>1</v>
      </c>
      <c r="F708" s="6">
        <v>2</v>
      </c>
      <c r="G708" t="s">
        <v>2579</v>
      </c>
      <c r="H708" s="6">
        <v>1</v>
      </c>
      <c r="I708" s="5" t="s">
        <v>801</v>
      </c>
      <c r="J708" s="6" t="s">
        <v>802</v>
      </c>
      <c r="K708" s="6">
        <v>1</v>
      </c>
      <c r="L708" s="6">
        <v>0</v>
      </c>
      <c r="M708" s="6">
        <v>1</v>
      </c>
      <c r="N708" s="6">
        <v>0</v>
      </c>
      <c r="O708" s="6">
        <v>2</v>
      </c>
      <c r="P708" s="6">
        <v>0</v>
      </c>
      <c r="Q708" s="6">
        <v>0</v>
      </c>
      <c r="R708" s="6">
        <v>64</v>
      </c>
      <c r="S708" s="6">
        <v>38</v>
      </c>
      <c r="T708" s="6">
        <v>67</v>
      </c>
      <c r="U708" s="6" t="str">
        <f t="shared" si="32"/>
        <v>1</v>
      </c>
      <c r="V708" s="6">
        <f t="shared" si="33"/>
        <v>12</v>
      </c>
      <c r="W708" s="6">
        <v>50.87</v>
      </c>
      <c r="X708" s="6">
        <v>11.2</v>
      </c>
      <c r="Y708" s="6">
        <v>15.14</v>
      </c>
      <c r="Z708" s="6">
        <v>14.1</v>
      </c>
      <c r="AA708" s="6">
        <v>2009</v>
      </c>
    </row>
    <row r="709" spans="1:27" x14ac:dyDescent="0.2">
      <c r="A709" s="6" t="s">
        <v>647</v>
      </c>
      <c r="B709" s="6">
        <v>3</v>
      </c>
      <c r="C709" s="6">
        <v>7</v>
      </c>
      <c r="D709" s="6">
        <v>6</v>
      </c>
      <c r="E709" s="6">
        <v>0</v>
      </c>
      <c r="F709" s="6">
        <v>2</v>
      </c>
      <c r="G709" t="s">
        <v>2580</v>
      </c>
      <c r="H709" s="6">
        <v>1</v>
      </c>
      <c r="I709" s="5" t="s">
        <v>803</v>
      </c>
      <c r="J709" s="5" t="s">
        <v>804</v>
      </c>
      <c r="K709" s="6">
        <v>1</v>
      </c>
      <c r="L709" s="6">
        <v>0</v>
      </c>
      <c r="M709" s="6">
        <v>1</v>
      </c>
      <c r="N709" s="6">
        <v>0</v>
      </c>
      <c r="O709" s="6">
        <v>2</v>
      </c>
      <c r="P709" s="6">
        <v>0</v>
      </c>
      <c r="Q709" s="6">
        <v>0</v>
      </c>
      <c r="R709" s="6">
        <v>77</v>
      </c>
      <c r="S709" s="6">
        <v>51</v>
      </c>
      <c r="T709" s="6">
        <v>44</v>
      </c>
      <c r="U709" s="6" t="str">
        <f t="shared" si="32"/>
        <v>1</v>
      </c>
      <c r="V709" s="6">
        <f t="shared" si="33"/>
        <v>11</v>
      </c>
      <c r="W709" s="6">
        <v>60.55</v>
      </c>
      <c r="X709" s="6">
        <v>9.6</v>
      </c>
      <c r="Y709" s="6">
        <v>13.52</v>
      </c>
      <c r="Z709" s="6">
        <v>13.2</v>
      </c>
      <c r="AA709" s="6">
        <v>2009</v>
      </c>
    </row>
    <row r="710" spans="1:27" x14ac:dyDescent="0.2">
      <c r="A710" s="6" t="s">
        <v>648</v>
      </c>
      <c r="B710" s="6">
        <v>9</v>
      </c>
      <c r="C710" s="6">
        <v>5</v>
      </c>
      <c r="D710" s="6">
        <v>65</v>
      </c>
      <c r="E710" s="6">
        <v>1</v>
      </c>
      <c r="F710" s="6">
        <v>2</v>
      </c>
      <c r="G710" t="s">
        <v>2581</v>
      </c>
      <c r="H710" s="6">
        <v>1</v>
      </c>
      <c r="I710" s="5" t="s">
        <v>805</v>
      </c>
      <c r="J710" s="6" t="s">
        <v>786</v>
      </c>
      <c r="K710" s="6">
        <v>1</v>
      </c>
      <c r="L710" s="6">
        <v>0</v>
      </c>
      <c r="M710" s="6">
        <v>1</v>
      </c>
      <c r="N710" s="6">
        <v>0</v>
      </c>
      <c r="O710" s="6">
        <v>2</v>
      </c>
      <c r="P710" s="6">
        <v>0</v>
      </c>
      <c r="Q710" s="6">
        <v>0</v>
      </c>
      <c r="R710" s="6">
        <v>31</v>
      </c>
      <c r="S710" s="6">
        <v>20</v>
      </c>
      <c r="T710" s="6">
        <v>14</v>
      </c>
      <c r="U710" s="6" t="str">
        <f t="shared" si="32"/>
        <v>1</v>
      </c>
      <c r="V710" s="6">
        <f t="shared" si="33"/>
        <v>14</v>
      </c>
      <c r="W710" s="6">
        <v>67.38</v>
      </c>
      <c r="X710" s="6">
        <v>9</v>
      </c>
      <c r="Y710" s="6">
        <v>11.78</v>
      </c>
      <c r="Z710" s="6">
        <v>12.8</v>
      </c>
      <c r="AA710" s="6">
        <v>2009</v>
      </c>
    </row>
    <row r="711" spans="1:27" x14ac:dyDescent="0.2">
      <c r="A711" s="6" t="s">
        <v>649</v>
      </c>
      <c r="B711" s="6">
        <v>10</v>
      </c>
      <c r="C711" s="6">
        <v>8</v>
      </c>
      <c r="D711" s="6">
        <v>0</v>
      </c>
      <c r="E711" s="6">
        <v>0</v>
      </c>
      <c r="F711" s="6">
        <v>2</v>
      </c>
      <c r="G711" t="s">
        <v>2582</v>
      </c>
      <c r="H711" s="6">
        <v>2</v>
      </c>
      <c r="I711" s="5" t="s">
        <v>806</v>
      </c>
      <c r="J711" s="6" t="s">
        <v>796</v>
      </c>
      <c r="K711" s="6">
        <v>2</v>
      </c>
      <c r="L711" s="6">
        <v>0</v>
      </c>
      <c r="M711" s="6">
        <v>1</v>
      </c>
      <c r="N711" s="6">
        <v>0</v>
      </c>
      <c r="O711" s="6">
        <v>2</v>
      </c>
      <c r="P711" s="6">
        <v>0</v>
      </c>
      <c r="Q711" s="6">
        <v>0</v>
      </c>
      <c r="R711" s="6">
        <v>113</v>
      </c>
      <c r="S711" s="6">
        <v>64</v>
      </c>
      <c r="T711" s="6">
        <v>82</v>
      </c>
      <c r="U711" s="6" t="str">
        <f t="shared" si="32"/>
        <v>1</v>
      </c>
      <c r="V711" s="6">
        <f t="shared" si="33"/>
        <v>11</v>
      </c>
      <c r="W711" s="6">
        <v>52.29</v>
      </c>
      <c r="X711" s="6">
        <v>10.7</v>
      </c>
      <c r="Y711" s="6">
        <v>15.32</v>
      </c>
      <c r="Z711" s="6">
        <v>13.8</v>
      </c>
      <c r="AA711" s="6">
        <v>2009</v>
      </c>
    </row>
    <row r="712" spans="1:27" x14ac:dyDescent="0.2">
      <c r="A712" s="6" t="s">
        <v>650</v>
      </c>
      <c r="B712" s="6">
        <v>13</v>
      </c>
      <c r="C712" s="6">
        <v>0</v>
      </c>
      <c r="D712" s="6">
        <v>7</v>
      </c>
      <c r="E712" s="6">
        <v>0</v>
      </c>
      <c r="F712" s="6">
        <v>4</v>
      </c>
      <c r="G712" t="s">
        <v>2583</v>
      </c>
      <c r="H712" s="6">
        <v>3</v>
      </c>
      <c r="I712" s="5" t="s">
        <v>807</v>
      </c>
      <c r="J712" s="6" t="s">
        <v>800</v>
      </c>
      <c r="K712" s="6">
        <v>3</v>
      </c>
      <c r="L712" s="6">
        <v>0</v>
      </c>
      <c r="M712" s="6">
        <v>1</v>
      </c>
      <c r="N712" s="6">
        <v>0</v>
      </c>
      <c r="O712" s="6">
        <v>4</v>
      </c>
      <c r="P712" s="6">
        <v>0</v>
      </c>
      <c r="Q712" s="6">
        <v>0</v>
      </c>
      <c r="R712" s="6">
        <v>125</v>
      </c>
      <c r="S712" s="6">
        <v>34</v>
      </c>
      <c r="T712" s="6">
        <v>60</v>
      </c>
      <c r="U712" s="6" t="str">
        <f t="shared" si="32"/>
        <v>0</v>
      </c>
      <c r="V712" s="6">
        <f t="shared" si="33"/>
        <v>9</v>
      </c>
      <c r="W712" s="6">
        <v>53.31</v>
      </c>
      <c r="X712" s="6">
        <v>10.3</v>
      </c>
      <c r="Y712" s="6">
        <v>14.03</v>
      </c>
      <c r="Z712" s="6">
        <v>13.4</v>
      </c>
      <c r="AA712" s="6">
        <v>2009</v>
      </c>
    </row>
    <row r="713" spans="1:27" x14ac:dyDescent="0.2">
      <c r="A713" s="6" t="s">
        <v>651</v>
      </c>
      <c r="B713" s="6">
        <v>11</v>
      </c>
      <c r="C713" s="6">
        <v>4</v>
      </c>
      <c r="D713" s="6">
        <v>0</v>
      </c>
      <c r="E713" s="6">
        <v>0</v>
      </c>
      <c r="F713" s="6">
        <v>3</v>
      </c>
      <c r="G713" t="s">
        <v>2584</v>
      </c>
      <c r="H713" s="6">
        <v>2</v>
      </c>
      <c r="I713" s="5" t="s">
        <v>1820</v>
      </c>
      <c r="J713" s="6" t="s">
        <v>808</v>
      </c>
      <c r="K713" s="6">
        <v>1</v>
      </c>
      <c r="L713" s="6">
        <v>1</v>
      </c>
      <c r="M713" s="6">
        <v>2</v>
      </c>
      <c r="N713" s="6">
        <v>2</v>
      </c>
      <c r="O713" s="6">
        <v>1</v>
      </c>
      <c r="P713" s="6">
        <v>0</v>
      </c>
      <c r="Q713" s="6">
        <v>0</v>
      </c>
      <c r="R713" s="6">
        <v>96</v>
      </c>
      <c r="S713" s="6">
        <v>23</v>
      </c>
      <c r="T713" s="6">
        <v>316</v>
      </c>
      <c r="U713" s="6" t="str">
        <f t="shared" si="32"/>
        <v>1</v>
      </c>
      <c r="V713" s="6">
        <f t="shared" si="33"/>
        <v>11</v>
      </c>
      <c r="W713" s="6">
        <v>42.41</v>
      </c>
      <c r="X713" s="6">
        <v>12.4</v>
      </c>
      <c r="Y713" s="6">
        <v>16.3</v>
      </c>
      <c r="Z713" s="6">
        <v>15.4</v>
      </c>
      <c r="AA713" s="6">
        <v>2009</v>
      </c>
    </row>
    <row r="714" spans="1:27" x14ac:dyDescent="0.2">
      <c r="A714" s="6" t="s">
        <v>652</v>
      </c>
      <c r="B714" s="6">
        <v>5</v>
      </c>
      <c r="C714" s="6">
        <v>1</v>
      </c>
      <c r="D714" s="6">
        <v>0</v>
      </c>
      <c r="E714" s="6">
        <v>0</v>
      </c>
      <c r="F714" s="6">
        <v>5</v>
      </c>
      <c r="G714" t="s">
        <v>2585</v>
      </c>
      <c r="H714" s="6">
        <v>3</v>
      </c>
      <c r="I714" s="5" t="s">
        <v>809</v>
      </c>
      <c r="J714" s="6" t="s">
        <v>810</v>
      </c>
      <c r="K714" s="6">
        <v>1</v>
      </c>
      <c r="L714" s="6">
        <v>2</v>
      </c>
      <c r="M714" s="6">
        <v>2</v>
      </c>
      <c r="N714" s="6">
        <v>2</v>
      </c>
      <c r="O714" s="6">
        <v>3</v>
      </c>
      <c r="P714" s="6">
        <v>3</v>
      </c>
      <c r="Q714" s="6">
        <v>1</v>
      </c>
      <c r="R714" s="6">
        <v>151</v>
      </c>
      <c r="S714" s="6">
        <v>124</v>
      </c>
      <c r="T714" s="6">
        <v>227</v>
      </c>
      <c r="U714" s="6" t="str">
        <f t="shared" si="32"/>
        <v>0</v>
      </c>
      <c r="V714" s="6">
        <f t="shared" si="33"/>
        <v>10</v>
      </c>
      <c r="W714" s="6">
        <v>45.66</v>
      </c>
      <c r="X714" s="6">
        <v>11.1</v>
      </c>
      <c r="Y714" s="6">
        <v>16.350000000000001</v>
      </c>
      <c r="Z714" s="6">
        <v>13.8</v>
      </c>
      <c r="AA714" s="6">
        <v>2009</v>
      </c>
    </row>
    <row r="715" spans="1:27" x14ac:dyDescent="0.2">
      <c r="A715" s="6" t="s">
        <v>653</v>
      </c>
      <c r="B715" s="6">
        <v>2</v>
      </c>
      <c r="C715" s="6">
        <v>1</v>
      </c>
      <c r="D715" s="6">
        <v>0</v>
      </c>
      <c r="E715" s="6">
        <v>1</v>
      </c>
      <c r="F715" s="6">
        <v>4</v>
      </c>
      <c r="G715" t="s">
        <v>2586</v>
      </c>
      <c r="H715" s="6">
        <v>3</v>
      </c>
      <c r="I715" s="5" t="s">
        <v>811</v>
      </c>
      <c r="J715" s="6" t="s">
        <v>812</v>
      </c>
      <c r="K715" s="6">
        <v>1</v>
      </c>
      <c r="L715" s="6">
        <v>2</v>
      </c>
      <c r="M715" s="6">
        <v>3</v>
      </c>
      <c r="N715" s="6">
        <v>2</v>
      </c>
      <c r="O715" s="6">
        <v>2</v>
      </c>
      <c r="P715" s="6">
        <v>2</v>
      </c>
      <c r="Q715" s="6">
        <v>1</v>
      </c>
      <c r="R715" s="6">
        <v>53</v>
      </c>
      <c r="S715" s="6">
        <v>25</v>
      </c>
      <c r="T715" s="6">
        <v>31</v>
      </c>
      <c r="U715" s="6" t="str">
        <f t="shared" si="32"/>
        <v>0</v>
      </c>
      <c r="V715" s="6">
        <f t="shared" si="33"/>
        <v>9</v>
      </c>
      <c r="W715" s="6">
        <v>52.19</v>
      </c>
      <c r="X715" s="6">
        <v>10.7</v>
      </c>
      <c r="Y715" s="6">
        <v>14.97</v>
      </c>
      <c r="Z715" s="6">
        <v>13.9</v>
      </c>
      <c r="AA715" s="6">
        <v>2009</v>
      </c>
    </row>
    <row r="716" spans="1:27" x14ac:dyDescent="0.2">
      <c r="A716" s="6" t="s">
        <v>654</v>
      </c>
      <c r="B716" s="6">
        <v>9</v>
      </c>
      <c r="C716" s="6">
        <v>2</v>
      </c>
      <c r="D716" s="6">
        <v>0</v>
      </c>
      <c r="E716" s="6">
        <v>1</v>
      </c>
      <c r="F716" s="6">
        <v>2</v>
      </c>
      <c r="G716" t="s">
        <v>2587</v>
      </c>
      <c r="H716" s="6">
        <v>2</v>
      </c>
      <c r="I716" s="5" t="s">
        <v>813</v>
      </c>
      <c r="J716" s="6" t="s">
        <v>814</v>
      </c>
      <c r="K716" s="6">
        <v>1</v>
      </c>
      <c r="L716" s="6">
        <v>1</v>
      </c>
      <c r="M716" s="6">
        <v>2</v>
      </c>
      <c r="N716" s="6">
        <v>1</v>
      </c>
      <c r="O716" s="6">
        <v>1</v>
      </c>
      <c r="P716" s="6">
        <v>0</v>
      </c>
      <c r="Q716" s="6">
        <v>0</v>
      </c>
      <c r="R716" s="6">
        <v>89</v>
      </c>
      <c r="S716" s="6">
        <v>43</v>
      </c>
      <c r="T716" s="6">
        <v>99</v>
      </c>
      <c r="U716" s="6" t="str">
        <f t="shared" si="32"/>
        <v>1</v>
      </c>
      <c r="V716" s="6">
        <f t="shared" si="33"/>
        <v>13</v>
      </c>
      <c r="W716" s="6">
        <v>42.72</v>
      </c>
      <c r="X716" s="6">
        <v>12.3</v>
      </c>
      <c r="Y716" s="6">
        <v>16.190000000000001</v>
      </c>
      <c r="Z716" s="6">
        <v>15</v>
      </c>
      <c r="AA716" s="6">
        <v>2009</v>
      </c>
    </row>
    <row r="717" spans="1:27" x14ac:dyDescent="0.2">
      <c r="A717" s="6" t="s">
        <v>655</v>
      </c>
      <c r="B717" s="6">
        <v>2</v>
      </c>
      <c r="C717" s="6">
        <v>4</v>
      </c>
      <c r="D717" s="6">
        <v>0</v>
      </c>
      <c r="E717" s="6">
        <v>1</v>
      </c>
      <c r="F717" s="6">
        <v>4</v>
      </c>
      <c r="G717" t="s">
        <v>2588</v>
      </c>
      <c r="H717" s="6">
        <v>3</v>
      </c>
      <c r="I717" s="5" t="s">
        <v>815</v>
      </c>
      <c r="J717" s="6" t="s">
        <v>816</v>
      </c>
      <c r="K717" s="6">
        <v>1</v>
      </c>
      <c r="L717" s="6">
        <v>2</v>
      </c>
      <c r="M717" s="6">
        <v>3</v>
      </c>
      <c r="N717" s="6">
        <v>2</v>
      </c>
      <c r="O717" s="6">
        <v>2</v>
      </c>
      <c r="P717" s="6">
        <v>2</v>
      </c>
      <c r="Q717" s="6">
        <v>0</v>
      </c>
      <c r="R717" s="6">
        <v>28</v>
      </c>
      <c r="S717" s="6">
        <v>24</v>
      </c>
      <c r="T717" s="6">
        <v>31</v>
      </c>
      <c r="U717" s="6" t="str">
        <f t="shared" si="32"/>
        <v>0</v>
      </c>
      <c r="V717" s="6">
        <f t="shared" si="33"/>
        <v>8</v>
      </c>
      <c r="W717" s="6">
        <v>39.770000000000003</v>
      </c>
      <c r="X717" s="6">
        <v>13.4</v>
      </c>
      <c r="Y717" s="6">
        <v>17.41</v>
      </c>
      <c r="Z717" s="6">
        <v>16</v>
      </c>
      <c r="AA717" s="6">
        <v>2009</v>
      </c>
    </row>
    <row r="718" spans="1:27" x14ac:dyDescent="0.2">
      <c r="A718" s="6" t="s">
        <v>656</v>
      </c>
      <c r="B718" s="6">
        <v>8</v>
      </c>
      <c r="C718" s="6">
        <v>0</v>
      </c>
      <c r="D718" s="6">
        <v>20</v>
      </c>
      <c r="E718" s="6">
        <v>1</v>
      </c>
      <c r="F718" s="6">
        <v>3</v>
      </c>
      <c r="G718" t="s">
        <v>2589</v>
      </c>
      <c r="H718" s="6">
        <v>1</v>
      </c>
      <c r="I718" s="5" t="s">
        <v>817</v>
      </c>
      <c r="J718" s="6" t="s">
        <v>800</v>
      </c>
      <c r="K718" s="6">
        <v>1</v>
      </c>
      <c r="L718" s="6">
        <v>0</v>
      </c>
      <c r="M718" s="6">
        <v>1</v>
      </c>
      <c r="N718" s="6">
        <v>0</v>
      </c>
      <c r="O718" s="6">
        <v>3</v>
      </c>
      <c r="P718" s="6">
        <v>0</v>
      </c>
      <c r="Q718" s="6">
        <v>0</v>
      </c>
      <c r="R718" s="6">
        <v>66</v>
      </c>
      <c r="S718" s="6">
        <v>26</v>
      </c>
      <c r="T718" s="6">
        <v>175</v>
      </c>
      <c r="U718" s="6" t="str">
        <f t="shared" si="32"/>
        <v>1</v>
      </c>
      <c r="V718" s="6">
        <f t="shared" si="33"/>
        <v>12</v>
      </c>
      <c r="W718" s="6">
        <v>54.12</v>
      </c>
      <c r="X718" s="6">
        <v>10</v>
      </c>
      <c r="Y718" s="6">
        <v>13.69</v>
      </c>
      <c r="Z718" s="6">
        <v>13.1</v>
      </c>
      <c r="AA718" s="6">
        <v>2009</v>
      </c>
    </row>
    <row r="719" spans="1:27" x14ac:dyDescent="0.2">
      <c r="A719" s="6" t="s">
        <v>657</v>
      </c>
      <c r="B719" s="6">
        <v>6</v>
      </c>
      <c r="C719" s="6">
        <v>6</v>
      </c>
      <c r="D719" s="6">
        <v>18</v>
      </c>
      <c r="E719" s="6">
        <v>0</v>
      </c>
      <c r="F719" s="6">
        <v>4</v>
      </c>
      <c r="G719" t="s">
        <v>2590</v>
      </c>
      <c r="H719" s="6">
        <v>2</v>
      </c>
      <c r="I719" s="5" t="s">
        <v>818</v>
      </c>
      <c r="J719" s="6" t="s">
        <v>819</v>
      </c>
      <c r="K719" s="6">
        <v>1</v>
      </c>
      <c r="L719" s="6">
        <v>1</v>
      </c>
      <c r="M719" s="6">
        <v>2</v>
      </c>
      <c r="N719" s="6">
        <v>1</v>
      </c>
      <c r="O719" s="6">
        <v>3</v>
      </c>
      <c r="P719" s="6">
        <v>0</v>
      </c>
      <c r="Q719" s="6">
        <v>0</v>
      </c>
      <c r="R719" s="6">
        <v>48</v>
      </c>
      <c r="S719" s="6">
        <v>36</v>
      </c>
      <c r="T719" s="6">
        <v>28</v>
      </c>
      <c r="U719" s="6" t="str">
        <f t="shared" si="32"/>
        <v>1</v>
      </c>
      <c r="V719" s="6">
        <f t="shared" si="33"/>
        <v>11</v>
      </c>
      <c r="W719" s="6">
        <v>43.73</v>
      </c>
      <c r="X719" s="6">
        <v>11.9</v>
      </c>
      <c r="Y719" s="6">
        <v>15.95</v>
      </c>
      <c r="Z719" s="6">
        <v>14.5</v>
      </c>
      <c r="AA719" s="6">
        <v>2009</v>
      </c>
    </row>
    <row r="720" spans="1:27" x14ac:dyDescent="0.2">
      <c r="A720" s="6" t="s">
        <v>658</v>
      </c>
      <c r="B720" s="6">
        <v>8</v>
      </c>
      <c r="C720" s="6">
        <v>0</v>
      </c>
      <c r="D720" s="6">
        <v>0</v>
      </c>
      <c r="E720" s="6">
        <v>1</v>
      </c>
      <c r="F720" s="6">
        <v>4</v>
      </c>
      <c r="G720" t="s">
        <v>2591</v>
      </c>
      <c r="H720" s="6">
        <v>1</v>
      </c>
      <c r="I720" s="5" t="s">
        <v>820</v>
      </c>
      <c r="J720" s="6" t="s">
        <v>786</v>
      </c>
      <c r="K720" s="6">
        <v>1</v>
      </c>
      <c r="L720" s="6">
        <v>0</v>
      </c>
      <c r="M720" s="6">
        <v>1</v>
      </c>
      <c r="N720" s="6">
        <v>0</v>
      </c>
      <c r="O720" s="6">
        <v>4</v>
      </c>
      <c r="P720" s="6">
        <v>0</v>
      </c>
      <c r="Q720" s="6">
        <v>0</v>
      </c>
      <c r="R720" s="6">
        <v>152</v>
      </c>
      <c r="S720" s="6">
        <v>144</v>
      </c>
      <c r="T720" s="6">
        <v>303</v>
      </c>
      <c r="U720" s="6" t="str">
        <f t="shared" si="32"/>
        <v>0</v>
      </c>
      <c r="V720" s="6">
        <f t="shared" si="33"/>
        <v>5</v>
      </c>
      <c r="W720" s="6">
        <v>47.08</v>
      </c>
      <c r="X720" s="6">
        <v>10.6</v>
      </c>
      <c r="Y720" s="6">
        <v>15.95</v>
      </c>
      <c r="Z720" s="6">
        <v>13.4</v>
      </c>
      <c r="AA720" s="6">
        <v>2009</v>
      </c>
    </row>
    <row r="721" spans="1:27" x14ac:dyDescent="0.2">
      <c r="A721" s="6" t="s">
        <v>659</v>
      </c>
      <c r="B721" s="6">
        <v>7</v>
      </c>
      <c r="C721" s="6">
        <v>1</v>
      </c>
      <c r="D721" s="6">
        <v>0</v>
      </c>
      <c r="E721" s="6">
        <v>0</v>
      </c>
      <c r="F721" s="6">
        <v>4</v>
      </c>
      <c r="G721" t="s">
        <v>2592</v>
      </c>
      <c r="H721" s="6">
        <v>2</v>
      </c>
      <c r="I721" s="5" t="s">
        <v>821</v>
      </c>
      <c r="J721" s="6" t="s">
        <v>822</v>
      </c>
      <c r="K721" s="6">
        <v>1</v>
      </c>
      <c r="L721" s="6">
        <v>1</v>
      </c>
      <c r="M721" s="6">
        <v>2</v>
      </c>
      <c r="N721" s="6">
        <v>3</v>
      </c>
      <c r="O721" s="6">
        <v>1</v>
      </c>
      <c r="P721" s="6">
        <v>0</v>
      </c>
      <c r="Q721" s="6">
        <v>0</v>
      </c>
      <c r="R721" s="6">
        <v>40</v>
      </c>
      <c r="S721" s="6">
        <v>28</v>
      </c>
      <c r="T721" s="6">
        <v>14</v>
      </c>
      <c r="U721" s="6" t="str">
        <f t="shared" si="32"/>
        <v>0</v>
      </c>
      <c r="V721" s="6">
        <f t="shared" si="33"/>
        <v>8</v>
      </c>
      <c r="W721" s="6">
        <v>45.76</v>
      </c>
      <c r="X721" s="6">
        <v>11.1</v>
      </c>
      <c r="Y721" s="6">
        <v>15.25</v>
      </c>
      <c r="Z721" s="6">
        <v>13.7</v>
      </c>
      <c r="AA721" s="6">
        <v>2009</v>
      </c>
    </row>
    <row r="722" spans="1:27" x14ac:dyDescent="0.2">
      <c r="A722" s="6" t="s">
        <v>660</v>
      </c>
      <c r="B722" s="6">
        <v>3</v>
      </c>
      <c r="C722" s="6">
        <v>3</v>
      </c>
      <c r="D722" s="6">
        <v>0</v>
      </c>
      <c r="E722" s="6">
        <v>1</v>
      </c>
      <c r="F722" s="6">
        <v>2</v>
      </c>
      <c r="G722" t="s">
        <v>2593</v>
      </c>
      <c r="H722" s="6">
        <v>1</v>
      </c>
      <c r="I722" s="5" t="s">
        <v>837</v>
      </c>
      <c r="J722" s="6" t="s">
        <v>800</v>
      </c>
      <c r="K722" s="6">
        <v>1</v>
      </c>
      <c r="L722" s="6">
        <v>0</v>
      </c>
      <c r="M722" s="6">
        <v>1</v>
      </c>
      <c r="N722" s="6">
        <v>0</v>
      </c>
      <c r="O722" s="6">
        <v>2</v>
      </c>
      <c r="P722" s="6">
        <v>0</v>
      </c>
      <c r="Q722" s="6">
        <v>0</v>
      </c>
      <c r="R722" s="6">
        <v>78</v>
      </c>
      <c r="S722" s="6">
        <v>65</v>
      </c>
      <c r="T722" s="6">
        <v>58</v>
      </c>
      <c r="U722" s="6" t="str">
        <f t="shared" si="32"/>
        <v>1</v>
      </c>
      <c r="V722" s="6">
        <f t="shared" si="33"/>
        <v>12</v>
      </c>
      <c r="W722" s="6">
        <v>35.47</v>
      </c>
      <c r="X722" s="6">
        <v>13</v>
      </c>
      <c r="Y722" s="6">
        <v>17.75</v>
      </c>
      <c r="Z722" s="6">
        <v>15.5</v>
      </c>
      <c r="AA722" s="6">
        <v>2009</v>
      </c>
    </row>
    <row r="723" spans="1:27" x14ac:dyDescent="0.2">
      <c r="A723" s="6" t="s">
        <v>661</v>
      </c>
      <c r="B723" s="6">
        <v>6</v>
      </c>
      <c r="C723" s="6">
        <v>6</v>
      </c>
      <c r="D723" s="6">
        <v>0</v>
      </c>
      <c r="E723" s="6">
        <v>1</v>
      </c>
      <c r="F723" s="6">
        <v>4</v>
      </c>
      <c r="G723" t="s">
        <v>2594</v>
      </c>
      <c r="H723" s="6">
        <v>2</v>
      </c>
      <c r="I723" s="6" t="s">
        <v>823</v>
      </c>
      <c r="J723" s="6" t="s">
        <v>786</v>
      </c>
      <c r="K723" s="6">
        <v>2</v>
      </c>
      <c r="L723" s="6">
        <v>0</v>
      </c>
      <c r="M723" s="6">
        <v>1</v>
      </c>
      <c r="N723" s="6">
        <v>0</v>
      </c>
      <c r="O723" s="6">
        <v>4</v>
      </c>
      <c r="P723" s="6">
        <v>0</v>
      </c>
      <c r="Q723" s="6">
        <v>0</v>
      </c>
      <c r="R723" s="6">
        <v>167</v>
      </c>
      <c r="S723" s="6">
        <v>26</v>
      </c>
      <c r="T723" s="6">
        <v>61</v>
      </c>
      <c r="U723" s="6" t="str">
        <f t="shared" si="32"/>
        <v>0</v>
      </c>
      <c r="V723" s="6">
        <f t="shared" si="33"/>
        <v>5</v>
      </c>
      <c r="W723" s="6">
        <v>47.38</v>
      </c>
      <c r="X723" s="6">
        <v>10.5</v>
      </c>
      <c r="Y723" s="6">
        <v>16.18</v>
      </c>
      <c r="Z723" s="6">
        <v>13.1</v>
      </c>
      <c r="AA723" s="6">
        <v>2009</v>
      </c>
    </row>
    <row r="724" spans="1:27" x14ac:dyDescent="0.2">
      <c r="A724" s="6" t="s">
        <v>662</v>
      </c>
      <c r="B724" s="6">
        <v>12</v>
      </c>
      <c r="C724" s="6">
        <v>0</v>
      </c>
      <c r="D724" s="6">
        <v>0</v>
      </c>
      <c r="E724" s="6">
        <v>0</v>
      </c>
      <c r="F724" s="6">
        <v>1</v>
      </c>
      <c r="G724" t="s">
        <v>2595</v>
      </c>
      <c r="H724" s="6">
        <v>1</v>
      </c>
      <c r="I724" s="5" t="s">
        <v>824</v>
      </c>
      <c r="J724" s="6" t="s">
        <v>825</v>
      </c>
      <c r="K724" s="6">
        <v>1</v>
      </c>
      <c r="L724" s="6">
        <v>0</v>
      </c>
      <c r="M724" s="6">
        <v>1</v>
      </c>
      <c r="N724" s="6">
        <v>0</v>
      </c>
      <c r="O724" s="6">
        <v>1</v>
      </c>
      <c r="P724" s="6">
        <v>0</v>
      </c>
      <c r="Q724" s="6">
        <v>0</v>
      </c>
      <c r="R724" s="6">
        <v>63</v>
      </c>
      <c r="S724" s="6">
        <v>62</v>
      </c>
      <c r="T724" s="6">
        <v>47</v>
      </c>
      <c r="U724" s="6" t="str">
        <f t="shared" si="32"/>
        <v>0</v>
      </c>
      <c r="V724" s="6">
        <f t="shared" si="33"/>
        <v>6</v>
      </c>
      <c r="W724" s="6">
        <v>45.96</v>
      </c>
      <c r="X724" s="6">
        <v>11</v>
      </c>
      <c r="Y724" s="6">
        <v>15.83</v>
      </c>
      <c r="Z724" s="6">
        <v>14</v>
      </c>
      <c r="AA724" s="6">
        <v>2009</v>
      </c>
    </row>
    <row r="725" spans="1:27" x14ac:dyDescent="0.2">
      <c r="A725" s="6" t="s">
        <v>663</v>
      </c>
      <c r="B725" s="6">
        <v>11</v>
      </c>
      <c r="C725" s="6">
        <v>2</v>
      </c>
      <c r="D725" s="6">
        <v>0</v>
      </c>
      <c r="E725" s="6">
        <v>0</v>
      </c>
      <c r="F725" s="6">
        <v>2</v>
      </c>
      <c r="G725" t="s">
        <v>2596</v>
      </c>
      <c r="H725" s="6">
        <v>1</v>
      </c>
      <c r="I725" s="5" t="s">
        <v>1763</v>
      </c>
      <c r="J725" s="6" t="s">
        <v>826</v>
      </c>
      <c r="K725" s="6">
        <v>1</v>
      </c>
      <c r="L725" s="6">
        <v>0</v>
      </c>
      <c r="M725" s="6">
        <v>1</v>
      </c>
      <c r="N725" s="6">
        <v>0</v>
      </c>
      <c r="O725" s="6">
        <v>2</v>
      </c>
      <c r="P725" s="6">
        <v>0</v>
      </c>
      <c r="Q725" s="6">
        <v>0</v>
      </c>
      <c r="R725" s="6">
        <v>37</v>
      </c>
      <c r="S725" s="6">
        <v>34</v>
      </c>
      <c r="T725" s="6">
        <v>27</v>
      </c>
      <c r="U725" s="6" t="str">
        <f t="shared" si="32"/>
        <v>1</v>
      </c>
      <c r="V725" s="6">
        <f t="shared" si="33"/>
        <v>14</v>
      </c>
      <c r="W725" s="6">
        <v>54.63</v>
      </c>
      <c r="X725" s="6">
        <v>9.8000000000000007</v>
      </c>
      <c r="Y725" s="6">
        <v>13.45</v>
      </c>
      <c r="Z725" s="6">
        <v>12.6</v>
      </c>
      <c r="AA725" s="6">
        <v>2008</v>
      </c>
    </row>
    <row r="726" spans="1:27" x14ac:dyDescent="0.2">
      <c r="A726" s="6" t="s">
        <v>664</v>
      </c>
      <c r="B726" s="6">
        <v>6</v>
      </c>
      <c r="C726" s="6">
        <v>2</v>
      </c>
      <c r="D726" s="6">
        <v>0</v>
      </c>
      <c r="E726" s="6">
        <v>0</v>
      </c>
      <c r="F726" s="6">
        <v>3</v>
      </c>
      <c r="G726" t="s">
        <v>2597</v>
      </c>
      <c r="H726" s="6">
        <v>1</v>
      </c>
      <c r="I726" s="5" t="s">
        <v>827</v>
      </c>
      <c r="J726" s="6" t="s">
        <v>786</v>
      </c>
      <c r="K726" s="6">
        <v>1</v>
      </c>
      <c r="L726" s="6">
        <v>0</v>
      </c>
      <c r="M726" s="6">
        <v>1</v>
      </c>
      <c r="N726" s="6">
        <v>0</v>
      </c>
      <c r="O726" s="6">
        <v>3</v>
      </c>
      <c r="P726" s="6">
        <v>0</v>
      </c>
      <c r="Q726" s="6">
        <v>0</v>
      </c>
      <c r="R726" s="6">
        <v>60</v>
      </c>
      <c r="S726" s="6">
        <v>59</v>
      </c>
      <c r="T726" s="6">
        <v>76</v>
      </c>
      <c r="U726" s="6" t="str">
        <f t="shared" si="32"/>
        <v>0</v>
      </c>
      <c r="V726" s="6">
        <f t="shared" si="33"/>
        <v>8</v>
      </c>
      <c r="W726" s="6">
        <v>61.67</v>
      </c>
      <c r="X726" s="6">
        <v>9.1</v>
      </c>
      <c r="Y726" s="6">
        <v>13.51</v>
      </c>
      <c r="Z726" s="6">
        <v>12.9</v>
      </c>
      <c r="AA726" s="6">
        <v>2008</v>
      </c>
    </row>
    <row r="727" spans="1:27" x14ac:dyDescent="0.2">
      <c r="A727" s="6" t="s">
        <v>665</v>
      </c>
      <c r="B727" s="6">
        <v>8</v>
      </c>
      <c r="C727" s="6">
        <v>2</v>
      </c>
      <c r="D727" s="6">
        <v>3</v>
      </c>
      <c r="E727" s="6">
        <v>0</v>
      </c>
      <c r="F727" s="6">
        <v>3</v>
      </c>
      <c r="G727" t="s">
        <v>2598</v>
      </c>
      <c r="H727" s="6">
        <v>1</v>
      </c>
      <c r="I727" s="5" t="s">
        <v>828</v>
      </c>
      <c r="J727" s="6" t="s">
        <v>786</v>
      </c>
      <c r="K727" s="6">
        <v>1</v>
      </c>
      <c r="L727" s="6">
        <v>0</v>
      </c>
      <c r="M727" s="6">
        <v>1</v>
      </c>
      <c r="N727" s="6">
        <v>0</v>
      </c>
      <c r="O727" s="6">
        <v>3</v>
      </c>
      <c r="P727" s="6">
        <v>0</v>
      </c>
      <c r="Q727" s="6">
        <v>0</v>
      </c>
      <c r="R727" s="6">
        <v>129</v>
      </c>
      <c r="S727" s="6">
        <v>42</v>
      </c>
      <c r="T727" s="6">
        <v>248</v>
      </c>
      <c r="U727" s="6" t="str">
        <f t="shared" si="32"/>
        <v>0</v>
      </c>
      <c r="V727" s="6">
        <f t="shared" si="33"/>
        <v>9</v>
      </c>
      <c r="W727" s="6">
        <v>45.35</v>
      </c>
      <c r="X727" s="6">
        <v>11.3</v>
      </c>
      <c r="Y727" s="6">
        <v>15.83</v>
      </c>
      <c r="Z727" s="6">
        <v>13.7</v>
      </c>
      <c r="AA727" s="6">
        <v>2008</v>
      </c>
    </row>
    <row r="728" spans="1:27" x14ac:dyDescent="0.2">
      <c r="A728" s="6" t="s">
        <v>666</v>
      </c>
      <c r="B728" s="6">
        <v>11</v>
      </c>
      <c r="C728" s="6">
        <v>5</v>
      </c>
      <c r="D728" s="6">
        <v>0</v>
      </c>
      <c r="E728" s="6">
        <v>0</v>
      </c>
      <c r="F728" s="6">
        <v>3</v>
      </c>
      <c r="G728" t="s">
        <v>2599</v>
      </c>
      <c r="H728" s="6">
        <v>2</v>
      </c>
      <c r="I728" s="5" t="s">
        <v>829</v>
      </c>
      <c r="J728" s="6" t="s">
        <v>786</v>
      </c>
      <c r="K728" s="6">
        <v>2</v>
      </c>
      <c r="L728" s="6">
        <v>0</v>
      </c>
      <c r="M728" s="6">
        <v>1</v>
      </c>
      <c r="N728" s="6">
        <v>0</v>
      </c>
      <c r="O728" s="6">
        <v>3</v>
      </c>
      <c r="P728" s="6">
        <v>0</v>
      </c>
      <c r="Q728" s="6">
        <v>0</v>
      </c>
      <c r="R728" s="6">
        <v>65</v>
      </c>
      <c r="S728" s="6">
        <v>26</v>
      </c>
      <c r="T728" s="6">
        <v>147</v>
      </c>
      <c r="U728" s="6" t="str">
        <f t="shared" si="32"/>
        <v>0</v>
      </c>
      <c r="V728" s="6">
        <f t="shared" si="33"/>
        <v>9</v>
      </c>
      <c r="W728" s="6">
        <v>53.71</v>
      </c>
      <c r="X728" s="6">
        <v>10.1</v>
      </c>
      <c r="Y728" s="6">
        <v>13.4</v>
      </c>
      <c r="Z728" s="6">
        <v>12.8</v>
      </c>
      <c r="AA728" s="6">
        <v>2008</v>
      </c>
    </row>
    <row r="729" spans="1:27" x14ac:dyDescent="0.2">
      <c r="A729" s="6" t="s">
        <v>667</v>
      </c>
      <c r="B729" s="6">
        <v>4</v>
      </c>
      <c r="C729" s="6">
        <v>4</v>
      </c>
      <c r="D729" s="6">
        <v>0</v>
      </c>
      <c r="E729" s="6">
        <v>1</v>
      </c>
      <c r="F729" s="6">
        <v>2</v>
      </c>
      <c r="G729" t="s">
        <v>2599</v>
      </c>
      <c r="H729" s="6">
        <v>1</v>
      </c>
      <c r="I729" s="5" t="s">
        <v>830</v>
      </c>
      <c r="J729" s="6" t="s">
        <v>831</v>
      </c>
      <c r="K729" s="6">
        <v>1</v>
      </c>
      <c r="L729" s="6">
        <v>0</v>
      </c>
      <c r="M729" s="6">
        <v>1</v>
      </c>
      <c r="N729" s="6">
        <v>0</v>
      </c>
      <c r="O729" s="6">
        <v>2</v>
      </c>
      <c r="P729" s="6">
        <v>0</v>
      </c>
      <c r="Q729" s="6">
        <v>0</v>
      </c>
      <c r="R729" s="6">
        <v>68</v>
      </c>
      <c r="S729" s="6">
        <v>31</v>
      </c>
      <c r="T729" s="6">
        <v>549</v>
      </c>
      <c r="U729" s="6" t="str">
        <f t="shared" si="32"/>
        <v>1</v>
      </c>
      <c r="V729" s="6">
        <f t="shared" si="33"/>
        <v>11</v>
      </c>
      <c r="W729" s="6">
        <v>51.89</v>
      </c>
      <c r="X729" s="6">
        <v>10.8</v>
      </c>
      <c r="Y729" s="6">
        <v>15.9</v>
      </c>
      <c r="Z729" s="6">
        <v>14.2</v>
      </c>
      <c r="AA729" s="6">
        <v>2008</v>
      </c>
    </row>
    <row r="730" spans="1:27" x14ac:dyDescent="0.2">
      <c r="A730" s="6" t="s">
        <v>668</v>
      </c>
      <c r="B730" s="6">
        <v>12</v>
      </c>
      <c r="C730" s="6">
        <v>8</v>
      </c>
      <c r="D730" s="6">
        <v>0</v>
      </c>
      <c r="E730" s="6">
        <v>0</v>
      </c>
      <c r="F730" s="6">
        <v>4</v>
      </c>
      <c r="G730" t="s">
        <v>2600</v>
      </c>
      <c r="H730" s="6">
        <v>1</v>
      </c>
      <c r="I730" s="5" t="s">
        <v>801</v>
      </c>
      <c r="J730" s="6" t="s">
        <v>802</v>
      </c>
      <c r="K730" s="6">
        <v>1</v>
      </c>
      <c r="L730" s="6">
        <v>0</v>
      </c>
      <c r="M730" s="6">
        <v>1</v>
      </c>
      <c r="N730" s="6">
        <v>0</v>
      </c>
      <c r="O730" s="6">
        <v>4</v>
      </c>
      <c r="P730" s="6">
        <v>0</v>
      </c>
      <c r="Q730" s="6">
        <v>0</v>
      </c>
      <c r="R730" s="6">
        <v>121</v>
      </c>
      <c r="S730" s="6">
        <v>88</v>
      </c>
      <c r="T730" s="6">
        <v>117</v>
      </c>
      <c r="U730" s="6" t="str">
        <f t="shared" si="32"/>
        <v>0</v>
      </c>
      <c r="V730" s="6">
        <f t="shared" si="33"/>
        <v>9</v>
      </c>
      <c r="W730" s="6">
        <v>53.51</v>
      </c>
      <c r="X730" s="6">
        <v>10.199999999999999</v>
      </c>
      <c r="Y730" s="6">
        <v>15.31</v>
      </c>
      <c r="Z730" s="6">
        <v>13.6</v>
      </c>
      <c r="AA730" s="6">
        <v>2008</v>
      </c>
    </row>
    <row r="731" spans="1:27" x14ac:dyDescent="0.2">
      <c r="A731" s="6" t="s">
        <v>669</v>
      </c>
      <c r="B731" s="6">
        <v>2</v>
      </c>
      <c r="C731" s="6">
        <v>0</v>
      </c>
      <c r="D731" s="6">
        <v>0</v>
      </c>
      <c r="E731" s="6">
        <v>0</v>
      </c>
      <c r="F731" s="6">
        <v>2</v>
      </c>
      <c r="G731" t="s">
        <v>2601</v>
      </c>
      <c r="H731" s="6">
        <v>2</v>
      </c>
      <c r="I731" s="5" t="s">
        <v>832</v>
      </c>
      <c r="J731" s="6" t="s">
        <v>833</v>
      </c>
      <c r="K731" s="6">
        <v>1</v>
      </c>
      <c r="L731" s="6">
        <v>1</v>
      </c>
      <c r="M731" s="6">
        <v>2</v>
      </c>
      <c r="N731" s="6">
        <v>1</v>
      </c>
      <c r="O731" s="6">
        <v>1</v>
      </c>
      <c r="P731" s="6">
        <v>0</v>
      </c>
      <c r="Q731" s="6">
        <v>0</v>
      </c>
      <c r="R731" s="6">
        <v>74</v>
      </c>
      <c r="S731" s="6">
        <v>40</v>
      </c>
      <c r="T731" s="6">
        <v>27</v>
      </c>
      <c r="U731" s="6" t="str">
        <f t="shared" si="32"/>
        <v>1</v>
      </c>
      <c r="V731" s="6">
        <f t="shared" si="33"/>
        <v>12</v>
      </c>
      <c r="W731" s="6">
        <v>53.31</v>
      </c>
      <c r="X731" s="6">
        <v>10.3</v>
      </c>
      <c r="Y731" s="6">
        <v>14.38</v>
      </c>
      <c r="Z731" s="6">
        <v>12.7</v>
      </c>
      <c r="AA731" s="6">
        <v>2008</v>
      </c>
    </row>
    <row r="732" spans="1:27" x14ac:dyDescent="0.2">
      <c r="A732" s="6" t="s">
        <v>670</v>
      </c>
      <c r="B732" s="6">
        <v>3</v>
      </c>
      <c r="C732" s="6">
        <v>5</v>
      </c>
      <c r="D732" s="6">
        <v>0</v>
      </c>
      <c r="E732" s="6">
        <v>0</v>
      </c>
      <c r="F732" s="6">
        <v>3</v>
      </c>
      <c r="G732" t="s">
        <v>2602</v>
      </c>
      <c r="H732" s="6">
        <v>1</v>
      </c>
      <c r="I732" s="5" t="s">
        <v>838</v>
      </c>
      <c r="J732" s="6" t="s">
        <v>796</v>
      </c>
      <c r="K732" s="6">
        <v>1</v>
      </c>
      <c r="L732" s="6">
        <v>0</v>
      </c>
      <c r="M732" s="6">
        <v>1</v>
      </c>
      <c r="N732" s="6">
        <v>0</v>
      </c>
      <c r="O732" s="6">
        <v>3</v>
      </c>
      <c r="P732" s="6">
        <v>0</v>
      </c>
      <c r="Q732" s="6">
        <v>0</v>
      </c>
      <c r="R732" s="6">
        <v>51</v>
      </c>
      <c r="S732" s="6">
        <v>36</v>
      </c>
      <c r="T732" s="6">
        <v>101</v>
      </c>
      <c r="U732" s="6" t="str">
        <f t="shared" si="32"/>
        <v>1</v>
      </c>
      <c r="V732" s="6">
        <f t="shared" si="33"/>
        <v>11</v>
      </c>
      <c r="W732" s="6">
        <v>43.93</v>
      </c>
      <c r="X732" s="6">
        <v>11.8</v>
      </c>
      <c r="Y732" s="6">
        <v>16.07</v>
      </c>
      <c r="Z732" s="6">
        <v>14.8</v>
      </c>
      <c r="AA732" s="6">
        <v>2008</v>
      </c>
    </row>
    <row r="733" spans="1:27" x14ac:dyDescent="0.2">
      <c r="A733" s="6" t="s">
        <v>671</v>
      </c>
      <c r="B733" s="6">
        <v>10</v>
      </c>
      <c r="C733" s="6">
        <v>0</v>
      </c>
      <c r="D733" s="6">
        <v>2</v>
      </c>
      <c r="E733" s="6">
        <v>0</v>
      </c>
      <c r="F733" s="6">
        <v>3</v>
      </c>
      <c r="G733" t="s">
        <v>2603</v>
      </c>
      <c r="H733" s="6">
        <v>3</v>
      </c>
      <c r="I733" s="5" t="s">
        <v>1764</v>
      </c>
      <c r="J733" s="6" t="s">
        <v>839</v>
      </c>
      <c r="K733" s="6">
        <v>2</v>
      </c>
      <c r="L733" s="6">
        <v>1</v>
      </c>
      <c r="M733" s="6">
        <v>2</v>
      </c>
      <c r="N733" s="6">
        <v>1</v>
      </c>
      <c r="O733" s="6">
        <v>2</v>
      </c>
      <c r="P733" s="6">
        <v>0</v>
      </c>
      <c r="Q733" s="6">
        <v>0</v>
      </c>
      <c r="R733" s="6">
        <v>52</v>
      </c>
      <c r="S733" s="6">
        <v>37</v>
      </c>
      <c r="T733" s="6">
        <v>139</v>
      </c>
      <c r="U733" s="6" t="str">
        <f t="shared" si="32"/>
        <v>0</v>
      </c>
      <c r="V733" s="6">
        <f t="shared" si="33"/>
        <v>10</v>
      </c>
      <c r="W733" s="6">
        <v>61.67</v>
      </c>
      <c r="X733" s="6">
        <v>9.1</v>
      </c>
      <c r="Y733" s="6">
        <v>13.63</v>
      </c>
      <c r="Z733" s="6">
        <v>12.9</v>
      </c>
      <c r="AA733" s="6">
        <v>2008</v>
      </c>
    </row>
    <row r="734" spans="1:27" x14ac:dyDescent="0.2">
      <c r="A734" s="6" t="s">
        <v>672</v>
      </c>
      <c r="B734" s="6">
        <v>19</v>
      </c>
      <c r="C734" s="6">
        <v>2</v>
      </c>
      <c r="D734" s="6">
        <v>0</v>
      </c>
      <c r="E734" s="6">
        <v>0</v>
      </c>
      <c r="F734" s="6">
        <v>4</v>
      </c>
      <c r="G734" t="s">
        <v>2604</v>
      </c>
      <c r="H734" s="6">
        <v>2</v>
      </c>
      <c r="I734" s="5" t="s">
        <v>840</v>
      </c>
      <c r="J734" s="6" t="s">
        <v>841</v>
      </c>
      <c r="K734" s="6">
        <v>2</v>
      </c>
      <c r="L734" s="6">
        <v>0</v>
      </c>
      <c r="M734" s="6">
        <v>1</v>
      </c>
      <c r="N734" s="6">
        <v>0</v>
      </c>
      <c r="O734" s="6">
        <v>4</v>
      </c>
      <c r="P734" s="6">
        <v>0</v>
      </c>
      <c r="Q734" s="6">
        <v>0</v>
      </c>
      <c r="R734" s="6">
        <v>38</v>
      </c>
      <c r="S734" s="6">
        <v>18</v>
      </c>
      <c r="T734" s="6">
        <v>17</v>
      </c>
      <c r="U734" s="6" t="str">
        <f t="shared" si="32"/>
        <v>1</v>
      </c>
      <c r="V734" s="6">
        <f t="shared" si="33"/>
        <v>11</v>
      </c>
      <c r="W734" s="6">
        <v>53.92</v>
      </c>
      <c r="X734" s="6">
        <v>10</v>
      </c>
      <c r="Y734" s="6">
        <v>16.059999999999999</v>
      </c>
      <c r="Z734" s="6">
        <v>13.4</v>
      </c>
      <c r="AA734" s="6">
        <v>2008</v>
      </c>
    </row>
    <row r="735" spans="1:27" x14ac:dyDescent="0.2">
      <c r="A735" s="6" t="s">
        <v>673</v>
      </c>
      <c r="B735" s="6">
        <v>7</v>
      </c>
      <c r="C735" s="6">
        <v>1</v>
      </c>
      <c r="D735" s="6">
        <v>0</v>
      </c>
      <c r="E735" s="6">
        <v>1</v>
      </c>
      <c r="F735" s="6">
        <v>3</v>
      </c>
      <c r="G735" t="s">
        <v>2605</v>
      </c>
      <c r="H735" s="6">
        <v>2</v>
      </c>
      <c r="I735" s="5" t="s">
        <v>1628</v>
      </c>
      <c r="J735" s="6" t="s">
        <v>792</v>
      </c>
      <c r="K735" s="6">
        <v>1</v>
      </c>
      <c r="L735" s="6">
        <v>1</v>
      </c>
      <c r="M735" s="6">
        <v>2</v>
      </c>
      <c r="N735" s="6">
        <v>1</v>
      </c>
      <c r="O735" s="6">
        <v>2</v>
      </c>
      <c r="P735" s="6">
        <v>0</v>
      </c>
      <c r="Q735" s="6">
        <v>0</v>
      </c>
      <c r="R735" s="6">
        <v>85</v>
      </c>
      <c r="S735" s="6">
        <v>54</v>
      </c>
      <c r="T735" s="6">
        <v>4</v>
      </c>
      <c r="U735" s="6" t="str">
        <f t="shared" si="32"/>
        <v>0</v>
      </c>
      <c r="V735" s="6">
        <f t="shared" si="33"/>
        <v>8</v>
      </c>
      <c r="W735" s="6">
        <v>55.03</v>
      </c>
      <c r="X735" s="6">
        <v>9.6</v>
      </c>
      <c r="Y735" s="6">
        <v>15.77</v>
      </c>
      <c r="Z735" s="6">
        <v>13.5</v>
      </c>
      <c r="AA735" s="6">
        <v>2008</v>
      </c>
    </row>
    <row r="736" spans="1:27" x14ac:dyDescent="0.2">
      <c r="A736" s="6" t="s">
        <v>674</v>
      </c>
      <c r="B736" s="6">
        <v>5</v>
      </c>
      <c r="C736" s="6">
        <v>4</v>
      </c>
      <c r="D736" s="6">
        <v>1</v>
      </c>
      <c r="E736" s="6">
        <v>0</v>
      </c>
      <c r="F736" s="6">
        <v>2</v>
      </c>
      <c r="G736" t="s">
        <v>2606</v>
      </c>
      <c r="H736" s="6">
        <v>2</v>
      </c>
      <c r="I736" s="5" t="s">
        <v>983</v>
      </c>
      <c r="J736" s="6" t="s">
        <v>842</v>
      </c>
      <c r="K736" s="6">
        <v>1</v>
      </c>
      <c r="L736" s="6">
        <v>1</v>
      </c>
      <c r="M736" s="6">
        <v>2</v>
      </c>
      <c r="N736" s="6">
        <v>1</v>
      </c>
      <c r="O736" s="6">
        <v>1</v>
      </c>
      <c r="P736" s="6">
        <v>1</v>
      </c>
      <c r="Q736" s="6">
        <v>0</v>
      </c>
      <c r="R736" s="6">
        <v>156</v>
      </c>
      <c r="S736" s="6">
        <v>129</v>
      </c>
      <c r="T736" s="6">
        <v>251</v>
      </c>
      <c r="U736" s="6" t="str">
        <f t="shared" si="32"/>
        <v>0</v>
      </c>
      <c r="V736" s="6">
        <f t="shared" si="33"/>
        <v>5</v>
      </c>
      <c r="W736" s="6">
        <v>48.7</v>
      </c>
      <c r="X736" s="6">
        <v>10</v>
      </c>
      <c r="Y736" s="6">
        <v>15.25</v>
      </c>
      <c r="Z736" s="6">
        <v>12.8</v>
      </c>
      <c r="AA736" s="6">
        <v>2008</v>
      </c>
    </row>
    <row r="737" spans="1:27" x14ac:dyDescent="0.2">
      <c r="A737" s="6" t="s">
        <v>675</v>
      </c>
      <c r="B737" s="6">
        <v>6</v>
      </c>
      <c r="C737" s="6">
        <v>1</v>
      </c>
      <c r="D737" s="6">
        <v>22</v>
      </c>
      <c r="E737" s="6">
        <v>0</v>
      </c>
      <c r="F737" s="6">
        <v>2</v>
      </c>
      <c r="G737" t="s">
        <v>2607</v>
      </c>
      <c r="H737" s="6">
        <v>2</v>
      </c>
      <c r="I737" s="5" t="s">
        <v>843</v>
      </c>
      <c r="J737" s="6" t="s">
        <v>844</v>
      </c>
      <c r="K737" s="6">
        <v>1</v>
      </c>
      <c r="L737" s="6">
        <v>1</v>
      </c>
      <c r="M737" s="6">
        <v>2</v>
      </c>
      <c r="N737" s="6">
        <v>1</v>
      </c>
      <c r="O737" s="6">
        <v>1</v>
      </c>
      <c r="P737" s="6">
        <v>0</v>
      </c>
      <c r="Q737" s="6">
        <v>0</v>
      </c>
      <c r="R737" s="6">
        <v>39</v>
      </c>
      <c r="S737" s="6">
        <v>21</v>
      </c>
      <c r="T737" s="6">
        <v>69</v>
      </c>
      <c r="U737" s="6" t="str">
        <f t="shared" si="32"/>
        <v>1</v>
      </c>
      <c r="V737" s="6">
        <f t="shared" si="33"/>
        <v>14</v>
      </c>
      <c r="W737" s="6">
        <v>60.55</v>
      </c>
      <c r="X737" s="6">
        <v>9.6</v>
      </c>
      <c r="Y737" s="6">
        <v>11.78</v>
      </c>
      <c r="Z737" s="6">
        <v>13.1</v>
      </c>
      <c r="AA737" s="6">
        <v>2008</v>
      </c>
    </row>
    <row r="738" spans="1:27" x14ac:dyDescent="0.2">
      <c r="A738" s="6" t="s">
        <v>676</v>
      </c>
      <c r="B738" s="6">
        <v>14</v>
      </c>
      <c r="C738" s="6">
        <v>0</v>
      </c>
      <c r="D738" s="6">
        <v>0</v>
      </c>
      <c r="E738" s="6">
        <v>0</v>
      </c>
      <c r="F738" s="6">
        <v>4</v>
      </c>
      <c r="G738" t="s">
        <v>2608</v>
      </c>
      <c r="H738" s="6">
        <v>1</v>
      </c>
      <c r="I738" s="5" t="s">
        <v>984</v>
      </c>
      <c r="J738" s="6" t="s">
        <v>802</v>
      </c>
      <c r="K738" s="6">
        <v>1</v>
      </c>
      <c r="L738" s="6">
        <v>0</v>
      </c>
      <c r="M738" s="6">
        <v>1</v>
      </c>
      <c r="N738" s="6">
        <v>0</v>
      </c>
      <c r="O738" s="6">
        <v>4</v>
      </c>
      <c r="P738" s="6">
        <v>0</v>
      </c>
      <c r="Q738" s="6">
        <v>0</v>
      </c>
      <c r="R738" s="6">
        <v>19</v>
      </c>
      <c r="S738" s="6">
        <v>13</v>
      </c>
      <c r="T738" s="6">
        <v>4</v>
      </c>
      <c r="U738" s="6" t="str">
        <f t="shared" si="32"/>
        <v>0</v>
      </c>
      <c r="V738" s="6">
        <f t="shared" si="33"/>
        <v>7</v>
      </c>
      <c r="W738" s="6">
        <v>52.19</v>
      </c>
      <c r="X738" s="6">
        <v>10.7</v>
      </c>
      <c r="Y738" s="6">
        <v>13.69</v>
      </c>
      <c r="Z738" s="6">
        <v>13</v>
      </c>
      <c r="AA738" s="6">
        <v>2008</v>
      </c>
    </row>
    <row r="739" spans="1:27" x14ac:dyDescent="0.2">
      <c r="A739" s="6" t="s">
        <v>677</v>
      </c>
      <c r="B739" s="6">
        <v>12</v>
      </c>
      <c r="C739" s="6">
        <v>2</v>
      </c>
      <c r="D739" s="6">
        <v>0</v>
      </c>
      <c r="E739" s="6">
        <v>1</v>
      </c>
      <c r="F739" s="6">
        <v>5</v>
      </c>
      <c r="G739" t="s">
        <v>2609</v>
      </c>
      <c r="H739" s="6">
        <v>4</v>
      </c>
      <c r="I739" s="5" t="s">
        <v>1825</v>
      </c>
      <c r="J739" s="6" t="s">
        <v>845</v>
      </c>
      <c r="K739" s="6">
        <v>3</v>
      </c>
      <c r="L739" s="6">
        <v>1</v>
      </c>
      <c r="M739" s="6">
        <v>2</v>
      </c>
      <c r="N739" s="6">
        <v>1</v>
      </c>
      <c r="O739" s="6">
        <v>4</v>
      </c>
      <c r="P739" s="6">
        <v>3</v>
      </c>
      <c r="Q739" s="6">
        <v>1</v>
      </c>
      <c r="R739" s="6">
        <v>96</v>
      </c>
      <c r="S739" s="6">
        <v>63</v>
      </c>
      <c r="T739" s="6">
        <v>87</v>
      </c>
      <c r="U739" s="6" t="str">
        <f t="shared" ref="U739:U802" si="34">IF(V739&lt;=10,"0",IF(V739&gt;10,"1"))</f>
        <v>0</v>
      </c>
      <c r="V739" s="6">
        <f t="shared" si="33"/>
        <v>6</v>
      </c>
      <c r="W739" s="6">
        <v>53.61</v>
      </c>
      <c r="X739" s="6">
        <v>10.199999999999999</v>
      </c>
      <c r="Y739" s="6">
        <v>13.8</v>
      </c>
      <c r="Z739" s="6">
        <v>13.2</v>
      </c>
      <c r="AA739" s="6">
        <v>2008</v>
      </c>
    </row>
    <row r="740" spans="1:27" x14ac:dyDescent="0.2">
      <c r="A740" s="6" t="s">
        <v>678</v>
      </c>
      <c r="B740" s="6">
        <v>13</v>
      </c>
      <c r="C740" s="6">
        <v>7</v>
      </c>
      <c r="D740" s="6">
        <v>3</v>
      </c>
      <c r="E740" s="6">
        <v>1</v>
      </c>
      <c r="F740" s="6">
        <v>3</v>
      </c>
      <c r="G740" t="s">
        <v>2610</v>
      </c>
      <c r="H740" s="6">
        <v>1</v>
      </c>
      <c r="I740" s="5" t="s">
        <v>1826</v>
      </c>
      <c r="J740" s="6" t="s">
        <v>831</v>
      </c>
      <c r="K740" s="6">
        <v>1</v>
      </c>
      <c r="L740" s="6">
        <v>0</v>
      </c>
      <c r="M740" s="6">
        <v>1</v>
      </c>
      <c r="N740" s="6">
        <v>0</v>
      </c>
      <c r="O740" s="6">
        <v>3</v>
      </c>
      <c r="P740" s="6">
        <v>3</v>
      </c>
      <c r="Q740" s="6">
        <v>1</v>
      </c>
      <c r="R740" s="6">
        <v>134</v>
      </c>
      <c r="S740" s="6">
        <v>106</v>
      </c>
      <c r="T740" s="6">
        <v>78</v>
      </c>
      <c r="U740" s="6" t="str">
        <f t="shared" si="34"/>
        <v>0</v>
      </c>
      <c r="V740" s="6">
        <f t="shared" si="33"/>
        <v>8</v>
      </c>
      <c r="W740" s="6">
        <v>55.03</v>
      </c>
      <c r="X740" s="6">
        <v>9.6</v>
      </c>
      <c r="Y740" s="6">
        <v>14.9</v>
      </c>
      <c r="Z740" s="6">
        <v>12.6</v>
      </c>
      <c r="AA740" s="6">
        <v>2008</v>
      </c>
    </row>
    <row r="741" spans="1:27" x14ac:dyDescent="0.2">
      <c r="A741" s="6" t="s">
        <v>679</v>
      </c>
      <c r="B741" s="6">
        <v>3</v>
      </c>
      <c r="C741" s="6">
        <v>6</v>
      </c>
      <c r="D741" s="6">
        <v>9</v>
      </c>
      <c r="E741" s="6">
        <v>1</v>
      </c>
      <c r="F741" s="6">
        <v>3</v>
      </c>
      <c r="G741" t="s">
        <v>2611</v>
      </c>
      <c r="H741" s="6">
        <v>2</v>
      </c>
      <c r="I741" s="5" t="s">
        <v>1827</v>
      </c>
      <c r="J741" s="6" t="s">
        <v>786</v>
      </c>
      <c r="K741" s="6">
        <v>2</v>
      </c>
      <c r="L741" s="6">
        <v>0</v>
      </c>
      <c r="M741" s="6">
        <v>1</v>
      </c>
      <c r="N741" s="6">
        <v>0</v>
      </c>
      <c r="O741" s="6">
        <v>3</v>
      </c>
      <c r="P741" s="6">
        <v>0</v>
      </c>
      <c r="Q741" s="6">
        <v>0</v>
      </c>
      <c r="R741" s="6">
        <v>64</v>
      </c>
      <c r="S741" s="6">
        <v>62</v>
      </c>
      <c r="T741" s="6">
        <v>222</v>
      </c>
      <c r="U741" s="6" t="str">
        <f t="shared" si="34"/>
        <v>0</v>
      </c>
      <c r="V741" s="6">
        <f t="shared" si="33"/>
        <v>6</v>
      </c>
      <c r="W741" s="6">
        <v>55.44</v>
      </c>
      <c r="X741" s="6">
        <v>9.5</v>
      </c>
      <c r="Y741" s="6">
        <v>13.98</v>
      </c>
      <c r="Z741" s="6">
        <v>12.9</v>
      </c>
      <c r="AA741" s="6">
        <v>2008</v>
      </c>
    </row>
    <row r="742" spans="1:27" x14ac:dyDescent="0.2">
      <c r="A742" s="6" t="s">
        <v>680</v>
      </c>
      <c r="B742" s="6">
        <v>2</v>
      </c>
      <c r="C742" s="6">
        <v>0</v>
      </c>
      <c r="D742" s="6">
        <v>0</v>
      </c>
      <c r="E742" s="6">
        <v>1</v>
      </c>
      <c r="F742" s="6">
        <v>2</v>
      </c>
      <c r="G742" t="s">
        <v>2612</v>
      </c>
      <c r="H742" s="6">
        <v>1</v>
      </c>
      <c r="I742" s="5" t="s">
        <v>1500</v>
      </c>
      <c r="J742" s="6" t="s">
        <v>796</v>
      </c>
      <c r="K742" s="6">
        <v>1</v>
      </c>
      <c r="L742" s="6">
        <v>0</v>
      </c>
      <c r="M742" s="6">
        <v>1</v>
      </c>
      <c r="N742" s="6">
        <v>0</v>
      </c>
      <c r="O742" s="6">
        <v>2</v>
      </c>
      <c r="P742" s="6">
        <v>0</v>
      </c>
      <c r="Q742" s="6">
        <v>0</v>
      </c>
      <c r="R742" s="6">
        <v>91</v>
      </c>
      <c r="S742" s="6">
        <v>50</v>
      </c>
      <c r="T742" s="6">
        <v>110</v>
      </c>
      <c r="U742" s="6" t="str">
        <f t="shared" si="34"/>
        <v>1</v>
      </c>
      <c r="V742" s="6">
        <f t="shared" si="33"/>
        <v>13</v>
      </c>
      <c r="W742" s="6">
        <v>45.35</v>
      </c>
      <c r="X742" s="6">
        <v>11.3</v>
      </c>
      <c r="Y742" s="6">
        <v>16.7</v>
      </c>
      <c r="Z742" s="6">
        <v>14.2</v>
      </c>
      <c r="AA742" s="6">
        <v>2008</v>
      </c>
    </row>
    <row r="743" spans="1:27" x14ac:dyDescent="0.2">
      <c r="A743" s="6" t="s">
        <v>681</v>
      </c>
      <c r="B743" s="6">
        <v>0</v>
      </c>
      <c r="C743" s="6">
        <v>2</v>
      </c>
      <c r="D743" s="6">
        <v>0</v>
      </c>
      <c r="E743" s="6">
        <v>0</v>
      </c>
      <c r="F743" s="6">
        <v>2</v>
      </c>
      <c r="G743" t="s">
        <v>2613</v>
      </c>
      <c r="H743" s="6">
        <v>2</v>
      </c>
      <c r="I743" s="5" t="s">
        <v>912</v>
      </c>
      <c r="J743" s="6" t="s">
        <v>786</v>
      </c>
      <c r="K743" s="6">
        <v>2</v>
      </c>
      <c r="L743" s="6">
        <v>0</v>
      </c>
      <c r="M743" s="6">
        <v>1</v>
      </c>
      <c r="N743" s="6">
        <v>0</v>
      </c>
      <c r="O743" s="6">
        <v>2</v>
      </c>
      <c r="P743" s="6">
        <v>0</v>
      </c>
      <c r="Q743" s="6">
        <v>0</v>
      </c>
      <c r="R743" s="6">
        <v>57</v>
      </c>
      <c r="S743" s="6">
        <v>30</v>
      </c>
      <c r="T743" s="6">
        <v>62</v>
      </c>
      <c r="U743" s="6" t="str">
        <f t="shared" si="34"/>
        <v>0</v>
      </c>
      <c r="V743" s="6">
        <f t="shared" si="33"/>
        <v>8</v>
      </c>
      <c r="W743" s="6">
        <v>45.76</v>
      </c>
      <c r="X743" s="6">
        <v>11.1</v>
      </c>
      <c r="Y743" s="6">
        <v>14.9</v>
      </c>
      <c r="Z743" s="6">
        <v>14</v>
      </c>
      <c r="AA743" s="6">
        <v>2008</v>
      </c>
    </row>
    <row r="744" spans="1:27" x14ac:dyDescent="0.2">
      <c r="A744" s="6" t="s">
        <v>682</v>
      </c>
      <c r="B744" s="6">
        <v>8</v>
      </c>
      <c r="C744" s="6">
        <v>2</v>
      </c>
      <c r="D744" s="6">
        <v>2</v>
      </c>
      <c r="E744" s="6">
        <v>1</v>
      </c>
      <c r="F744" s="6">
        <v>2</v>
      </c>
      <c r="G744" t="s">
        <v>2614</v>
      </c>
      <c r="H744" s="6">
        <v>1</v>
      </c>
      <c r="I744" s="5" t="s">
        <v>966</v>
      </c>
      <c r="J744" s="6" t="s">
        <v>800</v>
      </c>
      <c r="K744" s="6">
        <v>1</v>
      </c>
      <c r="L744" s="6">
        <v>0</v>
      </c>
      <c r="M744" s="6">
        <v>1</v>
      </c>
      <c r="N744" s="6">
        <v>0</v>
      </c>
      <c r="O744" s="6">
        <v>2</v>
      </c>
      <c r="P744" s="6">
        <v>0</v>
      </c>
      <c r="Q744" s="6">
        <v>0</v>
      </c>
      <c r="R744" s="6">
        <v>64</v>
      </c>
      <c r="S744" s="6">
        <v>50</v>
      </c>
      <c r="T744" s="6">
        <v>16</v>
      </c>
      <c r="U744" s="6" t="str">
        <f t="shared" si="34"/>
        <v>1</v>
      </c>
      <c r="V744" s="6">
        <f t="shared" si="33"/>
        <v>12</v>
      </c>
      <c r="W744" s="6">
        <v>59.53</v>
      </c>
      <c r="X744" s="6">
        <v>9.9</v>
      </c>
      <c r="Y744" s="6">
        <v>14.21</v>
      </c>
      <c r="Z744" s="6">
        <v>13.7</v>
      </c>
      <c r="AA744" s="6">
        <v>2008</v>
      </c>
    </row>
    <row r="745" spans="1:27" x14ac:dyDescent="0.2">
      <c r="A745" s="6" t="s">
        <v>683</v>
      </c>
      <c r="B745" s="6">
        <v>4</v>
      </c>
      <c r="C745" s="6">
        <v>0</v>
      </c>
      <c r="D745" s="6">
        <v>0</v>
      </c>
      <c r="E745" s="6">
        <v>0</v>
      </c>
      <c r="F745" s="6">
        <v>3</v>
      </c>
      <c r="G745" t="s">
        <v>2615</v>
      </c>
      <c r="H745" s="6">
        <v>2</v>
      </c>
      <c r="I745" s="5" t="s">
        <v>913</v>
      </c>
      <c r="J745" s="6" t="s">
        <v>841</v>
      </c>
      <c r="K745" s="6">
        <v>2</v>
      </c>
      <c r="L745" s="6">
        <v>0</v>
      </c>
      <c r="M745" s="6">
        <v>1</v>
      </c>
      <c r="N745" s="6">
        <v>0</v>
      </c>
      <c r="O745" s="6">
        <v>3</v>
      </c>
      <c r="P745" s="6">
        <v>0</v>
      </c>
      <c r="Q745" s="6">
        <v>0</v>
      </c>
      <c r="R745" s="6">
        <v>105</v>
      </c>
      <c r="S745" s="6">
        <v>74</v>
      </c>
      <c r="T745" s="6">
        <v>311</v>
      </c>
      <c r="U745" s="6" t="str">
        <f t="shared" si="34"/>
        <v>0</v>
      </c>
      <c r="V745" s="6">
        <f t="shared" si="33"/>
        <v>9</v>
      </c>
      <c r="W745" s="6">
        <v>56.35</v>
      </c>
      <c r="X745" s="6">
        <v>9.1</v>
      </c>
      <c r="Y745" s="6">
        <v>14.67</v>
      </c>
      <c r="Z745" s="6">
        <v>12.9</v>
      </c>
      <c r="AA745" s="6">
        <v>2008</v>
      </c>
    </row>
    <row r="746" spans="1:27" x14ac:dyDescent="0.2">
      <c r="A746" s="6" t="s">
        <v>684</v>
      </c>
      <c r="B746" s="6">
        <v>14</v>
      </c>
      <c r="C746" s="6">
        <v>3</v>
      </c>
      <c r="D746" s="6">
        <v>0</v>
      </c>
      <c r="E746" s="6">
        <v>1</v>
      </c>
      <c r="F746" s="6">
        <v>4</v>
      </c>
      <c r="G746" t="s">
        <v>2616</v>
      </c>
      <c r="H746" s="6">
        <v>1</v>
      </c>
      <c r="I746" s="5" t="s">
        <v>837</v>
      </c>
      <c r="J746" s="6" t="s">
        <v>800</v>
      </c>
      <c r="K746" s="6">
        <v>1</v>
      </c>
      <c r="L746" s="6">
        <v>0</v>
      </c>
      <c r="M746" s="6">
        <v>1</v>
      </c>
      <c r="N746" s="6">
        <v>0</v>
      </c>
      <c r="O746" s="6">
        <v>4</v>
      </c>
      <c r="P746" s="6">
        <v>0</v>
      </c>
      <c r="Q746" s="6">
        <v>0</v>
      </c>
      <c r="R746" s="6">
        <v>63</v>
      </c>
      <c r="S746" s="6">
        <v>23</v>
      </c>
      <c r="T746" s="6">
        <v>175</v>
      </c>
      <c r="U746" s="6" t="str">
        <f t="shared" si="34"/>
        <v>0</v>
      </c>
      <c r="V746" s="6">
        <f t="shared" si="33"/>
        <v>6</v>
      </c>
      <c r="W746" s="6">
        <v>59.23</v>
      </c>
      <c r="X746" s="6">
        <v>10.1</v>
      </c>
      <c r="Y746" s="6">
        <v>14.21</v>
      </c>
      <c r="Z746" s="6">
        <v>14.1</v>
      </c>
      <c r="AA746" s="6">
        <v>2007</v>
      </c>
    </row>
    <row r="747" spans="1:27" x14ac:dyDescent="0.2">
      <c r="A747" s="6" t="s">
        <v>685</v>
      </c>
      <c r="B747" s="6">
        <v>6</v>
      </c>
      <c r="C747" s="6">
        <v>0</v>
      </c>
      <c r="D747" s="6">
        <v>0</v>
      </c>
      <c r="E747" s="6">
        <v>1</v>
      </c>
      <c r="F747" s="6">
        <v>3</v>
      </c>
      <c r="G747" t="s">
        <v>2617</v>
      </c>
      <c r="H747" s="6">
        <v>1</v>
      </c>
      <c r="I747" s="5" t="s">
        <v>830</v>
      </c>
      <c r="J747" s="6" t="s">
        <v>831</v>
      </c>
      <c r="K747" s="6">
        <v>1</v>
      </c>
      <c r="L747" s="6">
        <v>0</v>
      </c>
      <c r="M747" s="6">
        <v>1</v>
      </c>
      <c r="N747" s="6">
        <v>0</v>
      </c>
      <c r="O747" s="6">
        <v>3</v>
      </c>
      <c r="P747" s="6">
        <v>0</v>
      </c>
      <c r="Q747" s="6">
        <v>0</v>
      </c>
      <c r="R747" s="6">
        <v>126</v>
      </c>
      <c r="S747" s="6">
        <v>83</v>
      </c>
      <c r="T747" s="6">
        <v>195</v>
      </c>
      <c r="U747" s="6" t="str">
        <f t="shared" si="34"/>
        <v>1</v>
      </c>
      <c r="V747" s="6">
        <f t="shared" si="33"/>
        <v>11</v>
      </c>
      <c r="W747" s="6">
        <v>56.55</v>
      </c>
      <c r="X747" s="6">
        <v>9</v>
      </c>
      <c r="Y747" s="6">
        <v>15.01</v>
      </c>
      <c r="Z747" s="6">
        <v>12.3</v>
      </c>
      <c r="AA747" s="6">
        <v>2007</v>
      </c>
    </row>
    <row r="748" spans="1:27" x14ac:dyDescent="0.2">
      <c r="A748" s="6" t="s">
        <v>686</v>
      </c>
      <c r="B748" s="6">
        <v>11</v>
      </c>
      <c r="C748" s="6">
        <v>6</v>
      </c>
      <c r="D748" s="6">
        <v>0</v>
      </c>
      <c r="E748" s="6">
        <v>0</v>
      </c>
      <c r="F748" s="6">
        <v>2</v>
      </c>
      <c r="G748" t="s">
        <v>2618</v>
      </c>
      <c r="H748" s="6">
        <v>1</v>
      </c>
      <c r="I748" s="5" t="s">
        <v>914</v>
      </c>
      <c r="J748" s="6" t="s">
        <v>915</v>
      </c>
      <c r="K748" s="6">
        <v>1</v>
      </c>
      <c r="L748" s="6">
        <v>0</v>
      </c>
      <c r="M748" s="6">
        <v>1</v>
      </c>
      <c r="N748" s="6">
        <v>0</v>
      </c>
      <c r="O748" s="6">
        <v>2</v>
      </c>
      <c r="P748" s="6">
        <v>0</v>
      </c>
      <c r="Q748" s="6">
        <v>0</v>
      </c>
      <c r="R748" s="6">
        <v>60</v>
      </c>
      <c r="S748" s="6">
        <v>44</v>
      </c>
      <c r="T748" s="6">
        <v>24</v>
      </c>
      <c r="U748" s="6" t="str">
        <f t="shared" si="34"/>
        <v>1</v>
      </c>
      <c r="V748" s="6">
        <f t="shared" si="33"/>
        <v>12</v>
      </c>
      <c r="W748" s="6">
        <v>52.8</v>
      </c>
      <c r="X748" s="6">
        <v>10.5</v>
      </c>
      <c r="Y748" s="6">
        <v>14.33</v>
      </c>
      <c r="Z748" s="6">
        <v>13</v>
      </c>
      <c r="AA748" s="6">
        <v>2007</v>
      </c>
    </row>
    <row r="749" spans="1:27" x14ac:dyDescent="0.2">
      <c r="A749" s="6" t="s">
        <v>687</v>
      </c>
      <c r="B749" s="6">
        <v>8</v>
      </c>
      <c r="C749" s="6">
        <v>2</v>
      </c>
      <c r="D749" s="6">
        <v>4</v>
      </c>
      <c r="E749" s="6">
        <v>0</v>
      </c>
      <c r="F749" s="6">
        <v>2</v>
      </c>
      <c r="G749" t="s">
        <v>2619</v>
      </c>
      <c r="H749" s="6">
        <v>1</v>
      </c>
      <c r="I749" s="5" t="s">
        <v>801</v>
      </c>
      <c r="J749" s="6" t="s">
        <v>802</v>
      </c>
      <c r="K749" s="6">
        <v>1</v>
      </c>
      <c r="L749" s="6">
        <v>0</v>
      </c>
      <c r="M749" s="6">
        <v>1</v>
      </c>
      <c r="N749" s="6">
        <v>0</v>
      </c>
      <c r="O749" s="6">
        <v>2</v>
      </c>
      <c r="P749" s="6">
        <v>0</v>
      </c>
      <c r="Q749" s="6">
        <v>0</v>
      </c>
      <c r="R749" s="6">
        <v>57</v>
      </c>
      <c r="S749" s="6">
        <v>40</v>
      </c>
      <c r="T749" s="6">
        <v>169</v>
      </c>
      <c r="U749" s="6" t="str">
        <f t="shared" si="34"/>
        <v>1</v>
      </c>
      <c r="V749" s="6">
        <f t="shared" si="33"/>
        <v>11</v>
      </c>
      <c r="W749" s="6">
        <v>51.18</v>
      </c>
      <c r="X749" s="6">
        <v>11.1</v>
      </c>
      <c r="Y749" s="6">
        <v>14.1</v>
      </c>
      <c r="Z749" s="6">
        <v>13.9</v>
      </c>
      <c r="AA749" s="6">
        <v>2007</v>
      </c>
    </row>
    <row r="750" spans="1:27" x14ac:dyDescent="0.2">
      <c r="A750" s="6" t="s">
        <v>688</v>
      </c>
      <c r="B750" s="6">
        <v>9</v>
      </c>
      <c r="C750" s="6">
        <v>16</v>
      </c>
      <c r="D750" s="6">
        <v>1</v>
      </c>
      <c r="E750" s="6">
        <v>1</v>
      </c>
      <c r="F750" s="6">
        <v>5</v>
      </c>
      <c r="G750" t="s">
        <v>2620</v>
      </c>
      <c r="H750" s="6">
        <v>3</v>
      </c>
      <c r="I750" s="5" t="s">
        <v>916</v>
      </c>
      <c r="J750" s="6" t="s">
        <v>918</v>
      </c>
      <c r="K750" s="6">
        <v>1</v>
      </c>
      <c r="L750" s="6">
        <v>2</v>
      </c>
      <c r="M750" s="6">
        <v>2</v>
      </c>
      <c r="N750" s="6">
        <v>3</v>
      </c>
      <c r="O750" s="6">
        <v>2</v>
      </c>
      <c r="P750" s="6">
        <v>0</v>
      </c>
      <c r="Q750" s="6">
        <v>0</v>
      </c>
      <c r="R750" s="6">
        <v>129</v>
      </c>
      <c r="S750" s="6">
        <v>78</v>
      </c>
      <c r="T750" s="6">
        <v>87</v>
      </c>
      <c r="U750" s="6" t="str">
        <f t="shared" si="34"/>
        <v>0</v>
      </c>
      <c r="V750" s="6">
        <f t="shared" si="33"/>
        <v>9</v>
      </c>
      <c r="W750" s="6">
        <v>55.34</v>
      </c>
      <c r="X750" s="6">
        <v>9.5</v>
      </c>
      <c r="Y750" s="6">
        <v>15.19</v>
      </c>
      <c r="Z750" s="6">
        <v>13.2</v>
      </c>
      <c r="AA750" s="6">
        <v>2007</v>
      </c>
    </row>
    <row r="751" spans="1:27" x14ac:dyDescent="0.2">
      <c r="A751" s="6" t="s">
        <v>689</v>
      </c>
      <c r="B751" s="6">
        <v>20</v>
      </c>
      <c r="C751" s="6">
        <v>1</v>
      </c>
      <c r="D751" s="6">
        <v>0</v>
      </c>
      <c r="E751" s="6">
        <v>1</v>
      </c>
      <c r="F751" s="6">
        <v>2</v>
      </c>
      <c r="G751" t="s">
        <v>2621</v>
      </c>
      <c r="H751" s="6">
        <v>1</v>
      </c>
      <c r="I751" s="5" t="s">
        <v>919</v>
      </c>
      <c r="J751" s="6" t="s">
        <v>786</v>
      </c>
      <c r="K751" s="6">
        <v>1</v>
      </c>
      <c r="L751" s="6">
        <v>0</v>
      </c>
      <c r="M751" s="6">
        <v>1</v>
      </c>
      <c r="N751" s="6">
        <v>0</v>
      </c>
      <c r="O751" s="6">
        <v>2</v>
      </c>
      <c r="P751" s="6">
        <v>0</v>
      </c>
      <c r="Q751" s="6">
        <v>0</v>
      </c>
      <c r="R751" s="6">
        <v>45</v>
      </c>
      <c r="S751" s="6">
        <v>25</v>
      </c>
      <c r="T751" s="6">
        <v>130</v>
      </c>
      <c r="U751" s="6" t="str">
        <f t="shared" si="34"/>
        <v>1</v>
      </c>
      <c r="V751" s="6">
        <f t="shared" si="33"/>
        <v>12</v>
      </c>
      <c r="W751" s="6">
        <v>61.06</v>
      </c>
      <c r="X751" s="6">
        <v>9.4</v>
      </c>
      <c r="Y751" s="6">
        <v>13.52</v>
      </c>
      <c r="Z751" s="6">
        <v>13</v>
      </c>
      <c r="AA751" s="6">
        <v>2007</v>
      </c>
    </row>
    <row r="752" spans="1:27" x14ac:dyDescent="0.2">
      <c r="A752" s="6" t="s">
        <v>690</v>
      </c>
      <c r="B752" s="6">
        <v>6</v>
      </c>
      <c r="C752" s="6">
        <v>11</v>
      </c>
      <c r="D752" s="6">
        <v>23</v>
      </c>
      <c r="E752" s="6">
        <v>0</v>
      </c>
      <c r="F752" s="6">
        <v>2</v>
      </c>
      <c r="G752" t="s">
        <v>2622</v>
      </c>
      <c r="H752" s="6">
        <v>2</v>
      </c>
      <c r="I752" s="5" t="s">
        <v>920</v>
      </c>
      <c r="J752" s="6" t="s">
        <v>796</v>
      </c>
      <c r="K752" s="6">
        <v>2</v>
      </c>
      <c r="L752" s="6">
        <v>0</v>
      </c>
      <c r="M752" s="6">
        <v>1</v>
      </c>
      <c r="N752" s="6">
        <v>0</v>
      </c>
      <c r="O752" s="6">
        <v>2</v>
      </c>
      <c r="P752" s="6">
        <v>0</v>
      </c>
      <c r="Q752" s="6">
        <v>0</v>
      </c>
      <c r="R752" s="6">
        <v>65</v>
      </c>
      <c r="S752" s="6">
        <v>37</v>
      </c>
      <c r="T752" s="6">
        <v>159</v>
      </c>
      <c r="U752" s="6" t="str">
        <f t="shared" si="34"/>
        <v>0</v>
      </c>
      <c r="V752" s="6">
        <f t="shared" si="33"/>
        <v>10</v>
      </c>
      <c r="W752" s="6">
        <v>52.49</v>
      </c>
      <c r="X752" s="6">
        <v>10.6</v>
      </c>
      <c r="Y752" s="6">
        <v>14.74</v>
      </c>
      <c r="Z752" s="6">
        <v>13.7</v>
      </c>
      <c r="AA752" s="6">
        <v>2007</v>
      </c>
    </row>
    <row r="753" spans="1:27" x14ac:dyDescent="0.2">
      <c r="A753" s="6" t="s">
        <v>691</v>
      </c>
      <c r="B753" s="6">
        <v>10</v>
      </c>
      <c r="C753" s="6">
        <v>2</v>
      </c>
      <c r="D753" s="6">
        <v>0</v>
      </c>
      <c r="E753" s="6">
        <v>0</v>
      </c>
      <c r="F753" s="6">
        <v>1</v>
      </c>
      <c r="G753" t="s">
        <v>2460</v>
      </c>
      <c r="H753" s="6">
        <v>1</v>
      </c>
      <c r="I753" s="5" t="s">
        <v>1828</v>
      </c>
      <c r="J753" s="6" t="s">
        <v>786</v>
      </c>
      <c r="K753" s="6">
        <v>1</v>
      </c>
      <c r="L753" s="6">
        <v>0</v>
      </c>
      <c r="M753" s="6">
        <v>1</v>
      </c>
      <c r="N753" s="6">
        <v>0</v>
      </c>
      <c r="O753" s="6">
        <v>1</v>
      </c>
      <c r="P753" s="6">
        <v>0</v>
      </c>
      <c r="Q753" s="6">
        <v>0</v>
      </c>
      <c r="R753" s="6">
        <v>57</v>
      </c>
      <c r="S753" s="6">
        <v>35</v>
      </c>
      <c r="T753" s="6">
        <v>20</v>
      </c>
      <c r="U753" s="6" t="str">
        <f t="shared" si="34"/>
        <v>0</v>
      </c>
      <c r="V753" s="6">
        <f t="shared" si="33"/>
        <v>8</v>
      </c>
      <c r="W753" s="6">
        <v>45.25</v>
      </c>
      <c r="X753" s="6">
        <v>11.3</v>
      </c>
      <c r="Y753" s="6">
        <v>15.6</v>
      </c>
      <c r="Z753" s="6">
        <v>14.1</v>
      </c>
      <c r="AA753" s="6">
        <v>2007</v>
      </c>
    </row>
    <row r="754" spans="1:27" x14ac:dyDescent="0.2">
      <c r="A754" s="6" t="s">
        <v>692</v>
      </c>
      <c r="B754" s="6">
        <v>17</v>
      </c>
      <c r="C754" s="6">
        <v>0</v>
      </c>
      <c r="D754" s="6">
        <v>89</v>
      </c>
      <c r="E754" s="6">
        <v>1</v>
      </c>
      <c r="F754" s="6">
        <v>2</v>
      </c>
      <c r="G754" t="s">
        <v>2623</v>
      </c>
      <c r="H754" s="6">
        <v>2</v>
      </c>
      <c r="I754" s="5" t="s">
        <v>955</v>
      </c>
      <c r="J754" s="6" t="s">
        <v>786</v>
      </c>
      <c r="K754" s="6">
        <v>2</v>
      </c>
      <c r="L754" s="6">
        <v>0</v>
      </c>
      <c r="M754" s="6">
        <v>1</v>
      </c>
      <c r="N754" s="6">
        <v>0</v>
      </c>
      <c r="O754" s="6">
        <v>2</v>
      </c>
      <c r="P754" s="6">
        <v>0</v>
      </c>
      <c r="Q754" s="6">
        <v>0</v>
      </c>
      <c r="R754" s="6">
        <v>251</v>
      </c>
      <c r="S754" s="6">
        <v>124</v>
      </c>
      <c r="T754" s="6">
        <v>350</v>
      </c>
      <c r="U754" s="6" t="str">
        <f t="shared" si="34"/>
        <v>0</v>
      </c>
      <c r="V754" s="6">
        <f t="shared" si="33"/>
        <v>6</v>
      </c>
      <c r="W754" s="6">
        <v>62.58</v>
      </c>
      <c r="X754" s="6">
        <v>8.8000000000000007</v>
      </c>
      <c r="Y754" s="6">
        <v>12.99</v>
      </c>
      <c r="Z754" s="6">
        <v>12.4</v>
      </c>
      <c r="AA754" s="6">
        <v>2007</v>
      </c>
    </row>
    <row r="755" spans="1:27" x14ac:dyDescent="0.2">
      <c r="A755" s="6" t="s">
        <v>693</v>
      </c>
      <c r="B755" s="6">
        <v>5</v>
      </c>
      <c r="C755" s="6">
        <v>2</v>
      </c>
      <c r="D755" s="6">
        <v>6</v>
      </c>
      <c r="E755" s="6">
        <v>0</v>
      </c>
      <c r="F755" s="6">
        <v>2</v>
      </c>
      <c r="G755" t="s">
        <v>2624</v>
      </c>
      <c r="H755" s="6">
        <v>2</v>
      </c>
      <c r="I755" s="5" t="s">
        <v>921</v>
      </c>
      <c r="J755" s="6" t="s">
        <v>786</v>
      </c>
      <c r="K755" s="6">
        <v>2</v>
      </c>
      <c r="L755" s="6">
        <v>0</v>
      </c>
      <c r="M755" s="6">
        <v>1</v>
      </c>
      <c r="N755" s="6">
        <v>0</v>
      </c>
      <c r="O755" s="6">
        <v>2</v>
      </c>
      <c r="P755" s="6">
        <v>0</v>
      </c>
      <c r="Q755" s="6">
        <v>0</v>
      </c>
      <c r="R755" s="6">
        <v>65</v>
      </c>
      <c r="S755" s="6">
        <v>63</v>
      </c>
      <c r="T755" s="6">
        <v>30</v>
      </c>
      <c r="U755" s="6" t="str">
        <f t="shared" si="34"/>
        <v>0</v>
      </c>
      <c r="V755" s="6">
        <f t="shared" si="33"/>
        <v>9</v>
      </c>
      <c r="W755" s="6">
        <v>52.8</v>
      </c>
      <c r="X755" s="6">
        <v>10.5</v>
      </c>
      <c r="Y755" s="6">
        <v>14.85</v>
      </c>
      <c r="Z755" s="6">
        <v>13.4</v>
      </c>
      <c r="AA755" s="6">
        <v>2007</v>
      </c>
    </row>
    <row r="756" spans="1:27" x14ac:dyDescent="0.2">
      <c r="A756" s="6" t="s">
        <v>694</v>
      </c>
      <c r="B756" s="6">
        <v>10</v>
      </c>
      <c r="C756" s="6">
        <v>3</v>
      </c>
      <c r="D756" s="6">
        <v>0</v>
      </c>
      <c r="E756" s="6">
        <v>1</v>
      </c>
      <c r="F756" s="6">
        <v>4</v>
      </c>
      <c r="G756" t="s">
        <v>2625</v>
      </c>
      <c r="H756" s="6">
        <v>2</v>
      </c>
      <c r="I756" s="5" t="s">
        <v>922</v>
      </c>
      <c r="J756" s="6" t="s">
        <v>911</v>
      </c>
      <c r="K756" s="6">
        <v>2</v>
      </c>
      <c r="L756" s="6">
        <v>0</v>
      </c>
      <c r="M756" s="6">
        <v>1</v>
      </c>
      <c r="N756" s="6">
        <v>0</v>
      </c>
      <c r="O756" s="6">
        <v>4</v>
      </c>
      <c r="P756" s="6">
        <v>3</v>
      </c>
      <c r="Q756" s="6">
        <v>0</v>
      </c>
      <c r="R756" s="6">
        <v>30</v>
      </c>
      <c r="S756" s="6">
        <v>19</v>
      </c>
      <c r="T756" s="6">
        <v>94</v>
      </c>
      <c r="U756" s="6" t="str">
        <f t="shared" si="34"/>
        <v>0</v>
      </c>
      <c r="V756" s="6">
        <f t="shared" si="33"/>
        <v>7</v>
      </c>
      <c r="W756" s="6">
        <v>56.55</v>
      </c>
      <c r="X756" s="6">
        <v>9</v>
      </c>
      <c r="Y756" s="6">
        <v>13.97</v>
      </c>
      <c r="Z756" s="6">
        <v>11.8</v>
      </c>
      <c r="AA756" s="6">
        <v>2007</v>
      </c>
    </row>
    <row r="757" spans="1:27" x14ac:dyDescent="0.2">
      <c r="A757" s="6" t="s">
        <v>695</v>
      </c>
      <c r="B757" s="6">
        <v>3</v>
      </c>
      <c r="C757" s="6">
        <v>0</v>
      </c>
      <c r="D757" s="6">
        <v>52</v>
      </c>
      <c r="E757" s="6">
        <v>0</v>
      </c>
      <c r="F757" s="6">
        <v>1</v>
      </c>
      <c r="G757" t="s">
        <v>2626</v>
      </c>
      <c r="H757" s="6">
        <v>1</v>
      </c>
      <c r="I757" s="5" t="s">
        <v>923</v>
      </c>
      <c r="J757" s="6" t="s">
        <v>924</v>
      </c>
      <c r="K757" s="6">
        <v>1</v>
      </c>
      <c r="L757" s="6">
        <v>0</v>
      </c>
      <c r="M757" s="6">
        <v>1</v>
      </c>
      <c r="N757" s="6">
        <v>0</v>
      </c>
      <c r="O757" s="6">
        <v>1</v>
      </c>
      <c r="P757" s="6">
        <v>0</v>
      </c>
      <c r="Q757" s="6">
        <v>0</v>
      </c>
      <c r="R757" s="6">
        <v>60</v>
      </c>
      <c r="S757" s="6">
        <v>28</v>
      </c>
      <c r="T757" s="6">
        <v>16</v>
      </c>
      <c r="U757" s="6" t="str">
        <f t="shared" si="34"/>
        <v>0</v>
      </c>
      <c r="V757" s="6">
        <f t="shared" si="33"/>
        <v>5</v>
      </c>
      <c r="W757" s="6">
        <v>60.04</v>
      </c>
      <c r="X757" s="6">
        <v>9.8000000000000007</v>
      </c>
      <c r="Y757" s="6">
        <v>12.82</v>
      </c>
      <c r="Z757" s="6">
        <v>13.3</v>
      </c>
      <c r="AA757" s="6">
        <v>2007</v>
      </c>
    </row>
    <row r="758" spans="1:27" x14ac:dyDescent="0.2">
      <c r="A758" s="6" t="s">
        <v>696</v>
      </c>
      <c r="B758" s="6">
        <v>8</v>
      </c>
      <c r="C758" s="6">
        <v>2</v>
      </c>
      <c r="D758" s="6">
        <v>0</v>
      </c>
      <c r="E758" s="6">
        <v>0</v>
      </c>
      <c r="F758" s="6">
        <v>2</v>
      </c>
      <c r="G758" t="s">
        <v>2627</v>
      </c>
      <c r="H758" s="6">
        <v>2</v>
      </c>
      <c r="I758" s="5" t="s">
        <v>1629</v>
      </c>
      <c r="J758" s="6" t="s">
        <v>949</v>
      </c>
      <c r="K758" s="6">
        <v>2</v>
      </c>
      <c r="L758" s="6">
        <v>0</v>
      </c>
      <c r="M758" s="6">
        <v>1</v>
      </c>
      <c r="N758" s="6">
        <v>0</v>
      </c>
      <c r="O758" s="6">
        <v>2</v>
      </c>
      <c r="P758" s="6">
        <v>0</v>
      </c>
      <c r="Q758" s="6">
        <v>0</v>
      </c>
      <c r="R758" s="6">
        <v>118</v>
      </c>
      <c r="S758" s="6">
        <v>93</v>
      </c>
      <c r="T758" s="6">
        <v>109</v>
      </c>
      <c r="U758" s="6" t="str">
        <f t="shared" si="34"/>
        <v>0</v>
      </c>
      <c r="V758" s="6">
        <f t="shared" si="33"/>
        <v>5</v>
      </c>
      <c r="W758" s="6">
        <v>57.27</v>
      </c>
      <c r="X758" s="6">
        <v>8.8000000000000007</v>
      </c>
      <c r="Y758" s="6">
        <v>13.97</v>
      </c>
      <c r="Z758" s="6">
        <v>12</v>
      </c>
      <c r="AA758" s="6">
        <v>2007</v>
      </c>
    </row>
    <row r="759" spans="1:27" x14ac:dyDescent="0.2">
      <c r="A759" s="6" t="s">
        <v>697</v>
      </c>
      <c r="B759" s="6">
        <v>9</v>
      </c>
      <c r="C759" s="6">
        <v>0</v>
      </c>
      <c r="D759" s="6">
        <v>0</v>
      </c>
      <c r="E759" s="6">
        <v>1</v>
      </c>
      <c r="F759" s="6">
        <v>5</v>
      </c>
      <c r="G759" t="s">
        <v>2628</v>
      </c>
      <c r="H759" s="6">
        <v>3</v>
      </c>
      <c r="I759" s="5" t="s">
        <v>925</v>
      </c>
      <c r="J759" s="6" t="s">
        <v>787</v>
      </c>
      <c r="K759" s="6">
        <v>3</v>
      </c>
      <c r="L759" s="6">
        <v>0</v>
      </c>
      <c r="M759" s="6">
        <v>1</v>
      </c>
      <c r="N759" s="6">
        <v>0</v>
      </c>
      <c r="O759" s="6">
        <v>5</v>
      </c>
      <c r="P759" s="6">
        <v>0</v>
      </c>
      <c r="Q759" s="6">
        <v>0</v>
      </c>
      <c r="R759" s="6">
        <v>46</v>
      </c>
      <c r="S759" s="6">
        <v>46</v>
      </c>
      <c r="T759" s="6">
        <v>23</v>
      </c>
      <c r="U759" s="6" t="str">
        <f t="shared" si="34"/>
        <v>0</v>
      </c>
      <c r="V759" s="6">
        <f t="shared" si="33"/>
        <v>4</v>
      </c>
      <c r="W759" s="6">
        <v>44.37</v>
      </c>
      <c r="X759" s="6">
        <v>13.7</v>
      </c>
      <c r="Y759" s="6">
        <v>15.32</v>
      </c>
      <c r="Z759" s="6">
        <v>16</v>
      </c>
      <c r="AA759" s="6">
        <v>2007</v>
      </c>
    </row>
    <row r="760" spans="1:27" x14ac:dyDescent="0.2">
      <c r="A760" s="6" t="s">
        <v>698</v>
      </c>
      <c r="B760" s="6">
        <v>7</v>
      </c>
      <c r="C760" s="6">
        <v>0</v>
      </c>
      <c r="D760" s="6">
        <v>0</v>
      </c>
      <c r="E760" s="6">
        <v>1</v>
      </c>
      <c r="F760" s="6">
        <v>2</v>
      </c>
      <c r="G760" t="s">
        <v>2629</v>
      </c>
      <c r="H760" s="6">
        <v>3</v>
      </c>
      <c r="I760" s="5" t="s">
        <v>927</v>
      </c>
      <c r="J760" s="6" t="s">
        <v>928</v>
      </c>
      <c r="K760" s="6">
        <v>1</v>
      </c>
      <c r="L760" s="6">
        <v>2</v>
      </c>
      <c r="M760" s="6">
        <v>2</v>
      </c>
      <c r="N760" s="6">
        <v>1</v>
      </c>
      <c r="O760" s="6">
        <v>1</v>
      </c>
      <c r="P760" s="6">
        <v>0</v>
      </c>
      <c r="Q760" s="6">
        <v>0</v>
      </c>
      <c r="R760" s="6">
        <v>51</v>
      </c>
      <c r="S760" s="6">
        <v>32</v>
      </c>
      <c r="T760" s="6">
        <v>30</v>
      </c>
      <c r="U760" s="6" t="str">
        <f t="shared" si="34"/>
        <v>0</v>
      </c>
      <c r="V760" s="6">
        <f t="shared" si="33"/>
        <v>7</v>
      </c>
      <c r="W760" s="6">
        <v>43.12</v>
      </c>
      <c r="X760" s="6">
        <v>12.1</v>
      </c>
      <c r="Y760" s="6">
        <v>17.29</v>
      </c>
      <c r="Z760" s="6">
        <v>15.1</v>
      </c>
      <c r="AA760" s="6">
        <v>2007</v>
      </c>
    </row>
    <row r="761" spans="1:27" x14ac:dyDescent="0.2">
      <c r="A761" s="6" t="s">
        <v>699</v>
      </c>
      <c r="B761" s="6">
        <v>5</v>
      </c>
      <c r="C761" s="6">
        <v>2</v>
      </c>
      <c r="D761" s="6">
        <v>4</v>
      </c>
      <c r="E761" s="6">
        <v>0</v>
      </c>
      <c r="F761" s="6">
        <v>3</v>
      </c>
      <c r="G761" t="s">
        <v>2630</v>
      </c>
      <c r="H761" s="6">
        <v>1</v>
      </c>
      <c r="I761" s="5" t="s">
        <v>929</v>
      </c>
      <c r="J761" s="6" t="s">
        <v>786</v>
      </c>
      <c r="K761" s="6">
        <v>1</v>
      </c>
      <c r="L761" s="6">
        <v>0</v>
      </c>
      <c r="M761" s="6">
        <v>1</v>
      </c>
      <c r="N761" s="6">
        <v>0</v>
      </c>
      <c r="O761" s="6">
        <v>3</v>
      </c>
      <c r="P761" s="6">
        <v>3</v>
      </c>
      <c r="Q761" s="6">
        <v>1</v>
      </c>
      <c r="R761" s="6">
        <v>44</v>
      </c>
      <c r="S761" s="6">
        <v>22</v>
      </c>
      <c r="T761" s="6">
        <v>11</v>
      </c>
      <c r="U761" s="6" t="str">
        <f t="shared" si="34"/>
        <v>1</v>
      </c>
      <c r="V761" s="6">
        <f t="shared" si="33"/>
        <v>15</v>
      </c>
      <c r="W761" s="6">
        <v>50.67</v>
      </c>
      <c r="X761" s="6">
        <v>11.3</v>
      </c>
      <c r="Y761" s="6">
        <v>15.26</v>
      </c>
      <c r="Z761" s="6">
        <v>13.8</v>
      </c>
      <c r="AA761" s="6">
        <v>2007</v>
      </c>
    </row>
    <row r="762" spans="1:27" x14ac:dyDescent="0.2">
      <c r="A762" s="6" t="s">
        <v>700</v>
      </c>
      <c r="B762" s="6">
        <v>13</v>
      </c>
      <c r="C762" s="6">
        <v>1</v>
      </c>
      <c r="D762" s="6">
        <v>0</v>
      </c>
      <c r="E762" s="6">
        <v>0</v>
      </c>
      <c r="F762" s="6">
        <v>2</v>
      </c>
      <c r="G762" t="s">
        <v>2631</v>
      </c>
      <c r="H762" s="6">
        <v>1</v>
      </c>
      <c r="I762" s="5" t="s">
        <v>930</v>
      </c>
      <c r="J762" s="6" t="s">
        <v>931</v>
      </c>
      <c r="K762" s="6">
        <v>1</v>
      </c>
      <c r="L762" s="6">
        <v>0</v>
      </c>
      <c r="M762" s="6">
        <v>1</v>
      </c>
      <c r="N762" s="6">
        <v>0</v>
      </c>
      <c r="O762" s="6">
        <v>2</v>
      </c>
      <c r="P762" s="6">
        <v>0</v>
      </c>
      <c r="Q762" s="6">
        <v>0</v>
      </c>
      <c r="R762" s="6">
        <v>116</v>
      </c>
      <c r="S762" s="6">
        <v>46</v>
      </c>
      <c r="T762" s="6">
        <v>31</v>
      </c>
      <c r="U762" s="6" t="str">
        <f t="shared" si="34"/>
        <v>0</v>
      </c>
      <c r="V762" s="6">
        <f t="shared" si="33"/>
        <v>6</v>
      </c>
      <c r="W762" s="6">
        <v>54.93</v>
      </c>
      <c r="X762" s="6">
        <v>9.6</v>
      </c>
      <c r="Y762" s="6">
        <v>14.56</v>
      </c>
      <c r="Z762" s="6">
        <v>12.5</v>
      </c>
      <c r="AA762" s="6">
        <v>2007</v>
      </c>
    </row>
    <row r="763" spans="1:27" x14ac:dyDescent="0.2">
      <c r="A763" s="6" t="s">
        <v>701</v>
      </c>
      <c r="B763" s="6">
        <v>21</v>
      </c>
      <c r="C763" s="6">
        <v>7</v>
      </c>
      <c r="D763" s="6">
        <v>0</v>
      </c>
      <c r="E763" s="6">
        <v>0</v>
      </c>
      <c r="F763" s="6">
        <v>5</v>
      </c>
      <c r="G763" t="s">
        <v>2632</v>
      </c>
      <c r="H763" s="6">
        <v>3</v>
      </c>
      <c r="I763" s="5" t="s">
        <v>932</v>
      </c>
      <c r="J763" s="6" t="s">
        <v>933</v>
      </c>
      <c r="K763" s="6">
        <v>1</v>
      </c>
      <c r="L763" s="6">
        <v>2</v>
      </c>
      <c r="M763" s="6">
        <v>3</v>
      </c>
      <c r="N763" s="6">
        <v>2</v>
      </c>
      <c r="O763" s="6">
        <v>3</v>
      </c>
      <c r="P763" s="6">
        <v>0</v>
      </c>
      <c r="Q763" s="6">
        <v>0</v>
      </c>
      <c r="R763" s="6">
        <v>80</v>
      </c>
      <c r="S763" s="6">
        <v>71</v>
      </c>
      <c r="T763" s="6">
        <v>17</v>
      </c>
      <c r="U763" s="6" t="str">
        <f t="shared" si="34"/>
        <v>0</v>
      </c>
      <c r="V763" s="6">
        <f t="shared" ref="V763:V826" si="35">LEN(A763)-LEN(SUBSTITUTE(A763," ","")) +1</f>
        <v>8</v>
      </c>
      <c r="W763" s="6">
        <v>44.95</v>
      </c>
      <c r="X763" s="6">
        <v>11.4</v>
      </c>
      <c r="Y763" s="6">
        <v>16.93</v>
      </c>
      <c r="Z763" s="6">
        <v>14.1</v>
      </c>
      <c r="AA763" s="6">
        <v>2007</v>
      </c>
    </row>
    <row r="764" spans="1:27" x14ac:dyDescent="0.2">
      <c r="A764" s="6" t="s">
        <v>702</v>
      </c>
      <c r="B764" s="6">
        <v>10</v>
      </c>
      <c r="C764" s="6">
        <v>1</v>
      </c>
      <c r="D764" s="6">
        <v>0</v>
      </c>
      <c r="E764" s="6">
        <v>1</v>
      </c>
      <c r="F764" s="6">
        <v>3</v>
      </c>
      <c r="G764" t="s">
        <v>2633</v>
      </c>
      <c r="H764" s="6">
        <v>1</v>
      </c>
      <c r="I764" s="5" t="s">
        <v>794</v>
      </c>
      <c r="J764" s="6" t="s">
        <v>796</v>
      </c>
      <c r="K764" s="6">
        <v>1</v>
      </c>
      <c r="L764" s="6">
        <v>0</v>
      </c>
      <c r="M764" s="6">
        <v>1</v>
      </c>
      <c r="N764" s="6">
        <v>0</v>
      </c>
      <c r="O764" s="6">
        <v>3</v>
      </c>
      <c r="P764" s="6">
        <v>0</v>
      </c>
      <c r="Q764" s="6">
        <v>0</v>
      </c>
      <c r="R764" s="6">
        <v>33</v>
      </c>
      <c r="S764" s="6">
        <v>24</v>
      </c>
      <c r="T764" s="6">
        <v>15</v>
      </c>
      <c r="U764" s="6" t="str">
        <f t="shared" si="34"/>
        <v>1</v>
      </c>
      <c r="V764" s="6">
        <f t="shared" si="35"/>
        <v>14</v>
      </c>
      <c r="W764" s="6">
        <v>53.1</v>
      </c>
      <c r="X764" s="6">
        <v>10.3</v>
      </c>
      <c r="Y764" s="6">
        <v>14.38</v>
      </c>
      <c r="Z764" s="6">
        <v>13.3</v>
      </c>
      <c r="AA764" s="6">
        <v>2007</v>
      </c>
    </row>
    <row r="765" spans="1:27" x14ac:dyDescent="0.2">
      <c r="A765" s="6" t="s">
        <v>703</v>
      </c>
      <c r="B765" s="6">
        <v>14</v>
      </c>
      <c r="C765" s="6">
        <v>3</v>
      </c>
      <c r="D765" s="6">
        <v>0</v>
      </c>
      <c r="E765" s="6">
        <v>1</v>
      </c>
      <c r="F765" s="6">
        <v>2</v>
      </c>
      <c r="G765" t="s">
        <v>2634</v>
      </c>
      <c r="H765" s="6">
        <v>2</v>
      </c>
      <c r="I765" s="5" t="s">
        <v>935</v>
      </c>
      <c r="J765" s="6" t="s">
        <v>786</v>
      </c>
      <c r="K765" s="6">
        <v>2</v>
      </c>
      <c r="L765" s="6">
        <v>0</v>
      </c>
      <c r="M765" s="6">
        <v>1</v>
      </c>
      <c r="N765" s="6">
        <v>0</v>
      </c>
      <c r="O765" s="6">
        <v>2</v>
      </c>
      <c r="P765" s="6">
        <v>0</v>
      </c>
      <c r="Q765" s="6">
        <v>0</v>
      </c>
      <c r="R765" s="6">
        <v>98</v>
      </c>
      <c r="S765" s="6">
        <v>72</v>
      </c>
      <c r="T765" s="6">
        <v>26</v>
      </c>
      <c r="U765" s="6" t="str">
        <f t="shared" si="34"/>
        <v>0</v>
      </c>
      <c r="V765" s="6">
        <f t="shared" si="35"/>
        <v>8</v>
      </c>
      <c r="W765" s="6">
        <v>47.28</v>
      </c>
      <c r="X765" s="6">
        <v>10.5</v>
      </c>
      <c r="Y765" s="6">
        <v>16.12</v>
      </c>
      <c r="Z765" s="6">
        <v>14</v>
      </c>
      <c r="AA765" s="6">
        <v>2007</v>
      </c>
    </row>
    <row r="766" spans="1:27" x14ac:dyDescent="0.2">
      <c r="A766" s="6" t="s">
        <v>704</v>
      </c>
      <c r="B766" s="6">
        <v>6</v>
      </c>
      <c r="C766" s="6">
        <v>0</v>
      </c>
      <c r="D766" s="6">
        <v>0</v>
      </c>
      <c r="E766" s="6">
        <v>1</v>
      </c>
      <c r="F766" s="6">
        <v>4</v>
      </c>
      <c r="G766" t="s">
        <v>2635</v>
      </c>
      <c r="H766" s="6">
        <v>3</v>
      </c>
      <c r="I766" s="5" t="s">
        <v>936</v>
      </c>
      <c r="J766" s="5" t="s">
        <v>937</v>
      </c>
      <c r="K766" s="6">
        <v>1</v>
      </c>
      <c r="L766" s="6">
        <v>2</v>
      </c>
      <c r="M766" s="6">
        <v>2</v>
      </c>
      <c r="N766" s="6">
        <v>1</v>
      </c>
      <c r="O766" s="6">
        <v>4</v>
      </c>
      <c r="P766" s="6">
        <v>1</v>
      </c>
      <c r="Q766" s="6">
        <v>0</v>
      </c>
      <c r="R766" s="6">
        <v>35</v>
      </c>
      <c r="S766" s="6">
        <v>29</v>
      </c>
      <c r="T766" s="6">
        <v>5</v>
      </c>
      <c r="U766" s="6" t="str">
        <f t="shared" si="34"/>
        <v>1</v>
      </c>
      <c r="V766" s="6">
        <f t="shared" si="35"/>
        <v>17</v>
      </c>
      <c r="W766" s="6">
        <v>53</v>
      </c>
      <c r="X766" s="6">
        <v>10.4</v>
      </c>
      <c r="Y766" s="6">
        <v>16.13</v>
      </c>
      <c r="Z766" s="6">
        <v>13.7</v>
      </c>
      <c r="AA766" s="6">
        <v>2006</v>
      </c>
    </row>
    <row r="767" spans="1:27" x14ac:dyDescent="0.2">
      <c r="A767" s="6" t="s">
        <v>705</v>
      </c>
      <c r="B767" s="6">
        <v>11</v>
      </c>
      <c r="C767" s="6">
        <v>2</v>
      </c>
      <c r="D767" s="6">
        <v>0</v>
      </c>
      <c r="E767" s="6">
        <v>0</v>
      </c>
      <c r="F767" s="6">
        <v>3</v>
      </c>
      <c r="G767" t="s">
        <v>2636</v>
      </c>
      <c r="H767" s="6">
        <v>1</v>
      </c>
      <c r="I767" s="5" t="s">
        <v>1877</v>
      </c>
      <c r="J767" s="6" t="s">
        <v>789</v>
      </c>
      <c r="K767" s="6">
        <v>1</v>
      </c>
      <c r="L767" s="6">
        <v>0</v>
      </c>
      <c r="M767" s="6">
        <v>1</v>
      </c>
      <c r="N767" s="6">
        <v>0</v>
      </c>
      <c r="O767" s="6">
        <v>3</v>
      </c>
      <c r="P767" s="6">
        <v>0</v>
      </c>
      <c r="Q767" s="6">
        <v>0</v>
      </c>
      <c r="R767" s="6">
        <v>84</v>
      </c>
      <c r="S767" s="6">
        <v>65</v>
      </c>
      <c r="T767" s="6">
        <v>92</v>
      </c>
      <c r="U767" s="6" t="str">
        <f t="shared" si="34"/>
        <v>0</v>
      </c>
      <c r="V767" s="6">
        <f t="shared" si="35"/>
        <v>9</v>
      </c>
      <c r="W767" s="6">
        <v>53.61</v>
      </c>
      <c r="X767" s="6">
        <v>10.199999999999999</v>
      </c>
      <c r="Y767" s="6">
        <v>14.5</v>
      </c>
      <c r="Z767" s="6">
        <v>13.7</v>
      </c>
      <c r="AA767" s="6">
        <v>2006</v>
      </c>
    </row>
    <row r="768" spans="1:27" x14ac:dyDescent="0.2">
      <c r="A768" s="6" t="s">
        <v>706</v>
      </c>
      <c r="B768" s="6">
        <v>10</v>
      </c>
      <c r="C768" s="6">
        <v>2</v>
      </c>
      <c r="D768" s="6">
        <v>38</v>
      </c>
      <c r="E768" s="6">
        <v>0</v>
      </c>
      <c r="F768" s="6">
        <v>2</v>
      </c>
      <c r="G768" t="s">
        <v>2637</v>
      </c>
      <c r="H768" s="6">
        <v>2</v>
      </c>
      <c r="I768" s="5" t="s">
        <v>938</v>
      </c>
      <c r="J768" s="6" t="s">
        <v>786</v>
      </c>
      <c r="K768" s="6">
        <v>2</v>
      </c>
      <c r="L768" s="6">
        <v>0</v>
      </c>
      <c r="M768" s="6">
        <v>1</v>
      </c>
      <c r="N768" s="6">
        <v>0</v>
      </c>
      <c r="O768" s="6">
        <v>2</v>
      </c>
      <c r="P768" s="6">
        <v>1</v>
      </c>
      <c r="Q768" s="6">
        <v>0</v>
      </c>
      <c r="R768" s="6">
        <v>85</v>
      </c>
      <c r="S768" s="6">
        <v>50</v>
      </c>
      <c r="T768" s="6">
        <v>30</v>
      </c>
      <c r="U768" s="6" t="str">
        <f t="shared" si="34"/>
        <v>1</v>
      </c>
      <c r="V768" s="6">
        <f t="shared" si="35"/>
        <v>13</v>
      </c>
      <c r="W768" s="6">
        <v>60.85</v>
      </c>
      <c r="X768" s="6">
        <v>9.4</v>
      </c>
      <c r="Y768" s="6">
        <v>12.47</v>
      </c>
      <c r="Z768" s="6">
        <v>12.9</v>
      </c>
      <c r="AA768" s="6">
        <v>2006</v>
      </c>
    </row>
    <row r="769" spans="1:27" x14ac:dyDescent="0.2">
      <c r="A769" s="6" t="s">
        <v>707</v>
      </c>
      <c r="B769" s="6">
        <v>16</v>
      </c>
      <c r="C769" s="6">
        <v>2</v>
      </c>
      <c r="D769" s="6">
        <v>0</v>
      </c>
      <c r="E769" s="6">
        <v>1</v>
      </c>
      <c r="F769" s="6">
        <v>3</v>
      </c>
      <c r="G769" t="s">
        <v>2638</v>
      </c>
      <c r="H769" s="6">
        <v>3</v>
      </c>
      <c r="I769" s="5" t="s">
        <v>1878</v>
      </c>
      <c r="J769" s="6" t="s">
        <v>939</v>
      </c>
      <c r="K769" s="6">
        <v>1</v>
      </c>
      <c r="L769" s="6">
        <v>2</v>
      </c>
      <c r="M769" s="6">
        <v>3</v>
      </c>
      <c r="N769" s="6">
        <v>2</v>
      </c>
      <c r="O769" s="6">
        <v>1</v>
      </c>
      <c r="P769" s="6">
        <v>0</v>
      </c>
      <c r="Q769" s="6">
        <v>0</v>
      </c>
      <c r="R769" s="6">
        <v>84</v>
      </c>
      <c r="S769" s="6">
        <v>74</v>
      </c>
      <c r="T769" s="6">
        <v>13</v>
      </c>
      <c r="U769" s="6" t="str">
        <f t="shared" si="34"/>
        <v>0</v>
      </c>
      <c r="V769" s="6">
        <f t="shared" si="35"/>
        <v>7</v>
      </c>
      <c r="W769" s="6">
        <v>53</v>
      </c>
      <c r="X769" s="6">
        <v>10.4</v>
      </c>
      <c r="Y769" s="6">
        <v>15.31</v>
      </c>
      <c r="Z769" s="6">
        <v>13.4</v>
      </c>
      <c r="AA769" s="6">
        <v>2006</v>
      </c>
    </row>
    <row r="770" spans="1:27" x14ac:dyDescent="0.2">
      <c r="A770" s="6" t="s">
        <v>708</v>
      </c>
      <c r="B770" s="6">
        <v>6</v>
      </c>
      <c r="C770" s="6">
        <v>3</v>
      </c>
      <c r="D770" s="6">
        <v>0</v>
      </c>
      <c r="E770" s="6">
        <v>0</v>
      </c>
      <c r="F770" s="6">
        <v>6</v>
      </c>
      <c r="G770" t="s">
        <v>2639</v>
      </c>
      <c r="H770" s="6">
        <v>4</v>
      </c>
      <c r="I770" s="5" t="s">
        <v>940</v>
      </c>
      <c r="J770" s="6" t="s">
        <v>825</v>
      </c>
      <c r="K770" s="6">
        <v>4</v>
      </c>
      <c r="L770" s="6">
        <v>0</v>
      </c>
      <c r="M770" s="6">
        <v>1</v>
      </c>
      <c r="N770" s="6">
        <v>0</v>
      </c>
      <c r="O770" s="6">
        <v>6</v>
      </c>
      <c r="P770" s="6">
        <v>0</v>
      </c>
      <c r="Q770" s="6">
        <v>0</v>
      </c>
      <c r="R770" s="6">
        <v>77</v>
      </c>
      <c r="S770" s="6">
        <v>63</v>
      </c>
      <c r="T770" s="6">
        <v>72</v>
      </c>
      <c r="U770" s="6" t="str">
        <f t="shared" si="34"/>
        <v>0</v>
      </c>
      <c r="V770" s="6">
        <f t="shared" si="35"/>
        <v>9</v>
      </c>
      <c r="W770" s="6">
        <v>55.74</v>
      </c>
      <c r="X770" s="6">
        <v>9.3000000000000007</v>
      </c>
      <c r="Y770" s="6">
        <v>14.15</v>
      </c>
      <c r="Z770" s="6">
        <v>12.6</v>
      </c>
      <c r="AA770" s="6">
        <v>2006</v>
      </c>
    </row>
    <row r="771" spans="1:27" x14ac:dyDescent="0.2">
      <c r="A771" s="6" t="s">
        <v>709</v>
      </c>
      <c r="B771" s="6">
        <v>8</v>
      </c>
      <c r="C771" s="6">
        <v>6</v>
      </c>
      <c r="D771" s="6">
        <v>3</v>
      </c>
      <c r="E771" s="6">
        <v>0</v>
      </c>
      <c r="F771" s="6">
        <v>3</v>
      </c>
      <c r="G771" t="s">
        <v>2640</v>
      </c>
      <c r="H771" s="6">
        <v>1</v>
      </c>
      <c r="I771" s="5" t="s">
        <v>941</v>
      </c>
      <c r="J771" s="6" t="s">
        <v>831</v>
      </c>
      <c r="K771" s="6">
        <v>1</v>
      </c>
      <c r="L771" s="6">
        <v>0</v>
      </c>
      <c r="M771" s="6">
        <v>1</v>
      </c>
      <c r="N771" s="6">
        <v>0</v>
      </c>
      <c r="O771" s="6">
        <v>3</v>
      </c>
      <c r="P771" s="6">
        <v>3</v>
      </c>
      <c r="Q771" s="6">
        <v>1</v>
      </c>
      <c r="R771" s="6">
        <v>29</v>
      </c>
      <c r="S771" s="6">
        <v>24</v>
      </c>
      <c r="T771" s="6">
        <v>45</v>
      </c>
      <c r="U771" s="6" t="str">
        <f t="shared" si="34"/>
        <v>1</v>
      </c>
      <c r="V771" s="6">
        <f t="shared" si="35"/>
        <v>13</v>
      </c>
      <c r="W771" s="6">
        <v>59.84</v>
      </c>
      <c r="X771" s="6">
        <v>9.8000000000000007</v>
      </c>
      <c r="Y771" s="6">
        <v>12.24</v>
      </c>
      <c r="Z771" s="6">
        <v>12.6</v>
      </c>
      <c r="AA771" s="6">
        <v>2006</v>
      </c>
    </row>
    <row r="772" spans="1:27" x14ac:dyDescent="0.2">
      <c r="A772" s="6" t="s">
        <v>710</v>
      </c>
      <c r="B772" s="6">
        <v>5</v>
      </c>
      <c r="C772" s="6">
        <v>8</v>
      </c>
      <c r="D772" s="6">
        <v>4</v>
      </c>
      <c r="E772" s="6">
        <v>1</v>
      </c>
      <c r="F772" s="6">
        <v>3</v>
      </c>
      <c r="G772" t="s">
        <v>2641</v>
      </c>
      <c r="H772" s="6">
        <v>1</v>
      </c>
      <c r="I772" s="5" t="s">
        <v>942</v>
      </c>
      <c r="J772" s="6" t="s">
        <v>786</v>
      </c>
      <c r="K772" s="6">
        <v>1</v>
      </c>
      <c r="L772" s="6">
        <v>0</v>
      </c>
      <c r="M772" s="6">
        <v>1</v>
      </c>
      <c r="N772" s="6">
        <v>0</v>
      </c>
      <c r="O772" s="6">
        <v>3</v>
      </c>
      <c r="P772" s="6">
        <v>0</v>
      </c>
      <c r="Q772" s="6">
        <v>0</v>
      </c>
      <c r="R772" s="6">
        <v>105</v>
      </c>
      <c r="S772" s="6">
        <v>89</v>
      </c>
      <c r="T772" s="6">
        <v>398</v>
      </c>
      <c r="U772" s="6" t="str">
        <f t="shared" si="34"/>
        <v>0</v>
      </c>
      <c r="V772" s="6">
        <f t="shared" si="35"/>
        <v>9</v>
      </c>
      <c r="W772" s="6">
        <v>54.52</v>
      </c>
      <c r="X772" s="6">
        <v>9.8000000000000007</v>
      </c>
      <c r="Y772" s="6">
        <v>14.15</v>
      </c>
      <c r="Z772" s="6">
        <v>13.1</v>
      </c>
      <c r="AA772" s="6">
        <v>2006</v>
      </c>
    </row>
    <row r="773" spans="1:27" x14ac:dyDescent="0.2">
      <c r="A773" s="6" t="s">
        <v>711</v>
      </c>
      <c r="B773" s="6">
        <v>10</v>
      </c>
      <c r="C773" s="6">
        <v>6</v>
      </c>
      <c r="D773" s="6">
        <v>0</v>
      </c>
      <c r="E773" s="6">
        <v>0</v>
      </c>
      <c r="F773" s="6">
        <v>2</v>
      </c>
      <c r="G773" t="s">
        <v>2642</v>
      </c>
      <c r="H773" s="6">
        <v>2</v>
      </c>
      <c r="I773" s="5" t="s">
        <v>943</v>
      </c>
      <c r="J773" s="6" t="s">
        <v>915</v>
      </c>
      <c r="K773" s="6">
        <v>2</v>
      </c>
      <c r="L773" s="6">
        <v>0</v>
      </c>
      <c r="M773" s="6">
        <v>1</v>
      </c>
      <c r="N773" s="6">
        <v>0</v>
      </c>
      <c r="O773" s="6">
        <v>2</v>
      </c>
      <c r="P773" s="6">
        <v>0</v>
      </c>
      <c r="Q773" s="6">
        <v>0</v>
      </c>
      <c r="R773" s="6">
        <v>47</v>
      </c>
      <c r="S773" s="6">
        <v>34</v>
      </c>
      <c r="T773" s="6">
        <v>32</v>
      </c>
      <c r="U773" s="6" t="str">
        <f t="shared" si="34"/>
        <v>0</v>
      </c>
      <c r="V773" s="6">
        <f t="shared" si="35"/>
        <v>9</v>
      </c>
      <c r="W773" s="6">
        <v>62.48</v>
      </c>
      <c r="X773" s="6">
        <v>8.8000000000000007</v>
      </c>
      <c r="Y773" s="6">
        <v>13.51</v>
      </c>
      <c r="Z773" s="6">
        <v>12.5</v>
      </c>
      <c r="AA773" s="6">
        <v>2006</v>
      </c>
    </row>
    <row r="774" spans="1:27" x14ac:dyDescent="0.2">
      <c r="A774" s="6" t="s">
        <v>712</v>
      </c>
      <c r="B774" s="6">
        <v>8</v>
      </c>
      <c r="C774" s="6">
        <v>4</v>
      </c>
      <c r="D774" s="6">
        <v>3</v>
      </c>
      <c r="E774" s="6">
        <v>0</v>
      </c>
      <c r="F774" s="6">
        <v>2</v>
      </c>
      <c r="G774" t="s">
        <v>2643</v>
      </c>
      <c r="H774" s="6">
        <v>1</v>
      </c>
      <c r="I774" s="5" t="s">
        <v>919</v>
      </c>
      <c r="J774" s="6" t="s">
        <v>786</v>
      </c>
      <c r="K774" s="6">
        <v>1</v>
      </c>
      <c r="L774" s="6">
        <v>0</v>
      </c>
      <c r="M774" s="6">
        <v>1</v>
      </c>
      <c r="N774" s="6">
        <v>0</v>
      </c>
      <c r="O774" s="6">
        <v>2</v>
      </c>
      <c r="P774" s="6">
        <v>0</v>
      </c>
      <c r="Q774" s="6">
        <v>0</v>
      </c>
      <c r="R774" s="6">
        <v>32</v>
      </c>
      <c r="S774" s="6">
        <v>32</v>
      </c>
      <c r="T774" s="6">
        <v>435</v>
      </c>
      <c r="U774" s="6" t="str">
        <f t="shared" si="34"/>
        <v>0</v>
      </c>
      <c r="V774" s="6">
        <f t="shared" si="35"/>
        <v>7</v>
      </c>
      <c r="W774" s="6">
        <v>46.06</v>
      </c>
      <c r="X774" s="6">
        <v>11</v>
      </c>
      <c r="Y774" s="6">
        <v>14.73</v>
      </c>
      <c r="Z774" s="6">
        <v>13.6</v>
      </c>
      <c r="AA774" s="6">
        <v>2006</v>
      </c>
    </row>
    <row r="775" spans="1:27" x14ac:dyDescent="0.2">
      <c r="A775" s="6" t="s">
        <v>713</v>
      </c>
      <c r="B775" s="6">
        <v>18</v>
      </c>
      <c r="C775" s="6">
        <v>10</v>
      </c>
      <c r="D775" s="6">
        <v>0</v>
      </c>
      <c r="E775" s="6">
        <v>0</v>
      </c>
      <c r="F775" s="6">
        <v>4</v>
      </c>
      <c r="G775" t="s">
        <v>2644</v>
      </c>
      <c r="H775" s="6">
        <v>1</v>
      </c>
      <c r="I775" s="5" t="s">
        <v>934</v>
      </c>
      <c r="J775" s="6" t="s">
        <v>786</v>
      </c>
      <c r="K775" s="6">
        <v>1</v>
      </c>
      <c r="L775" s="6">
        <v>0</v>
      </c>
      <c r="M775" s="6">
        <v>1</v>
      </c>
      <c r="N775" s="6">
        <v>0</v>
      </c>
      <c r="O775" s="6">
        <v>4</v>
      </c>
      <c r="P775" s="6">
        <v>0</v>
      </c>
      <c r="Q775" s="6">
        <v>0</v>
      </c>
      <c r="R775" s="6">
        <v>125</v>
      </c>
      <c r="S775" s="6">
        <v>107</v>
      </c>
      <c r="T775" s="6">
        <v>21</v>
      </c>
      <c r="U775" s="6" t="str">
        <f t="shared" si="34"/>
        <v>1</v>
      </c>
      <c r="V775" s="6">
        <f t="shared" si="35"/>
        <v>12</v>
      </c>
      <c r="W775" s="6">
        <v>55.54</v>
      </c>
      <c r="X775" s="6">
        <v>9.4</v>
      </c>
      <c r="Y775" s="6">
        <v>14.61</v>
      </c>
      <c r="Z775" s="6">
        <v>12.3</v>
      </c>
      <c r="AA775" s="6">
        <v>2006</v>
      </c>
    </row>
    <row r="776" spans="1:27" x14ac:dyDescent="0.2">
      <c r="A776" s="6" t="s">
        <v>714</v>
      </c>
      <c r="B776" s="6">
        <v>10</v>
      </c>
      <c r="C776" s="6">
        <v>5</v>
      </c>
      <c r="D776" s="6">
        <v>0</v>
      </c>
      <c r="E776" s="6">
        <v>1</v>
      </c>
      <c r="F776" s="6">
        <v>3</v>
      </c>
      <c r="G776" t="s">
        <v>2645</v>
      </c>
      <c r="H776" s="6">
        <v>2</v>
      </c>
      <c r="I776" s="5" t="s">
        <v>945</v>
      </c>
      <c r="J776" s="6" t="s">
        <v>786</v>
      </c>
      <c r="K776" s="6">
        <v>2</v>
      </c>
      <c r="L776" s="6">
        <v>0</v>
      </c>
      <c r="M776" s="6">
        <v>1</v>
      </c>
      <c r="N776" s="6">
        <v>0</v>
      </c>
      <c r="O776" s="6">
        <v>3</v>
      </c>
      <c r="P776" s="6">
        <v>0</v>
      </c>
      <c r="Q776" s="6">
        <v>0</v>
      </c>
      <c r="R776" s="6">
        <v>48</v>
      </c>
      <c r="S776" s="6">
        <v>39</v>
      </c>
      <c r="T776" s="6">
        <v>39</v>
      </c>
      <c r="U776" s="6" t="str">
        <f t="shared" si="34"/>
        <v>0</v>
      </c>
      <c r="V776" s="6">
        <f t="shared" si="35"/>
        <v>10</v>
      </c>
      <c r="W776" s="6">
        <v>53.41</v>
      </c>
      <c r="X776" s="6">
        <v>10.199999999999999</v>
      </c>
      <c r="Y776" s="6">
        <v>15.14</v>
      </c>
      <c r="Z776" s="6">
        <v>12.6</v>
      </c>
      <c r="AA776" s="6">
        <v>2006</v>
      </c>
    </row>
    <row r="777" spans="1:27" x14ac:dyDescent="0.2">
      <c r="A777" s="6" t="s">
        <v>715</v>
      </c>
      <c r="B777" s="6">
        <v>10</v>
      </c>
      <c r="C777" s="6">
        <v>2</v>
      </c>
      <c r="D777" s="6">
        <v>0</v>
      </c>
      <c r="E777" s="6">
        <v>0</v>
      </c>
      <c r="F777" s="6">
        <v>2</v>
      </c>
      <c r="G777" t="s">
        <v>2646</v>
      </c>
      <c r="H777" s="6">
        <v>1</v>
      </c>
      <c r="I777" s="5" t="s">
        <v>946</v>
      </c>
      <c r="J777" s="6" t="s">
        <v>858</v>
      </c>
      <c r="K777" s="6">
        <v>1</v>
      </c>
      <c r="L777" s="6">
        <v>0</v>
      </c>
      <c r="M777" s="6">
        <v>1</v>
      </c>
      <c r="N777" s="6">
        <v>0</v>
      </c>
      <c r="O777" s="6">
        <v>2</v>
      </c>
      <c r="P777" s="6">
        <v>0</v>
      </c>
      <c r="Q777" s="6">
        <v>0</v>
      </c>
      <c r="R777" s="6">
        <v>40</v>
      </c>
      <c r="S777" s="6">
        <v>30</v>
      </c>
      <c r="T777" s="6">
        <v>15</v>
      </c>
      <c r="U777" s="6" t="str">
        <f t="shared" si="34"/>
        <v>1</v>
      </c>
      <c r="V777" s="6">
        <f t="shared" si="35"/>
        <v>11</v>
      </c>
      <c r="W777" s="6">
        <v>51.48</v>
      </c>
      <c r="X777" s="6">
        <v>11</v>
      </c>
      <c r="Y777" s="6">
        <v>14.5</v>
      </c>
      <c r="Z777" s="6">
        <v>13.9</v>
      </c>
      <c r="AA777" s="6">
        <v>2006</v>
      </c>
    </row>
    <row r="778" spans="1:27" x14ac:dyDescent="0.2">
      <c r="A778" s="6" t="s">
        <v>716</v>
      </c>
      <c r="B778" s="6">
        <v>16</v>
      </c>
      <c r="C778" s="6">
        <v>2</v>
      </c>
      <c r="D778" s="6">
        <v>0</v>
      </c>
      <c r="E778" s="6">
        <v>0</v>
      </c>
      <c r="F778" s="6">
        <v>5</v>
      </c>
      <c r="G778" t="s">
        <v>2647</v>
      </c>
      <c r="H778" s="6">
        <v>3</v>
      </c>
      <c r="I778" s="5" t="s">
        <v>1865</v>
      </c>
      <c r="J778" s="6" t="s">
        <v>947</v>
      </c>
      <c r="K778" s="6">
        <v>2</v>
      </c>
      <c r="L778" s="6">
        <v>1</v>
      </c>
      <c r="M778" s="6">
        <v>2</v>
      </c>
      <c r="N778" s="6">
        <v>1</v>
      </c>
      <c r="O778" s="6">
        <v>4</v>
      </c>
      <c r="P778" s="6">
        <v>0</v>
      </c>
      <c r="Q778" s="6">
        <v>0</v>
      </c>
      <c r="R778" s="6">
        <v>40</v>
      </c>
      <c r="S778" s="6">
        <v>22</v>
      </c>
      <c r="T778" s="6">
        <v>16</v>
      </c>
      <c r="U778" s="6" t="str">
        <f t="shared" si="34"/>
        <v>1</v>
      </c>
      <c r="V778" s="6">
        <f t="shared" si="35"/>
        <v>12</v>
      </c>
      <c r="W778" s="6">
        <v>64</v>
      </c>
      <c r="X778" s="6">
        <v>8.1999999999999993</v>
      </c>
      <c r="Y778" s="6">
        <v>13.4</v>
      </c>
      <c r="Z778" s="6">
        <v>12.5</v>
      </c>
      <c r="AA778" s="6">
        <v>2006</v>
      </c>
    </row>
    <row r="779" spans="1:27" x14ac:dyDescent="0.2">
      <c r="A779" s="6" t="s">
        <v>717</v>
      </c>
      <c r="B779" s="6">
        <v>6</v>
      </c>
      <c r="C779" s="6">
        <v>2</v>
      </c>
      <c r="D779" s="6">
        <v>0</v>
      </c>
      <c r="E779" s="6">
        <v>1</v>
      </c>
      <c r="F779" s="6">
        <v>1</v>
      </c>
      <c r="G779" t="s">
        <v>2648</v>
      </c>
      <c r="H779" s="6">
        <v>1</v>
      </c>
      <c r="I779" s="5" t="s">
        <v>948</v>
      </c>
      <c r="J779" s="6" t="s">
        <v>786</v>
      </c>
      <c r="K779" s="6">
        <v>1</v>
      </c>
      <c r="L779" s="6">
        <v>0</v>
      </c>
      <c r="M779" s="6">
        <v>1</v>
      </c>
      <c r="N779" s="6">
        <v>0</v>
      </c>
      <c r="O779" s="6">
        <v>1</v>
      </c>
      <c r="P779" s="6">
        <v>0</v>
      </c>
      <c r="Q779" s="6">
        <v>0</v>
      </c>
      <c r="R779" s="6">
        <v>59</v>
      </c>
      <c r="S779" s="6">
        <v>51</v>
      </c>
      <c r="T779" s="6">
        <v>508</v>
      </c>
      <c r="U779" s="6" t="str">
        <f t="shared" si="34"/>
        <v>1</v>
      </c>
      <c r="V779" s="6">
        <f t="shared" si="35"/>
        <v>15</v>
      </c>
      <c r="W779" s="6">
        <v>52.39</v>
      </c>
      <c r="X779" s="6">
        <v>10.6</v>
      </c>
      <c r="Y779" s="6">
        <v>14.33</v>
      </c>
      <c r="Z779" s="6">
        <v>13.6</v>
      </c>
      <c r="AA779" s="6">
        <v>2006</v>
      </c>
    </row>
    <row r="780" spans="1:27" x14ac:dyDescent="0.2">
      <c r="A780" s="6" t="s">
        <v>718</v>
      </c>
      <c r="B780" s="6">
        <v>16</v>
      </c>
      <c r="C780" s="6">
        <v>3</v>
      </c>
      <c r="D780" s="6">
        <v>0</v>
      </c>
      <c r="E780" s="6">
        <v>1</v>
      </c>
      <c r="F780" s="6">
        <v>5</v>
      </c>
      <c r="G780" t="s">
        <v>2649</v>
      </c>
      <c r="H780" s="6">
        <v>2</v>
      </c>
      <c r="I780" s="5" t="s">
        <v>1652</v>
      </c>
      <c r="J780" s="6" t="s">
        <v>857</v>
      </c>
      <c r="K780" s="6">
        <v>1</v>
      </c>
      <c r="L780" s="6">
        <v>1</v>
      </c>
      <c r="M780" s="6">
        <v>2</v>
      </c>
      <c r="N780" s="6">
        <v>2</v>
      </c>
      <c r="O780" s="6">
        <v>5</v>
      </c>
      <c r="P780" s="6">
        <v>0</v>
      </c>
      <c r="Q780" s="6">
        <v>0</v>
      </c>
      <c r="R780" s="6">
        <v>49</v>
      </c>
      <c r="S780" s="6">
        <v>34</v>
      </c>
      <c r="T780" s="6">
        <v>124</v>
      </c>
      <c r="U780" s="6" t="str">
        <f t="shared" si="34"/>
        <v>0</v>
      </c>
      <c r="V780" s="6">
        <f t="shared" si="35"/>
        <v>8</v>
      </c>
      <c r="W780" s="6">
        <v>44.64</v>
      </c>
      <c r="X780" s="6">
        <v>11.5</v>
      </c>
      <c r="Y780" s="6">
        <v>15.89</v>
      </c>
      <c r="Z780" s="6">
        <v>14.3</v>
      </c>
      <c r="AA780" s="6">
        <v>2006</v>
      </c>
    </row>
    <row r="781" spans="1:27" x14ac:dyDescent="0.2">
      <c r="A781" s="6" t="s">
        <v>719</v>
      </c>
      <c r="B781" s="6">
        <v>10</v>
      </c>
      <c r="C781" s="6">
        <v>2</v>
      </c>
      <c r="D781" s="6">
        <v>0</v>
      </c>
      <c r="E781" s="6">
        <v>0</v>
      </c>
      <c r="F781" s="6">
        <v>2</v>
      </c>
      <c r="G781" t="s">
        <v>2650</v>
      </c>
      <c r="H781" s="6">
        <v>2</v>
      </c>
      <c r="I781" s="5" t="s">
        <v>1516</v>
      </c>
      <c r="J781" s="6" t="s">
        <v>950</v>
      </c>
      <c r="K781" s="6">
        <v>1</v>
      </c>
      <c r="L781" s="6">
        <v>1</v>
      </c>
      <c r="M781" s="6">
        <v>2</v>
      </c>
      <c r="N781" s="6">
        <v>1</v>
      </c>
      <c r="O781" s="6">
        <v>1</v>
      </c>
      <c r="P781" s="6">
        <v>0</v>
      </c>
      <c r="Q781" s="6">
        <v>0</v>
      </c>
      <c r="R781" s="6">
        <v>69</v>
      </c>
      <c r="S781" s="6">
        <v>67</v>
      </c>
      <c r="T781" s="6">
        <v>28</v>
      </c>
      <c r="U781" s="6" t="str">
        <f t="shared" si="34"/>
        <v>0</v>
      </c>
      <c r="V781" s="6">
        <f t="shared" si="35"/>
        <v>5</v>
      </c>
      <c r="W781" s="6">
        <v>54.63</v>
      </c>
      <c r="X781" s="6">
        <v>9.8000000000000007</v>
      </c>
      <c r="Y781" s="6">
        <v>15.6</v>
      </c>
      <c r="Z781" s="6">
        <v>13.4</v>
      </c>
      <c r="AA781" s="6">
        <v>2006</v>
      </c>
    </row>
    <row r="782" spans="1:27" x14ac:dyDescent="0.2">
      <c r="A782" s="6" t="s">
        <v>720</v>
      </c>
      <c r="B782" s="6">
        <v>6</v>
      </c>
      <c r="C782" s="6">
        <v>1</v>
      </c>
      <c r="D782" s="6">
        <v>0</v>
      </c>
      <c r="E782" s="6">
        <v>1</v>
      </c>
      <c r="F782" s="6">
        <v>2</v>
      </c>
      <c r="G782" t="s">
        <v>2651</v>
      </c>
      <c r="H782" s="6">
        <v>1</v>
      </c>
      <c r="I782" s="5" t="s">
        <v>951</v>
      </c>
      <c r="J782" s="6" t="s">
        <v>826</v>
      </c>
      <c r="K782" s="6">
        <v>1</v>
      </c>
      <c r="L782" s="6">
        <v>0</v>
      </c>
      <c r="M782" s="6">
        <v>1</v>
      </c>
      <c r="N782" s="6">
        <v>0</v>
      </c>
      <c r="O782" s="6">
        <v>2</v>
      </c>
      <c r="P782" s="6">
        <v>2</v>
      </c>
      <c r="Q782" s="6">
        <v>1</v>
      </c>
      <c r="R782" s="6">
        <v>48</v>
      </c>
      <c r="S782" s="6">
        <v>40</v>
      </c>
      <c r="T782" s="6">
        <v>52</v>
      </c>
      <c r="U782" s="6" t="str">
        <f t="shared" si="34"/>
        <v>0</v>
      </c>
      <c r="V782" s="6">
        <f t="shared" si="35"/>
        <v>10</v>
      </c>
      <c r="W782" s="6">
        <v>51.38</v>
      </c>
      <c r="X782" s="6">
        <v>11</v>
      </c>
      <c r="Y782" s="6">
        <v>14.04</v>
      </c>
      <c r="Z782" s="6">
        <v>13.6</v>
      </c>
      <c r="AA782" s="6">
        <v>2006</v>
      </c>
    </row>
    <row r="783" spans="1:27" x14ac:dyDescent="0.2">
      <c r="A783" s="6" t="s">
        <v>721</v>
      </c>
      <c r="B783" s="6">
        <v>10</v>
      </c>
      <c r="C783" s="6">
        <v>2</v>
      </c>
      <c r="D783" s="6">
        <v>0</v>
      </c>
      <c r="E783" s="6">
        <v>0</v>
      </c>
      <c r="F783" s="6">
        <v>5</v>
      </c>
      <c r="G783" t="s">
        <v>2652</v>
      </c>
      <c r="H783" s="6">
        <v>3</v>
      </c>
      <c r="I783" s="5" t="s">
        <v>1765</v>
      </c>
      <c r="J783" s="6" t="s">
        <v>952</v>
      </c>
      <c r="K783" s="6">
        <v>1</v>
      </c>
      <c r="L783" s="6">
        <v>2</v>
      </c>
      <c r="M783" s="6">
        <v>3</v>
      </c>
      <c r="N783" s="6">
        <v>2</v>
      </c>
      <c r="O783" s="6">
        <v>3</v>
      </c>
      <c r="P783" s="6">
        <v>4</v>
      </c>
      <c r="Q783" s="6">
        <v>1</v>
      </c>
      <c r="R783" s="6">
        <v>118</v>
      </c>
      <c r="S783" s="6">
        <v>106</v>
      </c>
      <c r="T783" s="6">
        <v>838</v>
      </c>
      <c r="U783" s="6" t="str">
        <f t="shared" si="34"/>
        <v>0</v>
      </c>
      <c r="V783" s="6">
        <f t="shared" si="35"/>
        <v>9</v>
      </c>
      <c r="W783" s="6">
        <v>62.78</v>
      </c>
      <c r="X783" s="6">
        <v>8.6999999999999993</v>
      </c>
      <c r="Y783" s="6">
        <v>14.44</v>
      </c>
      <c r="Z783" s="6">
        <v>12.5</v>
      </c>
      <c r="AA783" s="6">
        <v>2005</v>
      </c>
    </row>
    <row r="784" spans="1:27" x14ac:dyDescent="0.2">
      <c r="A784" s="6" t="s">
        <v>722</v>
      </c>
      <c r="B784" s="6">
        <v>6</v>
      </c>
      <c r="C784" s="6">
        <v>14</v>
      </c>
      <c r="D784" s="6">
        <v>0</v>
      </c>
      <c r="E784" s="6">
        <v>0</v>
      </c>
      <c r="F784" s="6">
        <v>2</v>
      </c>
      <c r="G784" t="s">
        <v>2653</v>
      </c>
      <c r="H784" s="6">
        <v>1</v>
      </c>
      <c r="I784" s="5" t="s">
        <v>953</v>
      </c>
      <c r="J784" s="6" t="s">
        <v>954</v>
      </c>
      <c r="K784" s="6">
        <v>1</v>
      </c>
      <c r="L784" s="6">
        <v>0</v>
      </c>
      <c r="M784" s="6">
        <v>1</v>
      </c>
      <c r="N784" s="6">
        <v>0</v>
      </c>
      <c r="O784" s="6">
        <v>2</v>
      </c>
      <c r="P784" s="6">
        <v>2</v>
      </c>
      <c r="Q784" s="6">
        <v>1</v>
      </c>
      <c r="R784" s="6">
        <v>36</v>
      </c>
      <c r="S784" s="6">
        <v>35</v>
      </c>
      <c r="T784" s="6">
        <v>541</v>
      </c>
      <c r="U784" s="6" t="str">
        <f t="shared" si="34"/>
        <v>0</v>
      </c>
      <c r="V784" s="6">
        <f t="shared" si="35"/>
        <v>10</v>
      </c>
      <c r="W784" s="6">
        <v>51.38</v>
      </c>
      <c r="X784" s="6">
        <v>11</v>
      </c>
      <c r="Y784" s="6">
        <v>14.68</v>
      </c>
      <c r="Z784" s="6">
        <v>14.2</v>
      </c>
      <c r="AA784" s="6">
        <v>2005</v>
      </c>
    </row>
    <row r="785" spans="1:27" x14ac:dyDescent="0.2">
      <c r="A785" s="6" t="s">
        <v>723</v>
      </c>
      <c r="B785" s="6">
        <v>8</v>
      </c>
      <c r="C785" s="6">
        <v>8</v>
      </c>
      <c r="D785" s="6">
        <v>0</v>
      </c>
      <c r="E785" s="6">
        <v>1</v>
      </c>
      <c r="F785" s="6">
        <v>3</v>
      </c>
      <c r="G785" t="s">
        <v>2654</v>
      </c>
      <c r="H785" s="6">
        <v>2</v>
      </c>
      <c r="I785" s="6" t="s">
        <v>956</v>
      </c>
      <c r="J785" s="6" t="s">
        <v>804</v>
      </c>
      <c r="K785" s="6">
        <v>2</v>
      </c>
      <c r="L785" s="6">
        <v>0</v>
      </c>
      <c r="M785" s="6">
        <v>1</v>
      </c>
      <c r="N785" s="6">
        <v>0</v>
      </c>
      <c r="O785" s="6">
        <v>3</v>
      </c>
      <c r="P785" s="6">
        <v>0</v>
      </c>
      <c r="Q785" s="6">
        <v>0</v>
      </c>
      <c r="R785" s="6">
        <v>118</v>
      </c>
      <c r="S785" s="6">
        <v>107</v>
      </c>
      <c r="T785" s="6">
        <v>291</v>
      </c>
      <c r="U785" s="6" t="str">
        <f t="shared" si="34"/>
        <v>1</v>
      </c>
      <c r="V785" s="6">
        <f t="shared" si="35"/>
        <v>12</v>
      </c>
      <c r="W785" s="6">
        <v>52.39</v>
      </c>
      <c r="X785" s="6">
        <v>10.6</v>
      </c>
      <c r="Y785" s="6">
        <v>14.33</v>
      </c>
      <c r="Z785" s="6">
        <v>13.7</v>
      </c>
      <c r="AA785" s="6">
        <v>2005</v>
      </c>
    </row>
    <row r="786" spans="1:27" x14ac:dyDescent="0.2">
      <c r="A786" s="6" t="s">
        <v>724</v>
      </c>
      <c r="B786" s="6">
        <v>7</v>
      </c>
      <c r="C786" s="6">
        <v>2</v>
      </c>
      <c r="D786" s="6">
        <v>1</v>
      </c>
      <c r="E786" s="6">
        <v>0</v>
      </c>
      <c r="F786" s="6">
        <v>3</v>
      </c>
      <c r="G786" t="s">
        <v>2655</v>
      </c>
      <c r="H786" s="6">
        <v>2</v>
      </c>
      <c r="I786" s="5" t="s">
        <v>957</v>
      </c>
      <c r="J786" s="6" t="s">
        <v>841</v>
      </c>
      <c r="K786" s="6">
        <v>2</v>
      </c>
      <c r="L786" s="6">
        <v>0</v>
      </c>
      <c r="M786" s="6">
        <v>1</v>
      </c>
      <c r="N786" s="6">
        <v>0</v>
      </c>
      <c r="O786" s="6">
        <v>3</v>
      </c>
      <c r="P786" s="6">
        <v>0</v>
      </c>
      <c r="Q786" s="6">
        <v>0</v>
      </c>
      <c r="R786" s="6">
        <v>68</v>
      </c>
      <c r="S786" s="6">
        <v>57</v>
      </c>
      <c r="T786" s="6">
        <v>102</v>
      </c>
      <c r="U786" s="6" t="str">
        <f t="shared" si="34"/>
        <v>0</v>
      </c>
      <c r="V786" s="6">
        <f t="shared" si="35"/>
        <v>8</v>
      </c>
      <c r="W786" s="6">
        <v>62.38</v>
      </c>
      <c r="X786" s="6">
        <v>8.9</v>
      </c>
      <c r="Y786" s="6">
        <v>13.34</v>
      </c>
      <c r="Z786" s="6">
        <v>12.5</v>
      </c>
      <c r="AA786" s="6">
        <v>2005</v>
      </c>
    </row>
    <row r="787" spans="1:27" x14ac:dyDescent="0.2">
      <c r="A787" s="6" t="s">
        <v>725</v>
      </c>
      <c r="B787" s="6">
        <v>23</v>
      </c>
      <c r="C787" s="6">
        <v>2</v>
      </c>
      <c r="D787" s="6">
        <v>30</v>
      </c>
      <c r="E787" s="6">
        <v>0</v>
      </c>
      <c r="F787" s="6">
        <v>2</v>
      </c>
      <c r="G787" t="s">
        <v>2656</v>
      </c>
      <c r="H787" s="6">
        <v>1</v>
      </c>
      <c r="I787" s="9" t="s">
        <v>1588</v>
      </c>
      <c r="J787" s="6" t="s">
        <v>841</v>
      </c>
      <c r="K787" s="6">
        <v>1</v>
      </c>
      <c r="L787" s="6">
        <v>0</v>
      </c>
      <c r="M787" s="6">
        <v>1</v>
      </c>
      <c r="N787" s="6">
        <v>0</v>
      </c>
      <c r="O787" s="6">
        <v>2</v>
      </c>
      <c r="P787" s="6">
        <v>0</v>
      </c>
      <c r="Q787" s="6">
        <v>0</v>
      </c>
      <c r="R787" s="6">
        <v>89</v>
      </c>
      <c r="S787" s="6">
        <v>71</v>
      </c>
      <c r="T787" s="6">
        <v>28</v>
      </c>
      <c r="U787" s="6" t="str">
        <f t="shared" si="34"/>
        <v>0</v>
      </c>
      <c r="V787" s="6">
        <f t="shared" si="35"/>
        <v>8</v>
      </c>
      <c r="W787" s="6">
        <v>63.7</v>
      </c>
      <c r="X787" s="6">
        <v>8.4</v>
      </c>
      <c r="Y787" s="6">
        <v>13.63</v>
      </c>
      <c r="Z787" s="6">
        <v>12.2</v>
      </c>
      <c r="AA787" s="6">
        <v>2005</v>
      </c>
    </row>
    <row r="788" spans="1:27" x14ac:dyDescent="0.2">
      <c r="A788" s="6" t="s">
        <v>726</v>
      </c>
      <c r="B788" s="6">
        <v>49</v>
      </c>
      <c r="C788" s="6">
        <v>12</v>
      </c>
      <c r="D788" s="6">
        <v>3</v>
      </c>
      <c r="E788" s="6">
        <v>1</v>
      </c>
      <c r="F788" s="6">
        <v>2</v>
      </c>
      <c r="G788" t="s">
        <v>2657</v>
      </c>
      <c r="H788" s="6">
        <v>1</v>
      </c>
      <c r="I788" s="5" t="s">
        <v>958</v>
      </c>
      <c r="J788" s="6" t="s">
        <v>796</v>
      </c>
      <c r="K788" s="6">
        <v>1</v>
      </c>
      <c r="L788" s="6">
        <v>0</v>
      </c>
      <c r="M788" s="6">
        <v>1</v>
      </c>
      <c r="N788" s="6">
        <v>0</v>
      </c>
      <c r="O788" s="6">
        <v>2</v>
      </c>
      <c r="P788" s="6">
        <v>0</v>
      </c>
      <c r="Q788" s="6">
        <v>0</v>
      </c>
      <c r="R788" s="6">
        <v>89</v>
      </c>
      <c r="S788" s="6">
        <v>77</v>
      </c>
      <c r="T788" s="6">
        <v>101</v>
      </c>
      <c r="U788" s="6" t="str">
        <f t="shared" si="34"/>
        <v>0</v>
      </c>
      <c r="V788" s="6">
        <f t="shared" si="35"/>
        <v>7</v>
      </c>
      <c r="W788" s="6">
        <v>53.71</v>
      </c>
      <c r="X788" s="6">
        <v>10.1</v>
      </c>
      <c r="Y788" s="6">
        <v>14.67</v>
      </c>
      <c r="Z788" s="6">
        <v>13.1</v>
      </c>
      <c r="AA788" s="6">
        <v>2005</v>
      </c>
    </row>
    <row r="789" spans="1:27" x14ac:dyDescent="0.2">
      <c r="A789" s="6" t="s">
        <v>727</v>
      </c>
      <c r="B789" s="6">
        <v>5</v>
      </c>
      <c r="C789" s="6">
        <v>3</v>
      </c>
      <c r="D789" s="6">
        <v>5</v>
      </c>
      <c r="E789" s="6">
        <v>1</v>
      </c>
      <c r="F789" s="6">
        <v>1</v>
      </c>
      <c r="G789" t="s">
        <v>2658</v>
      </c>
      <c r="H789" s="6">
        <v>1</v>
      </c>
      <c r="I789" s="5" t="s">
        <v>959</v>
      </c>
      <c r="J789" s="6" t="s">
        <v>800</v>
      </c>
      <c r="K789" s="6">
        <v>1</v>
      </c>
      <c r="L789" s="6">
        <v>0</v>
      </c>
      <c r="M789" s="6">
        <v>1</v>
      </c>
      <c r="N789" s="6">
        <v>0</v>
      </c>
      <c r="O789" s="6">
        <v>1</v>
      </c>
      <c r="P789" s="6">
        <v>0</v>
      </c>
      <c r="Q789" s="6">
        <v>0</v>
      </c>
      <c r="R789" s="6">
        <v>154</v>
      </c>
      <c r="S789" s="6">
        <v>140</v>
      </c>
      <c r="T789" s="6">
        <v>195</v>
      </c>
      <c r="U789" s="6" t="str">
        <f t="shared" si="34"/>
        <v>0</v>
      </c>
      <c r="V789" s="6">
        <f t="shared" si="35"/>
        <v>8</v>
      </c>
      <c r="W789" s="6">
        <v>53</v>
      </c>
      <c r="X789" s="6">
        <v>10.4</v>
      </c>
      <c r="Y789" s="6">
        <v>13.98</v>
      </c>
      <c r="Z789" s="6">
        <v>13.1</v>
      </c>
      <c r="AA789" s="6">
        <v>2005</v>
      </c>
    </row>
    <row r="790" spans="1:27" x14ac:dyDescent="0.2">
      <c r="A790" s="6" t="s">
        <v>728</v>
      </c>
      <c r="B790" s="6">
        <v>2</v>
      </c>
      <c r="C790" s="6">
        <v>8</v>
      </c>
      <c r="D790" s="6">
        <v>0</v>
      </c>
      <c r="E790" s="6">
        <v>0</v>
      </c>
      <c r="F790" s="6">
        <v>1</v>
      </c>
      <c r="G790" t="s">
        <v>2659</v>
      </c>
      <c r="H790" s="6">
        <v>1</v>
      </c>
      <c r="I790" s="5" t="s">
        <v>960</v>
      </c>
      <c r="J790" s="6" t="s">
        <v>961</v>
      </c>
      <c r="K790" s="6">
        <v>1</v>
      </c>
      <c r="L790" s="6">
        <v>0</v>
      </c>
      <c r="M790" s="6">
        <v>1</v>
      </c>
      <c r="N790" s="6">
        <v>0</v>
      </c>
      <c r="O790" s="6">
        <v>1</v>
      </c>
      <c r="P790" s="6">
        <v>0</v>
      </c>
      <c r="Q790" s="6">
        <v>0</v>
      </c>
      <c r="R790" s="6">
        <v>44</v>
      </c>
      <c r="S790" s="6">
        <v>43</v>
      </c>
      <c r="T790" s="6">
        <v>17</v>
      </c>
      <c r="U790" s="6" t="str">
        <f t="shared" si="34"/>
        <v>0</v>
      </c>
      <c r="V790" s="6">
        <f t="shared" si="35"/>
        <v>7</v>
      </c>
      <c r="W790" s="6">
        <v>53.1</v>
      </c>
      <c r="X790" s="6">
        <v>10.3</v>
      </c>
      <c r="Y790" s="6">
        <v>16.47</v>
      </c>
      <c r="Z790" s="6">
        <v>13</v>
      </c>
      <c r="AA790" s="6">
        <v>2005</v>
      </c>
    </row>
    <row r="791" spans="1:27" x14ac:dyDescent="0.2">
      <c r="A791" s="6" t="s">
        <v>729</v>
      </c>
      <c r="B791" s="6">
        <v>16</v>
      </c>
      <c r="C791" s="6">
        <v>9</v>
      </c>
      <c r="D791" s="6">
        <v>0</v>
      </c>
      <c r="E791" s="6">
        <v>1</v>
      </c>
      <c r="F791" s="6">
        <v>2</v>
      </c>
      <c r="G791" t="s">
        <v>2660</v>
      </c>
      <c r="H791" s="6">
        <v>2</v>
      </c>
      <c r="I791" s="5" t="s">
        <v>962</v>
      </c>
      <c r="J791" s="6" t="s">
        <v>789</v>
      </c>
      <c r="K791" s="6">
        <v>2</v>
      </c>
      <c r="L791" s="6">
        <v>0</v>
      </c>
      <c r="M791" s="6">
        <v>1</v>
      </c>
      <c r="N791" s="6">
        <v>0</v>
      </c>
      <c r="O791" s="6">
        <v>2</v>
      </c>
      <c r="P791" s="6">
        <v>0</v>
      </c>
      <c r="Q791" s="6">
        <v>0</v>
      </c>
      <c r="R791" s="6">
        <v>87</v>
      </c>
      <c r="S791" s="6">
        <v>81</v>
      </c>
      <c r="T791" s="6">
        <v>18</v>
      </c>
      <c r="U791" s="6" t="str">
        <f t="shared" si="34"/>
        <v>0</v>
      </c>
      <c r="V791" s="6">
        <f t="shared" si="35"/>
        <v>6</v>
      </c>
      <c r="W791" s="6">
        <v>52.09</v>
      </c>
      <c r="X791" s="6">
        <v>10.7</v>
      </c>
      <c r="Y791" s="6">
        <v>15.37</v>
      </c>
      <c r="Z791" s="6">
        <v>13.9</v>
      </c>
      <c r="AA791" s="6">
        <v>2005</v>
      </c>
    </row>
    <row r="792" spans="1:27" x14ac:dyDescent="0.2">
      <c r="A792" s="6" t="s">
        <v>730</v>
      </c>
      <c r="B792" s="6">
        <v>10</v>
      </c>
      <c r="C792" s="6">
        <v>2</v>
      </c>
      <c r="D792" s="6">
        <v>0</v>
      </c>
      <c r="E792" s="6">
        <v>0</v>
      </c>
      <c r="F792" s="6">
        <v>4</v>
      </c>
      <c r="G792" t="s">
        <v>2661</v>
      </c>
      <c r="H792" s="6">
        <v>2</v>
      </c>
      <c r="I792" s="5" t="s">
        <v>963</v>
      </c>
      <c r="J792" s="6" t="s">
        <v>796</v>
      </c>
      <c r="K792" s="6">
        <v>2</v>
      </c>
      <c r="L792" s="6">
        <v>0</v>
      </c>
      <c r="M792" s="6">
        <v>1</v>
      </c>
      <c r="N792" s="6">
        <v>0</v>
      </c>
      <c r="O792" s="6">
        <v>4</v>
      </c>
      <c r="P792" s="6">
        <v>0</v>
      </c>
      <c r="Q792" s="6">
        <v>0</v>
      </c>
      <c r="R792" s="6">
        <v>63</v>
      </c>
      <c r="S792" s="6">
        <v>57</v>
      </c>
      <c r="T792" s="6">
        <v>67</v>
      </c>
      <c r="U792" s="6" t="str">
        <f t="shared" si="34"/>
        <v>0</v>
      </c>
      <c r="V792" s="6">
        <f t="shared" si="35"/>
        <v>7</v>
      </c>
      <c r="W792" s="6">
        <v>45.05</v>
      </c>
      <c r="X792" s="6">
        <v>11.4</v>
      </c>
      <c r="Y792" s="6">
        <v>15.83</v>
      </c>
      <c r="Z792" s="6">
        <v>14.1</v>
      </c>
      <c r="AA792" s="6">
        <v>2005</v>
      </c>
    </row>
    <row r="793" spans="1:27" x14ac:dyDescent="0.2">
      <c r="A793" s="6" t="s">
        <v>731</v>
      </c>
      <c r="B793" s="6">
        <v>21</v>
      </c>
      <c r="C793" s="6">
        <v>7</v>
      </c>
      <c r="D793" s="6">
        <v>0</v>
      </c>
      <c r="E793" s="6">
        <v>0</v>
      </c>
      <c r="F793" s="6">
        <v>5</v>
      </c>
      <c r="G793" t="s">
        <v>2662</v>
      </c>
      <c r="H793" s="6">
        <v>2</v>
      </c>
      <c r="I793" s="5" t="s">
        <v>964</v>
      </c>
      <c r="J793" s="6" t="s">
        <v>841</v>
      </c>
      <c r="K793" s="6">
        <v>2</v>
      </c>
      <c r="L793" s="6">
        <v>0</v>
      </c>
      <c r="M793" s="6">
        <v>1</v>
      </c>
      <c r="N793" s="6">
        <v>0</v>
      </c>
      <c r="O793" s="6">
        <v>5</v>
      </c>
      <c r="P793" s="6">
        <v>0</v>
      </c>
      <c r="Q793" s="6">
        <v>0</v>
      </c>
      <c r="R793" s="6">
        <v>59</v>
      </c>
      <c r="S793" s="6">
        <v>57</v>
      </c>
      <c r="T793" s="6">
        <v>18</v>
      </c>
      <c r="U793" s="6" t="str">
        <f t="shared" si="34"/>
        <v>1</v>
      </c>
      <c r="V793" s="6">
        <f t="shared" si="35"/>
        <v>15</v>
      </c>
      <c r="W793" s="6">
        <v>52.29</v>
      </c>
      <c r="X793" s="6">
        <v>10.7</v>
      </c>
      <c r="Y793" s="6">
        <v>15.08</v>
      </c>
      <c r="Z793" s="6">
        <v>13.9</v>
      </c>
      <c r="AA793" s="6">
        <v>2005</v>
      </c>
    </row>
    <row r="794" spans="1:27" x14ac:dyDescent="0.2">
      <c r="A794" s="6" t="s">
        <v>732</v>
      </c>
      <c r="B794" s="6">
        <v>6</v>
      </c>
      <c r="C794" s="6">
        <v>0</v>
      </c>
      <c r="D794" s="6">
        <v>0</v>
      </c>
      <c r="E794" s="6">
        <v>0</v>
      </c>
      <c r="F794" s="6">
        <v>3</v>
      </c>
      <c r="G794" t="s">
        <v>2663</v>
      </c>
      <c r="H794" s="6">
        <v>3</v>
      </c>
      <c r="I794" s="5" t="s">
        <v>965</v>
      </c>
      <c r="J794" s="6" t="s">
        <v>796</v>
      </c>
      <c r="K794" s="6">
        <v>3</v>
      </c>
      <c r="L794" s="6">
        <v>0</v>
      </c>
      <c r="M794" s="6">
        <v>1</v>
      </c>
      <c r="N794" s="6">
        <v>0</v>
      </c>
      <c r="O794" s="6">
        <v>3</v>
      </c>
      <c r="P794" s="6">
        <v>0</v>
      </c>
      <c r="Q794" s="6">
        <v>0</v>
      </c>
      <c r="R794" s="6">
        <v>93</v>
      </c>
      <c r="S794" s="6">
        <v>65</v>
      </c>
      <c r="T794" s="6">
        <v>44</v>
      </c>
      <c r="U794" s="6" t="str">
        <f t="shared" si="34"/>
        <v>1</v>
      </c>
      <c r="V794" s="6">
        <f t="shared" si="35"/>
        <v>12</v>
      </c>
      <c r="W794" s="6">
        <v>53.21</v>
      </c>
      <c r="X794" s="6">
        <v>10.3</v>
      </c>
      <c r="Y794" s="6">
        <v>15.89</v>
      </c>
      <c r="Z794" s="6">
        <v>13.8</v>
      </c>
      <c r="AA794" s="6">
        <v>2005</v>
      </c>
    </row>
    <row r="795" spans="1:27" x14ac:dyDescent="0.2">
      <c r="A795" s="6" t="s">
        <v>733</v>
      </c>
      <c r="B795" s="6">
        <v>7</v>
      </c>
      <c r="C795" s="6">
        <v>4</v>
      </c>
      <c r="D795" s="6">
        <v>0</v>
      </c>
      <c r="E795" s="6">
        <v>0</v>
      </c>
      <c r="F795" s="6">
        <v>2</v>
      </c>
      <c r="G795" t="s">
        <v>2664</v>
      </c>
      <c r="H795" s="6">
        <v>1</v>
      </c>
      <c r="I795" s="5" t="s">
        <v>847</v>
      </c>
      <c r="J795" s="6" t="s">
        <v>846</v>
      </c>
      <c r="K795" s="6">
        <v>1</v>
      </c>
      <c r="L795" s="6">
        <v>0</v>
      </c>
      <c r="M795" s="6">
        <v>1</v>
      </c>
      <c r="N795" s="6">
        <v>0</v>
      </c>
      <c r="O795" s="6">
        <v>2</v>
      </c>
      <c r="P795" s="6">
        <v>2</v>
      </c>
      <c r="Q795" s="6">
        <v>1</v>
      </c>
      <c r="R795" s="6">
        <v>52</v>
      </c>
      <c r="S795" s="6">
        <v>47</v>
      </c>
      <c r="T795" s="6">
        <v>84</v>
      </c>
      <c r="U795" s="6" t="str">
        <f t="shared" si="34"/>
        <v>0</v>
      </c>
      <c r="V795" s="6">
        <f t="shared" si="35"/>
        <v>7</v>
      </c>
      <c r="W795" s="6">
        <v>50.87</v>
      </c>
      <c r="X795" s="6">
        <v>11.2</v>
      </c>
      <c r="Y795" s="6">
        <v>14.62</v>
      </c>
      <c r="Z795" s="6">
        <v>14.5</v>
      </c>
      <c r="AA795" s="6">
        <v>2005</v>
      </c>
    </row>
    <row r="796" spans="1:27" x14ac:dyDescent="0.2">
      <c r="A796" s="6" t="s">
        <v>734</v>
      </c>
      <c r="B796" s="6">
        <v>8</v>
      </c>
      <c r="C796" s="6">
        <v>2</v>
      </c>
      <c r="D796" s="6">
        <v>0</v>
      </c>
      <c r="E796" s="6">
        <v>0</v>
      </c>
      <c r="F796" s="6">
        <v>8</v>
      </c>
      <c r="G796" t="s">
        <v>2665</v>
      </c>
      <c r="H796" s="6">
        <v>2</v>
      </c>
      <c r="I796" s="5" t="s">
        <v>967</v>
      </c>
      <c r="J796" s="6" t="s">
        <v>800</v>
      </c>
      <c r="K796" s="6">
        <v>2</v>
      </c>
      <c r="L796" s="6">
        <v>0</v>
      </c>
      <c r="M796" s="6">
        <v>1</v>
      </c>
      <c r="N796" s="6">
        <v>0</v>
      </c>
      <c r="O796" s="6">
        <v>8</v>
      </c>
      <c r="P796" s="6">
        <v>0</v>
      </c>
      <c r="Q796" s="6">
        <v>0</v>
      </c>
      <c r="R796" s="6">
        <v>80</v>
      </c>
      <c r="S796" s="6">
        <v>56</v>
      </c>
      <c r="T796" s="6">
        <v>6</v>
      </c>
      <c r="U796" s="6" t="str">
        <f t="shared" si="34"/>
        <v>0</v>
      </c>
      <c r="V796" s="6">
        <f t="shared" si="35"/>
        <v>7</v>
      </c>
      <c r="W796" s="6">
        <v>47.08</v>
      </c>
      <c r="X796" s="6">
        <v>10.6</v>
      </c>
      <c r="Y796" s="6">
        <v>15.89</v>
      </c>
      <c r="Z796" s="6">
        <v>13.1</v>
      </c>
      <c r="AA796" s="6">
        <v>2005</v>
      </c>
    </row>
    <row r="797" spans="1:27" x14ac:dyDescent="0.2">
      <c r="A797" s="6" t="s">
        <v>735</v>
      </c>
      <c r="B797" s="6">
        <v>0</v>
      </c>
      <c r="C797" s="6">
        <v>4</v>
      </c>
      <c r="D797" s="6">
        <v>0</v>
      </c>
      <c r="E797" s="6">
        <v>0</v>
      </c>
      <c r="F797" s="6">
        <v>8</v>
      </c>
      <c r="G797" t="s">
        <v>2666</v>
      </c>
      <c r="H797" s="6">
        <v>2</v>
      </c>
      <c r="I797" s="5" t="s">
        <v>968</v>
      </c>
      <c r="J797" s="6" t="s">
        <v>786</v>
      </c>
      <c r="K797" s="6">
        <v>2</v>
      </c>
      <c r="L797" s="6">
        <v>0</v>
      </c>
      <c r="M797" s="6">
        <v>1</v>
      </c>
      <c r="N797" s="6">
        <v>0</v>
      </c>
      <c r="O797" s="6">
        <v>8</v>
      </c>
      <c r="P797" s="6">
        <v>0</v>
      </c>
      <c r="Q797" s="6">
        <v>0</v>
      </c>
      <c r="R797" s="6">
        <v>65</v>
      </c>
      <c r="S797" s="6">
        <v>52</v>
      </c>
      <c r="T797" s="6">
        <v>314</v>
      </c>
      <c r="U797" s="6" t="str">
        <f t="shared" si="34"/>
        <v>0</v>
      </c>
      <c r="V797" s="6">
        <f t="shared" si="35"/>
        <v>9</v>
      </c>
      <c r="W797" s="6">
        <v>52.8</v>
      </c>
      <c r="X797" s="6">
        <v>10.5</v>
      </c>
      <c r="Y797" s="6">
        <v>13.17</v>
      </c>
      <c r="Z797" s="6">
        <v>13.5</v>
      </c>
      <c r="AA797" s="6">
        <v>2005</v>
      </c>
    </row>
    <row r="798" spans="1:27" x14ac:dyDescent="0.2">
      <c r="A798" s="6" t="s">
        <v>737</v>
      </c>
      <c r="B798" s="6">
        <v>3</v>
      </c>
      <c r="C798" s="6">
        <v>2</v>
      </c>
      <c r="D798" s="6">
        <v>3</v>
      </c>
      <c r="E798" s="6">
        <v>0</v>
      </c>
      <c r="F798" s="6">
        <v>3</v>
      </c>
      <c r="G798" t="s">
        <v>2670</v>
      </c>
      <c r="H798" s="6">
        <v>1</v>
      </c>
      <c r="I798" s="5" t="s">
        <v>969</v>
      </c>
      <c r="J798" s="6" t="s">
        <v>786</v>
      </c>
      <c r="K798" s="6">
        <v>1</v>
      </c>
      <c r="L798" s="6">
        <v>0</v>
      </c>
      <c r="M798" s="6">
        <v>1</v>
      </c>
      <c r="N798" s="6">
        <v>0</v>
      </c>
      <c r="O798" s="6">
        <v>3</v>
      </c>
      <c r="P798" s="6">
        <v>0</v>
      </c>
      <c r="Q798" s="6">
        <v>0</v>
      </c>
      <c r="R798" s="6">
        <v>47</v>
      </c>
      <c r="S798" s="6">
        <v>41</v>
      </c>
      <c r="T798" s="6">
        <v>111</v>
      </c>
      <c r="U798" s="6" t="str">
        <f t="shared" si="34"/>
        <v>1</v>
      </c>
      <c r="V798" s="6">
        <f t="shared" si="35"/>
        <v>15</v>
      </c>
      <c r="W798" s="6">
        <v>53.81</v>
      </c>
      <c r="X798" s="6">
        <v>10.1</v>
      </c>
      <c r="Y798" s="6">
        <v>14.32</v>
      </c>
      <c r="Z798" s="6">
        <v>13.3</v>
      </c>
      <c r="AA798" s="6">
        <v>2004</v>
      </c>
    </row>
    <row r="799" spans="1:27" x14ac:dyDescent="0.2">
      <c r="A799" s="6" t="s">
        <v>738</v>
      </c>
      <c r="B799" s="6">
        <v>5</v>
      </c>
      <c r="C799" s="6">
        <v>1</v>
      </c>
      <c r="D799" s="6">
        <v>0</v>
      </c>
      <c r="E799" s="6">
        <v>0</v>
      </c>
      <c r="F799" s="6">
        <v>5</v>
      </c>
      <c r="G799" t="s">
        <v>2673</v>
      </c>
      <c r="H799" s="6">
        <v>2</v>
      </c>
      <c r="I799" s="5" t="s">
        <v>1830</v>
      </c>
      <c r="J799" s="6" t="s">
        <v>857</v>
      </c>
      <c r="K799" s="6">
        <v>1</v>
      </c>
      <c r="L799" s="6">
        <v>1</v>
      </c>
      <c r="M799" s="6">
        <v>2</v>
      </c>
      <c r="N799" s="6">
        <v>1</v>
      </c>
      <c r="O799" s="6">
        <v>4</v>
      </c>
      <c r="P799" s="6">
        <v>0</v>
      </c>
      <c r="Q799" s="6">
        <v>0</v>
      </c>
      <c r="R799" s="6">
        <v>40</v>
      </c>
      <c r="S799" s="6">
        <v>32</v>
      </c>
      <c r="T799" s="6">
        <v>29</v>
      </c>
      <c r="U799" s="6" t="str">
        <f t="shared" si="34"/>
        <v>1</v>
      </c>
      <c r="V799" s="6">
        <f t="shared" si="35"/>
        <v>13</v>
      </c>
      <c r="W799" s="6">
        <v>44.24</v>
      </c>
      <c r="X799" s="6">
        <v>11.7</v>
      </c>
      <c r="Y799" s="6">
        <v>17.23</v>
      </c>
      <c r="Z799" s="6">
        <v>14.6</v>
      </c>
      <c r="AA799" s="6">
        <v>2004</v>
      </c>
    </row>
    <row r="800" spans="1:27" x14ac:dyDescent="0.2">
      <c r="A800" s="6" t="s">
        <v>739</v>
      </c>
      <c r="B800" s="6">
        <v>20</v>
      </c>
      <c r="C800" s="6">
        <v>5</v>
      </c>
      <c r="D800" s="6">
        <v>0</v>
      </c>
      <c r="E800" s="6">
        <v>0</v>
      </c>
      <c r="F800" s="6">
        <v>5</v>
      </c>
      <c r="G800" t="s">
        <v>2674</v>
      </c>
      <c r="H800" s="6">
        <v>2</v>
      </c>
      <c r="I800" s="5" t="s">
        <v>964</v>
      </c>
      <c r="J800" s="6" t="s">
        <v>841</v>
      </c>
      <c r="K800" s="6">
        <v>2</v>
      </c>
      <c r="L800" s="6">
        <v>0</v>
      </c>
      <c r="M800" s="6">
        <v>1</v>
      </c>
      <c r="N800" s="6">
        <v>0</v>
      </c>
      <c r="O800" s="6">
        <v>5</v>
      </c>
      <c r="P800" s="6">
        <v>0</v>
      </c>
      <c r="Q800" s="6">
        <v>0</v>
      </c>
      <c r="R800" s="6">
        <v>106</v>
      </c>
      <c r="S800" s="6">
        <v>105</v>
      </c>
      <c r="T800" s="6">
        <v>75</v>
      </c>
      <c r="U800" s="6" t="str">
        <f t="shared" si="34"/>
        <v>0</v>
      </c>
      <c r="V800" s="6">
        <f t="shared" si="35"/>
        <v>6</v>
      </c>
      <c r="W800" s="6">
        <v>52.6</v>
      </c>
      <c r="X800" s="6">
        <v>10.5</v>
      </c>
      <c r="Y800" s="6">
        <v>14.62</v>
      </c>
      <c r="Z800" s="6">
        <v>13.8</v>
      </c>
      <c r="AA800" s="6">
        <v>2004</v>
      </c>
    </row>
    <row r="801" spans="1:27" x14ac:dyDescent="0.2">
      <c r="A801" s="6" t="s">
        <v>740</v>
      </c>
      <c r="B801" s="6">
        <v>5</v>
      </c>
      <c r="C801" s="6">
        <v>3</v>
      </c>
      <c r="D801" s="6">
        <v>0</v>
      </c>
      <c r="E801" s="6">
        <v>0</v>
      </c>
      <c r="F801" s="6">
        <v>2</v>
      </c>
      <c r="G801" t="s">
        <v>2677</v>
      </c>
      <c r="H801" s="6">
        <v>1</v>
      </c>
      <c r="I801" s="5" t="s">
        <v>970</v>
      </c>
      <c r="J801" s="6" t="s">
        <v>800</v>
      </c>
      <c r="K801" s="6">
        <v>1</v>
      </c>
      <c r="L801" s="6">
        <v>0</v>
      </c>
      <c r="M801" s="6">
        <v>1</v>
      </c>
      <c r="N801" s="6">
        <v>0</v>
      </c>
      <c r="O801" s="6">
        <v>2</v>
      </c>
      <c r="P801" s="6">
        <v>2</v>
      </c>
      <c r="Q801" s="6">
        <v>1</v>
      </c>
      <c r="R801" s="6">
        <v>67</v>
      </c>
      <c r="S801" s="6">
        <v>57</v>
      </c>
      <c r="T801" s="6">
        <v>14</v>
      </c>
      <c r="U801" s="6" t="str">
        <f t="shared" si="34"/>
        <v>1</v>
      </c>
      <c r="V801" s="6">
        <f t="shared" si="35"/>
        <v>15</v>
      </c>
      <c r="W801" s="6">
        <v>54.63</v>
      </c>
      <c r="X801" s="6">
        <v>9.8000000000000007</v>
      </c>
      <c r="Y801" s="6">
        <v>15.08</v>
      </c>
      <c r="Z801" s="6">
        <v>12.6</v>
      </c>
      <c r="AA801" s="6">
        <v>2004</v>
      </c>
    </row>
    <row r="802" spans="1:27" x14ac:dyDescent="0.2">
      <c r="A802" s="6" t="s">
        <v>741</v>
      </c>
      <c r="B802" s="6">
        <v>10</v>
      </c>
      <c r="C802" s="6">
        <v>5</v>
      </c>
      <c r="D802" s="6">
        <v>0</v>
      </c>
      <c r="E802" s="6">
        <v>0</v>
      </c>
      <c r="F802" s="6">
        <v>2</v>
      </c>
      <c r="G802" t="s">
        <v>2672</v>
      </c>
      <c r="H802" s="6">
        <v>1</v>
      </c>
      <c r="I802" s="5" t="s">
        <v>971</v>
      </c>
      <c r="J802" s="6" t="s">
        <v>786</v>
      </c>
      <c r="K802" s="6">
        <v>1</v>
      </c>
      <c r="L802" s="6">
        <v>0</v>
      </c>
      <c r="M802" s="6">
        <v>1</v>
      </c>
      <c r="N802" s="6">
        <v>0</v>
      </c>
      <c r="O802" s="6">
        <v>2</v>
      </c>
      <c r="P802" s="6">
        <v>0</v>
      </c>
      <c r="Q802" s="6">
        <v>0</v>
      </c>
      <c r="R802" s="6">
        <v>36</v>
      </c>
      <c r="S802" s="6">
        <v>32</v>
      </c>
      <c r="T802" s="6">
        <v>72</v>
      </c>
      <c r="U802" s="6" t="str">
        <f t="shared" si="34"/>
        <v>0</v>
      </c>
      <c r="V802" s="6">
        <f t="shared" si="35"/>
        <v>7</v>
      </c>
      <c r="W802" s="6">
        <v>60.14</v>
      </c>
      <c r="X802" s="6">
        <v>9.6999999999999993</v>
      </c>
      <c r="Y802" s="6">
        <v>12.3</v>
      </c>
      <c r="Z802" s="6">
        <v>13.6</v>
      </c>
      <c r="AA802" s="6">
        <v>2004</v>
      </c>
    </row>
    <row r="803" spans="1:27" x14ac:dyDescent="0.2">
      <c r="A803" s="6" t="s">
        <v>742</v>
      </c>
      <c r="B803" s="6">
        <v>8</v>
      </c>
      <c r="C803" s="6">
        <v>1</v>
      </c>
      <c r="D803" s="6">
        <v>0</v>
      </c>
      <c r="E803" s="6">
        <v>1</v>
      </c>
      <c r="F803" s="6">
        <v>1</v>
      </c>
      <c r="G803" t="s">
        <v>2667</v>
      </c>
      <c r="H803" s="6">
        <v>1</v>
      </c>
      <c r="I803" s="5" t="s">
        <v>999</v>
      </c>
      <c r="J803" s="6" t="s">
        <v>789</v>
      </c>
      <c r="K803" s="6">
        <v>1</v>
      </c>
      <c r="L803" s="6">
        <v>0</v>
      </c>
      <c r="M803" s="6">
        <v>1</v>
      </c>
      <c r="N803" s="6">
        <v>0</v>
      </c>
      <c r="O803" s="6">
        <v>1</v>
      </c>
      <c r="P803" s="6">
        <v>0</v>
      </c>
      <c r="Q803" s="6">
        <v>0</v>
      </c>
      <c r="R803" s="6">
        <v>31</v>
      </c>
      <c r="S803" s="6">
        <v>27</v>
      </c>
      <c r="T803" s="6">
        <v>157</v>
      </c>
      <c r="U803" s="6" t="str">
        <f t="shared" ref="U803:U843" si="36">IF(V803&lt;=10,"0",IF(V803&gt;10,"1"))</f>
        <v>0</v>
      </c>
      <c r="V803" s="6">
        <f t="shared" si="35"/>
        <v>6</v>
      </c>
      <c r="W803" s="6">
        <v>52.6</v>
      </c>
      <c r="X803" s="6">
        <v>10.5</v>
      </c>
      <c r="Y803" s="6">
        <v>14.56</v>
      </c>
      <c r="Z803" s="6">
        <v>13.7</v>
      </c>
      <c r="AA803" s="6">
        <v>2004</v>
      </c>
    </row>
    <row r="804" spans="1:27" x14ac:dyDescent="0.2">
      <c r="A804" s="6" t="s">
        <v>743</v>
      </c>
      <c r="B804" s="6">
        <v>19</v>
      </c>
      <c r="C804" s="6">
        <v>1</v>
      </c>
      <c r="D804" s="6">
        <v>0</v>
      </c>
      <c r="E804" s="6">
        <v>0</v>
      </c>
      <c r="F804" s="6">
        <v>3</v>
      </c>
      <c r="G804" t="s">
        <v>2675</v>
      </c>
      <c r="H804" s="6">
        <v>3</v>
      </c>
      <c r="I804" s="5" t="s">
        <v>972</v>
      </c>
      <c r="J804" s="6" t="s">
        <v>973</v>
      </c>
      <c r="K804" s="6">
        <v>1</v>
      </c>
      <c r="L804" s="6">
        <v>2</v>
      </c>
      <c r="M804" s="6">
        <v>3</v>
      </c>
      <c r="N804" s="6">
        <v>2</v>
      </c>
      <c r="O804" s="6">
        <v>1</v>
      </c>
      <c r="P804" s="6">
        <v>0</v>
      </c>
      <c r="Q804" s="6">
        <v>0</v>
      </c>
      <c r="R804" s="6">
        <v>93</v>
      </c>
      <c r="S804" s="6">
        <v>84</v>
      </c>
      <c r="T804" s="6">
        <v>68</v>
      </c>
      <c r="U804" s="6" t="str">
        <f t="shared" si="36"/>
        <v>0</v>
      </c>
      <c r="V804" s="6">
        <f t="shared" si="35"/>
        <v>10</v>
      </c>
      <c r="W804" s="6">
        <v>53.51</v>
      </c>
      <c r="X804" s="6">
        <v>10.199999999999999</v>
      </c>
      <c r="Y804" s="6">
        <v>14.38</v>
      </c>
      <c r="Z804" s="6">
        <v>12.7</v>
      </c>
      <c r="AA804" s="6">
        <v>2004</v>
      </c>
    </row>
    <row r="805" spans="1:27" x14ac:dyDescent="0.2">
      <c r="A805" s="6" t="s">
        <v>744</v>
      </c>
      <c r="B805" s="6">
        <v>10</v>
      </c>
      <c r="C805" s="6">
        <v>1</v>
      </c>
      <c r="D805" s="6">
        <v>3</v>
      </c>
      <c r="E805" s="6">
        <v>0</v>
      </c>
      <c r="F805" s="6">
        <v>3</v>
      </c>
      <c r="G805" t="s">
        <v>2680</v>
      </c>
      <c r="H805" s="6">
        <v>3</v>
      </c>
      <c r="I805" s="5" t="s">
        <v>974</v>
      </c>
      <c r="J805" s="6" t="s">
        <v>786</v>
      </c>
      <c r="K805" s="6">
        <v>3</v>
      </c>
      <c r="L805" s="6">
        <v>0</v>
      </c>
      <c r="M805" s="6">
        <v>1</v>
      </c>
      <c r="N805" s="6">
        <v>0</v>
      </c>
      <c r="O805" s="6">
        <v>3</v>
      </c>
      <c r="P805" s="6">
        <v>0</v>
      </c>
      <c r="Q805" s="6">
        <v>0</v>
      </c>
      <c r="R805" s="6">
        <v>29</v>
      </c>
      <c r="S805" s="6">
        <v>27</v>
      </c>
      <c r="T805" s="6">
        <v>5</v>
      </c>
      <c r="U805" s="6" t="str">
        <f t="shared" si="36"/>
        <v>1</v>
      </c>
      <c r="V805" s="6">
        <f t="shared" si="35"/>
        <v>14</v>
      </c>
      <c r="W805" s="6">
        <v>67.38</v>
      </c>
      <c r="X805" s="6">
        <v>9</v>
      </c>
      <c r="Y805" s="6">
        <v>11.43</v>
      </c>
      <c r="Z805" s="6">
        <v>12.2</v>
      </c>
      <c r="AA805" s="6">
        <v>2004</v>
      </c>
    </row>
    <row r="806" spans="1:27" x14ac:dyDescent="0.2">
      <c r="A806" s="6" t="s">
        <v>745</v>
      </c>
      <c r="B806" s="6">
        <v>23</v>
      </c>
      <c r="C806" s="6">
        <v>8</v>
      </c>
      <c r="D806" s="6">
        <v>0</v>
      </c>
      <c r="E806" s="6">
        <v>0</v>
      </c>
      <c r="F806" s="6">
        <v>3</v>
      </c>
      <c r="G806" t="s">
        <v>2671</v>
      </c>
      <c r="H806" s="6">
        <v>1</v>
      </c>
      <c r="I806" s="5" t="s">
        <v>975</v>
      </c>
      <c r="J806" s="6" t="s">
        <v>841</v>
      </c>
      <c r="K806" s="6">
        <v>1</v>
      </c>
      <c r="L806" s="6">
        <v>0</v>
      </c>
      <c r="M806" s="6">
        <v>1</v>
      </c>
      <c r="N806" s="6">
        <v>0</v>
      </c>
      <c r="O806" s="6">
        <v>3</v>
      </c>
      <c r="P806" s="6">
        <v>0</v>
      </c>
      <c r="Q806" s="6">
        <v>0</v>
      </c>
      <c r="R806" s="6">
        <v>61</v>
      </c>
      <c r="S806" s="6">
        <v>47</v>
      </c>
      <c r="T806" s="6">
        <v>34</v>
      </c>
      <c r="U806" s="6" t="str">
        <f t="shared" si="36"/>
        <v>0</v>
      </c>
      <c r="V806" s="6">
        <f t="shared" si="35"/>
        <v>10</v>
      </c>
      <c r="W806" s="6">
        <v>51.89</v>
      </c>
      <c r="X806" s="6">
        <v>10.8</v>
      </c>
      <c r="Y806" s="6">
        <v>13.75</v>
      </c>
      <c r="Z806" s="6">
        <v>13.8</v>
      </c>
      <c r="AA806" s="6">
        <v>2004</v>
      </c>
    </row>
    <row r="807" spans="1:27" x14ac:dyDescent="0.2">
      <c r="A807" s="6" t="s">
        <v>746</v>
      </c>
      <c r="B807" s="6">
        <v>5</v>
      </c>
      <c r="C807" s="6">
        <v>12</v>
      </c>
      <c r="D807" s="6">
        <v>3</v>
      </c>
      <c r="E807" s="6">
        <v>0</v>
      </c>
      <c r="F807" s="6">
        <v>3</v>
      </c>
      <c r="G807" t="s">
        <v>2676</v>
      </c>
      <c r="H807" s="6">
        <v>1</v>
      </c>
      <c r="I807" s="5" t="s">
        <v>828</v>
      </c>
      <c r="J807" s="6" t="s">
        <v>786</v>
      </c>
      <c r="K807" s="6">
        <v>1</v>
      </c>
      <c r="L807" s="6">
        <v>0</v>
      </c>
      <c r="M807" s="6">
        <v>1</v>
      </c>
      <c r="N807" s="6">
        <v>0</v>
      </c>
      <c r="O807" s="6">
        <v>3</v>
      </c>
      <c r="P807" s="6">
        <v>0</v>
      </c>
      <c r="Q807" s="6">
        <v>0</v>
      </c>
      <c r="R807" s="6">
        <v>62</v>
      </c>
      <c r="S807" s="6">
        <v>55</v>
      </c>
      <c r="T807" s="6">
        <v>192</v>
      </c>
      <c r="U807" s="6" t="str">
        <f t="shared" si="36"/>
        <v>1</v>
      </c>
      <c r="V807" s="6">
        <f t="shared" si="35"/>
        <v>16</v>
      </c>
      <c r="W807" s="6">
        <v>65.959999999999994</v>
      </c>
      <c r="X807" s="6">
        <v>9.5</v>
      </c>
      <c r="Y807" s="6">
        <v>13.81</v>
      </c>
      <c r="Z807" s="6">
        <v>13.6</v>
      </c>
      <c r="AA807" s="6">
        <v>2004</v>
      </c>
    </row>
    <row r="808" spans="1:27" x14ac:dyDescent="0.2">
      <c r="A808" s="6" t="s">
        <v>747</v>
      </c>
      <c r="B808" s="6">
        <v>15</v>
      </c>
      <c r="C808" s="6">
        <v>1</v>
      </c>
      <c r="D808" s="6">
        <v>0</v>
      </c>
      <c r="E808" s="6">
        <v>0</v>
      </c>
      <c r="F808" s="6">
        <v>3</v>
      </c>
      <c r="G808" t="s">
        <v>2678</v>
      </c>
      <c r="H808" s="6">
        <v>1</v>
      </c>
      <c r="I808" s="5" t="s">
        <v>976</v>
      </c>
      <c r="J808" s="6" t="s">
        <v>796</v>
      </c>
      <c r="K808" s="6">
        <v>1</v>
      </c>
      <c r="L808" s="6">
        <v>0</v>
      </c>
      <c r="M808" s="6">
        <v>1</v>
      </c>
      <c r="N808" s="6">
        <v>0</v>
      </c>
      <c r="O808" s="6">
        <v>3</v>
      </c>
      <c r="P808" s="6">
        <v>0</v>
      </c>
      <c r="Q808" s="6">
        <v>0</v>
      </c>
      <c r="R808" s="6">
        <v>68</v>
      </c>
      <c r="S808" s="6">
        <v>38</v>
      </c>
      <c r="T808" s="6">
        <v>187</v>
      </c>
      <c r="U808" s="6" t="str">
        <f t="shared" si="36"/>
        <v>1</v>
      </c>
      <c r="V808" s="6">
        <f t="shared" si="35"/>
        <v>13</v>
      </c>
      <c r="W808" s="6">
        <v>44.54</v>
      </c>
      <c r="X808" s="6">
        <v>11.6</v>
      </c>
      <c r="Y808" s="6">
        <v>15.61</v>
      </c>
      <c r="Z808" s="6">
        <v>14.1</v>
      </c>
      <c r="AA808" s="6">
        <v>2004</v>
      </c>
    </row>
    <row r="809" spans="1:27" x14ac:dyDescent="0.2">
      <c r="A809" s="6" t="s">
        <v>748</v>
      </c>
      <c r="B809" s="6">
        <v>14</v>
      </c>
      <c r="C809" s="6">
        <v>1</v>
      </c>
      <c r="D809" s="6">
        <v>3</v>
      </c>
      <c r="E809" s="6">
        <v>0</v>
      </c>
      <c r="F809" s="6">
        <v>2</v>
      </c>
      <c r="G809" t="s">
        <v>2679</v>
      </c>
      <c r="H809" s="6">
        <v>2</v>
      </c>
      <c r="I809" s="5" t="s">
        <v>977</v>
      </c>
      <c r="J809" s="6" t="s">
        <v>887</v>
      </c>
      <c r="K809" s="6">
        <v>1</v>
      </c>
      <c r="L809" s="6">
        <v>1</v>
      </c>
      <c r="M809" s="6">
        <v>2</v>
      </c>
      <c r="N809" s="6">
        <v>1</v>
      </c>
      <c r="O809" s="6">
        <v>1</v>
      </c>
      <c r="P809" s="6">
        <v>1</v>
      </c>
      <c r="Q809" s="6">
        <v>0</v>
      </c>
      <c r="R809" s="6">
        <v>120</v>
      </c>
      <c r="S809" s="6">
        <v>96</v>
      </c>
      <c r="T809" s="6">
        <v>27</v>
      </c>
      <c r="U809" s="6" t="str">
        <f t="shared" si="36"/>
        <v>0</v>
      </c>
      <c r="V809" s="6">
        <f t="shared" si="35"/>
        <v>6</v>
      </c>
      <c r="W809" s="6">
        <v>54.02</v>
      </c>
      <c r="X809" s="6">
        <v>10</v>
      </c>
      <c r="Y809" s="6">
        <v>16.3</v>
      </c>
      <c r="Z809" s="6">
        <v>13.6</v>
      </c>
      <c r="AA809" s="6">
        <v>2004</v>
      </c>
    </row>
    <row r="810" spans="1:27" x14ac:dyDescent="0.2">
      <c r="A810" s="6" t="s">
        <v>749</v>
      </c>
      <c r="B810" s="6">
        <v>13</v>
      </c>
      <c r="C810" s="6">
        <v>2</v>
      </c>
      <c r="D810" s="6">
        <v>0</v>
      </c>
      <c r="E810" s="6">
        <v>0</v>
      </c>
      <c r="F810" s="6">
        <v>4</v>
      </c>
      <c r="G810" t="s">
        <v>2668</v>
      </c>
      <c r="H810" s="6">
        <v>3</v>
      </c>
      <c r="I810" s="5" t="s">
        <v>978</v>
      </c>
      <c r="J810" s="6" t="s">
        <v>796</v>
      </c>
      <c r="K810" s="6">
        <v>3</v>
      </c>
      <c r="L810" s="6">
        <v>0</v>
      </c>
      <c r="M810" s="6">
        <v>1</v>
      </c>
      <c r="N810" s="6">
        <v>0</v>
      </c>
      <c r="O810" s="6">
        <v>4</v>
      </c>
      <c r="P810" s="6">
        <v>0</v>
      </c>
      <c r="Q810" s="6">
        <v>0</v>
      </c>
      <c r="R810" s="6">
        <v>34</v>
      </c>
      <c r="S810" s="6">
        <v>26</v>
      </c>
      <c r="T810" s="6">
        <v>14</v>
      </c>
      <c r="U810" s="6" t="str">
        <f t="shared" si="36"/>
        <v>0</v>
      </c>
      <c r="V810" s="6">
        <f t="shared" si="35"/>
        <v>6</v>
      </c>
      <c r="W810" s="6">
        <v>42.82</v>
      </c>
      <c r="X810" s="6">
        <v>12.2</v>
      </c>
      <c r="Y810" s="6">
        <v>17.350000000000001</v>
      </c>
      <c r="Z810" s="6">
        <v>15.2</v>
      </c>
      <c r="AA810" s="6">
        <v>2004</v>
      </c>
    </row>
    <row r="811" spans="1:27" x14ac:dyDescent="0.2">
      <c r="A811" s="6" t="s">
        <v>750</v>
      </c>
      <c r="B811" s="6">
        <v>13</v>
      </c>
      <c r="C811" s="6">
        <v>4</v>
      </c>
      <c r="D811" s="6">
        <v>8</v>
      </c>
      <c r="E811" s="6">
        <v>0</v>
      </c>
      <c r="F811" s="6">
        <v>2</v>
      </c>
      <c r="G811" t="s">
        <v>2669</v>
      </c>
      <c r="H811" s="6">
        <v>1</v>
      </c>
      <c r="I811" s="5" t="s">
        <v>979</v>
      </c>
      <c r="J811" s="6" t="s">
        <v>800</v>
      </c>
      <c r="K811" s="6">
        <v>1</v>
      </c>
      <c r="L811" s="6">
        <v>0</v>
      </c>
      <c r="M811" s="6">
        <v>1</v>
      </c>
      <c r="N811" s="6">
        <v>0</v>
      </c>
      <c r="O811" s="6">
        <v>2</v>
      </c>
      <c r="P811" s="6">
        <v>0</v>
      </c>
      <c r="Q811" s="6">
        <v>0</v>
      </c>
      <c r="R811" s="6">
        <v>38</v>
      </c>
      <c r="S811" s="6">
        <v>26</v>
      </c>
      <c r="T811" s="6">
        <v>3</v>
      </c>
      <c r="U811" s="6" t="str">
        <f t="shared" si="36"/>
        <v>0</v>
      </c>
      <c r="V811" s="6">
        <f t="shared" si="35"/>
        <v>10</v>
      </c>
      <c r="W811" s="6">
        <v>53.21</v>
      </c>
      <c r="X811" s="6">
        <v>10.3</v>
      </c>
      <c r="Y811" s="6">
        <v>13.45</v>
      </c>
      <c r="Z811" s="6">
        <v>13.3</v>
      </c>
      <c r="AA811" s="6">
        <v>2004</v>
      </c>
    </row>
    <row r="812" spans="1:27" x14ac:dyDescent="0.2">
      <c r="A812" s="6" t="s">
        <v>751</v>
      </c>
      <c r="B812" s="6">
        <v>4</v>
      </c>
      <c r="C812" s="6">
        <v>2</v>
      </c>
      <c r="D812" s="6">
        <v>0</v>
      </c>
      <c r="E812" s="6">
        <v>1</v>
      </c>
      <c r="F812" s="6">
        <v>1</v>
      </c>
      <c r="G812" t="s">
        <v>2714</v>
      </c>
      <c r="H812" s="6">
        <v>1</v>
      </c>
      <c r="I812" s="5" t="s">
        <v>980</v>
      </c>
      <c r="J812" s="6" t="s">
        <v>789</v>
      </c>
      <c r="K812" s="6">
        <v>1</v>
      </c>
      <c r="L812" s="6">
        <v>0</v>
      </c>
      <c r="M812" s="6">
        <v>1</v>
      </c>
      <c r="N812" s="6">
        <v>0</v>
      </c>
      <c r="O812" s="6">
        <v>1</v>
      </c>
      <c r="P812" s="6">
        <v>0</v>
      </c>
      <c r="Q812" s="6">
        <v>0</v>
      </c>
      <c r="R812" s="6">
        <v>36</v>
      </c>
      <c r="S812" s="6">
        <v>19</v>
      </c>
      <c r="T812" s="6">
        <v>67</v>
      </c>
      <c r="U812" s="6" t="str">
        <f t="shared" si="36"/>
        <v>0</v>
      </c>
      <c r="V812" s="6">
        <f t="shared" si="35"/>
        <v>10</v>
      </c>
      <c r="W812" s="6">
        <v>52.8</v>
      </c>
      <c r="X812" s="6">
        <v>10.5</v>
      </c>
      <c r="Y812" s="6">
        <v>15.66</v>
      </c>
      <c r="Z812" s="6">
        <v>13.3</v>
      </c>
      <c r="AA812" s="6">
        <v>2004</v>
      </c>
    </row>
    <row r="813" spans="1:27" x14ac:dyDescent="0.2">
      <c r="A813" s="6" t="s">
        <v>752</v>
      </c>
      <c r="B813" s="6">
        <v>15</v>
      </c>
      <c r="C813" s="6">
        <v>2</v>
      </c>
      <c r="D813" s="6">
        <v>19</v>
      </c>
      <c r="E813" s="6">
        <v>0</v>
      </c>
      <c r="F813" s="6">
        <v>1</v>
      </c>
      <c r="G813" t="s">
        <v>2713</v>
      </c>
      <c r="H813" s="6">
        <v>1</v>
      </c>
      <c r="I813" s="5" t="s">
        <v>966</v>
      </c>
      <c r="J813" s="6" t="s">
        <v>800</v>
      </c>
      <c r="K813" s="6">
        <v>1</v>
      </c>
      <c r="L813" s="6">
        <v>0</v>
      </c>
      <c r="M813" s="6">
        <v>1</v>
      </c>
      <c r="N813" s="6">
        <v>0</v>
      </c>
      <c r="O813" s="6">
        <v>1</v>
      </c>
      <c r="P813" s="6">
        <v>0</v>
      </c>
      <c r="Q813" s="6">
        <v>0</v>
      </c>
      <c r="R813" s="6">
        <v>44</v>
      </c>
      <c r="S813" s="6">
        <v>28</v>
      </c>
      <c r="T813" s="6">
        <v>19</v>
      </c>
      <c r="U813" s="6" t="str">
        <f t="shared" si="36"/>
        <v>1</v>
      </c>
      <c r="V813" s="6">
        <f t="shared" si="35"/>
        <v>11</v>
      </c>
      <c r="W813" s="6">
        <v>64.540000000000006</v>
      </c>
      <c r="X813" s="6">
        <v>10.1</v>
      </c>
      <c r="Y813" s="6">
        <v>11.78</v>
      </c>
      <c r="Z813" s="6">
        <v>13.8</v>
      </c>
      <c r="AA813" s="6">
        <v>2004</v>
      </c>
    </row>
    <row r="814" spans="1:27" x14ac:dyDescent="0.2">
      <c r="A814" s="6" t="s">
        <v>753</v>
      </c>
      <c r="B814" s="6">
        <v>3</v>
      </c>
      <c r="C814" s="6">
        <v>3</v>
      </c>
      <c r="D814" s="6">
        <v>6</v>
      </c>
      <c r="E814" s="6">
        <v>1</v>
      </c>
      <c r="F814" s="6">
        <v>3</v>
      </c>
      <c r="G814" t="s">
        <v>2684</v>
      </c>
      <c r="H814" s="6">
        <v>1</v>
      </c>
      <c r="I814" s="5" t="s">
        <v>985</v>
      </c>
      <c r="J814" s="6" t="s">
        <v>786</v>
      </c>
      <c r="K814" s="6">
        <v>1</v>
      </c>
      <c r="L814" s="6">
        <v>0</v>
      </c>
      <c r="M814" s="6">
        <v>1</v>
      </c>
      <c r="N814" s="6">
        <v>0</v>
      </c>
      <c r="O814" s="6">
        <v>3</v>
      </c>
      <c r="P814" s="6">
        <v>0</v>
      </c>
      <c r="Q814" s="6">
        <v>0</v>
      </c>
      <c r="R814" s="6">
        <v>69</v>
      </c>
      <c r="S814" s="6">
        <v>63</v>
      </c>
      <c r="T814" s="6">
        <v>74</v>
      </c>
      <c r="U814" s="6" t="str">
        <f t="shared" si="36"/>
        <v>0</v>
      </c>
      <c r="V814" s="6">
        <f t="shared" si="35"/>
        <v>5</v>
      </c>
      <c r="W814" s="6">
        <v>54.83</v>
      </c>
      <c r="X814" s="6">
        <v>9.6999999999999993</v>
      </c>
      <c r="Y814" s="6">
        <v>15.02</v>
      </c>
      <c r="Z814" s="6">
        <v>13.2</v>
      </c>
      <c r="AA814" s="6">
        <v>2003</v>
      </c>
    </row>
    <row r="815" spans="1:27" x14ac:dyDescent="0.2">
      <c r="A815" s="6" t="s">
        <v>754</v>
      </c>
      <c r="B815" s="6">
        <v>11</v>
      </c>
      <c r="C815" s="6">
        <v>1</v>
      </c>
      <c r="D815" s="6">
        <v>7</v>
      </c>
      <c r="E815" s="6">
        <v>1</v>
      </c>
      <c r="F815" s="6">
        <v>3</v>
      </c>
      <c r="G815" t="s">
        <v>2682</v>
      </c>
      <c r="H815" s="6">
        <v>2</v>
      </c>
      <c r="I815" s="5" t="s">
        <v>981</v>
      </c>
      <c r="J815" s="6" t="s">
        <v>786</v>
      </c>
      <c r="K815" s="6">
        <v>2</v>
      </c>
      <c r="L815" s="6">
        <v>0</v>
      </c>
      <c r="M815" s="6">
        <v>1</v>
      </c>
      <c r="N815" s="6">
        <v>0</v>
      </c>
      <c r="O815" s="6">
        <v>3</v>
      </c>
      <c r="P815" s="6">
        <v>0</v>
      </c>
      <c r="Q815" s="6">
        <v>0</v>
      </c>
      <c r="R815" s="6">
        <v>35</v>
      </c>
      <c r="S815" s="6">
        <v>34</v>
      </c>
      <c r="T815" s="6">
        <v>25</v>
      </c>
      <c r="U815" s="6" t="str">
        <f t="shared" si="36"/>
        <v>0</v>
      </c>
      <c r="V815" s="6">
        <f t="shared" si="35"/>
        <v>7</v>
      </c>
      <c r="W815" s="6">
        <v>60.45</v>
      </c>
      <c r="X815" s="6">
        <v>9.6</v>
      </c>
      <c r="Y815" s="6">
        <v>13.58</v>
      </c>
      <c r="Z815" s="6">
        <v>13.2</v>
      </c>
      <c r="AA815" s="6">
        <v>2003</v>
      </c>
    </row>
    <row r="816" spans="1:27" x14ac:dyDescent="0.2">
      <c r="A816" s="6" t="s">
        <v>755</v>
      </c>
      <c r="B816" s="6">
        <v>11</v>
      </c>
      <c r="C816" s="6">
        <v>7</v>
      </c>
      <c r="D816" s="6">
        <v>0</v>
      </c>
      <c r="E816" s="6">
        <v>0</v>
      </c>
      <c r="F816" s="6">
        <v>2</v>
      </c>
      <c r="G816" t="s">
        <v>2685</v>
      </c>
      <c r="H816" s="6">
        <v>1</v>
      </c>
      <c r="I816" s="5" t="s">
        <v>982</v>
      </c>
      <c r="J816" s="6" t="s">
        <v>786</v>
      </c>
      <c r="K816" s="6">
        <v>1</v>
      </c>
      <c r="L816" s="6">
        <v>0</v>
      </c>
      <c r="M816" s="6">
        <v>1</v>
      </c>
      <c r="N816" s="6">
        <v>0</v>
      </c>
      <c r="O816" s="6">
        <v>2</v>
      </c>
      <c r="P816" s="6">
        <v>0</v>
      </c>
      <c r="Q816" s="6">
        <v>0</v>
      </c>
      <c r="R816" s="6">
        <v>66</v>
      </c>
      <c r="S816" s="6">
        <v>65</v>
      </c>
      <c r="T816" s="6">
        <v>55</v>
      </c>
      <c r="U816" s="6" t="str">
        <f t="shared" si="36"/>
        <v>0</v>
      </c>
      <c r="V816" s="6">
        <f t="shared" si="35"/>
        <v>10</v>
      </c>
      <c r="W816" s="6">
        <v>48.3</v>
      </c>
      <c r="X816" s="6">
        <v>10.1</v>
      </c>
      <c r="Y816" s="6">
        <v>16.52</v>
      </c>
      <c r="Z816" s="6">
        <v>13</v>
      </c>
      <c r="AA816" s="6">
        <v>2003</v>
      </c>
    </row>
    <row r="817" spans="1:27" x14ac:dyDescent="0.2">
      <c r="A817" s="6" t="s">
        <v>756</v>
      </c>
      <c r="B817" s="6">
        <v>13</v>
      </c>
      <c r="C817" s="6">
        <v>2</v>
      </c>
      <c r="D817" s="6">
        <v>0</v>
      </c>
      <c r="E817" s="6">
        <v>0</v>
      </c>
      <c r="F817" s="6">
        <v>2</v>
      </c>
      <c r="G817" t="s">
        <v>2687</v>
      </c>
      <c r="H817" s="6">
        <v>2</v>
      </c>
      <c r="I817" s="5" t="s">
        <v>986</v>
      </c>
      <c r="J817" s="6" t="s">
        <v>987</v>
      </c>
      <c r="K817" s="6">
        <v>2</v>
      </c>
      <c r="L817" s="6">
        <v>0</v>
      </c>
      <c r="M817" s="6">
        <v>1</v>
      </c>
      <c r="N817" s="6">
        <v>0</v>
      </c>
      <c r="O817" s="6">
        <v>2</v>
      </c>
      <c r="P817" s="6">
        <v>0</v>
      </c>
      <c r="Q817" s="6">
        <v>0</v>
      </c>
      <c r="R817" s="6">
        <v>36</v>
      </c>
      <c r="S817" s="6">
        <v>30</v>
      </c>
      <c r="T817" s="6">
        <v>39</v>
      </c>
      <c r="U817" s="6" t="str">
        <f t="shared" si="36"/>
        <v>0</v>
      </c>
      <c r="V817" s="6">
        <f t="shared" si="35"/>
        <v>3</v>
      </c>
      <c r="W817" s="6">
        <v>60.95</v>
      </c>
      <c r="X817" s="6">
        <v>9.4</v>
      </c>
      <c r="Y817" s="6">
        <v>12.82</v>
      </c>
      <c r="Z817" s="6">
        <v>12.4</v>
      </c>
      <c r="AA817" s="6">
        <v>2003</v>
      </c>
    </row>
    <row r="818" spans="1:27" x14ac:dyDescent="0.2">
      <c r="A818" s="6" t="s">
        <v>757</v>
      </c>
      <c r="B818" s="6">
        <v>13</v>
      </c>
      <c r="C818" s="6">
        <v>7</v>
      </c>
      <c r="D818" s="6">
        <v>0</v>
      </c>
      <c r="E818" s="6">
        <v>0</v>
      </c>
      <c r="F818" s="6">
        <v>2</v>
      </c>
      <c r="G818" t="s">
        <v>2681</v>
      </c>
      <c r="H818" s="6">
        <v>1</v>
      </c>
      <c r="I818" s="5" t="s">
        <v>988</v>
      </c>
      <c r="J818" s="6" t="s">
        <v>989</v>
      </c>
      <c r="K818" s="6">
        <v>1</v>
      </c>
      <c r="L818" s="6">
        <v>0</v>
      </c>
      <c r="M818" s="6">
        <v>1</v>
      </c>
      <c r="N818" s="6">
        <v>0</v>
      </c>
      <c r="O818" s="6">
        <v>2</v>
      </c>
      <c r="P818" s="6">
        <v>0</v>
      </c>
      <c r="Q818" s="6">
        <v>0</v>
      </c>
      <c r="R818" s="6">
        <v>20</v>
      </c>
      <c r="S818" s="6">
        <v>13</v>
      </c>
      <c r="T818" s="6">
        <v>5</v>
      </c>
      <c r="U818" s="6" t="str">
        <f t="shared" si="36"/>
        <v>0</v>
      </c>
      <c r="V818" s="6">
        <f t="shared" si="35"/>
        <v>9</v>
      </c>
      <c r="W818" s="6">
        <v>73.17</v>
      </c>
      <c r="X818" s="6">
        <v>6.8</v>
      </c>
      <c r="Y818" s="6">
        <v>14.32</v>
      </c>
      <c r="Z818" s="6">
        <v>11.1</v>
      </c>
      <c r="AA818" s="6">
        <v>2003</v>
      </c>
    </row>
    <row r="819" spans="1:27" x14ac:dyDescent="0.2">
      <c r="A819" s="6" t="s">
        <v>758</v>
      </c>
      <c r="B819" s="6">
        <v>4</v>
      </c>
      <c r="C819" s="6">
        <v>1</v>
      </c>
      <c r="D819" s="6">
        <v>0</v>
      </c>
      <c r="E819" s="6">
        <v>0</v>
      </c>
      <c r="F819" s="6">
        <v>2</v>
      </c>
      <c r="G819" t="s">
        <v>2683</v>
      </c>
      <c r="H819" s="6">
        <v>1</v>
      </c>
      <c r="I819" s="5" t="s">
        <v>990</v>
      </c>
      <c r="J819" s="6" t="s">
        <v>800</v>
      </c>
      <c r="K819" s="6">
        <v>1</v>
      </c>
      <c r="L819" s="6">
        <v>0</v>
      </c>
      <c r="M819" s="6">
        <v>1</v>
      </c>
      <c r="N819" s="6">
        <v>0</v>
      </c>
      <c r="O819" s="6">
        <v>2</v>
      </c>
      <c r="P819" s="6">
        <v>0</v>
      </c>
      <c r="Q819" s="6">
        <v>0</v>
      </c>
      <c r="R819" s="6">
        <v>50</v>
      </c>
      <c r="S819" s="6">
        <v>46</v>
      </c>
      <c r="T819" s="6">
        <v>15</v>
      </c>
      <c r="U819" s="6" t="str">
        <f t="shared" si="36"/>
        <v>0</v>
      </c>
      <c r="V819" s="6">
        <f t="shared" si="35"/>
        <v>10</v>
      </c>
      <c r="W819" s="6">
        <v>62.27</v>
      </c>
      <c r="X819" s="6">
        <v>8.9</v>
      </c>
      <c r="Y819" s="6">
        <v>11.31</v>
      </c>
      <c r="Z819" s="6">
        <v>12.4</v>
      </c>
      <c r="AA819" s="6">
        <v>2003</v>
      </c>
    </row>
    <row r="820" spans="1:27" x14ac:dyDescent="0.2">
      <c r="A820" s="6" t="s">
        <v>759</v>
      </c>
      <c r="B820" s="6">
        <v>3</v>
      </c>
      <c r="C820" s="6">
        <v>2</v>
      </c>
      <c r="D820" s="6">
        <v>7</v>
      </c>
      <c r="E820" s="6">
        <v>0</v>
      </c>
      <c r="F820" s="6">
        <v>2</v>
      </c>
      <c r="G820" t="s">
        <v>2686</v>
      </c>
      <c r="H820" s="6">
        <v>2</v>
      </c>
      <c r="I820" s="5" t="s">
        <v>991</v>
      </c>
      <c r="J820" s="6" t="s">
        <v>786</v>
      </c>
      <c r="K820" s="6">
        <v>2</v>
      </c>
      <c r="L820" s="6">
        <v>0</v>
      </c>
      <c r="M820" s="6">
        <v>1</v>
      </c>
      <c r="N820" s="6">
        <v>0</v>
      </c>
      <c r="O820" s="6">
        <v>2</v>
      </c>
      <c r="P820" s="6">
        <v>0</v>
      </c>
      <c r="Q820" s="6">
        <v>0</v>
      </c>
      <c r="R820" s="6">
        <v>39</v>
      </c>
      <c r="S820" s="6">
        <v>20</v>
      </c>
      <c r="T820" s="6">
        <v>47</v>
      </c>
      <c r="U820" s="6" t="str">
        <f t="shared" si="36"/>
        <v>1</v>
      </c>
      <c r="V820" s="6">
        <f t="shared" si="35"/>
        <v>11</v>
      </c>
      <c r="W820" s="6">
        <v>44.34</v>
      </c>
      <c r="X820" s="6">
        <v>11.6</v>
      </c>
      <c r="Y820" s="6">
        <v>15.78</v>
      </c>
      <c r="Z820" s="6">
        <v>14.1</v>
      </c>
      <c r="AA820" s="6">
        <v>2003</v>
      </c>
    </row>
    <row r="821" spans="1:27" x14ac:dyDescent="0.2">
      <c r="A821" s="6" t="s">
        <v>760</v>
      </c>
      <c r="B821" s="6">
        <v>10</v>
      </c>
      <c r="C821" s="6">
        <v>6</v>
      </c>
      <c r="D821" s="6">
        <v>0</v>
      </c>
      <c r="E821" s="6">
        <v>0</v>
      </c>
      <c r="F821" s="6">
        <v>3</v>
      </c>
      <c r="G821" t="s">
        <v>2688</v>
      </c>
      <c r="H821" s="6">
        <v>3</v>
      </c>
      <c r="I821" s="5" t="s">
        <v>1831</v>
      </c>
      <c r="J821" s="6" t="s">
        <v>789</v>
      </c>
      <c r="K821" s="6">
        <v>3</v>
      </c>
      <c r="L821" s="6">
        <v>0</v>
      </c>
      <c r="M821" s="6">
        <v>1</v>
      </c>
      <c r="N821" s="6">
        <v>0</v>
      </c>
      <c r="O821" s="6">
        <v>3</v>
      </c>
      <c r="P821" s="6">
        <v>1</v>
      </c>
      <c r="Q821" s="6">
        <v>1</v>
      </c>
      <c r="R821" s="6">
        <v>41</v>
      </c>
      <c r="S821" s="6">
        <v>36</v>
      </c>
      <c r="T821" s="6">
        <v>12</v>
      </c>
      <c r="U821" s="6" t="str">
        <f t="shared" si="36"/>
        <v>0</v>
      </c>
      <c r="V821" s="6">
        <f t="shared" si="35"/>
        <v>8</v>
      </c>
      <c r="W821" s="6">
        <v>57.16</v>
      </c>
      <c r="X821" s="6">
        <v>8.8000000000000007</v>
      </c>
      <c r="Y821" s="6">
        <v>15.36</v>
      </c>
      <c r="Z821" s="6">
        <v>12.2</v>
      </c>
      <c r="AA821" s="6">
        <v>2003</v>
      </c>
    </row>
    <row r="822" spans="1:27" x14ac:dyDescent="0.2">
      <c r="A822" s="6" t="s">
        <v>761</v>
      </c>
      <c r="B822" s="6">
        <v>23</v>
      </c>
      <c r="C822" s="6">
        <v>7</v>
      </c>
      <c r="D822" s="6">
        <v>0</v>
      </c>
      <c r="E822" s="6">
        <v>1</v>
      </c>
      <c r="F822" s="6">
        <v>3</v>
      </c>
      <c r="G822" t="s">
        <v>2689</v>
      </c>
      <c r="H822" s="6">
        <v>1</v>
      </c>
      <c r="I822" s="5" t="s">
        <v>988</v>
      </c>
      <c r="J822" s="6" t="s">
        <v>989</v>
      </c>
      <c r="K822" s="6">
        <v>1</v>
      </c>
      <c r="L822" s="6">
        <v>0</v>
      </c>
      <c r="M822" s="6">
        <v>1</v>
      </c>
      <c r="N822" s="6">
        <v>0</v>
      </c>
      <c r="O822" s="6">
        <v>3</v>
      </c>
      <c r="P822" s="6">
        <v>0</v>
      </c>
      <c r="Q822" s="6">
        <v>0</v>
      </c>
      <c r="R822" s="6">
        <v>35</v>
      </c>
      <c r="S822" s="6">
        <v>17</v>
      </c>
      <c r="T822" s="6">
        <v>6</v>
      </c>
      <c r="U822" s="6" t="str">
        <f t="shared" si="36"/>
        <v>1</v>
      </c>
      <c r="V822" s="6">
        <f t="shared" si="35"/>
        <v>12</v>
      </c>
      <c r="W822" s="6">
        <v>64.81</v>
      </c>
      <c r="X822" s="6">
        <v>7.9</v>
      </c>
      <c r="Y822" s="6">
        <v>15.42</v>
      </c>
      <c r="Z822" s="6">
        <v>11.8</v>
      </c>
      <c r="AA822" s="6">
        <v>2002</v>
      </c>
    </row>
    <row r="823" spans="1:27" x14ac:dyDescent="0.2">
      <c r="A823" s="6" t="s">
        <v>762</v>
      </c>
      <c r="B823" s="6">
        <v>9</v>
      </c>
      <c r="C823" s="6">
        <v>6</v>
      </c>
      <c r="D823" s="6">
        <v>0</v>
      </c>
      <c r="E823" s="6">
        <v>0</v>
      </c>
      <c r="F823" s="6">
        <v>2</v>
      </c>
      <c r="G823" t="s">
        <v>2690</v>
      </c>
      <c r="H823" s="6">
        <v>2</v>
      </c>
      <c r="I823" s="5" t="s">
        <v>992</v>
      </c>
      <c r="J823" s="6" t="s">
        <v>786</v>
      </c>
      <c r="K823" s="6">
        <v>2</v>
      </c>
      <c r="L823" s="6">
        <v>0</v>
      </c>
      <c r="M823" s="6">
        <v>1</v>
      </c>
      <c r="N823" s="6">
        <v>0</v>
      </c>
      <c r="O823" s="6">
        <v>2</v>
      </c>
      <c r="P823" s="6">
        <v>0</v>
      </c>
      <c r="Q823" s="6">
        <v>0</v>
      </c>
      <c r="R823" s="6">
        <v>70</v>
      </c>
      <c r="S823" s="6">
        <v>57</v>
      </c>
      <c r="T823" s="6">
        <v>14</v>
      </c>
      <c r="U823" s="6" t="str">
        <f t="shared" si="36"/>
        <v>0</v>
      </c>
      <c r="V823" s="6">
        <f t="shared" si="35"/>
        <v>4</v>
      </c>
      <c r="W823" s="6">
        <v>55.13</v>
      </c>
      <c r="X823" s="6">
        <v>9.6</v>
      </c>
      <c r="Y823" s="6">
        <v>16.059999999999999</v>
      </c>
      <c r="Z823" s="6">
        <v>13.1</v>
      </c>
      <c r="AA823" s="6">
        <v>2002</v>
      </c>
    </row>
    <row r="824" spans="1:27" x14ac:dyDescent="0.2">
      <c r="A824" s="6" t="s">
        <v>763</v>
      </c>
      <c r="B824" s="6">
        <v>14</v>
      </c>
      <c r="C824" s="6">
        <v>4</v>
      </c>
      <c r="D824" s="6">
        <v>0</v>
      </c>
      <c r="E824" s="6">
        <v>0</v>
      </c>
      <c r="F824" s="6">
        <v>2</v>
      </c>
      <c r="G824" t="s">
        <v>2691</v>
      </c>
      <c r="H824" s="6">
        <v>2</v>
      </c>
      <c r="I824" s="5" t="s">
        <v>993</v>
      </c>
      <c r="J824" s="6" t="s">
        <v>858</v>
      </c>
      <c r="K824" s="6">
        <v>2</v>
      </c>
      <c r="L824" s="6">
        <v>0</v>
      </c>
      <c r="M824" s="6">
        <v>1</v>
      </c>
      <c r="N824" s="6">
        <v>0</v>
      </c>
      <c r="O824" s="6">
        <v>2</v>
      </c>
      <c r="P824" s="6">
        <v>0</v>
      </c>
      <c r="Q824" s="6">
        <v>0</v>
      </c>
      <c r="R824" s="6">
        <v>65</v>
      </c>
      <c r="S824" s="6">
        <v>47</v>
      </c>
      <c r="T824" s="6">
        <v>20</v>
      </c>
      <c r="U824" s="6" t="str">
        <f t="shared" si="36"/>
        <v>1</v>
      </c>
      <c r="V824" s="6">
        <f t="shared" si="35"/>
        <v>11</v>
      </c>
      <c r="W824" s="6">
        <v>34.26</v>
      </c>
      <c r="X824" s="6">
        <v>13.5</v>
      </c>
      <c r="Y824" s="6">
        <v>18.16</v>
      </c>
      <c r="Z824" s="6">
        <v>15.6</v>
      </c>
      <c r="AA824" s="6">
        <v>2002</v>
      </c>
    </row>
    <row r="825" spans="1:27" x14ac:dyDescent="0.2">
      <c r="A825" s="6" t="s">
        <v>764</v>
      </c>
      <c r="B825" s="6">
        <v>14</v>
      </c>
      <c r="C825" s="6">
        <v>3</v>
      </c>
      <c r="D825" s="6">
        <v>0</v>
      </c>
      <c r="E825" s="6">
        <v>0</v>
      </c>
      <c r="F825" s="6">
        <v>3</v>
      </c>
      <c r="G825" t="s">
        <v>2692</v>
      </c>
      <c r="H825" s="6">
        <v>1</v>
      </c>
      <c r="I825" s="5" t="s">
        <v>994</v>
      </c>
      <c r="J825" s="6" t="s">
        <v>826</v>
      </c>
      <c r="K825" s="6">
        <v>1</v>
      </c>
      <c r="L825" s="6">
        <v>0</v>
      </c>
      <c r="M825" s="6">
        <v>1</v>
      </c>
      <c r="N825" s="6">
        <v>0</v>
      </c>
      <c r="O825" s="6">
        <v>3</v>
      </c>
      <c r="P825" s="6">
        <v>3</v>
      </c>
      <c r="Q825" s="6">
        <v>1</v>
      </c>
      <c r="R825" s="6">
        <v>63</v>
      </c>
      <c r="S825" s="6">
        <v>59</v>
      </c>
      <c r="T825" s="6">
        <v>30</v>
      </c>
      <c r="U825" s="6" t="str">
        <f t="shared" si="36"/>
        <v>0</v>
      </c>
      <c r="V825" s="6">
        <f t="shared" si="35"/>
        <v>6</v>
      </c>
      <c r="W825" s="6">
        <v>60.95</v>
      </c>
      <c r="X825" s="6">
        <v>9.4</v>
      </c>
      <c r="Y825" s="6">
        <v>14.1</v>
      </c>
      <c r="Z825" s="6">
        <v>13.3</v>
      </c>
      <c r="AA825" s="6">
        <v>2002</v>
      </c>
    </row>
    <row r="826" spans="1:27" x14ac:dyDescent="0.2">
      <c r="A826" s="6" t="s">
        <v>765</v>
      </c>
      <c r="B826" s="6">
        <v>9</v>
      </c>
      <c r="C826" s="6">
        <v>6</v>
      </c>
      <c r="D826" s="6">
        <v>0</v>
      </c>
      <c r="E826" s="6">
        <v>0</v>
      </c>
      <c r="F826" s="6">
        <v>3</v>
      </c>
      <c r="G826" t="s">
        <v>2696</v>
      </c>
      <c r="H826" s="6">
        <v>1</v>
      </c>
      <c r="I826" s="5" t="s">
        <v>995</v>
      </c>
      <c r="J826" s="6" t="s">
        <v>917</v>
      </c>
      <c r="K826" s="6">
        <v>1</v>
      </c>
      <c r="L826" s="6">
        <v>0</v>
      </c>
      <c r="M826" s="6">
        <v>1</v>
      </c>
      <c r="N826" s="6">
        <v>0</v>
      </c>
      <c r="O826" s="6">
        <v>3</v>
      </c>
      <c r="P826" s="6">
        <v>0</v>
      </c>
      <c r="Q826" s="6">
        <v>0</v>
      </c>
      <c r="R826" s="6">
        <v>22</v>
      </c>
      <c r="S826" s="6">
        <v>13</v>
      </c>
      <c r="T826" s="6">
        <v>18</v>
      </c>
      <c r="U826" s="6" t="str">
        <f t="shared" si="36"/>
        <v>0</v>
      </c>
      <c r="V826" s="6">
        <f t="shared" si="35"/>
        <v>3</v>
      </c>
      <c r="W826" s="6">
        <v>62.48</v>
      </c>
      <c r="X826" s="6">
        <v>8.8000000000000007</v>
      </c>
      <c r="Y826" s="6">
        <v>13.63</v>
      </c>
      <c r="Z826" s="6">
        <v>12.5</v>
      </c>
      <c r="AA826" s="6">
        <v>2000</v>
      </c>
    </row>
    <row r="827" spans="1:27" x14ac:dyDescent="0.2">
      <c r="A827" s="6" t="s">
        <v>766</v>
      </c>
      <c r="B827" s="6">
        <v>10</v>
      </c>
      <c r="C827" s="6">
        <v>1</v>
      </c>
      <c r="D827" s="6">
        <v>5</v>
      </c>
      <c r="E827" s="6">
        <v>1</v>
      </c>
      <c r="F827" s="6">
        <v>2</v>
      </c>
      <c r="G827" t="s">
        <v>2697</v>
      </c>
      <c r="H827" s="6">
        <v>1</v>
      </c>
      <c r="I827" s="5" t="s">
        <v>996</v>
      </c>
      <c r="J827" s="6" t="s">
        <v>786</v>
      </c>
      <c r="K827" s="6">
        <v>1</v>
      </c>
      <c r="L827" s="6">
        <v>0</v>
      </c>
      <c r="M827" s="6">
        <v>1</v>
      </c>
      <c r="N827" s="6">
        <v>0</v>
      </c>
      <c r="O827" s="6">
        <v>2</v>
      </c>
      <c r="P827" s="6">
        <v>2</v>
      </c>
      <c r="Q827" s="6">
        <v>1</v>
      </c>
      <c r="R827" s="6">
        <v>35</v>
      </c>
      <c r="S827" s="6">
        <v>19</v>
      </c>
      <c r="T827" s="6">
        <v>31</v>
      </c>
      <c r="U827" s="6" t="str">
        <f t="shared" si="36"/>
        <v>0</v>
      </c>
      <c r="V827" s="6">
        <f t="shared" ref="V827:V843" si="37">LEN(A827)-LEN(SUBSTITUTE(A827," ","")) +1</f>
        <v>6</v>
      </c>
      <c r="W827" s="6">
        <v>63.49</v>
      </c>
      <c r="X827" s="6">
        <v>8.4</v>
      </c>
      <c r="Y827" s="6">
        <v>12.64</v>
      </c>
      <c r="Z827" s="6">
        <v>11.7</v>
      </c>
      <c r="AA827" s="6">
        <v>2000</v>
      </c>
    </row>
    <row r="828" spans="1:27" x14ac:dyDescent="0.2">
      <c r="A828" s="6" t="s">
        <v>767</v>
      </c>
      <c r="B828" s="6">
        <v>9</v>
      </c>
      <c r="C828" s="6">
        <v>0</v>
      </c>
      <c r="D828" s="6">
        <v>0</v>
      </c>
      <c r="E828" s="6">
        <v>0</v>
      </c>
      <c r="F828" s="6">
        <v>2</v>
      </c>
      <c r="G828" t="s">
        <v>2699</v>
      </c>
      <c r="H828" s="6">
        <v>2</v>
      </c>
      <c r="I828" s="5" t="s">
        <v>997</v>
      </c>
      <c r="J828" s="6" t="s">
        <v>989</v>
      </c>
      <c r="K828" s="6">
        <v>2</v>
      </c>
      <c r="L828" s="6">
        <v>0</v>
      </c>
      <c r="M828" s="6">
        <v>1</v>
      </c>
      <c r="N828" s="6">
        <v>0</v>
      </c>
      <c r="O828" s="6">
        <v>2</v>
      </c>
      <c r="P828" s="6">
        <v>0</v>
      </c>
      <c r="Q828" s="6">
        <v>0</v>
      </c>
      <c r="R828" s="6">
        <v>53</v>
      </c>
      <c r="S828" s="6">
        <v>43</v>
      </c>
      <c r="T828" s="6">
        <v>2</v>
      </c>
      <c r="U828" s="6" t="str">
        <f t="shared" si="36"/>
        <v>0</v>
      </c>
      <c r="V828" s="6">
        <f t="shared" si="37"/>
        <v>6</v>
      </c>
      <c r="W828" s="6">
        <v>56.15</v>
      </c>
      <c r="X828" s="6">
        <v>9.1999999999999993</v>
      </c>
      <c r="Y828" s="6">
        <v>14.03</v>
      </c>
      <c r="Z828" s="6">
        <v>12.2</v>
      </c>
      <c r="AA828" s="6">
        <v>2000</v>
      </c>
    </row>
    <row r="829" spans="1:27" x14ac:dyDescent="0.2">
      <c r="A829" s="6" t="s">
        <v>768</v>
      </c>
      <c r="B829" s="6">
        <v>0</v>
      </c>
      <c r="C829" s="6">
        <v>0</v>
      </c>
      <c r="D829" s="6">
        <v>4</v>
      </c>
      <c r="E829" s="6">
        <v>0</v>
      </c>
      <c r="F829" s="6">
        <v>4</v>
      </c>
      <c r="G829" t="s">
        <v>2700</v>
      </c>
      <c r="H829" s="6">
        <v>1</v>
      </c>
      <c r="I829" s="5" t="s">
        <v>944</v>
      </c>
      <c r="J829" s="6" t="s">
        <v>786</v>
      </c>
      <c r="K829" s="6">
        <v>1</v>
      </c>
      <c r="L829" s="6">
        <v>0</v>
      </c>
      <c r="M829" s="6">
        <v>1</v>
      </c>
      <c r="N829" s="6">
        <v>0</v>
      </c>
      <c r="O829" s="6">
        <v>4</v>
      </c>
      <c r="P829" s="6">
        <v>0</v>
      </c>
      <c r="Q829" s="6">
        <v>0</v>
      </c>
      <c r="R829" s="6">
        <v>59</v>
      </c>
      <c r="S829" s="6">
        <v>40</v>
      </c>
      <c r="T829" s="6">
        <v>13</v>
      </c>
      <c r="U829" s="6" t="str">
        <f t="shared" si="36"/>
        <v>0</v>
      </c>
      <c r="V829" s="6">
        <f t="shared" si="37"/>
        <v>7</v>
      </c>
      <c r="W829" s="6">
        <v>64</v>
      </c>
      <c r="X829" s="6">
        <v>8.1999999999999993</v>
      </c>
      <c r="Y829" s="6">
        <v>10.029999999999999</v>
      </c>
      <c r="Z829" s="6">
        <v>11.4</v>
      </c>
      <c r="AA829" s="6">
        <v>2000</v>
      </c>
    </row>
    <row r="830" spans="1:27" x14ac:dyDescent="0.2">
      <c r="A830" s="6" t="s">
        <v>769</v>
      </c>
      <c r="B830" s="6">
        <v>10</v>
      </c>
      <c r="C830" s="6">
        <v>4</v>
      </c>
      <c r="D830" s="6">
        <v>0</v>
      </c>
      <c r="E830" s="6">
        <v>0</v>
      </c>
      <c r="F830" s="6">
        <v>1</v>
      </c>
      <c r="G830" t="s">
        <v>2712</v>
      </c>
      <c r="H830" s="6">
        <v>1</v>
      </c>
      <c r="I830" s="5" t="s">
        <v>998</v>
      </c>
      <c r="J830" s="6" t="s">
        <v>987</v>
      </c>
      <c r="K830" s="6">
        <v>1</v>
      </c>
      <c r="L830" s="6">
        <v>0</v>
      </c>
      <c r="M830" s="6">
        <v>1</v>
      </c>
      <c r="N830" s="6">
        <v>0</v>
      </c>
      <c r="O830" s="6">
        <v>1</v>
      </c>
      <c r="P830" s="6">
        <v>0</v>
      </c>
      <c r="Q830" s="6">
        <v>0</v>
      </c>
      <c r="R830" s="6">
        <v>64</v>
      </c>
      <c r="S830" s="6">
        <v>50</v>
      </c>
      <c r="T830" s="6">
        <v>46</v>
      </c>
      <c r="U830" s="6" t="str">
        <f t="shared" si="36"/>
        <v>0</v>
      </c>
      <c r="V830" s="6">
        <f t="shared" si="37"/>
        <v>10</v>
      </c>
      <c r="W830" s="6">
        <v>59.43</v>
      </c>
      <c r="X830" s="6">
        <v>10</v>
      </c>
      <c r="Y830" s="6">
        <v>11.72</v>
      </c>
      <c r="Z830" s="6">
        <v>12.6</v>
      </c>
      <c r="AA830" s="6">
        <v>2000</v>
      </c>
    </row>
    <row r="831" spans="1:27" x14ac:dyDescent="0.2">
      <c r="A831" s="6" t="s">
        <v>770</v>
      </c>
      <c r="B831" s="6">
        <v>16</v>
      </c>
      <c r="C831" s="6">
        <v>0</v>
      </c>
      <c r="D831" s="6">
        <v>0</v>
      </c>
      <c r="E831" s="6">
        <v>0</v>
      </c>
      <c r="F831" s="6">
        <v>1</v>
      </c>
      <c r="G831" t="s">
        <v>2711</v>
      </c>
      <c r="H831" s="6">
        <v>1</v>
      </c>
      <c r="I831" s="5" t="s">
        <v>790</v>
      </c>
      <c r="J831" s="6" t="s">
        <v>786</v>
      </c>
      <c r="K831" s="6">
        <v>1</v>
      </c>
      <c r="L831" s="6">
        <v>0</v>
      </c>
      <c r="M831" s="6">
        <v>1</v>
      </c>
      <c r="N831" s="6">
        <v>0</v>
      </c>
      <c r="O831" s="6">
        <v>1</v>
      </c>
      <c r="P831" s="6">
        <v>1</v>
      </c>
      <c r="Q831" s="6">
        <v>1</v>
      </c>
      <c r="R831" s="6">
        <v>18</v>
      </c>
      <c r="S831" s="6">
        <v>14</v>
      </c>
      <c r="T831" s="6">
        <v>426</v>
      </c>
      <c r="U831" s="6" t="str">
        <f t="shared" si="36"/>
        <v>0</v>
      </c>
      <c r="V831" s="6">
        <f t="shared" si="37"/>
        <v>5</v>
      </c>
      <c r="W831" s="6">
        <v>48.09</v>
      </c>
      <c r="X831" s="6">
        <v>10.199999999999999</v>
      </c>
      <c r="Y831" s="6">
        <v>16.41</v>
      </c>
      <c r="Z831" s="6">
        <v>13.3</v>
      </c>
      <c r="AA831" s="6">
        <v>2000</v>
      </c>
    </row>
    <row r="832" spans="1:27" x14ac:dyDescent="0.2">
      <c r="A832" s="6" t="s">
        <v>771</v>
      </c>
      <c r="B832" s="6">
        <v>10</v>
      </c>
      <c r="C832" s="6">
        <v>1</v>
      </c>
      <c r="D832" s="6">
        <v>0</v>
      </c>
      <c r="E832" s="6">
        <v>0</v>
      </c>
      <c r="F832" s="6">
        <v>3</v>
      </c>
      <c r="G832" t="s">
        <v>2705</v>
      </c>
      <c r="H832" s="6">
        <v>3</v>
      </c>
      <c r="I832" s="5" t="s">
        <v>1856</v>
      </c>
      <c r="J832" s="6" t="s">
        <v>1000</v>
      </c>
      <c r="K832" s="6">
        <v>1</v>
      </c>
      <c r="L832" s="6">
        <v>1</v>
      </c>
      <c r="M832" s="6">
        <v>2</v>
      </c>
      <c r="N832" s="6">
        <v>1</v>
      </c>
      <c r="O832" s="6">
        <v>2</v>
      </c>
      <c r="P832" s="6">
        <v>0</v>
      </c>
      <c r="Q832" s="6">
        <v>0</v>
      </c>
      <c r="R832" s="6">
        <v>60</v>
      </c>
      <c r="S832" s="6">
        <v>55</v>
      </c>
      <c r="T832" s="6">
        <v>16</v>
      </c>
      <c r="U832" s="6" t="str">
        <f t="shared" si="36"/>
        <v>0</v>
      </c>
      <c r="V832" s="6">
        <f t="shared" si="37"/>
        <v>7</v>
      </c>
      <c r="W832" s="6">
        <v>50.67</v>
      </c>
      <c r="X832" s="6">
        <v>11.3</v>
      </c>
      <c r="Y832" s="6">
        <v>13.17</v>
      </c>
      <c r="Z832" s="6">
        <v>13.7</v>
      </c>
      <c r="AA832" s="6">
        <v>2000</v>
      </c>
    </row>
    <row r="833" spans="1:27" x14ac:dyDescent="0.2">
      <c r="A833" s="6" t="s">
        <v>772</v>
      </c>
      <c r="B833" s="6">
        <v>4</v>
      </c>
      <c r="C833" s="6">
        <v>1</v>
      </c>
      <c r="D833" s="6">
        <v>4</v>
      </c>
      <c r="E833" s="6">
        <v>0</v>
      </c>
      <c r="F833" s="6">
        <v>3</v>
      </c>
      <c r="G833" t="s">
        <v>2695</v>
      </c>
      <c r="H833" s="6">
        <v>1</v>
      </c>
      <c r="I833" s="5" t="s">
        <v>990</v>
      </c>
      <c r="J833" s="6" t="s">
        <v>800</v>
      </c>
      <c r="K833" s="6">
        <v>1</v>
      </c>
      <c r="L833" s="6">
        <v>0</v>
      </c>
      <c r="M833" s="6">
        <v>1</v>
      </c>
      <c r="N833" s="6">
        <v>0</v>
      </c>
      <c r="O833" s="6">
        <v>3</v>
      </c>
      <c r="P833" s="6">
        <v>0</v>
      </c>
      <c r="Q833" s="6">
        <v>0</v>
      </c>
      <c r="R833" s="6">
        <v>41</v>
      </c>
      <c r="S833" s="6">
        <v>39</v>
      </c>
      <c r="T833" s="6">
        <v>113</v>
      </c>
      <c r="U833" s="6" t="str">
        <f t="shared" si="36"/>
        <v>0</v>
      </c>
      <c r="V833" s="6">
        <f t="shared" si="37"/>
        <v>9</v>
      </c>
      <c r="W833" s="6">
        <v>55.54</v>
      </c>
      <c r="X833" s="6">
        <v>9.4</v>
      </c>
      <c r="Y833" s="6">
        <v>12.87</v>
      </c>
      <c r="Z833" s="6">
        <v>12.1</v>
      </c>
      <c r="AA833" s="6">
        <v>2000</v>
      </c>
    </row>
    <row r="834" spans="1:27" x14ac:dyDescent="0.2">
      <c r="A834" s="6" t="s">
        <v>773</v>
      </c>
      <c r="B834" s="6">
        <v>7</v>
      </c>
      <c r="C834" s="6">
        <v>16</v>
      </c>
      <c r="D834" s="6">
        <v>3</v>
      </c>
      <c r="E834" s="6">
        <v>0</v>
      </c>
      <c r="F834" s="6">
        <v>2</v>
      </c>
      <c r="G834" t="s">
        <v>2698</v>
      </c>
      <c r="H834" s="6">
        <v>1</v>
      </c>
      <c r="I834" s="5" t="s">
        <v>790</v>
      </c>
      <c r="J834" s="6" t="s">
        <v>786</v>
      </c>
      <c r="K834" s="6">
        <v>1</v>
      </c>
      <c r="L834" s="6">
        <v>0</v>
      </c>
      <c r="M834" s="6">
        <v>1</v>
      </c>
      <c r="N834" s="6">
        <v>0</v>
      </c>
      <c r="O834" s="6">
        <v>2</v>
      </c>
      <c r="P834" s="6">
        <v>2</v>
      </c>
      <c r="Q834" s="6">
        <v>1</v>
      </c>
      <c r="R834" s="6">
        <v>98</v>
      </c>
      <c r="S834" s="6">
        <v>49</v>
      </c>
      <c r="T834" s="6">
        <v>17</v>
      </c>
      <c r="U834" s="6" t="str">
        <f t="shared" si="36"/>
        <v>1</v>
      </c>
      <c r="V834" s="6">
        <f t="shared" si="37"/>
        <v>11</v>
      </c>
      <c r="W834" s="6">
        <v>59.94</v>
      </c>
      <c r="X834" s="6">
        <v>9.8000000000000007</v>
      </c>
      <c r="Y834" s="6">
        <v>12.59</v>
      </c>
      <c r="Z834" s="6">
        <v>12.8</v>
      </c>
      <c r="AA834" s="6">
        <v>2000</v>
      </c>
    </row>
    <row r="835" spans="1:27" x14ac:dyDescent="0.2">
      <c r="A835" s="6" t="s">
        <v>774</v>
      </c>
      <c r="B835" s="6">
        <v>1</v>
      </c>
      <c r="C835" s="6">
        <v>2</v>
      </c>
      <c r="D835" s="6">
        <v>0</v>
      </c>
      <c r="E835" s="6">
        <v>0</v>
      </c>
      <c r="F835" s="6">
        <v>1</v>
      </c>
      <c r="G835" t="s">
        <v>2710</v>
      </c>
      <c r="H835" s="6">
        <v>1</v>
      </c>
      <c r="I835" s="5" t="s">
        <v>1001</v>
      </c>
      <c r="J835" s="6" t="s">
        <v>786</v>
      </c>
      <c r="K835" s="6">
        <v>1</v>
      </c>
      <c r="L835" s="6">
        <v>0</v>
      </c>
      <c r="M835" s="6">
        <v>1</v>
      </c>
      <c r="N835" s="6">
        <v>0</v>
      </c>
      <c r="O835" s="6">
        <v>1</v>
      </c>
      <c r="P835" s="6">
        <v>0</v>
      </c>
      <c r="Q835" s="6">
        <v>0</v>
      </c>
      <c r="R835" s="6">
        <v>43</v>
      </c>
      <c r="S835" s="6">
        <v>38</v>
      </c>
      <c r="T835" s="6">
        <v>124</v>
      </c>
      <c r="U835" s="6" t="str">
        <f t="shared" si="36"/>
        <v>0</v>
      </c>
      <c r="V835" s="6">
        <f t="shared" si="37"/>
        <v>6</v>
      </c>
      <c r="W835" s="6">
        <v>52.7</v>
      </c>
      <c r="X835" s="6">
        <v>10.5</v>
      </c>
      <c r="Y835" s="6">
        <v>14.56</v>
      </c>
      <c r="Z835" s="6">
        <v>13.2</v>
      </c>
      <c r="AA835" s="6">
        <v>2000</v>
      </c>
    </row>
    <row r="836" spans="1:27" x14ac:dyDescent="0.2">
      <c r="A836" s="6" t="s">
        <v>775</v>
      </c>
      <c r="B836" s="6">
        <v>11</v>
      </c>
      <c r="C836" s="6">
        <v>5</v>
      </c>
      <c r="D836" s="6">
        <v>0</v>
      </c>
      <c r="E836" s="6">
        <v>0</v>
      </c>
      <c r="F836" s="6">
        <v>2</v>
      </c>
      <c r="G836" t="s">
        <v>2706</v>
      </c>
      <c r="H836" s="6">
        <v>1</v>
      </c>
      <c r="I836" s="5" t="s">
        <v>996</v>
      </c>
      <c r="J836" s="6" t="s">
        <v>786</v>
      </c>
      <c r="K836" s="6">
        <v>1</v>
      </c>
      <c r="L836" s="6">
        <v>0</v>
      </c>
      <c r="M836" s="6">
        <v>1</v>
      </c>
      <c r="N836" s="6">
        <v>0</v>
      </c>
      <c r="O836" s="6">
        <v>2</v>
      </c>
      <c r="P836" s="6">
        <v>2</v>
      </c>
      <c r="Q836" s="6">
        <v>1</v>
      </c>
      <c r="R836" s="6">
        <v>57</v>
      </c>
      <c r="S836" s="6">
        <v>39</v>
      </c>
      <c r="T836" s="6">
        <v>105</v>
      </c>
      <c r="U836" s="6" t="str">
        <f t="shared" si="36"/>
        <v>0</v>
      </c>
      <c r="V836" s="6">
        <f t="shared" si="37"/>
        <v>5</v>
      </c>
      <c r="W836" s="6">
        <v>64.81</v>
      </c>
      <c r="X836" s="6">
        <v>7.9</v>
      </c>
      <c r="Y836" s="6">
        <v>12</v>
      </c>
      <c r="Z836" s="6">
        <v>11.1</v>
      </c>
      <c r="AA836" s="6">
        <v>2000</v>
      </c>
    </row>
    <row r="837" spans="1:27" x14ac:dyDescent="0.2">
      <c r="A837" s="6" t="s">
        <v>776</v>
      </c>
      <c r="B837" s="6">
        <v>11</v>
      </c>
      <c r="C837" s="6">
        <v>3</v>
      </c>
      <c r="D837" s="6">
        <v>0</v>
      </c>
      <c r="E837" s="6">
        <v>1</v>
      </c>
      <c r="F837" s="6">
        <v>3</v>
      </c>
      <c r="G837" t="s">
        <v>2694</v>
      </c>
      <c r="H837" s="6">
        <v>1</v>
      </c>
      <c r="I837" s="5" t="s">
        <v>988</v>
      </c>
      <c r="J837" s="6" t="s">
        <v>989</v>
      </c>
      <c r="K837" s="6">
        <v>1</v>
      </c>
      <c r="L837" s="6">
        <v>0</v>
      </c>
      <c r="M837" s="6">
        <v>1</v>
      </c>
      <c r="N837" s="6">
        <v>0</v>
      </c>
      <c r="O837" s="6">
        <v>3</v>
      </c>
      <c r="P837" s="6">
        <v>0</v>
      </c>
      <c r="Q837" s="6">
        <v>0</v>
      </c>
      <c r="R837" s="6">
        <v>32</v>
      </c>
      <c r="S837" s="6">
        <v>23</v>
      </c>
      <c r="T837" s="6">
        <v>20</v>
      </c>
      <c r="U837" s="6" t="str">
        <f t="shared" si="36"/>
        <v>1</v>
      </c>
      <c r="V837" s="6">
        <f t="shared" si="37"/>
        <v>11</v>
      </c>
      <c r="W837" s="6">
        <v>55.74</v>
      </c>
      <c r="X837" s="6">
        <v>9.3000000000000007</v>
      </c>
      <c r="Y837" s="6">
        <v>15.72</v>
      </c>
      <c r="Z837" s="6">
        <v>12.5</v>
      </c>
      <c r="AA837" s="6">
        <v>2000</v>
      </c>
    </row>
    <row r="838" spans="1:27" x14ac:dyDescent="0.2">
      <c r="A838" s="6" t="s">
        <v>777</v>
      </c>
      <c r="B838" s="6">
        <v>4</v>
      </c>
      <c r="C838" s="6">
        <v>0</v>
      </c>
      <c r="D838" s="6">
        <v>0</v>
      </c>
      <c r="E838" s="6">
        <v>1</v>
      </c>
      <c r="F838" s="6">
        <v>6</v>
      </c>
      <c r="G838" t="s">
        <v>2702</v>
      </c>
      <c r="H838" s="6">
        <v>1</v>
      </c>
      <c r="I838" s="5" t="s">
        <v>2708</v>
      </c>
      <c r="J838" s="6" t="s">
        <v>786</v>
      </c>
      <c r="K838" s="6">
        <v>1</v>
      </c>
      <c r="L838" s="6">
        <v>0</v>
      </c>
      <c r="M838" s="6">
        <v>1</v>
      </c>
      <c r="N838" s="6">
        <v>0</v>
      </c>
      <c r="O838" s="6">
        <v>6</v>
      </c>
      <c r="P838" s="6">
        <v>0</v>
      </c>
      <c r="Q838" s="6">
        <v>0</v>
      </c>
      <c r="R838" s="6">
        <v>29</v>
      </c>
      <c r="S838" s="6">
        <v>22</v>
      </c>
      <c r="T838" s="6">
        <v>1</v>
      </c>
      <c r="U838" s="6" t="str">
        <f t="shared" si="36"/>
        <v>0</v>
      </c>
      <c r="V838" s="6">
        <f t="shared" si="37"/>
        <v>5</v>
      </c>
      <c r="W838" s="6">
        <v>50.97</v>
      </c>
      <c r="X838" s="6">
        <v>11.2</v>
      </c>
      <c r="Y838" s="6">
        <v>14.62</v>
      </c>
      <c r="Z838" s="6">
        <v>13.9</v>
      </c>
      <c r="AA838" s="6">
        <v>2000</v>
      </c>
    </row>
    <row r="839" spans="1:27" x14ac:dyDescent="0.2">
      <c r="A839" s="6" t="s">
        <v>778</v>
      </c>
      <c r="B839" s="6">
        <v>8</v>
      </c>
      <c r="C839" s="6">
        <v>2</v>
      </c>
      <c r="D839" s="6">
        <v>6</v>
      </c>
      <c r="E839" s="6">
        <v>0</v>
      </c>
      <c r="F839" s="6">
        <v>3</v>
      </c>
      <c r="G839" t="s">
        <v>2703</v>
      </c>
      <c r="H839" s="6">
        <v>1</v>
      </c>
      <c r="I839" s="5" t="s">
        <v>1002</v>
      </c>
      <c r="J839" s="5" t="s">
        <v>1003</v>
      </c>
      <c r="K839" s="6">
        <v>1</v>
      </c>
      <c r="L839" s="6">
        <v>0</v>
      </c>
      <c r="M839" s="6">
        <v>1</v>
      </c>
      <c r="N839" s="6">
        <v>0</v>
      </c>
      <c r="O839" s="6">
        <v>3</v>
      </c>
      <c r="P839" s="6">
        <v>0</v>
      </c>
      <c r="Q839" s="6">
        <v>0</v>
      </c>
      <c r="R839" s="6">
        <v>46</v>
      </c>
      <c r="S839" s="6">
        <v>20</v>
      </c>
      <c r="T839" s="6">
        <v>93</v>
      </c>
      <c r="U839" s="6" t="str">
        <f t="shared" si="36"/>
        <v>0</v>
      </c>
      <c r="V839" s="6">
        <f t="shared" si="37"/>
        <v>10</v>
      </c>
      <c r="W839" s="6">
        <v>62.78</v>
      </c>
      <c r="X839" s="6">
        <v>8.6999999999999993</v>
      </c>
      <c r="Y839" s="6">
        <v>11.54</v>
      </c>
      <c r="Z839" s="6">
        <v>12.1</v>
      </c>
      <c r="AA839" s="6">
        <v>2000</v>
      </c>
    </row>
    <row r="840" spans="1:27" x14ac:dyDescent="0.2">
      <c r="A840" s="6" t="s">
        <v>779</v>
      </c>
      <c r="B840" s="6">
        <v>7</v>
      </c>
      <c r="C840" s="6">
        <v>2</v>
      </c>
      <c r="D840" s="6">
        <v>0</v>
      </c>
      <c r="E840" s="6">
        <v>0</v>
      </c>
      <c r="F840" s="6">
        <v>2</v>
      </c>
      <c r="G840" t="s">
        <v>2704</v>
      </c>
      <c r="H840" s="6">
        <v>1</v>
      </c>
      <c r="I840" s="5" t="s">
        <v>1004</v>
      </c>
      <c r="J840" s="6" t="s">
        <v>875</v>
      </c>
      <c r="K840" s="6">
        <v>1</v>
      </c>
      <c r="L840" s="6">
        <v>0</v>
      </c>
      <c r="M840" s="6">
        <v>1</v>
      </c>
      <c r="N840" s="6">
        <v>0</v>
      </c>
      <c r="O840" s="6">
        <v>2</v>
      </c>
      <c r="P840" s="6">
        <v>0</v>
      </c>
      <c r="Q840" s="6">
        <v>0</v>
      </c>
      <c r="R840" s="6">
        <v>23</v>
      </c>
      <c r="S840" s="6">
        <v>20</v>
      </c>
      <c r="T840" s="6">
        <v>2</v>
      </c>
      <c r="U840" s="6" t="str">
        <f t="shared" si="36"/>
        <v>0</v>
      </c>
      <c r="V840" s="6">
        <f t="shared" si="37"/>
        <v>6</v>
      </c>
      <c r="W840" s="6">
        <v>62.07</v>
      </c>
      <c r="X840" s="6">
        <v>9</v>
      </c>
      <c r="Y840" s="6">
        <v>13.57</v>
      </c>
      <c r="Z840" s="6">
        <v>12.8</v>
      </c>
      <c r="AA840" s="6">
        <v>2000</v>
      </c>
    </row>
    <row r="841" spans="1:27" x14ac:dyDescent="0.2">
      <c r="A841" s="6" t="s">
        <v>780</v>
      </c>
      <c r="B841" s="6">
        <v>0</v>
      </c>
      <c r="C841" s="6">
        <v>0</v>
      </c>
      <c r="D841" s="6">
        <v>0</v>
      </c>
      <c r="E841" s="6">
        <v>1</v>
      </c>
      <c r="F841" s="6">
        <v>2</v>
      </c>
      <c r="G841" t="s">
        <v>2693</v>
      </c>
      <c r="H841" s="6">
        <v>1</v>
      </c>
      <c r="I841" s="5" t="s">
        <v>1005</v>
      </c>
      <c r="J841" s="6" t="s">
        <v>802</v>
      </c>
      <c r="K841" s="6">
        <v>1</v>
      </c>
      <c r="L841" s="6">
        <v>0</v>
      </c>
      <c r="M841" s="6">
        <v>1</v>
      </c>
      <c r="N841" s="6">
        <v>0</v>
      </c>
      <c r="O841" s="6">
        <v>2</v>
      </c>
      <c r="P841" s="6">
        <v>2</v>
      </c>
      <c r="Q841" s="6">
        <v>1</v>
      </c>
      <c r="R841" s="6">
        <v>89</v>
      </c>
      <c r="S841" s="6">
        <v>71</v>
      </c>
      <c r="T841" s="6">
        <v>375</v>
      </c>
      <c r="U841" s="6" t="str">
        <f t="shared" si="36"/>
        <v>0</v>
      </c>
      <c r="V841" s="6">
        <f t="shared" si="37"/>
        <v>7</v>
      </c>
      <c r="W841" s="6">
        <v>62.17</v>
      </c>
      <c r="X841" s="6">
        <v>8.9</v>
      </c>
      <c r="Y841" s="6">
        <v>11.02</v>
      </c>
      <c r="Z841" s="6">
        <v>12.6</v>
      </c>
      <c r="AA841" s="6">
        <v>2000</v>
      </c>
    </row>
    <row r="842" spans="1:27" x14ac:dyDescent="0.2">
      <c r="A842" s="6" t="s">
        <v>781</v>
      </c>
      <c r="B842" s="6">
        <v>14</v>
      </c>
      <c r="C842" s="6">
        <v>3</v>
      </c>
      <c r="D842" s="6">
        <v>15</v>
      </c>
      <c r="E842" s="6">
        <v>0</v>
      </c>
      <c r="F842" s="6">
        <v>2</v>
      </c>
      <c r="G842" t="s">
        <v>2701</v>
      </c>
      <c r="H842" s="6">
        <v>2</v>
      </c>
      <c r="I842" s="5" t="s">
        <v>1006</v>
      </c>
      <c r="J842" s="6" t="s">
        <v>1003</v>
      </c>
      <c r="K842" s="6">
        <v>2</v>
      </c>
      <c r="L842" s="6">
        <v>0</v>
      </c>
      <c r="M842" s="6">
        <v>1</v>
      </c>
      <c r="N842" s="6">
        <v>0</v>
      </c>
      <c r="O842" s="6">
        <v>2</v>
      </c>
      <c r="P842" s="6">
        <v>0</v>
      </c>
      <c r="Q842" s="6">
        <v>0</v>
      </c>
      <c r="R842" s="6">
        <v>26</v>
      </c>
      <c r="S842" s="6">
        <v>25</v>
      </c>
      <c r="T842" s="6">
        <v>20</v>
      </c>
      <c r="U842" s="6" t="str">
        <f t="shared" si="36"/>
        <v>1</v>
      </c>
      <c r="V842" s="6">
        <f t="shared" si="37"/>
        <v>13</v>
      </c>
      <c r="W842" s="6">
        <v>60.04</v>
      </c>
      <c r="X842" s="6">
        <v>9.8000000000000007</v>
      </c>
      <c r="Y842" s="6">
        <v>11.55</v>
      </c>
      <c r="Z842" s="6">
        <v>11.9</v>
      </c>
      <c r="AA842" s="6">
        <v>2000</v>
      </c>
    </row>
    <row r="843" spans="1:27" x14ac:dyDescent="0.2">
      <c r="A843" s="6" t="s">
        <v>782</v>
      </c>
      <c r="B843" s="6">
        <v>5</v>
      </c>
      <c r="C843" s="6">
        <v>4</v>
      </c>
      <c r="D843" s="6">
        <v>0</v>
      </c>
      <c r="E843" s="6">
        <v>0</v>
      </c>
      <c r="F843" s="6">
        <v>1</v>
      </c>
      <c r="G843" t="s">
        <v>2709</v>
      </c>
      <c r="H843" s="6">
        <v>1</v>
      </c>
      <c r="I843" s="5" t="s">
        <v>1244</v>
      </c>
      <c r="J843" s="6" t="s">
        <v>786</v>
      </c>
      <c r="K843" s="6">
        <v>1</v>
      </c>
      <c r="L843" s="6">
        <v>0</v>
      </c>
      <c r="M843" s="6">
        <v>1</v>
      </c>
      <c r="N843" s="6">
        <v>0</v>
      </c>
      <c r="O843" s="6">
        <v>1</v>
      </c>
      <c r="P843" s="6">
        <v>0</v>
      </c>
      <c r="Q843" s="6">
        <v>0</v>
      </c>
      <c r="R843" s="6">
        <v>96</v>
      </c>
      <c r="S843" s="6">
        <v>52</v>
      </c>
      <c r="T843" s="6">
        <v>52</v>
      </c>
      <c r="U843" s="6" t="str">
        <f t="shared" si="36"/>
        <v>0</v>
      </c>
      <c r="V843" s="6">
        <f t="shared" si="37"/>
        <v>4</v>
      </c>
      <c r="W843" s="6">
        <v>63.39</v>
      </c>
      <c r="X843" s="6">
        <v>8.5</v>
      </c>
      <c r="Y843" s="6">
        <v>10.67</v>
      </c>
      <c r="Z843" s="6">
        <v>11.4</v>
      </c>
      <c r="AA843" s="6">
        <v>2000</v>
      </c>
    </row>
  </sheetData>
  <dataConsolidate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2018-02-18T22:53:52Z</cp:lastPrinted>
  <dcterms:created xsi:type="dcterms:W3CDTF">2017-09-27T15:12:51Z</dcterms:created>
  <dcterms:modified xsi:type="dcterms:W3CDTF">2018-03-14T15:29:40Z</dcterms:modified>
</cp:coreProperties>
</file>