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waleediqbal/Desktop/Paper Data/CN_work/"/>
    </mc:Choice>
  </mc:AlternateContent>
  <bookViews>
    <workbookView xWindow="0" yWindow="460" windowWidth="25600" windowHeight="15040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440" i="1" l="1"/>
  <c r="Z2439" i="1"/>
  <c r="Z2438" i="1"/>
  <c r="Z2437" i="1"/>
  <c r="Z2436" i="1"/>
  <c r="Z2435" i="1"/>
  <c r="Z2434" i="1"/>
  <c r="Z2433" i="1"/>
  <c r="Z2432" i="1"/>
  <c r="Z2431" i="1"/>
  <c r="Z2430" i="1"/>
  <c r="Z2429" i="1"/>
  <c r="Z2428" i="1"/>
  <c r="Z2427" i="1"/>
  <c r="Z2426" i="1"/>
  <c r="Z2425" i="1"/>
  <c r="Z2424" i="1"/>
  <c r="Z2423" i="1"/>
  <c r="Z2422" i="1"/>
  <c r="Z2421" i="1"/>
  <c r="Z2420" i="1"/>
  <c r="Z2419" i="1"/>
  <c r="Z2418" i="1"/>
  <c r="Z2417" i="1"/>
  <c r="Z2416" i="1"/>
  <c r="Z2415" i="1"/>
  <c r="Z2414" i="1"/>
  <c r="Z2413" i="1"/>
  <c r="Z2412" i="1"/>
  <c r="Z2411" i="1"/>
  <c r="Z2410" i="1"/>
  <c r="Z2409" i="1"/>
  <c r="Z2408" i="1"/>
  <c r="Z2407" i="1"/>
  <c r="Z2406" i="1"/>
  <c r="Z2405" i="1"/>
  <c r="Z2404" i="1"/>
  <c r="Z2403" i="1"/>
  <c r="Z2402" i="1"/>
  <c r="Z2401" i="1"/>
  <c r="Z2400" i="1"/>
  <c r="Z2399" i="1"/>
  <c r="Z2398" i="1"/>
  <c r="Z2397" i="1"/>
  <c r="Z2396" i="1"/>
  <c r="Z2395" i="1"/>
  <c r="Z2394" i="1"/>
  <c r="Z2393" i="1"/>
  <c r="Z2392" i="1"/>
  <c r="Z2391" i="1"/>
  <c r="Z2390" i="1"/>
  <c r="Z2389" i="1"/>
  <c r="Z2388" i="1"/>
  <c r="Z2387" i="1"/>
  <c r="Z2386" i="1"/>
  <c r="Z2385" i="1"/>
  <c r="Z2384" i="1"/>
  <c r="Z2383" i="1"/>
  <c r="Z2382" i="1"/>
  <c r="Z2381" i="1"/>
  <c r="Z2380" i="1"/>
  <c r="Z2379" i="1"/>
  <c r="Z2378" i="1"/>
  <c r="Z2377" i="1"/>
  <c r="Z2376" i="1"/>
  <c r="Z2375" i="1"/>
  <c r="Z2374" i="1"/>
  <c r="Z2373" i="1"/>
  <c r="Z2372" i="1"/>
  <c r="Z2371" i="1"/>
  <c r="Z2370" i="1"/>
  <c r="Z2369" i="1"/>
  <c r="Z2368" i="1"/>
  <c r="Z2367" i="1"/>
  <c r="Z2366" i="1"/>
  <c r="Z2365" i="1"/>
  <c r="Z2364" i="1"/>
  <c r="Z2363" i="1"/>
  <c r="Z2362" i="1"/>
  <c r="Z2361" i="1"/>
  <c r="Z2360" i="1"/>
  <c r="Z2359" i="1"/>
  <c r="Z2358" i="1"/>
  <c r="Z2357" i="1"/>
  <c r="Z2356" i="1"/>
  <c r="Z2355" i="1"/>
  <c r="Z2354" i="1"/>
  <c r="Z2353" i="1"/>
  <c r="Z2352" i="1"/>
  <c r="Z2351" i="1"/>
  <c r="Z2350" i="1"/>
  <c r="Z2349" i="1"/>
  <c r="Z2348" i="1"/>
  <c r="Z2347" i="1"/>
  <c r="Z2346" i="1"/>
  <c r="Z2345" i="1"/>
  <c r="Z2344" i="1"/>
  <c r="Z2343" i="1"/>
  <c r="Z2342" i="1"/>
  <c r="Z2341" i="1"/>
  <c r="Z2340" i="1"/>
  <c r="Z2339" i="1"/>
  <c r="Z2338" i="1"/>
  <c r="Z2337" i="1"/>
  <c r="Z2336" i="1"/>
  <c r="Z2335" i="1"/>
  <c r="Z2334" i="1"/>
  <c r="Z2333" i="1"/>
  <c r="Z2332" i="1"/>
  <c r="Z2331" i="1"/>
  <c r="Z2330" i="1"/>
  <c r="Z2329" i="1"/>
  <c r="Z2328" i="1"/>
  <c r="Z2327" i="1"/>
  <c r="Z2326" i="1"/>
  <c r="Z2325" i="1"/>
  <c r="Z2324" i="1"/>
  <c r="Z2323" i="1"/>
  <c r="Z2322" i="1"/>
  <c r="Z2321" i="1"/>
  <c r="Z2320" i="1"/>
  <c r="Z2319" i="1"/>
  <c r="Z2318" i="1"/>
  <c r="Z2317" i="1"/>
  <c r="Z2316" i="1"/>
  <c r="Z2315" i="1"/>
  <c r="Z2314" i="1"/>
  <c r="Z2313" i="1"/>
  <c r="Z2312" i="1"/>
  <c r="Z2311" i="1"/>
  <c r="Z2310" i="1"/>
  <c r="Z2309" i="1"/>
  <c r="Z2308" i="1"/>
  <c r="Z2307" i="1"/>
  <c r="Z2306" i="1"/>
  <c r="Z2305" i="1"/>
  <c r="Z2304" i="1"/>
  <c r="Z2303" i="1"/>
  <c r="Z2302" i="1"/>
  <c r="Z2301" i="1"/>
  <c r="Z2300" i="1"/>
  <c r="Z2299" i="1"/>
  <c r="Z2298" i="1"/>
  <c r="Z2297" i="1"/>
  <c r="Z2296" i="1"/>
  <c r="Z2295" i="1"/>
  <c r="Z2294" i="1"/>
  <c r="Z2293" i="1"/>
  <c r="Z2292" i="1"/>
  <c r="Z2291" i="1"/>
  <c r="Z2290" i="1"/>
  <c r="Z2289" i="1"/>
  <c r="Z2288" i="1"/>
  <c r="Z2287" i="1"/>
  <c r="Z2286" i="1"/>
  <c r="Z2285" i="1"/>
  <c r="Z2284" i="1"/>
  <c r="Z2283" i="1"/>
  <c r="Z2282" i="1"/>
  <c r="Z2281" i="1"/>
  <c r="Z2280" i="1"/>
  <c r="Z2279" i="1"/>
  <c r="Z2278" i="1"/>
  <c r="Z2277" i="1"/>
  <c r="Z2276" i="1"/>
  <c r="Z2275" i="1"/>
  <c r="Z2274" i="1"/>
  <c r="Z2273" i="1"/>
  <c r="Z2272" i="1"/>
  <c r="Z2271" i="1"/>
  <c r="Z2270" i="1"/>
  <c r="Z2269" i="1"/>
  <c r="Z2268" i="1"/>
  <c r="Z2267" i="1"/>
  <c r="Z2266" i="1"/>
  <c r="Z2265" i="1"/>
  <c r="Z2264" i="1"/>
  <c r="Z2263" i="1"/>
  <c r="Z2262" i="1"/>
  <c r="Z2261" i="1"/>
  <c r="Z2260" i="1"/>
  <c r="Z2259" i="1"/>
  <c r="Z2258" i="1"/>
  <c r="Z2257" i="1"/>
  <c r="Z2256" i="1"/>
  <c r="Z2255" i="1"/>
  <c r="Z2254" i="1"/>
  <c r="Z2253" i="1"/>
  <c r="Z2252" i="1"/>
  <c r="Z2251" i="1"/>
  <c r="Z2250" i="1"/>
  <c r="Z2249" i="1"/>
  <c r="Z2248" i="1"/>
  <c r="Z2247" i="1"/>
  <c r="Z2246" i="1"/>
  <c r="Z2245" i="1"/>
  <c r="Z2244" i="1"/>
  <c r="Z2243" i="1"/>
  <c r="Z2242" i="1"/>
  <c r="Z2241" i="1"/>
  <c r="Z2240" i="1"/>
  <c r="Z2239" i="1"/>
  <c r="Z2238" i="1"/>
  <c r="Z2237" i="1"/>
  <c r="Z2236" i="1"/>
  <c r="Z2235" i="1"/>
  <c r="Z2234" i="1"/>
  <c r="Z2233" i="1"/>
  <c r="Z2232" i="1"/>
  <c r="Z2231" i="1"/>
  <c r="Z2230" i="1"/>
  <c r="Z2229" i="1"/>
  <c r="Z2228" i="1"/>
  <c r="Z2227" i="1"/>
  <c r="Z2226" i="1"/>
  <c r="Z2225" i="1"/>
  <c r="Z2224" i="1"/>
  <c r="Z2223" i="1"/>
  <c r="Z2222" i="1"/>
  <c r="Z2221" i="1"/>
  <c r="Z2220" i="1"/>
  <c r="Z2219" i="1"/>
  <c r="Z2218" i="1"/>
  <c r="Z2217" i="1"/>
  <c r="Z2216" i="1"/>
  <c r="Z2215" i="1"/>
  <c r="Z2214" i="1"/>
  <c r="Z2213" i="1"/>
  <c r="Z2212" i="1"/>
  <c r="Z2211" i="1"/>
  <c r="Z2210" i="1"/>
  <c r="Z2209" i="1"/>
  <c r="Z2208" i="1"/>
  <c r="Z2207" i="1"/>
  <c r="Z2206" i="1"/>
  <c r="Z2205" i="1"/>
  <c r="Z2204" i="1"/>
  <c r="Z2203" i="1"/>
  <c r="Z2202" i="1"/>
  <c r="Z2201" i="1"/>
  <c r="Z2200" i="1"/>
  <c r="Z2199" i="1"/>
  <c r="Z2198" i="1"/>
  <c r="Z2197" i="1"/>
  <c r="Z2196" i="1"/>
  <c r="Z2195" i="1"/>
  <c r="Z2194" i="1"/>
  <c r="Z2193" i="1"/>
  <c r="Z2192" i="1"/>
  <c r="Z2191" i="1"/>
  <c r="Z2190" i="1"/>
  <c r="Z2189" i="1"/>
  <c r="Z2188" i="1"/>
  <c r="Z2187" i="1"/>
  <c r="Z2186" i="1"/>
  <c r="Z2185" i="1"/>
  <c r="Z2184" i="1"/>
  <c r="Z2183" i="1"/>
  <c r="Z2182" i="1"/>
  <c r="Z2181" i="1"/>
  <c r="Z2180" i="1"/>
  <c r="Z2179" i="1"/>
  <c r="Z2178" i="1"/>
  <c r="Z2177" i="1"/>
  <c r="Z2176" i="1"/>
  <c r="Z2175" i="1"/>
  <c r="Z2174" i="1"/>
  <c r="Z2173" i="1"/>
  <c r="Z2172" i="1"/>
  <c r="Z2171" i="1"/>
  <c r="Z2170" i="1"/>
  <c r="Z2169" i="1"/>
  <c r="Z2168" i="1"/>
  <c r="Z2167" i="1"/>
  <c r="Z2166" i="1"/>
  <c r="Z2165" i="1"/>
  <c r="Z2164" i="1"/>
  <c r="Z2163" i="1"/>
  <c r="Z2162" i="1"/>
  <c r="Z2161" i="1"/>
  <c r="Z2160" i="1"/>
  <c r="Z2159" i="1"/>
  <c r="Z2158" i="1"/>
  <c r="Z2157" i="1"/>
  <c r="Z2156" i="1"/>
  <c r="Z2155" i="1"/>
  <c r="Z2154" i="1"/>
  <c r="Z2153" i="1"/>
  <c r="Z2152" i="1"/>
  <c r="Z2151" i="1"/>
  <c r="Z2150" i="1"/>
  <c r="Z2149" i="1"/>
  <c r="Z2148" i="1"/>
  <c r="Z2147" i="1"/>
  <c r="Z2146" i="1"/>
  <c r="Z2145" i="1"/>
  <c r="Z2144" i="1"/>
  <c r="Z2143" i="1"/>
  <c r="Z2142" i="1"/>
  <c r="Z2141" i="1"/>
  <c r="Z2140" i="1"/>
  <c r="Z2139" i="1"/>
  <c r="Z2138" i="1"/>
  <c r="Z2137" i="1"/>
  <c r="Z2136" i="1"/>
  <c r="Z2135" i="1"/>
  <c r="Z2134" i="1"/>
  <c r="Z2133" i="1"/>
  <c r="Z2132" i="1"/>
  <c r="Z2131" i="1"/>
  <c r="Z2130" i="1"/>
  <c r="Z2129" i="1"/>
  <c r="Z2128" i="1"/>
  <c r="Z2127" i="1"/>
  <c r="Z2126" i="1"/>
  <c r="Z2125" i="1"/>
  <c r="Z2124" i="1"/>
  <c r="Z2123" i="1"/>
  <c r="Z2122" i="1"/>
  <c r="Z2121" i="1"/>
  <c r="Z2120" i="1"/>
  <c r="Z2119" i="1"/>
  <c r="Z2118" i="1"/>
  <c r="Z2117" i="1"/>
  <c r="Z2116" i="1"/>
  <c r="Z2115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2003" i="1"/>
  <c r="Z2002" i="1"/>
  <c r="Z2001" i="1"/>
  <c r="Z2000" i="1"/>
  <c r="Z1999" i="1"/>
  <c r="Z1998" i="1"/>
  <c r="Z1997" i="1"/>
  <c r="Z1996" i="1"/>
  <c r="Z1995" i="1"/>
  <c r="Z1994" i="1"/>
  <c r="Z1993" i="1"/>
  <c r="Z1992" i="1"/>
  <c r="Z1991" i="1"/>
  <c r="Z1990" i="1"/>
  <c r="Z1989" i="1"/>
  <c r="Z1988" i="1"/>
  <c r="Z1987" i="1"/>
  <c r="Z1986" i="1"/>
  <c r="Z1985" i="1"/>
  <c r="Z1984" i="1"/>
  <c r="Z1983" i="1"/>
  <c r="Z1982" i="1"/>
  <c r="Z1981" i="1"/>
  <c r="Z1980" i="1"/>
  <c r="Z1979" i="1"/>
  <c r="Z1978" i="1"/>
  <c r="Z1977" i="1"/>
  <c r="Z1976" i="1"/>
  <c r="Z1975" i="1"/>
  <c r="Z1974" i="1"/>
  <c r="Z1973" i="1"/>
  <c r="Z1972" i="1"/>
  <c r="Z1971" i="1"/>
  <c r="Z1970" i="1"/>
  <c r="Z1969" i="1"/>
  <c r="Z1968" i="1"/>
  <c r="Z1967" i="1"/>
  <c r="Z1966" i="1"/>
  <c r="Z1965" i="1"/>
  <c r="Z1964" i="1"/>
  <c r="Z1963" i="1"/>
  <c r="Z1962" i="1"/>
  <c r="Z1961" i="1"/>
  <c r="Z1960" i="1"/>
  <c r="Z1959" i="1"/>
  <c r="Z1958" i="1"/>
  <c r="Z1957" i="1"/>
  <c r="Z1956" i="1"/>
  <c r="Z1955" i="1"/>
  <c r="Z1954" i="1"/>
  <c r="Z1953" i="1"/>
  <c r="Z1952" i="1"/>
  <c r="Z1951" i="1"/>
  <c r="Z1950" i="1"/>
  <c r="Z1949" i="1"/>
  <c r="Z1948" i="1"/>
  <c r="Z1947" i="1"/>
  <c r="Z1946" i="1"/>
  <c r="Z1945" i="1"/>
  <c r="Z1944" i="1"/>
  <c r="Z1943" i="1"/>
  <c r="Z1942" i="1"/>
  <c r="Z1941" i="1"/>
  <c r="Z1940" i="1"/>
  <c r="Z1939" i="1"/>
  <c r="Z1938" i="1"/>
  <c r="Z1937" i="1"/>
  <c r="Z1936" i="1"/>
  <c r="Z1935" i="1"/>
  <c r="Z1934" i="1"/>
  <c r="Z1933" i="1"/>
  <c r="Z1932" i="1"/>
  <c r="Z1931" i="1"/>
  <c r="Z1930" i="1"/>
  <c r="Z1929" i="1"/>
  <c r="Z1928" i="1"/>
  <c r="Z1927" i="1"/>
  <c r="Z1926" i="1"/>
  <c r="Z1925" i="1"/>
  <c r="Z1924" i="1"/>
  <c r="Z1923" i="1"/>
  <c r="Z1922" i="1"/>
  <c r="Z1921" i="1"/>
  <c r="Z1920" i="1"/>
  <c r="Z1919" i="1"/>
  <c r="Z1918" i="1"/>
  <c r="Z1917" i="1"/>
  <c r="Z1916" i="1"/>
  <c r="Z1915" i="1"/>
  <c r="Z1914" i="1"/>
  <c r="Z1913" i="1"/>
  <c r="Z1912" i="1"/>
  <c r="Z1911" i="1"/>
  <c r="Z1910" i="1"/>
  <c r="Z1909" i="1"/>
  <c r="Z1908" i="1"/>
  <c r="Z1907" i="1"/>
  <c r="Z1906" i="1"/>
  <c r="Z1905" i="1"/>
  <c r="Z1904" i="1"/>
  <c r="Z1903" i="1"/>
  <c r="Z1902" i="1"/>
  <c r="Z1901" i="1"/>
  <c r="Z1900" i="1"/>
  <c r="Z1899" i="1"/>
  <c r="Z1898" i="1"/>
  <c r="Z1897" i="1"/>
  <c r="Z1896" i="1"/>
  <c r="Z1895" i="1"/>
  <c r="Z1894" i="1"/>
  <c r="Z1893" i="1"/>
  <c r="Z1892" i="1"/>
  <c r="Z1891" i="1"/>
  <c r="Z1890" i="1"/>
  <c r="Z1889" i="1"/>
  <c r="Z1888" i="1"/>
  <c r="Z1887" i="1"/>
  <c r="Z1886" i="1"/>
  <c r="Z1885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72" i="1"/>
  <c r="Z1871" i="1"/>
  <c r="Z1870" i="1"/>
  <c r="Z1869" i="1"/>
  <c r="Z1868" i="1"/>
  <c r="Z1867" i="1"/>
  <c r="Z1866" i="1"/>
  <c r="Z1865" i="1"/>
  <c r="Z1864" i="1"/>
  <c r="Z1863" i="1"/>
  <c r="Z1862" i="1"/>
  <c r="Z1861" i="1"/>
  <c r="Z1860" i="1"/>
  <c r="Z1859" i="1"/>
  <c r="Z1858" i="1"/>
  <c r="Z1857" i="1"/>
  <c r="Z1856" i="1"/>
  <c r="Z1855" i="1"/>
  <c r="Z1854" i="1"/>
  <c r="Z1853" i="1"/>
  <c r="Z1852" i="1"/>
  <c r="Z1851" i="1"/>
  <c r="Z1850" i="1"/>
  <c r="Z1849" i="1"/>
  <c r="Z1848" i="1"/>
  <c r="Z1847" i="1"/>
  <c r="Z1846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06" i="1"/>
  <c r="Z1805" i="1"/>
  <c r="Z1804" i="1"/>
  <c r="Z1803" i="1"/>
  <c r="Z1802" i="1"/>
  <c r="Z1801" i="1"/>
  <c r="Z1800" i="1"/>
  <c r="Z1799" i="1"/>
  <c r="Z1798" i="1"/>
  <c r="Z1797" i="1"/>
  <c r="Z1796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Y2440" i="1"/>
  <c r="Y2439" i="1"/>
  <c r="Y2438" i="1"/>
  <c r="Y2437" i="1"/>
  <c r="Y2436" i="1"/>
  <c r="Y2435" i="1"/>
  <c r="Y2434" i="1"/>
  <c r="Y2433" i="1"/>
  <c r="Y2432" i="1"/>
  <c r="Y2431" i="1"/>
  <c r="Y2430" i="1"/>
  <c r="Y2429" i="1"/>
  <c r="Y2428" i="1"/>
  <c r="Y2427" i="1"/>
  <c r="Y2426" i="1"/>
  <c r="Y2425" i="1"/>
  <c r="Y2424" i="1"/>
  <c r="Y2423" i="1"/>
  <c r="Y2422" i="1"/>
  <c r="Y2421" i="1"/>
  <c r="Y2420" i="1"/>
  <c r="Y2419" i="1"/>
  <c r="Y2418" i="1"/>
  <c r="Y2417" i="1"/>
  <c r="Y2416" i="1"/>
  <c r="Y2415" i="1"/>
  <c r="Y2414" i="1"/>
  <c r="Y2413" i="1"/>
  <c r="Y2412" i="1"/>
  <c r="Y2411" i="1"/>
  <c r="Y2410" i="1"/>
  <c r="Y2409" i="1"/>
  <c r="Y2408" i="1"/>
  <c r="Y2407" i="1"/>
  <c r="Y2406" i="1"/>
  <c r="Y2405" i="1"/>
  <c r="Y2404" i="1"/>
  <c r="Y2403" i="1"/>
  <c r="Y2402" i="1"/>
  <c r="Y2401" i="1"/>
  <c r="Y2400" i="1"/>
  <c r="Y2399" i="1"/>
  <c r="Y2398" i="1"/>
  <c r="Y2397" i="1"/>
  <c r="Y2396" i="1"/>
  <c r="Y2395" i="1"/>
  <c r="Y2394" i="1"/>
  <c r="Y2393" i="1"/>
  <c r="Y2392" i="1"/>
  <c r="Y2391" i="1"/>
  <c r="Y2390" i="1"/>
  <c r="Y2389" i="1"/>
  <c r="Y2388" i="1"/>
  <c r="Y2387" i="1"/>
  <c r="Y2386" i="1"/>
  <c r="Y2385" i="1"/>
  <c r="Y2384" i="1"/>
  <c r="Y2383" i="1"/>
  <c r="Y2382" i="1"/>
  <c r="Y2381" i="1"/>
  <c r="Y2380" i="1"/>
  <c r="Y2379" i="1"/>
  <c r="Y2378" i="1"/>
  <c r="Y2377" i="1"/>
  <c r="Y2376" i="1"/>
  <c r="Y2375" i="1"/>
  <c r="Y2374" i="1"/>
  <c r="Y2373" i="1"/>
  <c r="Y2372" i="1"/>
  <c r="Y2371" i="1"/>
  <c r="Y2370" i="1"/>
  <c r="Y2369" i="1"/>
  <c r="Y2368" i="1"/>
  <c r="Y2367" i="1"/>
  <c r="Y2366" i="1"/>
  <c r="Y2365" i="1"/>
  <c r="Y2364" i="1"/>
  <c r="Y2363" i="1"/>
  <c r="Y2362" i="1"/>
  <c r="Y2361" i="1"/>
  <c r="Y2360" i="1"/>
  <c r="Y2359" i="1"/>
  <c r="Y2358" i="1"/>
  <c r="Y2357" i="1"/>
  <c r="Y2356" i="1"/>
  <c r="Y2355" i="1"/>
  <c r="Y2354" i="1"/>
  <c r="Y2353" i="1"/>
  <c r="Y2352" i="1"/>
  <c r="Y2351" i="1"/>
  <c r="Y2350" i="1"/>
  <c r="Y2349" i="1"/>
  <c r="Y2348" i="1"/>
  <c r="Y2347" i="1"/>
  <c r="Y2346" i="1"/>
  <c r="Y2345" i="1"/>
  <c r="Y2344" i="1"/>
  <c r="Y2343" i="1"/>
  <c r="Y2342" i="1"/>
  <c r="Y2341" i="1"/>
  <c r="Y2340" i="1"/>
  <c r="Y2339" i="1"/>
  <c r="Y2338" i="1"/>
  <c r="Y2337" i="1"/>
  <c r="Y2336" i="1"/>
  <c r="Y2335" i="1"/>
  <c r="Y2334" i="1"/>
  <c r="Y2333" i="1"/>
  <c r="Y2332" i="1"/>
  <c r="Y2331" i="1"/>
  <c r="Y2330" i="1"/>
  <c r="Y2329" i="1"/>
  <c r="Y2328" i="1"/>
  <c r="Y2327" i="1"/>
  <c r="Y2326" i="1"/>
  <c r="Y2325" i="1"/>
  <c r="Y2324" i="1"/>
  <c r="Y2323" i="1"/>
  <c r="Y2322" i="1"/>
  <c r="Y2321" i="1"/>
  <c r="Y2320" i="1"/>
  <c r="Y2319" i="1"/>
  <c r="Y2318" i="1"/>
  <c r="Y2317" i="1"/>
  <c r="Y2316" i="1"/>
  <c r="Y2315" i="1"/>
  <c r="Y2314" i="1"/>
  <c r="Y2313" i="1"/>
  <c r="Y2312" i="1"/>
  <c r="Y2311" i="1"/>
  <c r="Y2310" i="1"/>
  <c r="Y2309" i="1"/>
  <c r="Y2308" i="1"/>
  <c r="Y2307" i="1"/>
  <c r="Y2306" i="1"/>
  <c r="Y2305" i="1"/>
  <c r="Y2304" i="1"/>
  <c r="Y2303" i="1"/>
  <c r="Y2302" i="1"/>
  <c r="Y2301" i="1"/>
  <c r="Y2300" i="1"/>
  <c r="Y2299" i="1"/>
  <c r="Y2298" i="1"/>
  <c r="Y2297" i="1"/>
  <c r="Y2296" i="1"/>
  <c r="Y2295" i="1"/>
  <c r="Y2294" i="1"/>
  <c r="Y2293" i="1"/>
  <c r="Y2292" i="1"/>
  <c r="Y2291" i="1"/>
  <c r="Y2290" i="1"/>
  <c r="Y2289" i="1"/>
  <c r="Y2288" i="1"/>
  <c r="Y2287" i="1"/>
  <c r="Y2286" i="1"/>
  <c r="Y2285" i="1"/>
  <c r="Y2284" i="1"/>
  <c r="Y2283" i="1"/>
  <c r="Y2282" i="1"/>
  <c r="Y2281" i="1"/>
  <c r="Y2280" i="1"/>
  <c r="Y2279" i="1"/>
  <c r="Y2278" i="1"/>
  <c r="Y2277" i="1"/>
  <c r="Y2276" i="1"/>
  <c r="Y2275" i="1"/>
  <c r="Y2274" i="1"/>
  <c r="Y2273" i="1"/>
  <c r="Y2272" i="1"/>
  <c r="Y2271" i="1"/>
  <c r="Y2270" i="1"/>
  <c r="Y2269" i="1"/>
  <c r="Y2268" i="1"/>
  <c r="Y2267" i="1"/>
  <c r="Y2266" i="1"/>
  <c r="Y2265" i="1"/>
  <c r="Y2264" i="1"/>
  <c r="Y2263" i="1"/>
  <c r="Y2262" i="1"/>
  <c r="Y2261" i="1"/>
  <c r="Y2260" i="1"/>
  <c r="Y2259" i="1"/>
  <c r="Y2258" i="1"/>
  <c r="Y2257" i="1"/>
  <c r="Y2256" i="1"/>
  <c r="Y2255" i="1"/>
  <c r="Y2254" i="1"/>
  <c r="Y2253" i="1"/>
  <c r="Y2252" i="1"/>
  <c r="Y2251" i="1"/>
  <c r="Y2250" i="1"/>
  <c r="Y2249" i="1"/>
  <c r="Y2248" i="1"/>
  <c r="Y2247" i="1"/>
  <c r="Y2246" i="1"/>
  <c r="Y2245" i="1"/>
  <c r="Y2244" i="1"/>
  <c r="Y2243" i="1"/>
  <c r="Y2242" i="1"/>
  <c r="Y2241" i="1"/>
  <c r="Y2240" i="1"/>
  <c r="Y2239" i="1"/>
  <c r="Y2238" i="1"/>
  <c r="Y2237" i="1"/>
  <c r="Y2236" i="1"/>
  <c r="Y2235" i="1"/>
  <c r="Y2234" i="1"/>
  <c r="Y2233" i="1"/>
  <c r="Y2232" i="1"/>
  <c r="Y2231" i="1"/>
  <c r="Y2230" i="1"/>
  <c r="Y2229" i="1"/>
  <c r="Y2228" i="1"/>
  <c r="Y2227" i="1"/>
  <c r="Y2226" i="1"/>
  <c r="Y2225" i="1"/>
  <c r="Y2224" i="1"/>
  <c r="Y2223" i="1"/>
  <c r="Y2222" i="1"/>
  <c r="Y2221" i="1"/>
  <c r="Y2220" i="1"/>
  <c r="Y2219" i="1"/>
  <c r="Y2218" i="1"/>
  <c r="Y2217" i="1"/>
  <c r="Y2216" i="1"/>
  <c r="Y2215" i="1"/>
  <c r="Y2214" i="1"/>
  <c r="Y2213" i="1"/>
  <c r="Y2212" i="1"/>
  <c r="Y2211" i="1"/>
  <c r="Y2210" i="1"/>
  <c r="Y2209" i="1"/>
  <c r="Y2208" i="1"/>
  <c r="Y2207" i="1"/>
  <c r="Y2206" i="1"/>
  <c r="Y2205" i="1"/>
  <c r="Y2204" i="1"/>
  <c r="Y2203" i="1"/>
  <c r="Y2202" i="1"/>
  <c r="Y2201" i="1"/>
  <c r="Y2200" i="1"/>
  <c r="Y2199" i="1"/>
  <c r="Y2198" i="1"/>
  <c r="Y2197" i="1"/>
  <c r="Y2196" i="1"/>
  <c r="Y2195" i="1"/>
  <c r="Y2194" i="1"/>
  <c r="Y2193" i="1"/>
  <c r="Y2192" i="1"/>
  <c r="Y2191" i="1"/>
  <c r="Y2190" i="1"/>
  <c r="Y2189" i="1"/>
  <c r="Y2188" i="1"/>
  <c r="Y2187" i="1"/>
  <c r="Y2186" i="1"/>
  <c r="Y2185" i="1"/>
  <c r="Y2184" i="1"/>
  <c r="Y2183" i="1"/>
  <c r="Y2182" i="1"/>
  <c r="Y2181" i="1"/>
  <c r="Y2180" i="1"/>
  <c r="Y2179" i="1"/>
  <c r="Y2178" i="1"/>
  <c r="Y2177" i="1"/>
  <c r="Y2176" i="1"/>
  <c r="Y2175" i="1"/>
  <c r="Y2174" i="1"/>
  <c r="Y2173" i="1"/>
  <c r="Y2172" i="1"/>
  <c r="Y2171" i="1"/>
  <c r="Y2170" i="1"/>
  <c r="Y2169" i="1"/>
  <c r="Y2168" i="1"/>
  <c r="Y2167" i="1"/>
  <c r="Y2166" i="1"/>
  <c r="Y2165" i="1"/>
  <c r="Y2164" i="1"/>
  <c r="Y2163" i="1"/>
  <c r="Y2162" i="1"/>
  <c r="Y2161" i="1"/>
  <c r="Y2160" i="1"/>
  <c r="Y2159" i="1"/>
  <c r="Y2158" i="1"/>
  <c r="Y2157" i="1"/>
  <c r="Y2156" i="1"/>
  <c r="Y2155" i="1"/>
  <c r="Y2154" i="1"/>
  <c r="Y2153" i="1"/>
  <c r="Y2152" i="1"/>
  <c r="Y2151" i="1"/>
  <c r="Y2150" i="1"/>
  <c r="Y2149" i="1"/>
  <c r="Y2148" i="1"/>
  <c r="Y2147" i="1"/>
  <c r="Y2146" i="1"/>
  <c r="Y2145" i="1"/>
  <c r="Y2144" i="1"/>
  <c r="Y2143" i="1"/>
  <c r="Y2142" i="1"/>
  <c r="Y2141" i="1"/>
  <c r="Y2140" i="1"/>
  <c r="Y2139" i="1"/>
  <c r="Y2138" i="1"/>
  <c r="Y2137" i="1"/>
  <c r="Y2136" i="1"/>
  <c r="Y2135" i="1"/>
  <c r="Y2134" i="1"/>
  <c r="Y2133" i="1"/>
  <c r="Y2132" i="1"/>
  <c r="Y2131" i="1"/>
  <c r="Y2130" i="1"/>
  <c r="Y2129" i="1"/>
  <c r="Y2128" i="1"/>
  <c r="Y2127" i="1"/>
  <c r="Y2126" i="1"/>
  <c r="Y2125" i="1"/>
  <c r="Y2124" i="1"/>
  <c r="Y2123" i="1"/>
  <c r="Y2122" i="1"/>
  <c r="Y2121" i="1"/>
  <c r="Y2120" i="1"/>
  <c r="Y2119" i="1"/>
  <c r="Y2118" i="1"/>
  <c r="Y2117" i="1"/>
  <c r="Y2116" i="1"/>
  <c r="Y2115" i="1"/>
  <c r="Y2114" i="1"/>
  <c r="Y2113" i="1"/>
  <c r="Y2112" i="1"/>
  <c r="Y2111" i="1"/>
  <c r="Y2110" i="1"/>
  <c r="Y2109" i="1"/>
  <c r="Y2108" i="1"/>
  <c r="Y2107" i="1"/>
  <c r="Y2106" i="1"/>
  <c r="Y2105" i="1"/>
  <c r="Y2104" i="1"/>
  <c r="Y2103" i="1"/>
  <c r="Y2102" i="1"/>
  <c r="Y2101" i="1"/>
  <c r="Y2100" i="1"/>
  <c r="Y2099" i="1"/>
  <c r="Y2098" i="1"/>
  <c r="Y2097" i="1"/>
  <c r="Y2096" i="1"/>
  <c r="Y2095" i="1"/>
  <c r="Y2094" i="1"/>
  <c r="Y2093" i="1"/>
  <c r="Y2092" i="1"/>
  <c r="Y2091" i="1"/>
  <c r="Y2090" i="1"/>
  <c r="Y2089" i="1"/>
  <c r="Y2088" i="1"/>
  <c r="Y2087" i="1"/>
  <c r="Y2086" i="1"/>
  <c r="Y2085" i="1"/>
  <c r="Y2084" i="1"/>
  <c r="Y2083" i="1"/>
  <c r="Y2082" i="1"/>
  <c r="Y2081" i="1"/>
  <c r="Y2080" i="1"/>
  <c r="Y2079" i="1"/>
  <c r="Y2078" i="1"/>
  <c r="Y2077" i="1"/>
  <c r="Y2076" i="1"/>
  <c r="Y2075" i="1"/>
  <c r="Y2074" i="1"/>
  <c r="Y2073" i="1"/>
  <c r="Y2072" i="1"/>
  <c r="Y2071" i="1"/>
  <c r="Y2070" i="1"/>
  <c r="Y2069" i="1"/>
  <c r="Y2068" i="1"/>
  <c r="Y2067" i="1"/>
  <c r="Y2066" i="1"/>
  <c r="Y2065" i="1"/>
  <c r="Y2064" i="1"/>
  <c r="Y2063" i="1"/>
  <c r="Y2062" i="1"/>
  <c r="Y2061" i="1"/>
  <c r="Y2060" i="1"/>
  <c r="Y2059" i="1"/>
  <c r="Y2058" i="1"/>
  <c r="Y2057" i="1"/>
  <c r="Y2056" i="1"/>
  <c r="Y2055" i="1"/>
  <c r="Y2054" i="1"/>
  <c r="Y2053" i="1"/>
  <c r="Y2052" i="1"/>
  <c r="Y2051" i="1"/>
  <c r="Y2050" i="1"/>
  <c r="Y2049" i="1"/>
  <c r="Y2048" i="1"/>
  <c r="Y2047" i="1"/>
  <c r="Y2046" i="1"/>
  <c r="Y2045" i="1"/>
  <c r="Y2044" i="1"/>
  <c r="Y2043" i="1"/>
  <c r="Y2042" i="1"/>
  <c r="Y2041" i="1"/>
  <c r="Y2040" i="1"/>
  <c r="Y2039" i="1"/>
  <c r="Y2038" i="1"/>
  <c r="Y2037" i="1"/>
  <c r="Y2036" i="1"/>
  <c r="Y2035" i="1"/>
  <c r="Y2034" i="1"/>
  <c r="Y2033" i="1"/>
  <c r="Y2032" i="1"/>
  <c r="Y2031" i="1"/>
  <c r="Y2030" i="1"/>
  <c r="Y2029" i="1"/>
  <c r="Y2028" i="1"/>
  <c r="Y2027" i="1"/>
  <c r="Y2026" i="1"/>
  <c r="Y2025" i="1"/>
  <c r="Y2024" i="1"/>
  <c r="Y2023" i="1"/>
  <c r="Y2022" i="1"/>
  <c r="Y2021" i="1"/>
  <c r="Y2020" i="1"/>
  <c r="Y2019" i="1"/>
  <c r="Y2018" i="1"/>
  <c r="Y2017" i="1"/>
  <c r="Y2016" i="1"/>
  <c r="Y2015" i="1"/>
  <c r="Y2014" i="1"/>
  <c r="Y2013" i="1"/>
  <c r="Y2012" i="1"/>
  <c r="Y2011" i="1"/>
  <c r="Y2010" i="1"/>
  <c r="Y2009" i="1"/>
  <c r="Y2008" i="1"/>
  <c r="Y2007" i="1"/>
  <c r="Y2006" i="1"/>
  <c r="Y2005" i="1"/>
  <c r="Y2004" i="1"/>
  <c r="Y2003" i="1"/>
  <c r="Y2002" i="1"/>
  <c r="Y2001" i="1"/>
  <c r="Y2000" i="1"/>
  <c r="Y1999" i="1"/>
  <c r="Y1998" i="1"/>
  <c r="Y1997" i="1"/>
  <c r="Y1996" i="1"/>
  <c r="Y1995" i="1"/>
  <c r="Y1994" i="1"/>
  <c r="Y1993" i="1"/>
  <c r="Y1992" i="1"/>
  <c r="Y1991" i="1"/>
  <c r="Y1990" i="1"/>
  <c r="Y1989" i="1"/>
  <c r="Y1988" i="1"/>
  <c r="Y1987" i="1"/>
  <c r="Y1986" i="1"/>
  <c r="Y1985" i="1"/>
  <c r="Y1984" i="1"/>
  <c r="Y1983" i="1"/>
  <c r="Y1982" i="1"/>
  <c r="Y1981" i="1"/>
  <c r="Y1980" i="1"/>
  <c r="Y1979" i="1"/>
  <c r="Y1978" i="1"/>
  <c r="Y1977" i="1"/>
  <c r="Y1976" i="1"/>
  <c r="Y1975" i="1"/>
  <c r="Y1974" i="1"/>
  <c r="Y1973" i="1"/>
  <c r="Y1972" i="1"/>
  <c r="Y1971" i="1"/>
  <c r="Y1970" i="1"/>
  <c r="Y1969" i="1"/>
  <c r="Y1968" i="1"/>
  <c r="Y1967" i="1"/>
  <c r="Y1966" i="1"/>
  <c r="Y1965" i="1"/>
  <c r="Y1964" i="1"/>
  <c r="Y1963" i="1"/>
  <c r="Y1962" i="1"/>
  <c r="Y1961" i="1"/>
  <c r="Y1960" i="1"/>
  <c r="Y1959" i="1"/>
  <c r="Y1958" i="1"/>
  <c r="Y1957" i="1"/>
  <c r="Y1956" i="1"/>
  <c r="Y1955" i="1"/>
  <c r="Y1954" i="1"/>
  <c r="Y1953" i="1"/>
  <c r="Y1952" i="1"/>
  <c r="Y1951" i="1"/>
  <c r="Y1950" i="1"/>
  <c r="Y1949" i="1"/>
  <c r="Y1948" i="1"/>
  <c r="Y1947" i="1"/>
  <c r="Y1946" i="1"/>
  <c r="Y1945" i="1"/>
  <c r="Y1944" i="1"/>
  <c r="Y1943" i="1"/>
  <c r="Y1942" i="1"/>
  <c r="Y1941" i="1"/>
  <c r="Y1940" i="1"/>
  <c r="Y1939" i="1"/>
  <c r="Y1938" i="1"/>
  <c r="Y1937" i="1"/>
  <c r="Y1936" i="1"/>
  <c r="Y1935" i="1"/>
  <c r="Y1934" i="1"/>
  <c r="Y1933" i="1"/>
  <c r="Y1932" i="1"/>
  <c r="Y1931" i="1"/>
  <c r="Y1930" i="1"/>
  <c r="Y1929" i="1"/>
  <c r="Y1928" i="1"/>
  <c r="Y1927" i="1"/>
  <c r="Y1926" i="1"/>
  <c r="Y1925" i="1"/>
  <c r="Y1924" i="1"/>
  <c r="Y1923" i="1"/>
  <c r="Y1922" i="1"/>
  <c r="Y1921" i="1"/>
  <c r="Y1920" i="1"/>
  <c r="Y1919" i="1"/>
  <c r="Y1918" i="1"/>
  <c r="Y1917" i="1"/>
  <c r="Y1916" i="1"/>
  <c r="Y1915" i="1"/>
  <c r="Y1914" i="1"/>
  <c r="Y1913" i="1"/>
  <c r="Y1912" i="1"/>
  <c r="Y1911" i="1"/>
  <c r="Y1910" i="1"/>
  <c r="Y1909" i="1"/>
  <c r="Y1908" i="1"/>
  <c r="Y1907" i="1"/>
  <c r="Y1906" i="1"/>
  <c r="Y1905" i="1"/>
  <c r="Y1904" i="1"/>
  <c r="Y1903" i="1"/>
  <c r="Y1902" i="1"/>
  <c r="Y1901" i="1"/>
  <c r="Y1900" i="1"/>
  <c r="Y1899" i="1"/>
  <c r="Y1898" i="1"/>
  <c r="Y1897" i="1"/>
  <c r="Y1896" i="1"/>
  <c r="Y1895" i="1"/>
  <c r="Y1894" i="1"/>
  <c r="Y1893" i="1"/>
  <c r="Y1892" i="1"/>
  <c r="Y1891" i="1"/>
  <c r="Y1890" i="1"/>
  <c r="Y1889" i="1"/>
  <c r="Y1888" i="1"/>
  <c r="Y1887" i="1"/>
  <c r="Y1886" i="1"/>
  <c r="Y1885" i="1"/>
  <c r="Y1884" i="1"/>
  <c r="Y1883" i="1"/>
  <c r="Y1882" i="1"/>
  <c r="Y1881" i="1"/>
  <c r="Y1880" i="1"/>
  <c r="Y1879" i="1"/>
  <c r="Y1878" i="1"/>
  <c r="Y1877" i="1"/>
  <c r="Y1876" i="1"/>
  <c r="Y1875" i="1"/>
  <c r="Y1874" i="1"/>
  <c r="Y1873" i="1"/>
  <c r="Y1872" i="1"/>
  <c r="Y1871" i="1"/>
  <c r="Y1870" i="1"/>
  <c r="Y1869" i="1"/>
  <c r="Y1868" i="1"/>
  <c r="Y1867" i="1"/>
  <c r="Y1866" i="1"/>
  <c r="Y1865" i="1"/>
  <c r="Y1864" i="1"/>
  <c r="Y1863" i="1"/>
  <c r="Y1862" i="1"/>
  <c r="Y1861" i="1"/>
  <c r="Y1860" i="1"/>
  <c r="Y1859" i="1"/>
  <c r="Y1858" i="1"/>
  <c r="Y1857" i="1"/>
  <c r="Y1856" i="1"/>
  <c r="Y1855" i="1"/>
  <c r="Y1854" i="1"/>
  <c r="Y1853" i="1"/>
  <c r="Y1852" i="1"/>
  <c r="Y1851" i="1"/>
  <c r="Y1850" i="1"/>
  <c r="Y1849" i="1"/>
  <c r="Y1848" i="1"/>
  <c r="Y1847" i="1"/>
  <c r="Y1846" i="1"/>
  <c r="Y1845" i="1"/>
  <c r="Y1844" i="1"/>
  <c r="Y1843" i="1"/>
  <c r="Y1842" i="1"/>
  <c r="Y1841" i="1"/>
  <c r="Y1840" i="1"/>
  <c r="Y1839" i="1"/>
  <c r="Y1838" i="1"/>
  <c r="Y1837" i="1"/>
  <c r="Y1836" i="1"/>
  <c r="Y1835" i="1"/>
  <c r="Y1834" i="1"/>
  <c r="Y1833" i="1"/>
  <c r="Y1832" i="1"/>
  <c r="Y1831" i="1"/>
  <c r="Y1830" i="1"/>
  <c r="Y1829" i="1"/>
  <c r="Y1828" i="1"/>
  <c r="Y1827" i="1"/>
  <c r="Y1826" i="1"/>
  <c r="Y1825" i="1"/>
  <c r="Y1824" i="1"/>
  <c r="Y1823" i="1"/>
  <c r="Y1822" i="1"/>
  <c r="Y1821" i="1"/>
  <c r="Y1820" i="1"/>
  <c r="Y1819" i="1"/>
  <c r="Y1818" i="1"/>
  <c r="Y1817" i="1"/>
  <c r="Y1816" i="1"/>
  <c r="Y1815" i="1"/>
  <c r="Y1814" i="1"/>
  <c r="Y1813" i="1"/>
  <c r="Y1812" i="1"/>
  <c r="Y1811" i="1"/>
  <c r="Y1810" i="1"/>
  <c r="Y1809" i="1"/>
  <c r="Y1808" i="1"/>
  <c r="Y1807" i="1"/>
  <c r="Y1806" i="1"/>
  <c r="Y1805" i="1"/>
  <c r="Y1804" i="1"/>
  <c r="Y1803" i="1"/>
  <c r="Y1802" i="1"/>
  <c r="Y1801" i="1"/>
  <c r="Y1800" i="1"/>
  <c r="Y1799" i="1"/>
  <c r="Y1798" i="1"/>
  <c r="Y1797" i="1"/>
  <c r="Y1796" i="1"/>
  <c r="Y1795" i="1"/>
  <c r="Y1794" i="1"/>
  <c r="Y1793" i="1"/>
  <c r="Y1792" i="1"/>
  <c r="Y1791" i="1"/>
  <c r="Y1790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Y1777" i="1"/>
  <c r="Y1776" i="1"/>
  <c r="Y1775" i="1"/>
  <c r="Y1774" i="1"/>
  <c r="Y1773" i="1"/>
  <c r="Y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Y1734" i="1"/>
  <c r="Y1733" i="1"/>
  <c r="Y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Y1670" i="1"/>
  <c r="Y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P1069" i="1"/>
</calcChain>
</file>

<file path=xl/comments1.xml><?xml version="1.0" encoding="utf-8"?>
<comments xmlns="http://schemas.openxmlformats.org/spreadsheetml/2006/main">
  <authors>
    <author>Microsoft Office User</author>
  </authors>
  <commentList>
    <comment ref="E1" authorId="0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0 for No and 1 for yes
</t>
        </r>
      </text>
    </comment>
    <comment ref="Q1" authorId="0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0 for no and 1 for yes
</t>
        </r>
      </text>
    </comment>
  </commentList>
</comments>
</file>

<file path=xl/sharedStrings.xml><?xml version="1.0" encoding="utf-8"?>
<sst xmlns="http://schemas.openxmlformats.org/spreadsheetml/2006/main" count="9784" uniqueCount="6916">
  <si>
    <t>Name</t>
  </si>
  <si>
    <t>Number of Figures</t>
  </si>
  <si>
    <t>Number of Tables </t>
  </si>
  <si>
    <t>No. of Equations</t>
  </si>
  <si>
    <t>Special Sections on Pitfalls </t>
  </si>
  <si>
    <t>Number of authors</t>
  </si>
  <si>
    <t>No. of Institutions</t>
  </si>
  <si>
    <t>Number of Institution from same countries as lead author</t>
  </si>
  <si>
    <t>Number of Institution from different countries than lead author</t>
  </si>
  <si>
    <t>Number of Participating countries</t>
  </si>
  <si>
    <t>Institutes (Names)</t>
  </si>
  <si>
    <t>Countries (Names)</t>
  </si>
  <si>
    <t>Number of international authors(Number of author which belongs to different country than lead author)</t>
  </si>
  <si>
    <t>Number of local authors(Number of authors which belongs to same country of lead authors including lead author)</t>
  </si>
  <si>
    <t>authors from top 100 universities</t>
  </si>
  <si>
    <t>lead author institute lies in top 100</t>
  </si>
  <si>
    <t>Number of papers being cited/References</t>
  </si>
  <si>
    <t>Number of citations from last 10 years papers</t>
  </si>
  <si>
    <t>Year of publication</t>
  </si>
  <si>
    <t>Canada</t>
  </si>
  <si>
    <t>An efficient cell-scheduling algorithm for multicast ATM switching systems</t>
  </si>
  <si>
    <t>A priority scheme for the IEEE 802.14 MAC protocol for hybrid fiber-coax networks</t>
  </si>
  <si>
    <t>A distributed algorithm for delay-constrained unicast routing</t>
  </si>
  <si>
    <t>The multicast packing problem</t>
  </si>
  <si>
    <t>Design of a fair bandwidth allocation policy for VBR traffic in ATM networks</t>
  </si>
  <si>
    <t>A new adaptive MAC layer protocol for broadband packet wireless networks in harsh fading and interference environments</t>
  </si>
  <si>
    <t>Video staging: A proxy-server-based approach to end-to-end video delivery over wide-area networks</t>
  </si>
  <si>
    <t>Optimizing TCP forwarder performance</t>
  </si>
  <si>
    <t>On the cost of virtual private networks</t>
  </si>
  <si>
    <t>A unified wireless LAN architecture for real-time and non-real-time communication services</t>
  </si>
  <si>
    <t>A study of deadlock models for a multiservice medium access protocol employing a slotted Aloha signalling channel</t>
  </si>
  <si>
    <t>The ERICA switch algorithm for ABR traffic management in ATM networks</t>
  </si>
  <si>
    <t>Real-time estimation of the parameters of long-range dependence</t>
  </si>
  <si>
    <t>Performance comparison of centralized versus distributed error recovery for reliable multicast</t>
  </si>
  <si>
    <t>Congestion-dependent pricing of network services</t>
  </si>
  <si>
    <t>Replacement policies for a proxy cache</t>
  </si>
  <si>
    <t>Performance modeling of multihop network subject to uniform and nonuniform geometric traffic</t>
  </si>
  <si>
    <t>A path decomposition approach for computing blocking probabilities in wavelength-routing networks</t>
  </si>
  <si>
    <t>Optimal smoothing for guaranteed service</t>
  </si>
  <si>
    <t>A predictive self-tuning fuzzy-logic feedback rate controller</t>
  </si>
  <si>
    <t>The UniMIN switch architecture for large-scale ATM switches</t>
  </si>
  <si>
    <t>New dynamic algorithms for shortest path tree computation</t>
  </si>
  <si>
    <t>Packet-switched local area networks using wavelength-selective station couplers</t>
  </si>
  <si>
    <t>A dynamic regulation and scheduling scheme for real-time traffic management</t>
  </si>
  <si>
    <t>Source-adaptive multilayered multicast algorithms for real-time video distribution</t>
  </si>
  <si>
    <t>A gamma-based framework for modeling variable-rate MPEG video sources: The GOP GBAR model</t>
  </si>
  <si>
    <t>Modeling TCP Reno performance: A simple model and its empirical validation</t>
  </si>
  <si>
    <t>Fair end-to-end window-based congestion control</t>
  </si>
  <si>
    <t>Dynamic multicast routing based on mean number of new calls accepted before blocking for single rate loss networks</t>
  </si>
  <si>
    <t>The cache location problem</t>
  </si>
  <si>
    <t>Multiconfiguration multihop protocols: A new class of protocols for packet-switched WDM optical networks</t>
  </si>
  <si>
    <t>A game theoretic framework for bandwidth allocation and pricing in broadband networks</t>
  </si>
  <si>
    <t>Dimensioning bandwidth for elastic traffic in high-speed data networks</t>
  </si>
  <si>
    <t>Cost-effective traffic grooming in WDM rings</t>
  </si>
  <si>
    <t>TCP/IP performance with random loss and bidirectional congestion</t>
  </si>
  <si>
    <t>Channel access algorithms with active link protection for wireless communication networks with power control</t>
  </si>
  <si>
    <t>An effective and comprehensive approach for traffic grooming and wavelength assignment in SONET/WDM rings</t>
  </si>
  <si>
    <t>Connection splitting: An efficient way of reducing call blocking in ATM</t>
  </si>
  <si>
    <t>Optimal dynamic mobility management for PCS networks</t>
  </si>
  <si>
    <t>Local and congestion-driven fairness algorithm in arbitrary topology networks</t>
  </si>
  <si>
    <t>MSXmin: A modular multicast ATM packet switch with low delay and hardware complexity</t>
  </si>
  <si>
    <t>Equilibrium bandwidth and buffer allocations for elastic traffics</t>
  </si>
  <si>
    <t>Queueing analysis of scheduling policies in copy networks of space-based multicast packet switches</t>
  </si>
  <si>
    <t>Scalable reliable multicast using multiple multicast channels</t>
  </si>
  <si>
    <t>Explicit rate flow control for ABR services in ATM networks</t>
  </si>
  <si>
    <t>Protection interoperability for WDM optical networks</t>
  </si>
  <si>
    <t>Bandwidth allocation in wireless networks with guaranteed packet-loss performance</t>
  </si>
  <si>
    <t>Summary cache: A scalable wide-area Web cache sharing protocol</t>
  </si>
  <si>
    <t>Analysis of rerouting in circuit-switched networks</t>
  </si>
  <si>
    <t>End-to-end delay analysis of videoconferencing over packet-switched networks</t>
  </si>
  <si>
    <t>Statistical multiplexing and mix-dependent alternative routing in multiservice VP networks</t>
  </si>
  <si>
    <t>Enhanced distributed explicit rate allocation for ABR services in ATM networks</t>
  </si>
  <si>
    <t>Application-layer anycasting: A server selection architecture and use in a replicated web service</t>
  </si>
  <si>
    <t>Router plugins: A software architecture for next-generation routers</t>
  </si>
  <si>
    <t>Performance of split routing algorithm for three-stage multicast networks</t>
  </si>
  <si>
    <t>On Nonblocking Multicast Three-Stage Clos Networks</t>
  </si>
  <si>
    <t>Adaptive group multicast with time-driven priority</t>
  </si>
  <si>
    <t>Worst-case traffic in a tree network of ATM multiplexers</t>
  </si>
  <si>
    <t>Secure group communications using key graphs</t>
  </si>
  <si>
    <t>End-to-end congestion control for the Internet: Delays and stability</t>
  </si>
  <si>
    <t>On inferring autonomous system relationships in the Internet</t>
  </si>
  <si>
    <t>The jitter time-stamp approach for clock recovery of real-time variable bit-rate traffic</t>
  </si>
  <si>
    <t>Polynomial cost approximations in Markov decision theory based call admission control</t>
  </si>
  <si>
    <t>A distributed overload control algorithm for delay-bounded call setup</t>
  </si>
  <si>
    <t>Stable Internet routing without global coordination</t>
  </si>
  <si>
    <t>Distributed admission control for power-controlled cellular wireless systems</t>
  </si>
  <si>
    <t>New dynamic SPT algorithm based on a ball-and-string model</t>
  </si>
  <si>
    <t>Routing with a clue</t>
  </si>
  <si>
    <t>Adaptive proportional delay differentiated services: Characterization and performance evaluation</t>
  </si>
  <si>
    <t>Loss probability calculations and asymptotic analysis for finite buffer multiplexers</t>
  </si>
  <si>
    <t>On the efficiency of multicast</t>
  </si>
  <si>
    <t>Credit-based fair queueing (CBFQ): A simple service-scheduling algorithm for packet-switched networks</t>
  </si>
  <si>
    <t>Jitter-based delay-boundary prediction of wide-area networks</t>
  </si>
  <si>
    <t>Modeling heterogeneous network traffic in wavelet domain</t>
  </si>
  <si>
    <t>Wormhole IP over (connectionless) ATM</t>
  </si>
  <si>
    <t>QoS provisioning and tracking fluid policies in input queueing switches</t>
  </si>
  <si>
    <t>Efficient algorithms for routing dependable connections in WDM optical networks</t>
  </si>
  <si>
    <t>Scheduling of real-time messages in optical broadcast-and-select networks</t>
  </si>
  <si>
    <t>Performance evaluation for a quasi-synchronous packet radio network (QSPNET)</t>
  </si>
  <si>
    <t>Latency analysis of the Totem single-ring protocol</t>
  </si>
  <si>
    <t>Prioritized resource allocation for stressed networks</t>
  </si>
  <si>
    <t>A unified algorithmic framework for variable-rate TDM switching assignments</t>
  </si>
  <si>
    <t>IDMaps: A global Internet host distance estimation service</t>
  </si>
  <si>
    <t>An efficient polling MAC for wireless LANs</t>
  </si>
  <si>
    <t>Bandwidth-allocation policies for unicast and multicast flows</t>
  </si>
  <si>
    <t>Optimal structured feedback policies for ABR flow control using two-timescale SPSA</t>
  </si>
  <si>
    <t>An adaptive FEC scheme for data traffic in wireless ATM networks</t>
  </si>
  <si>
    <t>Difficulties in simulating the Internet</t>
  </si>
  <si>
    <t>The performance of query control schemes for the zone routing protocol</t>
  </si>
  <si>
    <t>An analysis of oblivious and adaptive routing in optical networks with wavelength translation</t>
  </si>
  <si>
    <t>Jitter control in QOS networks</t>
  </si>
  <si>
    <t>Equivalent permutation capabilities between time-division optical omega networks and non-optical extra-stage omega networks</t>
  </si>
  <si>
    <t>TCP performance over end-to-end rate control and stochastic available capacity</t>
  </si>
  <si>
    <t>A novel scheme using the information of departure processes for delay guarantees of distributed VBR traffic</t>
  </si>
  <si>
    <t>Comments on "Carry-over round robin: A simple cell scheduling mechanism for ATM networks"</t>
  </si>
  <si>
    <t>Trajectory sampling for direct traffic observation</t>
  </si>
  <si>
    <t>Tuning RED for web traffic</t>
  </si>
  <si>
    <t>Deriving traffic demands for operational IP networks: Methodology and experience</t>
  </si>
  <si>
    <t>Performance of broadcast and unknown server (BUS) in ATM LAN emulation</t>
  </si>
  <si>
    <t>Critical path analysis of TCP transactions</t>
  </si>
  <si>
    <t>Stochastic control of path optimization for inter-switch handoffs in wireless ATM networks</t>
  </si>
  <si>
    <t>Connection admission control for capacity-varying networks with stochastic capacity change times</t>
  </si>
  <si>
    <t>Delayed internet routing convergence</t>
  </si>
  <si>
    <t>Network support for IP traceback</t>
  </si>
  <si>
    <t>TCP-Peach: A new congestion control scheme for satellite IP networks</t>
  </si>
  <si>
    <t>Delay analysis for CBR traffic under static-priority scheduling</t>
  </si>
  <si>
    <t>Distributed servers architecture for networked video services</t>
  </si>
  <si>
    <t>A distributed routing algorithm for datagram traffic in LEO satellite networks</t>
  </si>
  <si>
    <t>A recursive estimator of worst-case burstiness</t>
  </si>
  <si>
    <t>Evaluating the impact of stale link state on quality-of-service routing</t>
  </si>
  <si>
    <t>Polling-based media access protocols for use with smart adaptive array antennas</t>
  </si>
  <si>
    <t>Design of logical topologies: A linear formulation for wavelenth-routed optical networks with no wavelength changers</t>
  </si>
  <si>
    <t>Measurement-based admission control with aggregate traffic envelopes</t>
  </si>
  <si>
    <t>Routing in the bidirectional shufflenet</t>
  </si>
  <si>
    <t>On the wavelength assignment problem in multifiber WDM star and ring networks</t>
  </si>
  <si>
    <t>On the stability of input-queued switches with speed-up</t>
  </si>
  <si>
    <t>Dynamic slot allocation (DSA) in indoor SDMA/TDMA using a smart antenna basestation</t>
  </si>
  <si>
    <t>Unslotted deflection routing: A practical and efficient protocol for multihop optical networks</t>
  </si>
  <si>
    <t>Topology aggregation for directed graphs</t>
  </si>
  <si>
    <t>Stability and performance analysis of networks supporting elastic services</t>
  </si>
  <si>
    <t>Modeling TCP behavior in a differentiated services network</t>
  </si>
  <si>
    <t>A new approach for asynchronous distributed rate control of elastic sessions in integrated packet networks</t>
  </si>
  <si>
    <t>Coordinated multihop scheduling: A framework for end-to-end services</t>
  </si>
  <si>
    <t>Single-packet IP traceback</t>
  </si>
  <si>
    <t>Multicast-based inference of network-internal delay distributions</t>
  </si>
  <si>
    <t>Lexicographically optimal balanced networks</t>
  </si>
  <si>
    <t>Web-conscious storage management for web proxies</t>
  </si>
  <si>
    <t>Beyond folklore: Observations on fragmented traffic</t>
  </si>
  <si>
    <t>Adaptive proportional routing: A localized QoS routing approach</t>
  </si>
  <si>
    <t>Concurrent round-robin-based dispatching schemes for clos-network switches</t>
  </si>
  <si>
    <t>Efficient handoff rerouting algorithms: A competitive on-line algorithmic approach</t>
  </si>
  <si>
    <t>Multicast routing and wavelength assignment in multihop optical networks</t>
  </si>
  <si>
    <t>Static and dynamic approaches to modeling end-to-end routing in circuit-switched networks</t>
  </si>
  <si>
    <t>Packet-mode scheduling in input-queued cell-based switches</t>
  </si>
  <si>
    <t>Switching using parallel input-output queued switches with no speedup</t>
  </si>
  <si>
    <t>Robust rate control for integrated services packet networks</t>
  </si>
  <si>
    <t>An efficient deadline-credit-based transport scheme for prerecorded semisoft continuous media applications</t>
  </si>
  <si>
    <t>Computing shortest paths for any number of hops</t>
  </si>
  <si>
    <t>DNS performance and the effectiveness of caching</t>
  </si>
  <si>
    <t>Algebra and algorithms for QoS path computation and hop-by-hop routing in the Internet</t>
  </si>
  <si>
    <t>Dynamic parallel access to replicated content in the Internet</t>
  </si>
  <si>
    <t>Algorithms for provisioning virtual private networks in the hose model</t>
  </si>
  <si>
    <t>Managing capacity for telecommunications networks under uncertainty</t>
  </si>
  <si>
    <t>Structuring Internet media streams with cueing protocols</t>
  </si>
  <si>
    <t>The Blue active queue management algorithms</t>
  </si>
  <si>
    <t>Delay jitter bounds and packet scale rate guarantee for expedited forwarding</t>
  </si>
  <si>
    <t>Impact of TCP-like congestion control on the throughput of multicast groups</t>
  </si>
  <si>
    <t>Efficient randomized web-cache replacement schemes using samples from past eviction times</t>
  </si>
  <si>
    <t>Mobility increases the capacity of ad hoc wireless networks</t>
  </si>
  <si>
    <t>Energy-efficient packet transmission over a wireless link</t>
  </si>
  <si>
    <t>Explicit window adaptation: A method to enhance TCP performance</t>
  </si>
  <si>
    <t>HAWAII: A domain-based approach for supporting mobility in wide-area wireless networks</t>
  </si>
  <si>
    <t>Fixed-alternate routing and wavelength conversion in wavelength-routed optical networks</t>
  </si>
  <si>
    <t>Bandwidth sharing: Objectives and algorithms</t>
  </si>
  <si>
    <t>Some properties of variable length packet shapers</t>
  </si>
  <si>
    <t>MLSR: A novel routing algorithm for multilayered satellite IP networks</t>
  </si>
  <si>
    <t>ITP: An image transport protocol for the internet</t>
  </si>
  <si>
    <t>Detecting shared congestion of flows via end-to-end measurement</t>
  </si>
  <si>
    <t>Hop integrity in computer networks</t>
  </si>
  <si>
    <t>Utility-based rate control in the Internet for elastic traffic</t>
  </si>
  <si>
    <t>The impact of multicast layering on network fairness</t>
  </si>
  <si>
    <t>Heuristic algorithms for multiconstrained quality-of-service routing</t>
  </si>
  <si>
    <t>The stable paths problem and interdomain routing</t>
  </si>
  <si>
    <t>Formal specification and verification of safety and performance of TCP selective acknowledgment</t>
  </si>
  <si>
    <t>Traffic equivalence and substitution in a multiplexer with applications to dynamic available capacity estimation</t>
  </si>
  <si>
    <t>A dynamic call admission policy with precision QoS guarantee using stochastic control for mobile wireless networks</t>
  </si>
  <si>
    <t>A multicast routing algorithm for LEO satellite IP networks</t>
  </si>
  <si>
    <t>Flexible bandwidth allocation in high-capacity packet switches</t>
  </si>
  <si>
    <t>Internet pricing with a game theoretical approach: Concepts and examples</t>
  </si>
  <si>
    <t>A framework for guaranteeing statistical QoS</t>
  </si>
  <si>
    <t>Generalized loop-back recovery in optical mesh networks</t>
  </si>
  <si>
    <t>The impact of point-to-multipoint traffic concentration on multirate networks design</t>
  </si>
  <si>
    <t>Proportional differentiated services: Delay differentiation and packet scheduling</t>
  </si>
  <si>
    <t>Loss performance analysis for heterogeneous ON-OFF sources with application to connection admission control</t>
  </si>
  <si>
    <t>On multicast flow control for heterogeneous receivers</t>
  </si>
  <si>
    <t>Scalable flow control for multicast ABR services in ATM networks</t>
  </si>
  <si>
    <t>Error spreading: A perception-driven approach to handling error in continuous media streaming</t>
  </si>
  <si>
    <t>QoS-aware multicast routing for the internet: The design and evaluation of QoSMIC</t>
  </si>
  <si>
    <t>Performance issues in WWW servers</t>
  </si>
  <si>
    <t>Optimal partition of QoS requirements on unicast paths and multicast trees</t>
  </si>
  <si>
    <t>A Novel Scheduling Scheme to Share Dropping Ratio while Guaranteeing a Delay Bound in a Multicode-CDMA Network</t>
  </si>
  <si>
    <t>Dimensioning Optical Networks under Traffic Growth Models</t>
  </si>
  <si>
    <t>Blocking Behaviors of Crosstalk-free Optical Banyan Networks on Vertical Stacking</t>
  </si>
  <si>
    <t>Efficient Rate-Controlled Bulk Data Transfer Using Multiple Multicast Groups</t>
  </si>
  <si>
    <t>Protocol Design for Scalable and Reliable Group Rekeying</t>
  </si>
  <si>
    <t>Proxy-Assisted Techniques for Delivering Continuous Multimedia Streams</t>
  </si>
  <si>
    <t>Packet scale rate guarantee for non-FIFO nodes</t>
  </si>
  <si>
    <t>Assessing the quality of voice communications over internet backbones</t>
  </si>
  <si>
    <t>Predictive distance-based mobility management for multidimensional PCS networks</t>
  </si>
  <si>
    <t>Priority service and max-min fairness</t>
  </si>
  <si>
    <t>A technique to generate feasible tests for communications systems with multiple timers</t>
  </si>
  <si>
    <t>Guaranteed scheduling for switches with configuration overhead</t>
  </si>
  <si>
    <t>Achieving stability in networks of input-queued switches</t>
  </si>
  <si>
    <t>On achieving throughput in an input-queued switch</t>
  </si>
  <si>
    <t>An algebraic approach to network coding</t>
  </si>
  <si>
    <t>Generalized processor sharing with light-tailed and heavy-tailed input</t>
  </si>
  <si>
    <t>End-to-end differentiation of congestion and wireless losses</t>
  </si>
  <si>
    <t>Precomputation schemes for QoS routing</t>
  </si>
  <si>
    <t>Efficient construction of multibit tries for IP lookup</t>
  </si>
  <si>
    <t>The effect of uncertain time-variant delays in ATM networks with explicit rate feedback: A control theoretic approach</t>
  </si>
  <si>
    <t>Maximizable routing metrics</t>
  </si>
  <si>
    <t>Fair scheduling with tunable latency: A round-robin approach</t>
  </si>
  <si>
    <t>A duality model of TCP and queue management algorithms</t>
  </si>
  <si>
    <t>Online multicast routing with bandwidth guarantees: A new approach using multicast network flow</t>
  </si>
  <si>
    <t>A time-scale decomposition approach to measurement-based admission control</t>
  </si>
  <si>
    <t>Modeling full-length video using Markov-modulated Gamma-based framework</t>
  </si>
  <si>
    <t>End-to-end rate-based congestion control: Convergence properties and scalability analysis</t>
  </si>
  <si>
    <t>Power laws and the as-level internet topology</t>
  </si>
  <si>
    <t>Concurrent fault detection for a multiple-plane packet switch</t>
  </si>
  <si>
    <t>Bandwidth-delay constrained path selection under inaccurate state information</t>
  </si>
  <si>
    <t>Delay analysis of feedback-synchronization signaling for multicast flow control</t>
  </si>
  <si>
    <t>A comparison of ring and tree embedding for real-time group multicast</t>
  </si>
  <si>
    <t>Comparative study of various TCP versions over a wireless link with correlated losses</t>
  </si>
  <si>
    <t>Application of network calculus to general topologies using turn-prohibition</t>
  </si>
  <si>
    <t>Multicast traffic in input-queued switches: Optimal scheduling and maximum throughput</t>
  </si>
  <si>
    <t>A spectrum of TCP-friendly window-based congestion control algorithms</t>
  </si>
  <si>
    <t>Optimal design of survivable mesh networks based on line switched WDM self-healing rings</t>
  </si>
  <si>
    <t>Optimal energy allocation and admission control for communications satellites</t>
  </si>
  <si>
    <t>Delay-based congestion avoidance for TCP</t>
  </si>
  <si>
    <t>A simple model of real-time flow aggregation</t>
  </si>
  <si>
    <t>Optimal configuration of OSPF aggregates</t>
  </si>
  <si>
    <t>Path-protection routing and wavelength assignment (RWA) in WDM mesh networks under duct-layer constraints</t>
  </si>
  <si>
    <t>Statistical performance guarantees in large-scale cross-path packet switch</t>
  </si>
  <si>
    <t>Analysis of the parallel packet switch architecture</t>
  </si>
  <si>
    <t>Scalable on-demand media streaming with packet loss recovery</t>
  </si>
  <si>
    <t>A measurement-analytic approach for QoS estimation in a network based on the dominant time scale</t>
  </si>
  <si>
    <t>End-to-End WAN service availability</t>
  </si>
  <si>
    <t>A utility-based power-control scheme in wireless cellular systems</t>
  </si>
  <si>
    <t>On the reconfigurability of single-hub WDM ring networks</t>
  </si>
  <si>
    <t>Routing and wavelength assignment in optical networks</t>
  </si>
  <si>
    <t>A novel generic graph model for traffic grooming in heterogeneous WDM mesh networks</t>
  </si>
  <si>
    <t>Virtual-topology adaptation for WDM mesh networks under dynamic traffic</t>
  </si>
  <si>
    <t>Power allocation and routing in multibeam satellites with time-varying channels</t>
  </si>
  <si>
    <t>An efficient primary-segmented backup scheme for dependable real-time communication in multihop networks</t>
  </si>
  <si>
    <t>Chord: A scalable peer-to-peer lookup protocol for Internet applications</t>
  </si>
  <si>
    <t>Directed diffusion for wireless sensor networking</t>
  </si>
  <si>
    <t>An extended combinatorial analysis framework for discrete-time queueing systems with general sources</t>
  </si>
  <si>
    <t>Core-Stateless Fair Queueing: A scalable architecture to approximate fair bandwidth allocations in high-speed networks</t>
  </si>
  <si>
    <t>Optimal pricing for multiple services in telecommunications networks offering quality-of-service guarantees</t>
  </si>
  <si>
    <t>On the topology of multicast trees</t>
  </si>
  <si>
    <t>Multicast group membership management</t>
  </si>
  <si>
    <t>On achieving fairness and efficiency in high-speed shared medium access</t>
  </si>
  <si>
    <t>A multiqueue service room MAC protocol for wireless networks with multipacket reception</t>
  </si>
  <si>
    <t>Performance evaluation of an adaptive-rate MPEG encoder matching intserv traffic constraints</t>
  </si>
  <si>
    <t>Efficient integration of multihop wireless and wired networks with QoS constraints</t>
  </si>
  <si>
    <t>URSA: Ubiquitous and robust access control for mobile ad hoc networks</t>
  </si>
  <si>
    <t>Big-bang simulation for embedding network distances in Euclidean space</t>
  </si>
  <si>
    <t>Segment shared protection in mesh communications networks with bandwidth guaranteed tunnels</t>
  </si>
  <si>
    <t>SRR: An O(1) time-complexity packet scheduler for flows in multiservice packet networks</t>
  </si>
  <si>
    <t>DHTTP: An efficient and cache-friendly transfer protocol for the web</t>
  </si>
  <si>
    <t>Packet-dispersion techniques and a capacity-estimation methodology</t>
  </si>
  <si>
    <t>The predictive user mobility profile framework for wireless multimedia networks</t>
  </si>
  <si>
    <t>Optimal power and retransmission control policies for random access systems</t>
  </si>
  <si>
    <t>Underload instabilities in packet networks with flow schedulers</t>
  </si>
  <si>
    <t>Network tomography from measured end-to-end delay covariance</t>
  </si>
  <si>
    <t>The variation of optimal bandwidth and buffer allocation with the number of sources</t>
  </si>
  <si>
    <t>Hierarchy schedule-sensing protocol for CDMA wireless data-centric networks with multiple packet collision and capture effect</t>
  </si>
  <si>
    <t>Nonlinear instabilities in TCP-RED</t>
  </si>
  <si>
    <t>Optimal call admission control on a single link with a GPS scheduler</t>
  </si>
  <si>
    <t>Dynamically adapting registration areas to user mobility and call patterns for efficient location management in PCS networks</t>
  </si>
  <si>
    <t>Node delay assignment strategies to support end-to-end delay requirements in heterogeneous networks</t>
  </si>
  <si>
    <t>Tracetree: A scalable mechanism to discover multicast tree topologies in the internet</t>
  </si>
  <si>
    <t>Integrated system interoperability testing with applications to VoIP</t>
  </si>
  <si>
    <t>Probabilistic fault localization in communication systems using belief networks</t>
  </si>
  <si>
    <t>On trading wavelengths with fibers: A cost-performance based study</t>
  </si>
  <si>
    <t>Concepts of exact QoS routing algorithms</t>
  </si>
  <si>
    <t>Distributed computation of shared backup path in mesh optical networks using probabilistic methods</t>
  </si>
  <si>
    <t>Informed content delivery across adaptive overlay networks</t>
  </si>
  <si>
    <t>Importance sampling for the estimation of buffer overflow probabilities via trace-driven simulations</t>
  </si>
  <si>
    <t>A control theoretical approach to congestion control in packet networks</t>
  </si>
  <si>
    <t>A bandwidth sharing theory for a large number of HTTP-like connections</t>
  </si>
  <si>
    <t>Understanding CHOKe: Throughput and spatial characteristics</t>
  </si>
  <si>
    <t>New preemption policies for DiffServ-aware Traffic Engineering to minimize rerouting in MPLS networks</t>
  </si>
  <si>
    <t>Terminating telephony services on the internet</t>
  </si>
  <si>
    <t>Independent zone routing: An adaptive hybrid routing framework for ad hoc wireless networks</t>
  </si>
  <si>
    <t>Markov-chain modeling for multicast signaling delay analysis</t>
  </si>
  <si>
    <t>ARC: The analytical rate control scheme for real-time traffic in wireless networks</t>
  </si>
  <si>
    <t>Maximum lifetime routing in wireless sensor networks</t>
  </si>
  <si>
    <t>Scheduling satellite-switched time-division multiple access with general switching modes</t>
  </si>
  <si>
    <t>Performance aspects of data broadcast in wireless networks with user retrials</t>
  </si>
  <si>
    <t>Fast simulation of wavelength continuous WDM networks</t>
  </si>
  <si>
    <t>A scalable multicast key management scheme for heterogeneous wireless networks</t>
  </si>
  <si>
    <t>Design and stability analysis of a rate control algorithm using the Routh-Hurwitz stability criterion</t>
  </si>
  <si>
    <t>Fast optical layer mesh protection using pre-cross-connected trails</t>
  </si>
  <si>
    <t>Adaptive control algorithms for decentralized optimal traffic engineering in the internet</t>
  </si>
  <si>
    <t>Steady-state analysis of a split-connection scheme for internet access through a wireless terminal</t>
  </si>
  <si>
    <t>The decomposition of a blocking model for connection-oriented networks</t>
  </si>
  <si>
    <t>Multicast connection capacity of WDM switching networks with limited wavelength conversion</t>
  </si>
  <si>
    <t>Distributed council election</t>
  </si>
  <si>
    <t>Minimum-power multicast routing in static ad hoc wireless networks</t>
  </si>
  <si>
    <t>Medium access control with coordinated adaptive sleeping for wireless sensor networks</t>
  </si>
  <si>
    <t>A novel analytical framework compounding statistical traffic modeling and aggregate-level service curve disciplines: Network performance and efficiency implications</t>
  </si>
  <si>
    <t>Topology discovery in heterogeneous IP networks: The NetInventory system</t>
  </si>
  <si>
    <t>A comparison of application-level and router-assisted hierarchical schemes for reliable multicast</t>
  </si>
  <si>
    <t>Dynamic core provisioning for quantitative differentiated services</t>
  </si>
  <si>
    <t>Light-weight multicast services (LMS): A router-assisted scheme for reliable multicast</t>
  </si>
  <si>
    <t>Seamless channel transition for the staircase video broadcasting scheme</t>
  </si>
  <si>
    <t>Blocking in all-optical networks</t>
  </si>
  <si>
    <t>Internet indirection infrastructure</t>
  </si>
  <si>
    <t>An Adaptive Virtual Queue (AVQ) algorithm for Active Queue Management</t>
  </si>
  <si>
    <t>Fixed point approximation for multirate multihop loss networks with state-dependent routing</t>
  </si>
  <si>
    <t>Analyzing peer-to-peer traffic across large networks</t>
  </si>
  <si>
    <t>Optimal virtual topologies for one-to-many communication in WDM paths and rings</t>
  </si>
  <si>
    <t>SCORE: A scalable communication protocol for large-scale virtual environments</t>
  </si>
  <si>
    <t>Protocol scrubbing: Network security through transparent flow modification</t>
  </si>
  <si>
    <t>Efficiently serving dynamic data at highly accessed web sites</t>
  </si>
  <si>
    <t>Enhancing both network and user performance for networks supporting best effort traffic</t>
  </si>
  <si>
    <t>Providing absolute differentiated services for real-time applications in static-priority scheduling networks</t>
  </si>
  <si>
    <t>Closed queueing network models of interacting long-lived TCP flows</t>
  </si>
  <si>
    <t>Analysis of a static pricing scheme for priority services</t>
  </si>
  <si>
    <t>Concurrent Search of Mobile Users in Cellular Networks</t>
  </si>
  <si>
    <t>Modeling and Performance Evaluation of a Cellular Mobile Network</t>
  </si>
  <si>
    <t>Reconfiguration of Spare Capacity for MPLS-Based Recovery in the Internet Backbone Networks</t>
  </si>
  <si>
    <t>Measuring ISP Topologies With Rocketfuel</t>
  </si>
  <si>
    <t>Alternate Path Routing for Multicast</t>
  </si>
  <si>
    <t>Network Border Patrol: Preventing Congestion Collapse and Promoting Fairness in the Internet</t>
  </si>
  <si>
    <t>Wide-Band TD-CDMA MAC with Minimum-Power Allocation and Rate- and BER-Scheduling for Wireless Multimedia Networks</t>
  </si>
  <si>
    <t>Performance Analysis for Hierarchical Multirate Loss Networks</t>
  </si>
  <si>
    <t>Routing With Topology Aggregation in Delay-Bandwidth Sensitive Networks</t>
  </si>
  <si>
    <t>A Predictive Flow Control Scheme for Efficient Network Utilization and QoS</t>
  </si>
  <si>
    <t>A Distributed Database Architecture for Global Roaming in Next-Generation Mobile Networks</t>
  </si>
  <si>
    <t>Path Selection Methods With Multiple Constraints in Service-Guaranteed WDM Networks</t>
  </si>
  <si>
    <t>Dynamic congestion-based pricing of bandwidth and buffer</t>
  </si>
  <si>
    <t>Cross-talk attack monitoring and localization in all-optical networks</t>
  </si>
  <si>
    <t>Cooperation in wireless ad hoc networks: A market-based approach</t>
  </si>
  <si>
    <t>What's new: Finding significant differences in network data streams</t>
  </si>
  <si>
    <t>An estimator of regulator parameters in a stochastic setting</t>
  </si>
  <si>
    <t>Hierarchical topological network design</t>
  </si>
  <si>
    <t>Spatio-temporal sampling rates and enery efficiency in wireless sensor networks</t>
  </si>
  <si>
    <t>Localized topology control algorithms for heterogeneous wireless networks</t>
  </si>
  <si>
    <t>Adaptive multimedia streams: Optimization and admission control</t>
  </si>
  <si>
    <t>On guaranteed smooth scheduling for input-queued switches</t>
  </si>
  <si>
    <t>A globallly stable adaptive congestion control scheme for internet-style networks with delay</t>
  </si>
  <si>
    <t>Using partial differential equations to model TCP mice and elephants in large IP networks</t>
  </si>
  <si>
    <t>A prediction-based link availability estimation for routing metrics in MANETs</t>
  </si>
  <si>
    <t>SHRiNK: A method for enabling scaleable performance prediction and efficient network simulation</t>
  </si>
  <si>
    <t>Estimating point-to-point and point-to-multipoint traffic matrices: An information-theoretic approach</t>
  </si>
  <si>
    <t>Estimating flow distributions from sampled flow statistics</t>
  </si>
  <si>
    <t>Exponential-RED: A stabilizing AQM scheme for low- and high-speed TCP protocols</t>
  </si>
  <si>
    <t>Packet classification consuming small amount of memory</t>
  </si>
  <si>
    <t>A Nash game algorithm for SIR-based power control in 3G wireless CDMA networks</t>
  </si>
  <si>
    <t>The monitoring and early detection of internet worms</t>
  </si>
  <si>
    <t>Stability analysis and design of the second-order congestion control for networks with heterogeneous delays</t>
  </si>
  <si>
    <t>An algebraic theory of dynamic network routing</t>
  </si>
  <si>
    <t>Modeling and performance analysis for wireless mobile networks: A new analytical approach</t>
  </si>
  <si>
    <t>A scalable approach to the partition of QoS requirements in unicast and multicast</t>
  </si>
  <si>
    <t>Improving lookup latency in distributed hash table systems using random sampling</t>
  </si>
  <si>
    <t>A cost-benefit flow control for reliable multicast and unicast in overlay networks</t>
  </si>
  <si>
    <t>Event-to-sink reliable transport in wireless sensor networks</t>
  </si>
  <si>
    <t>Price-based rate control in random access networks</t>
  </si>
  <si>
    <t>End-to-end delay bounds for traffic aggregates under guaranteed-rate scheduling algorithms</t>
  </si>
  <si>
    <t>Algorithms for precomputing constrained widest paths and multicast trees</t>
  </si>
  <si>
    <t>Robust header compression (ROHC) in next-generation network processors</t>
  </si>
  <si>
    <t>Cell switching versus packet switching in Input-Queued switches</t>
  </si>
  <si>
    <t>Information theoretic approach to traffic adaptive WDM networks</t>
  </si>
  <si>
    <t>Simplification of network dynamics in large systems</t>
  </si>
  <si>
    <t>Interaction of TCP flows as billiards</t>
  </si>
  <si>
    <t>Fast approximate dimensioning and performance analysis of mesh optical networks</t>
  </si>
  <si>
    <t>Non-convex optimization and rate control for multi-class services in the internet</t>
  </si>
  <si>
    <t>Load balancing for parallel forwarding</t>
  </si>
  <si>
    <t>Conditions that impact the complexity of QoS routing</t>
  </si>
  <si>
    <t>Downlink power allocation for multi-class wireless systems</t>
  </si>
  <si>
    <t>Characterizing achievable rates in multi-hop wireless mesh networks with orthogonal channels</t>
  </si>
  <si>
    <t>Throughput differentiation using coloring at the network edge and preferential marking at the core</t>
  </si>
  <si>
    <t>Hardware-based IP routing using partitioned lookup table</t>
  </si>
  <si>
    <t>Dynamic wavelength assignment for WDM all-optical tree networks</t>
  </si>
  <si>
    <t>Shared risk link group (SRLG)-diverse path provisioning under hybrid service level agreements in wavelength-routed optical mesh networks</t>
  </si>
  <si>
    <t>A quantitative measure for telecommunications networks topology design</t>
  </si>
  <si>
    <t>Cross-Layer Optimization in TCP/IP Networks</t>
  </si>
  <si>
    <t>On the long-run behavior of equation-based rate control</t>
  </si>
  <si>
    <t>Can unstructured P2P protocols survive flash crowds?</t>
  </si>
  <si>
    <t>Novel self-configurable positioning technique for multihop wireless networks</t>
  </si>
  <si>
    <t>Network decomposition: Theory and practice</t>
  </si>
  <si>
    <t>User-level performance of channel-aware scheduling algorithms in wireless data networks</t>
  </si>
  <si>
    <t>Layered media multicast control (LMMC): Rate allocation and partitioning</t>
  </si>
  <si>
    <t>A rate control scheme for adaptive real-time applications in IP networks with lossy links and long round trip times</t>
  </si>
  <si>
    <t>Fast incremental updates for pipelined forwarding engines</t>
  </si>
  <si>
    <t>"De-randomizing" Congestion losses to improve TCP performance over wired-wireless networks</t>
  </si>
  <si>
    <t>A traffic characterization of popular on-line games</t>
  </si>
  <si>
    <t>Queueing processes in GPS and PGPS with LRD traffic inputs</t>
  </si>
  <si>
    <t>Ranking and adaptive ranking CDMA</t>
  </si>
  <si>
    <t>Constructing internet coordinate system based on delay measurement</t>
  </si>
  <si>
    <t>Tussle in cyberspace: Defining tomorrow's internet</t>
  </si>
  <si>
    <t>Reliability constrained routing in QoS networks</t>
  </si>
  <si>
    <t>Optimal tradeoffs for location-based routing in large-scale ad hoc networks</t>
  </si>
  <si>
    <t>Lightpath re-optimization in mesh optical networks</t>
  </si>
  <si>
    <t>Individual QoS versus aggregate QoS: A loss performance study</t>
  </si>
  <si>
    <t>Achieving near-optimal traffic engineering solutions for current OSPF/IS-IS networks</t>
  </si>
  <si>
    <t>Design of capacitated survivable networks with a single facility</t>
  </si>
  <si>
    <t>Impact of interferences on connectivity in ad hoc networks</t>
  </si>
  <si>
    <t>FlowMate: Scalable on-line flow clustering</t>
  </si>
  <si>
    <t>Performance analysis of exponential backoff</t>
  </si>
  <si>
    <t>Stochastic traffic engineering for demand uncertainty and risk-aware network revenue management</t>
  </si>
  <si>
    <t>CYRF: A theory of window-based unicast congestion control</t>
  </si>
  <si>
    <t>Time-diffusion synchronization protocol for wireless sensor networks</t>
  </si>
  <si>
    <t>Stable scheduling policies for fading wireless channels</t>
  </si>
  <si>
    <t>A stochastic model of TCP/IP with stationary random losses</t>
  </si>
  <si>
    <t>An evolutionary management scheme in high-performance packet switches</t>
  </si>
  <si>
    <t>Schedulability criterion and performance analysis of coordinated schedulers</t>
  </si>
  <si>
    <t>TCP smart framing: A segmentation algorithm to reduce TCP latency</t>
  </si>
  <si>
    <t>Optimization of optical cross-connects with wave-mixing conversion</t>
  </si>
  <si>
    <t>Resource allocation between persistent and transient flows</t>
  </si>
  <si>
    <t>Approximating optimal spare capacity allocation by successive survivable routing</t>
  </si>
  <si>
    <t>On the scalability of network management information for inter-domain light-path assessment</t>
  </si>
  <si>
    <t>Analysis of blocking probability for distributed lightpath establishment in WDM optical networks</t>
  </si>
  <si>
    <t>Queueing properties of feedback flow control systems</t>
  </si>
  <si>
    <t>Fair distributed congestion control in multirate multicast networks</t>
  </si>
  <si>
    <t>Performance of TCP congestion control with explicit rate feedback</t>
  </si>
  <si>
    <t>Defending against distributed denial-of-service attacks with max-min fair server-centric router throttles</t>
  </si>
  <si>
    <t>A cone-based distributed topology-control algorithm for wireless multi-hop networks</t>
  </si>
  <si>
    <t>Efficient routing and wavelength assignment for reconfigurable WDM ring networks with wavelength converters</t>
  </si>
  <si>
    <t>Adaptive nonlinear congestion controller for a differentiated-services framework</t>
  </si>
  <si>
    <t>Resource-aware conference key establishment for heterogeneous networks</t>
  </si>
  <si>
    <t>Scalable packet classification</t>
  </si>
  <si>
    <t>Robustness of real and virtual queue-based active queue management schemes</t>
  </si>
  <si>
    <t>On fundamental tradeoffs between delay bounds and computational complexity in packet scheduling algorithms</t>
  </si>
  <si>
    <t>USA</t>
  </si>
  <si>
    <t>Netherlands</t>
  </si>
  <si>
    <t>South Korea</t>
  </si>
  <si>
    <t>Hong Kong</t>
  </si>
  <si>
    <t>Italy</t>
  </si>
  <si>
    <t>Politecnico di Torino</t>
  </si>
  <si>
    <t>Germany</t>
  </si>
  <si>
    <t>Israel</t>
  </si>
  <si>
    <t>Australia</t>
  </si>
  <si>
    <t>China</t>
  </si>
  <si>
    <t>Switzerland</t>
  </si>
  <si>
    <t>France</t>
  </si>
  <si>
    <t>India</t>
  </si>
  <si>
    <t>Poland</t>
  </si>
  <si>
    <t>Greece</t>
  </si>
  <si>
    <t>Taiwan</t>
  </si>
  <si>
    <t>INRIA</t>
  </si>
  <si>
    <t>Japan</t>
  </si>
  <si>
    <t>Spain</t>
  </si>
  <si>
    <t>Newbridge Networks Corp</t>
  </si>
  <si>
    <t> Politecnico di Torino</t>
  </si>
  <si>
    <t> UK</t>
  </si>
  <si>
    <t>Finland</t>
  </si>
  <si>
    <t>Singapore</t>
  </si>
  <si>
    <t>Tel Aviv University</t>
  </si>
  <si>
    <t>Hong Kong;USA</t>
  </si>
  <si>
    <t>Purdue University</t>
  </si>
  <si>
    <t>Delft University of Technology</t>
  </si>
  <si>
    <t>Chinese University of Hong Kong;Hong Kong University of Science and Technology</t>
  </si>
  <si>
    <t>Hong Kong </t>
  </si>
  <si>
    <t>Greece;USA</t>
  </si>
  <si>
    <t>USA;Greece</t>
  </si>
  <si>
    <t>University of Pisa</t>
  </si>
  <si>
    <t>Macau</t>
  </si>
  <si>
    <t>USA;Israel</t>
  </si>
  <si>
    <t>India;USA</t>
  </si>
  <si>
    <t>Cornell University</t>
  </si>
  <si>
    <t>Germany;USA</t>
  </si>
  <si>
    <t>Canada;USA</t>
  </si>
  <si>
    <t>China;USA</t>
  </si>
  <si>
    <t>USA;Korea</t>
  </si>
  <si>
    <t>USA;India</t>
  </si>
  <si>
    <t>Italy;USA</t>
  </si>
  <si>
    <t> Taiwan;USA;Switzerland</t>
  </si>
  <si>
    <t> Portugal</t>
  </si>
  <si>
    <t>USA;France</t>
  </si>
  <si>
    <t>USA;Switzerland</t>
  </si>
  <si>
    <t>Taiwan;USA</t>
  </si>
  <si>
    <t>Boston University</t>
  </si>
  <si>
    <t>UK;Greece</t>
  </si>
  <si>
    <t>USA;China</t>
  </si>
  <si>
    <t>Singapore;Hong Kong</t>
  </si>
  <si>
    <t>University of Miami</t>
  </si>
  <si>
    <t>USA;Brazil</t>
  </si>
  <si>
    <t>USA;Russia</t>
  </si>
  <si>
    <t>Rice University</t>
  </si>
  <si>
    <t> China;Hong Kong</t>
  </si>
  <si>
    <t>University of Southern California</t>
  </si>
  <si>
    <t>Taiwan;Singapore</t>
  </si>
  <si>
    <t>USA;Italy</t>
  </si>
  <si>
    <t>Texas A&amp;M University</t>
  </si>
  <si>
    <t>University of Macau</t>
  </si>
  <si>
    <t>Macao</t>
  </si>
  <si>
    <t>Tadiran Telecom</t>
  </si>
  <si>
    <t>Rutgers University</t>
  </si>
  <si>
    <t>Nortel Networks</t>
  </si>
  <si>
    <t>Israel;USA</t>
  </si>
  <si>
    <t>University of Trento;Politecnico di Torino</t>
  </si>
  <si>
    <t>USA;Taiwan</t>
  </si>
  <si>
    <t>Austria</t>
  </si>
  <si>
    <t>USA;UK</t>
  </si>
  <si>
    <t>Australia;USA</t>
  </si>
  <si>
    <t>Portugal</t>
  </si>
  <si>
    <t>USA;Germany</t>
  </si>
  <si>
    <t>USA;Canada</t>
  </si>
  <si>
    <t>USA;Australia</t>
  </si>
  <si>
    <t> China</t>
  </si>
  <si>
    <t>Switzerland;France</t>
  </si>
  <si>
    <t>USA;South Korea</t>
  </si>
  <si>
    <t>Thailand;USA</t>
  </si>
  <si>
    <t>USA;Singapore</t>
  </si>
  <si>
    <t>China;USA;Hong Kong</t>
  </si>
  <si>
    <t>Switzerland;USA</t>
  </si>
  <si>
    <t>Accumulation-based congestion control</t>
  </si>
  <si>
    <t>China;USA;India</t>
  </si>
  <si>
    <t>The impact of loss recovery on congestion control for reliable multicast</t>
  </si>
  <si>
    <t>Multi-path TCP: A joint congestion control and routing scheme to exploit path diversity in the internet</t>
  </si>
  <si>
    <t>A two-time-scale design for edge-based detection and rectification of uncooperative flows</t>
  </si>
  <si>
    <t>OBEX over IrDA: Performance analysis and optimization by considering multiple applications</t>
  </si>
  <si>
    <t>Bournemouth University;University of Peloponnese</t>
  </si>
  <si>
    <t>University of Michigan;University of Kaiserslautern</t>
  </si>
  <si>
    <t>A game-theoretic study of CSMA/CA under a backoff attack</t>
  </si>
  <si>
    <t>Gdansk University of Technology</t>
  </si>
  <si>
    <t>Efficient QoS partition and routing of unicast and multicast</t>
  </si>
  <si>
    <t>Approximating fluid schedules in crossbar packet-switches and Banyan networks</t>
  </si>
  <si>
    <t>Economics of network pricing with multiple ISPs</t>
  </si>
  <si>
    <t>Constraint-based geolocation of internet hosts</t>
  </si>
  <si>
    <t>An optimization-based approach for QoS routing in high-bandwidth networks</t>
  </si>
  <si>
    <t>France;Canada</t>
  </si>
  <si>
    <t>Generalized sharing in survivable optical networks</t>
  </si>
  <si>
    <t>RaDiO edge: Rate-distortion optimized proxy-driven streaming from the network edge</t>
  </si>
  <si>
    <t>Making routing robust to changing traffic demands: Algorithms and evaluation</t>
  </si>
  <si>
    <t>Analysis of OBS networks with limited wavelength conversion</t>
  </si>
  <si>
    <t>Incentive and service differentiation in P2P networks: A game theoretic approach</t>
  </si>
  <si>
    <t>Scheduling over nonstationary wireless channels with finite rate sets</t>
  </si>
  <si>
    <t>Multiscale queueing analysis</t>
  </si>
  <si>
    <t>Cross-layer adaptive techniques for throughput enhancement in wireless OFDM-based networks</t>
  </si>
  <si>
    <t>Optimal multicasting of multiple light-trees of different bandwidth granularities in a WDM mesh network with sparse splitting capabilities</t>
  </si>
  <si>
    <t>Bitmap algorithms for counting active flows on high-speed links</t>
  </si>
  <si>
    <t>Supporting excess real-time traffic with active drop queue</t>
  </si>
  <si>
    <t>Concurrent multipath transfer using SCTP multihoming over independent end-to-end paths</t>
  </si>
  <si>
    <t>On noninterruptive rearrangeable networks</t>
  </si>
  <si>
    <t>Time-scale decomposition and equivalent rate-based marking</t>
  </si>
  <si>
    <t>Robust monitoring of link delays and faults in IP networks</t>
  </si>
  <si>
    <t>JET: Dynamic join-sexit-tree amortization and scheduling for contributory key management</t>
  </si>
  <si>
    <t>Efficient cache placement in multi-hop wireless networks</t>
  </si>
  <si>
    <t>Pricing the internet with multibid auctions</t>
  </si>
  <si>
    <t>REFWA: An efficient and fair congestion control scheme for LEO satellite networks</t>
  </si>
  <si>
    <t>Low-rate TCP-targeted denial of service attacks and counter strategies</t>
  </si>
  <si>
    <t>Rice University;Northwestern University</t>
  </si>
  <si>
    <t>Dynamic quorum policy for maximizing throughput in limited information multiparty MAC</t>
  </si>
  <si>
    <t>University of Pennsylvania</t>
  </si>
  <si>
    <t>TCP-LP: Low-priority service via end-point congestion control</t>
  </si>
  <si>
    <t>MiFi: A framework for fairness and QoS assurance for current IEEE 802.11 networks with multiple access points</t>
  </si>
  <si>
    <t>A TCAM-based distributed parallel IP lookup scheme and performance analysis</t>
  </si>
  <si>
    <t>Tsinghua University</t>
  </si>
  <si>
    <t>On selfish routing in internet-like environments</t>
  </si>
  <si>
    <t>Incremental deployment strategies for router-assisted reliable multicast</t>
  </si>
  <si>
    <t>Performance modelling of TCP enhancements in terrestrial-satellite hybrid networks</t>
  </si>
  <si>
    <t>Closed-loop architecture and protocols for rapid dynamic spreading gain adaptation in CDMA networks</t>
  </si>
  <si>
    <t>Network loss tomography using striped unicast probes</t>
  </si>
  <si>
    <t>Network classless time protocol based on clock offset optimization</t>
  </si>
  <si>
    <t>The traveling miser problem</t>
  </si>
  <si>
    <t>Collected experience from implementing RSVP</t>
  </si>
  <si>
    <t>A general approach for all-to-all routing in multihop WDM optical networks</t>
  </si>
  <si>
    <t>Purdue University;University of Waterloo</t>
  </si>
  <si>
    <t>Demand Assigned Capacity Management (DACM) in IP over Optical (IPO) networks</t>
  </si>
  <si>
    <t>A joint-ONU interval-based dynamic scheduling algorithm for ethernet passive optical networks</t>
  </si>
  <si>
    <t>UPCF: A new point coordination function with QoS and power management for multimedia over wireless LANs</t>
  </si>
  <si>
    <t>Gossip-based ad hoc routing</t>
  </si>
  <si>
    <t>LSRP: Local stabilization in shortest path routing</t>
  </si>
  <si>
    <t>On multicast trees: Structure and size estimation</t>
  </si>
  <si>
    <t>Providing guaranteed rate services in the load balanced Birkhoff-von Neumann switches</t>
  </si>
  <si>
    <t>Global stability of Internet congestion controllers with heterogeneous delays</t>
  </si>
  <si>
    <t>Congestion notification and probing mechanisms for endpoint admission control</t>
  </si>
  <si>
    <t>Locating mobile nodes with EASE: Learning efficient routes from encounter histories alone</t>
  </si>
  <si>
    <t>EPFL</t>
  </si>
  <si>
    <t>An opportunistic power control algorithm for cellular network</t>
  </si>
  <si>
    <t>China;Canada</t>
  </si>
  <si>
    <t>Incremental service deployment using the hop-by-hop multicast routing protocol</t>
  </si>
  <si>
    <t>France;Brazil</t>
  </si>
  <si>
    <t>Rate-adaptive snoop: A TCP enhancement scheme over rate-controlled lossy links</t>
  </si>
  <si>
    <t>Deterministic packet marking for time-varying congestion price estimation</t>
  </si>
  <si>
    <t>Rice University;McGill University</t>
  </si>
  <si>
    <t>Avoiding instability during graceful shutdown of multiple OSPF routers</t>
  </si>
  <si>
    <t>Per-domain packet scale rate guarantee for expedited forwarding</t>
  </si>
  <si>
    <t>Norway</t>
  </si>
  <si>
    <t>Ireland</t>
  </si>
  <si>
    <t>Statistical analysis of TCP's retransmission timeout algorithm</t>
  </si>
  <si>
    <t>The effect of packet dispersion on voice applications in IP networks</t>
  </si>
  <si>
    <t>On-line routing and wavelength assignment for dynamic traffic in WDM ring and torus networks</t>
  </si>
  <si>
    <t>WiFi access point pricing as a dynamic game</t>
  </si>
  <si>
    <t>Network protocol system monitoring - A formal approach with passive testing</t>
  </si>
  <si>
    <t>On the role and controllability of persistent clients in traffic aggregates</t>
  </si>
  <si>
    <t>Distributed collaborative key agreement and authentication protocols for dynamic peer groups</t>
  </si>
  <si>
    <t>Counter-intuitive throughput behaviors in networks under end-to-end control</t>
  </si>
  <si>
    <t>Spatial correlation-based collaborative medium access control in wireless sensor networks</t>
  </si>
  <si>
    <t>Design of multicast protocols robust against inflated subscription</t>
  </si>
  <si>
    <t>Packet delay in optical circuit-switched networks</t>
  </si>
  <si>
    <t>The impact of imperfect scheduling on cross-layer congestion control in wireless networks</t>
  </si>
  <si>
    <t>Longest prefix matching using bloom filters</t>
  </si>
  <si>
    <t>Resilient multicast using overlays</t>
  </si>
  <si>
    <t>Efficient location area planning for personal communication systems</t>
  </si>
  <si>
    <t>A new TCP for persistent packet reordering</t>
  </si>
  <si>
    <t>Global stability conditions for rate control with arbitrary communication delays</t>
  </si>
  <si>
    <t>A new networking model for biological applications of ad hoc sensor networks</t>
  </si>
  <si>
    <t>High-speed buffer management for 40 Gb/s-based photonic packet switches</t>
  </si>
  <si>
    <t>Dynamic node activation in networks of rechargeable sensors</t>
  </si>
  <si>
    <t>Survivable virtual concatenation for data over SONET/SDH in optical transport networks</t>
  </si>
  <si>
    <t>A hierarchical characterization of a live streaming media workload</t>
  </si>
  <si>
    <t>Inverting sampled traffic</t>
  </si>
  <si>
    <t>University of Melbourne</t>
  </si>
  <si>
    <t>Differentiated reliability (DiR) in wavelength division multiplexing rings</t>
  </si>
  <si>
    <t>Fine-grained layered multicast with STAIR</t>
  </si>
  <si>
    <t>Asymptotic behavior of heterogeneous TCP flows and RED gateway</t>
  </si>
  <si>
    <t>On the complexity of and algorithms for finding the shortest path with a disjoint counterpart</t>
  </si>
  <si>
    <t>Wavelength assignment for multicast in all-optical WDM networks with splitting constraints</t>
  </si>
  <si>
    <t>Network correlated data gathering with explicit communication: NP-completeness and algorithms</t>
  </si>
  <si>
    <t>Connected sensor cover: Self-organization of sensor networks for efficient query execution</t>
  </si>
  <si>
    <t>Matching output queueing with a multiple input/output-queued switch</t>
  </si>
  <si>
    <t>Seoul National University</t>
  </si>
  <si>
    <t>Constructions and analyses of nonblocking WDM switches based on arrayed waveguide grating and limited wavelength conversion</t>
  </si>
  <si>
    <t>Virtual topologies for multicasting with multiple originators in WDM networks</t>
  </si>
  <si>
    <t>Italy;New Zeland</t>
  </si>
  <si>
    <t>A configurable and extensible transport protocol</t>
  </si>
  <si>
    <t>Modeling and optimization of transmission schemes in energy-constrained wireless sensor networks</t>
  </si>
  <si>
    <t>Stability of multi-path dual congestion control algorithms</t>
  </si>
  <si>
    <t>NIRA: A new inter-domain routing architecture</t>
  </si>
  <si>
    <t>Bounding the blocking probabilities in multirate CDMA networks supporting elastic services</t>
  </si>
  <si>
    <t>Hungary</t>
  </si>
  <si>
    <t>A 10/7 + ∈ approximation for minimizing the number of ADMs in SONET rings</t>
  </si>
  <si>
    <t>Optical switching networks with minimum number of limited-range wavelength converters</t>
  </si>
  <si>
    <t>Waveband switching for dynamic traffic demands in multigranular optical networks</t>
  </si>
  <si>
    <t>A queueing-theoretic foundation of available bandwidth estimation: Single-hop analysis</t>
  </si>
  <si>
    <t>An holistic framework for regular virtual topology design</t>
  </si>
  <si>
    <t>Reliable multipath provisioning for high-capacity backbone mesh networks</t>
  </si>
  <si>
    <t>Distributed optimal contention window control for elastic traffic in single-cell wireless LANs</t>
  </si>
  <si>
    <t>Equilibrium of heterogeneous congestion control: Existence and uniqueness</t>
  </si>
  <si>
    <t>Exact GPS simulation and optimal fair scheduling with logarithmic complexity</t>
  </si>
  <si>
    <t>Design issues in next-generation merchant switch fabrics</t>
  </si>
  <si>
    <t>A network calculus with effective bandwidth</t>
  </si>
  <si>
    <t>Radio planning of wireless local area networks</t>
  </si>
  <si>
    <t>Politecnico di Milano</t>
  </si>
  <si>
    <t>A generic quantitative approach to the scheduling of synchronous packets in a shared uplink wireless channel</t>
  </si>
  <si>
    <t>Building an application-aware IPsec policy system</t>
  </si>
  <si>
    <t>A framework for evaluating the performance of cluster algorithms for hierarchical networks</t>
  </si>
  <si>
    <t>Generalized survivable network</t>
  </si>
  <si>
    <t>Hierarchical group access control for secure multicast communications</t>
  </si>
  <si>
    <t>Performance improvement of two-dimensional packet classification by filter rephrasing</t>
  </si>
  <si>
    <t>Measurement-based characterization of IP VPNs</t>
  </si>
  <si>
    <t>Assessing network service profitability: Modeling from market science perspective</t>
  </si>
  <si>
    <t>Designing routes for source coding with explicit side information in sensor networks</t>
  </si>
  <si>
    <t>Reliability assessment of optical p-cycles</t>
  </si>
  <si>
    <t>Distributed rate allocation for inelastic flows</t>
  </si>
  <si>
    <t>Inducing multiscale clustering using multistage MAC contention in CDMA Ad Hoc networks</t>
  </si>
  <si>
    <t>IGP link weight assignment for operational Tier-1 backbones</t>
  </si>
  <si>
    <t>Energy and bandwidth-efficient key distribution in wireless Ad Hoc networks: A cross-layer approach</t>
  </si>
  <si>
    <t>Power optimization in fault-tolerant topology control algorithms for wireless multi-hop networks</t>
  </si>
  <si>
    <t>WDM optical interconnects: A balanced design approach</t>
  </si>
  <si>
    <t>Delay-independent stability and performance of distributed congestion control</t>
  </si>
  <si>
    <t>The effects of active queue management and explicit congestion notification on web performance</t>
  </si>
  <si>
    <t>Avoiding transient loops during the convergence of link-state routing protocols</t>
  </si>
  <si>
    <t>Belgium</t>
  </si>
  <si>
    <t>Load-balancing performance of consistent hashing: Asymptotic analysis of random node join</t>
  </si>
  <si>
    <t>RT oblivious erasure correcting</t>
  </si>
  <si>
    <t>Distribution of path durations in mobile ad hoc networks and path selection</t>
  </si>
  <si>
    <t>Scalable on-demand streaming of nonlinear media</t>
  </si>
  <si>
    <t>Achieving sub-50 milliseconds recovery upon BGP peering link failures</t>
  </si>
  <si>
    <t>Maximizing throughput for optical burst switching networks</t>
  </si>
  <si>
    <t>Availability-aware provisioning strategies for differentiated protection services in wavelength-convertible WDM mesh networks</t>
  </si>
  <si>
    <t>Experimental evaluation of TCP protocols for high-speed networks</t>
  </si>
  <si>
    <t>A unified framework for max-min and min-max fairness with applications</t>
  </si>
  <si>
    <t>Predicting properties of congestion events for a queueing system with fBm traffic</t>
  </si>
  <si>
    <t>Delay and capacity trade-offs in mobile ad hoc networks: A global perspective</t>
  </si>
  <si>
    <t>Reversible sketches: Enabling monitoring and analysis over high-speed data streams</t>
  </si>
  <si>
    <t>Modeling pairwise key establishment for random key predistribution in large-scale sensor networks</t>
  </si>
  <si>
    <t>Routing optimization in IP networks utilizing additive and concave link metrics</t>
  </si>
  <si>
    <t>A novel analytical model for switches with shared buffer</t>
  </si>
  <si>
    <t>Distributed optimal self-organization in ad hoc wireless sensor networks</t>
  </si>
  <si>
    <t>Asymptotically optimal energy-aware routing for multihop wireless networks with renewable energy sources</t>
  </si>
  <si>
    <t>Two-dimensional modeling and analysis of generalized random mobility models for wireless Ad hoc networks</t>
  </si>
  <si>
    <t>A unified MAC layer framework for Ad-Hoc networks with smart antennas</t>
  </si>
  <si>
    <t>Fairness and load balancing in wireless LANs using association control</t>
  </si>
  <si>
    <t>ClassBench: A packet classification benchmark</t>
  </si>
  <si>
    <t>Blocking analysis of dynamic traffic grooming in mesh WDM optical networks</t>
  </si>
  <si>
    <t>A generalized random mobility model for wireless Ad hoc networks and its analysis: One-dimensional case</t>
  </si>
  <si>
    <t>A-MAC: Adaptive medium access control for next generation wireless terminals</t>
  </si>
  <si>
    <t>Logarithmic delay for N × N packet switches under the crossbar constraint</t>
  </si>
  <si>
    <t>Modeling communication networks with hybrid systems</t>
  </si>
  <si>
    <t>WDM network design by ILP models based on flow aggregation</t>
  </si>
  <si>
    <t>Asynchronous distributed averaging on communication networks</t>
  </si>
  <si>
    <t>ARCH-based traffic forecasting and dynamic bandwidth provisioning for periodically measured nonstationary traffic</t>
  </si>
  <si>
    <t>Estimating dynamic traffic matrices by using viable routing changes</t>
  </si>
  <si>
    <t>MRF: A framework for source and destination based bandwidth differentiation service</t>
  </si>
  <si>
    <t>New insights from a fixed-point analysis of single cell IEEE 802.11 WLANs</t>
  </si>
  <si>
    <t>Joint optimal access point selection and channel assignment in wireless networks</t>
  </si>
  <si>
    <t>Computing the types of the relationships between autonomous systems</t>
  </si>
  <si>
    <t>Feedback-based control for providing real-time services with the 802.11e MAC</t>
  </si>
  <si>
    <t>Politecnico di Bari</t>
  </si>
  <si>
    <t>Approximation and heuristic algorithms for minimum-delay application-layer multicast trees</t>
  </si>
  <si>
    <t>Network-wide prediction of BGP routes</t>
  </si>
  <si>
    <t>A comparison of hard-state and soft-state signaling protocols</t>
  </si>
  <si>
    <t>Characterizing overlay multicast networks and their costs</t>
  </si>
  <si>
    <t>Pipelined heap (priority queue) management for advanced scheduling in high-speed networks</t>
  </si>
  <si>
    <t>O(log W) multidimensional packet classification</t>
  </si>
  <si>
    <t>Throughput analysis of IEEE802.11 multi-hop ad hoc networks</t>
  </si>
  <si>
    <t>Controlled flooding search in a large network</t>
  </si>
  <si>
    <t>Probabilistic heuristics for disseminating information in networks</t>
  </si>
  <si>
    <t>Scalability of wireless networks</t>
  </si>
  <si>
    <t>Maximum availability server selection policy for efficient and reliable session control systems</t>
  </si>
  <si>
    <t>Combinatorial design of key distribution mechanisms for wireless sensor networks</t>
  </si>
  <si>
    <t>Maximizing lifetime of sensor surveillance systems</t>
  </si>
  <si>
    <t>Multipath routing algorithms for congestion minimization</t>
  </si>
  <si>
    <t>Asymptotically optimal transmission policies for large-scale low-power wireless sensor networks</t>
  </si>
  <si>
    <t>Modeling best-effort and FEC streaming of scalable video in lossy network channels</t>
  </si>
  <si>
    <t>A Surjective-Mapping based model for optical shared-buffer cross-connect</t>
  </si>
  <si>
    <t>An efficient packet scheduling algorithm with deadline guarantees for input-queued switches</t>
  </si>
  <si>
    <t>Finding a path subject to many additive QoS constraints</t>
  </si>
  <si>
    <t>A cross-layer architecture of wireless sensor networks for target tracking</t>
  </si>
  <si>
    <t>Defense against spoofed IP traffic using hop-count filtering</t>
  </si>
  <si>
    <t>On-line optimal wavelength assignment in WDM networks with shared wavelength converter pool</t>
  </si>
  <si>
    <t>Measurement and classification of out-of-sequence packets in a tier-1 IP backbone</t>
  </si>
  <si>
    <t>Hop-by-hop congestion control over a wireless multi-hop network</t>
  </si>
  <si>
    <t>Lazy flooding: A new technique for information dissemination in distributed network systems</t>
  </si>
  <si>
    <t>Spatial energy balancing through proactive multipath routing in wireless multihop networks</t>
  </si>
  <si>
    <t>On scalable attack detection in the network</t>
  </si>
  <si>
    <t>A factor analytic approach to inferring congestion sharing based on flow level measurements</t>
  </si>
  <si>
    <t>Modeling the 802.11 distributed coordination function in nonsaturated heterogeneous conditions</t>
  </si>
  <si>
    <t>Cheat-proof playout for centralized and peer-to-peer gaming</t>
  </si>
  <si>
    <t>The power of tuning: A novel approach for the efficient design of survivable networks</t>
  </si>
  <si>
    <t>Network bandwidth requirements for scalable on-demand streaming</t>
  </si>
  <si>
    <t>Optimal scheduling and routing for maximum network throughput</t>
  </si>
  <si>
    <t>Large-scale network parameter configuration using an on-line simulation framework</t>
  </si>
  <si>
    <t>On hierarchical traffic grooming in WDM networks</t>
  </si>
  <si>
    <t>North Carolina State University</t>
  </si>
  <si>
    <t>Competitive analysis of online traffic grooming in WDM rings</t>
  </si>
  <si>
    <t>Performance evaluation of admission control and adaptive modulation in OFDMA WiMax systems</t>
  </si>
  <si>
    <t>Fixed point analysis of single cell IEEE 802.11e WLANs: Uniqueness and multistability</t>
  </si>
  <si>
    <t>India;France</t>
  </si>
  <si>
    <t>A wavelet-based approach to detect shared congestion</t>
  </si>
  <si>
    <t>Centralized and distributed algorithms for routing and weighted max-min fair bandwidth allocation</t>
  </si>
  <si>
    <t>Large-scale IP traceback in high-speed internet: Practical techniques and information-theoretic foundation</t>
  </si>
  <si>
    <t>Capacity management and equilibrium for proportional QoS</t>
  </si>
  <si>
    <t>Lifetime maximization for connected target coverage in wireless sensor networks</t>
  </si>
  <si>
    <t>Minimizing broadcast latency and redundancy in ad hoc networks</t>
  </si>
  <si>
    <t>A comprehensive analysis of mobility management in MPLS-based wireless access networks</t>
  </si>
  <si>
    <t>Optimal and distributed protocols for cross-layer design of physical and transport layers in MANETs</t>
  </si>
  <si>
    <t>Optimal communication complexity of generic multicast key distribution</t>
  </si>
  <si>
    <t>Impact of hot-potato routing changes in IP networks</t>
  </si>
  <si>
    <t>Density-based anycast: A robust routing strategy for wireless ad hoc networks</t>
  </si>
  <si>
    <t>Modeling per-flow throughput and capturing starvation in CSMA multi-hop wireless networks</t>
  </si>
  <si>
    <t>Performance optimization of interference-limited multihop networks</t>
  </si>
  <si>
    <t>A comparative analysis of server selection in content replication networks</t>
  </si>
  <si>
    <t>Real-time monitoring of video quality in IP networks</t>
  </si>
  <si>
    <t>On static and dynamic partitioning behavior of large-scale P2P networks</t>
  </si>
  <si>
    <t>Extending the lifetime of wireless sensor networks through mobile relays</t>
  </si>
  <si>
    <t>Padded frames: A novel algorithm for stable scheduling in load-balanced switches</t>
  </si>
  <si>
    <t>A unified framework for multipath routing for unicast and multicast traffic</t>
  </si>
  <si>
    <t>University of Crete</t>
  </si>
  <si>
    <t>Optimal routing and data aggregation for maximizing lifetime of wireless sensor networks</t>
  </si>
  <si>
    <t>Supporting multiple protection strategies in optical networks</t>
  </si>
  <si>
    <t>Sweden</t>
  </si>
  <si>
    <t>Traffic modeling and proportional partial caching for peer-to-peer systems</t>
  </si>
  <si>
    <t>Stochastic learning solution for distributed discrete power control game in wireless data networks</t>
  </si>
  <si>
    <t>Order optimal delay for opportunistic scheduling in multi-user wireless uplinks and downlinks</t>
  </si>
  <si>
    <t>On the feasibility of dynamic congestion-based pricing in differentiated services networks</t>
  </si>
  <si>
    <t>Modeling queueing and channel access delay in unsaturated IEEE 802.11 random access MAC based wireless networks</t>
  </si>
  <si>
    <t>Reliable routings in networks with generalized link failure events</t>
  </si>
  <si>
    <t>USA;SwitzerLand</t>
  </si>
  <si>
    <t>A case for hybrid sensor networks</t>
  </si>
  <si>
    <t>One more bit is enough</t>
  </si>
  <si>
    <t>Achieving 100% throughput in reconfigurable optical networks</t>
  </si>
  <si>
    <t>Impact of denial of service attacks on ad hoc networks</t>
  </si>
  <si>
    <t>Asynchronous congestion control in multi-hop wireless networks with maximal matching-based scheduling</t>
  </si>
  <si>
    <t>Optimizing lifetime for continuous data aggregation with precision guarantees in wireless sensor networks</t>
  </si>
  <si>
    <t>On the asymptotic minimum transporting energy and its implication on the wireless network capacity</t>
  </si>
  <si>
    <t>Distributed uplink power control for optimal SIR assignment in cellular data networks</t>
  </si>
  <si>
    <t>A comprehensive study on backup-bandwidth reprovisioning after network-state updates in survivable telecom mesh networks</t>
  </si>
  <si>
    <t>Throughput-optimal configuration of fixed wireless networks</t>
  </si>
  <si>
    <t>Integration of explicit effective-bandwidth-based QoS routing with best-effort routing</t>
  </si>
  <si>
    <t>University of Southern California;Simon Fraser University</t>
  </si>
  <si>
    <t>The analysis of nash equilibria of the one-shot random-access game for wireless networks and the behavior of selfish nodes</t>
  </si>
  <si>
    <t>Distributed throughput maximization in wireless mesh networks via pre-partitioning</t>
  </si>
  <si>
    <t>Broadcasting in sensor networks: The role of local information</t>
  </si>
  <si>
    <t>XORs in the air: Practical wireless network coding</t>
  </si>
  <si>
    <t>A model-based approach to evaluation of the efficacy of FEC coding in combating network packet losses</t>
  </si>
  <si>
    <t>SIP paging and tracking of wireless LAN hosts for VoIP</t>
  </si>
  <si>
    <t>Strictly nonblocking f-cast photonic networks</t>
  </si>
  <si>
    <t>Italy;Japan</t>
  </si>
  <si>
    <t>Statistical techniques for detecting traffic anomalies through packet header data</t>
  </si>
  <si>
    <t>Integrated genetic algorithm and goal programming for network topology design problem with multiple objectives and multiple criteria</t>
  </si>
  <si>
    <t>On guaranteed smooth switching for buffered crossbar switches</t>
  </si>
  <si>
    <t>Analysis of scale effects in peer-to-peer networks</t>
  </si>
  <si>
    <t>Faster algorithms for construction of recovery trees enhancing QoP and QoS</t>
  </si>
  <si>
    <t>New architecture and algorithms for fast construction of hose-model VPNs</t>
  </si>
  <si>
    <t>Designing packet buffers for router linecards</t>
  </si>
  <si>
    <t>Stanford University;Purdue University</t>
  </si>
  <si>
    <t>Designing less-structured P2P systems for the expected high churn</t>
  </si>
  <si>
    <t>Z-MAC: A hybrid MAC for wireless sensor networks</t>
  </si>
  <si>
    <t>Coupon replication systems</t>
  </si>
  <si>
    <t>Polynomial time approximation algorithms for multi-constrained QoS routing</t>
  </si>
  <si>
    <t>On the computational complexity and effectiveness of N-Hub shortest-path routing</t>
  </si>
  <si>
    <t>Information-theory based optimal location management schemes for integrated multi-system wireless networks</t>
  </si>
  <si>
    <t>SybilGuard: Defending against sybil attacks via social networks</t>
  </si>
  <si>
    <t>Building heterogeneous peer-to-peer networks: Protocol and analysis</t>
  </si>
  <si>
    <t>USA;Hong Kong</t>
  </si>
  <si>
    <t>Rateless forward error correction for topology-transparent scheduling</t>
  </si>
  <si>
    <t>Asymptotic critical total power for k-connectivity of wireless networks</t>
  </si>
  <si>
    <t>Efficient distributed bandwidth management for MPLS fast reroute</t>
  </si>
  <si>
    <t>College of William and Mary</t>
  </si>
  <si>
    <t>Fairness and optimal stochastic control for heterogeneous networks</t>
  </si>
  <si>
    <t>A scalable call admission control algorithm</t>
  </si>
  <si>
    <t>Colorado State University;Purdue University</t>
  </si>
  <si>
    <t>A real-time and reliable transport (RT)2 protocol for wireless sensor and actor networks</t>
  </si>
  <si>
    <t>Characterizing unstructured overlay topologies in modern P2P file-sharing systems</t>
  </si>
  <si>
    <t>Efficient broadcasting using network coding</t>
  </si>
  <si>
    <t>Low latency wireless ad hoc networking: Power and bandwidth challenges and a solution</t>
  </si>
  <si>
    <t>Rate allocation and network lifetime problems for wireless sensor networks</t>
  </si>
  <si>
    <t>Measurement-based admission control at edge routers</t>
  </si>
  <si>
    <t>Yeungnam University;Gyeongsang National University;Korea Advanced Institute of Science and Technology</t>
  </si>
  <si>
    <t>Delay models of single-source single-relay cooperative ARQ protocols in slotted radio networks with poisson frame arrivals</t>
  </si>
  <si>
    <t>A geometric approach to improving active packet loss measurement</t>
  </si>
  <si>
    <t>Minimizing file download time in stochastic peer-to-peer networks</t>
  </si>
  <si>
    <t>Adaptive load sharing for network processors</t>
  </si>
  <si>
    <t>MICRON - A framework for connection establishment in optical networks</t>
  </si>
  <si>
    <t>Matching from the first iteration: An iterative switching algorithm for an input queued switch</t>
  </si>
  <si>
    <t>City University of New York</t>
  </si>
  <si>
    <t>An algorithmic approach to geographic routing in ad hoc and sensor networks</t>
  </si>
  <si>
    <t>Trajectory sampling with unreliable reporting</t>
  </si>
  <si>
    <t>A stochastic foundation of available bandwidth estimation: Multi-hop analysis</t>
  </si>
  <si>
    <t>Simple summaries for hashing with choices</t>
  </si>
  <si>
    <t>Rate and delay guarantees provided by clos packet switches with load balancing</t>
  </si>
  <si>
    <t>Serbia</t>
  </si>
  <si>
    <t>A service-curve framework for packet scheduling with switch configuration delays</t>
  </si>
  <si>
    <t>Measurement and analysis of LDAP performance</t>
  </si>
  <si>
    <t>BRA: A bidirectional routing abstraction for asymmetric mobile ad hoc networks</t>
  </si>
  <si>
    <t>Race conditions in coexisting overlay networks</t>
  </si>
  <si>
    <t>University of Arizona</t>
  </si>
  <si>
    <t>Two techniques for fast computation of constrained shortest paths</t>
  </si>
  <si>
    <t>University of Florida</t>
  </si>
  <si>
    <t>Performance of a speculative transmission scheme for scheduling-latency reduction</t>
  </si>
  <si>
    <t>USA;Netherlands</t>
  </si>
  <si>
    <t>Probabilistic packet marking for large-scale IP traceback</t>
  </si>
  <si>
    <t>Hyperbolic embedding of Internet graph for distance estimation and overlay construction</t>
  </si>
  <si>
    <t>On the performance benefits of multihoming route control</t>
  </si>
  <si>
    <t>Label space reduction in MPLS networks: How much can a single stacked label do?</t>
  </si>
  <si>
    <t>Internet Traffic Behavior Profiling for Network Security Monitoring</t>
  </si>
  <si>
    <t>Optimal channel probing and transmission scheduling for opportunistic spectrum access</t>
  </si>
  <si>
    <t>Scalable packet classification through rulebase partitioning using the maximum entropy hashing</t>
  </si>
  <si>
    <t>Performance of optical networks with limited reconfigurability</t>
  </si>
  <si>
    <t>On stability region and delay performance of linear-memory randomized scheduling for time-varying networks</t>
  </si>
  <si>
    <t>Understanding XCP: Equilibrium and fairness</t>
  </si>
  <si>
    <t>On bandwidth tiered service</t>
  </si>
  <si>
    <t>On tracking the behavior of an output-queued switch using an input-queued switch</t>
  </si>
  <si>
    <t>Double rulings for information brokerage in sensor networks</t>
  </si>
  <si>
    <t>An externalities-based decentralized optimal power allocation algorithm for wireless networks</t>
  </si>
  <si>
    <t>Measurement and modeling of the origins of starvation of congestion-controlled flows in wireless mesh networks</t>
  </si>
  <si>
    <t>USA;Italy;Israel</t>
  </si>
  <si>
    <t>Pipeline forwarding of packets based on a low-accuracy network-distributed common time reference</t>
  </si>
  <si>
    <t>Low-complexity distributed scheduling algorithms for wireless networks</t>
  </si>
  <si>
    <t>On provisioning in all-optical networks: An impairment-aware approach</t>
  </si>
  <si>
    <t>Spot pricing of secondary spectrum access in wireless cellular networks</t>
  </si>
  <si>
    <t>Towards unbiased end-to-end network diagnosis</t>
  </si>
  <si>
    <t>Drafting behind akamai: Inferring network conditions based on CDN redirections</t>
  </si>
  <si>
    <t>Robust and efficient incentives for cooperative content distribution</t>
  </si>
  <si>
    <t>Capacity scaling in ad hoc networks with heterogeneous mobile nodes: The subcritical regime</t>
  </si>
  <si>
    <t>Proactive surge protection: A defense mechanism for bandwidth-based attacks</t>
  </si>
  <si>
    <t>Long term study of peer behavior in the kad DHT</t>
  </si>
  <si>
    <t>On conflict-free all-to-all broadcast in one-hop optical networks of arbitrary topologies</t>
  </si>
  <si>
    <t>Nash bargaining and proportional fairness for wireless systems</t>
  </si>
  <si>
    <t>Switzerland;germany</t>
  </si>
  <si>
    <t>Taking the skeletons out of the closets: A simple and efficient topology discovery scheme for large ethernet LANs</t>
  </si>
  <si>
    <t>A unified approach to congestion control and node-based multipath routing</t>
  </si>
  <si>
    <t>Uruguay</t>
  </si>
  <si>
    <t>Optimal stochastic policies for distributed data aggregation in wireless sensor networks</t>
  </si>
  <si>
    <t>Crossing over the bounded domain: From exponential to power-law intermeeting time in mobile ad hoc networks</t>
  </si>
  <si>
    <t>Hybrid wireless-optical broadband access network (WOBAN): Network planning using lagrangean relaxation</t>
  </si>
  <si>
    <t>Understanding the capacity region of the greedy maximal scheduling algorithm in multihop wireless networks</t>
  </si>
  <si>
    <t>Rethinking enterprise network control</t>
  </si>
  <si>
    <t>Opportunistic use of client repeaters to improve performance of WLANs</t>
  </si>
  <si>
    <t>Scalable key management algorithms for location-based services</t>
  </si>
  <si>
    <t>The role of PASTA in network measurement</t>
  </si>
  <si>
    <t>Analysis of shortest path routing for large multi-hop wireless networks</t>
  </si>
  <si>
    <t>Scalability and performance evaluation of hierarchical hybrid wireless networks</t>
  </si>
  <si>
    <t>Scaling laws for data-centric storage and querying in wireless sensor networks</t>
  </si>
  <si>
    <t>Opportunistic energy-efficient contact probing in delay-tolerant applications</t>
  </si>
  <si>
    <t>Markovian arrival process parameter estimation with group data</t>
  </si>
  <si>
    <t>Netharlands</t>
  </si>
  <si>
    <t>Describing network traffic using the index of variability</t>
  </si>
  <si>
    <t>Optimal sleep/wake scheduling for time-synchronized sensor networks with QoS guarantees</t>
  </si>
  <si>
    <t>Error control in wireless sensor networks: A cross layer analysis</t>
  </si>
  <si>
    <t>Modeling spatial and temporal dependencies of user mobility in wireless mobile networks</t>
  </si>
  <si>
    <t>The achievable rate region of 802.11-scheduled multihop networks</t>
  </si>
  <si>
    <t>High-bandwidth network memory system through virtual pipelines</t>
  </si>
  <si>
    <t>Virtual-coordinate-based delivery-guaranteed routing protocol in wireless sensor networks</t>
  </si>
  <si>
    <t>Oblivious routing in fat-tree based system area networks with uncertain traffic demands</t>
  </si>
  <si>
    <t>Distributed link scheduling with constant overhead</t>
  </si>
  <si>
    <t>Bounded-mean-delay throughput and nonstarvation conditions in aloha network</t>
  </si>
  <si>
    <t>On accurate and asymmetry-aware measurement of link quality in wireless mesh networks</t>
  </si>
  <si>
    <t>Router buffer sizing for TCP traffic and the role of the output/input capacity ratio</t>
  </si>
  <si>
    <t>An analytic approach to efficiently computing call blocking probabilities for multiclass WDM networks</t>
  </si>
  <si>
    <t>A calculus approach to energy-efficient data transmission with quality-of-service constraints</t>
  </si>
  <si>
    <t>Quantifying path exploration in the Internet</t>
  </si>
  <si>
    <t>Low-energy fault-tolerant bounded-hop broadcast in wireless networks</t>
  </si>
  <si>
    <t>A directory service for perspective access networks</t>
  </si>
  <si>
    <t>Pareto-efficient and goal-driven power control in wireless networks: A game-theoretic approach with a novel pricing scheme</t>
  </si>
  <si>
    <t>Iran</t>
  </si>
  <si>
    <t>On the feasibility of the link abstraction in wireless mesh networks</t>
  </si>
  <si>
    <t>On the time synchronization of distributed log files in networks with local broadcast media</t>
  </si>
  <si>
    <t>Aggregation with fragment retransmission for very high-speed WLANs</t>
  </si>
  <si>
    <t>Ireland;USA;France</t>
  </si>
  <si>
    <t>A traffic engineering approach for placement and selection of network services</t>
  </si>
  <si>
    <t>Complexity of wavelength assignment in optical network optimization</t>
  </si>
  <si>
    <t>Packet pacing in small buffer optical packet switched networks</t>
  </si>
  <si>
    <t>On the placement of infrastructure overlay nodes</t>
  </si>
  <si>
    <t>Rearrangeable and nonblocking [w,f]-distributors</t>
  </si>
  <si>
    <t>Scalable network-layer defense against internet bandwidth-flooding attacks</t>
  </si>
  <si>
    <t>Stanford University;EPFL</t>
  </si>
  <si>
    <t>Single-link failure detection in all-optical networks using monitoring cycles and paths</t>
  </si>
  <si>
    <t>PRIME: Peer-to-peer receiver-driven mesh-based streaming</t>
  </si>
  <si>
    <t>Analyzing the video popularity characteristics of large-scale user generated content systems</t>
  </si>
  <si>
    <t>USA;South Korea;Spain</t>
  </si>
  <si>
    <t>Performance of random access scheduling schemes in multi-hop wireless networks</t>
  </si>
  <si>
    <t>Optimizing 802.11 wireless mesh networks based on physical carrier sensing</t>
  </si>
  <si>
    <t>Algorithmic models of interference in wireless Ad Hoc and sensor networks</t>
  </si>
  <si>
    <t>An economic framework for dynamic spectrum access and service pricing</t>
  </si>
  <si>
    <t>Design and performance of wireless data gathering networks based on unicast random walk routing</t>
  </si>
  <si>
    <t>Design Optimization of the Petaweb Architecture</t>
  </si>
  <si>
    <t>Capacity scaling in ad hoc networks with heterogeneous mobile nodes: The super-critical regime</t>
  </si>
  <si>
    <t>Source models for speech traffic revisited</t>
  </si>
  <si>
    <t>Asymptotic connectivity in wireless ad hoc networks using directional antennas</t>
  </si>
  <si>
    <t>Delay analysis for maximal scheduling with flow control in wireless networks with bursty traffic</t>
  </si>
  <si>
    <t>A large-scale hidden semi-Markov model for anomaly detection on user browsing behaviors</t>
  </si>
  <si>
    <t>Projective cone scheduling (PCS) algorithms for packet switches of maximal throughput</t>
  </si>
  <si>
    <t>An analysis of generalized slotted-aloha protocols</t>
  </si>
  <si>
    <t>Entropy based adaptive flow aggregation</t>
  </si>
  <si>
    <t>Capturing router congestion and delay</t>
  </si>
  <si>
    <t>The design trade-offs of BitTorrent-like file sharing protocols</t>
  </si>
  <si>
    <t>Virus spread in networks</t>
  </si>
  <si>
    <t>Construction and Maintenance of Wireless Mobile Backbone Networks</t>
  </si>
  <si>
    <t>Monitoring the application-layer DDoS sttacks for popular websites</t>
  </si>
  <si>
    <t>Overhead and performance study of the general internet signaling transport (GIST) protocol</t>
  </si>
  <si>
    <t>Multicast capacity of wireless ad hoc networks</t>
  </si>
  <si>
    <t>Capacity of multichannel wireless networks under the protocol model</t>
  </si>
  <si>
    <t>To burst or circuit switch?</t>
  </si>
  <si>
    <t>On path selection and rate allocation for video in wireless mesh networks</t>
  </si>
  <si>
    <t>Evaluation of detection algorithms for MAC layer misbehavior: Theory and experiments</t>
  </si>
  <si>
    <t>SIMPS: Using sociology for personal mobility</t>
  </si>
  <si>
    <t>Plexus: A scalable peer-to-peer protocol enabling efficient subset search</t>
  </si>
  <si>
    <t> Bangladesh;Canada</t>
  </si>
  <si>
    <t>Detecting network-wide and router-specific misconfigurations through data mining</t>
  </si>
  <si>
    <t>Strong performance guarantees for asynchronous buffered crossbar schedulers</t>
  </si>
  <si>
    <t>System design for a long-line quantum repeater</t>
  </si>
  <si>
    <t>Orthogonal rendezvous routing protocol for wireless mesh networks</t>
  </si>
  <si>
    <t>NetQuest: A flexible framework for large-scale network measurement</t>
  </si>
  <si>
    <t>The observable part of a network</t>
  </si>
  <si>
    <t>Node isolation model and age-based neighbor selection in unstructured P2P networks</t>
  </si>
  <si>
    <t>Routing connections with differentiated reliability requirements in WDM mesh networks</t>
  </si>
  <si>
    <t>China </t>
  </si>
  <si>
    <t>Delay aware link scheduling for multi-hop TDMA wireless networks</t>
  </si>
  <si>
    <t>Energy-robustness tradeoff in cellular network power control</t>
  </si>
  <si>
    <t>Multiple routing configurations for fast IP network recovery</t>
  </si>
  <si>
    <t>Lord of the links: A framework for discovering missing links in the Internet topology</t>
  </si>
  <si>
    <t>USA;Spain</t>
  </si>
  <si>
    <t>Oblivious routing of highly variable traffic in service overlays and IP backbones</t>
  </si>
  <si>
    <t>Secure and policy-compliant source routing</t>
  </si>
  <si>
    <t>Web user-session inference by means of clustering techniques</t>
  </si>
  <si>
    <t>USA;Italy;France</t>
  </si>
  <si>
    <t>Explicit Load Balancing Technique for NGEO Satellite IP Networks With On-Board Processing Capabilities</t>
  </si>
  <si>
    <t>Australia;Japan</t>
  </si>
  <si>
    <t>Normalized queueing delay: Congestion control jointly utilizing delay and marking</t>
  </si>
  <si>
    <t>Canada;Thailand</t>
  </si>
  <si>
    <t>Measuring capacity bandwidth of targeted path segments</t>
  </si>
  <si>
    <t>Optimal link weights for IP-based networks supporting hose-model VPNs</t>
  </si>
  <si>
    <t>Estimating clock uncertainty for efficient duty-cycling in sensor networks</t>
  </si>
  <si>
    <t>Robust synchronization of absolute and difference clocks over networks</t>
  </si>
  <si>
    <t>Australia;Switzerland</t>
  </si>
  <si>
    <t>Minimizing internal speedup for performance guaranteed switches with optical fabrics</t>
  </si>
  <si>
    <t>Canada;Hong Kong</t>
  </si>
  <si>
    <t>Survivability approaches using p-cycles in WDM mesh networks under static traffic</t>
  </si>
  <si>
    <t>On unbiased sampling for unstructured peer-to-peer networks</t>
  </si>
  <si>
    <t>Virtual surrounding face geocasting in wireless Ad Hoc and sensor networks</t>
  </si>
  <si>
    <t>MNCM: A critical node matching approach to scheduling for input buffered switches with no speedup</t>
  </si>
  <si>
    <t>FEBA: A bandwidth allocation algorithm for service differentiation in IEEE 802.16 mesh networks</t>
  </si>
  <si>
    <t>Lévy flights and fractal modeling of internet traffic</t>
  </si>
  <si>
    <t>USA;Hungary</t>
  </si>
  <si>
    <t>A channel and rate assignment algorithm and a layer-2.5 forwarding paradigm for multi-radio wireless mesh networks</t>
  </si>
  <si>
    <t>Algorithms and models for backup reprovisioning in WDM networks</t>
  </si>
  <si>
    <t>MAC scheduling with low overheads by learning neighborhood contention patterns</t>
  </si>
  <si>
    <t>Princeton University;University of Texas at Austin</t>
  </si>
  <si>
    <t>Opportunistic and cooperative spatial multiplexing in MIMO ad hoc networks</t>
  </si>
  <si>
    <t>Stony Brook University</t>
  </si>
  <si>
    <t>KISS: Stochastic packet inspection Classifier for UDP traffic</t>
  </si>
  <si>
    <t>ENST Telecom;Politecnico di Torino</t>
  </si>
  <si>
    <t>Italy;France</t>
  </si>
  <si>
    <t>Offline routing and wavelength assignment in transparent WDM networks</t>
  </si>
  <si>
    <t>University of Patras</t>
  </si>
  <si>
    <t>Path diversity over packet switched networks: Performance analysis and rate allocation</t>
  </si>
  <si>
    <t>Spectrum sharing between wireless networks</t>
  </si>
  <si>
    <t>On optimal scheduling algorithms for small generalized switches</t>
  </si>
  <si>
    <t>University of Illinois at Urbana-Champaign</t>
  </si>
  <si>
    <t>Singapore;Canada</t>
  </si>
  <si>
    <t>Usage patterns in an urban WiFi network</t>
  </si>
  <si>
    <t>Capacity scaling of wireless networks with inhomogeneous node density: Lower bounds</t>
  </si>
  <si>
    <t>The delay-friendliness of TCP for real-time traffic</t>
  </si>
  <si>
    <t>Columbia University</t>
  </si>
  <si>
    <t>PEDS: A parallel error detection scheme for TCAM devices</t>
  </si>
  <si>
    <t>Rearrangeable nonblocking optical interconnection network fabrics with crosstalk constraints</t>
  </si>
  <si>
    <t>Cost-Effective multiperiod spraying for routing in delay-tolerant networks</t>
  </si>
  <si>
    <t>Rensselaer Polytechnic Institute</t>
  </si>
  <si>
    <t>Path computation algorithms for Dynamic service provisioning with protection and inverse multiplexing in SDH/SONET networks</t>
  </si>
  <si>
    <t>Self-Chord: A Bio-inspired P2P framework for self-organizing distributed systems</t>
  </si>
  <si>
    <t>ICAR;Politecnico di Torino</t>
  </si>
  <si>
    <t>Queue dynamics with window flow control</t>
  </si>
  <si>
    <t>USA;Australia;Sweden</t>
  </si>
  <si>
    <t>Distributed opportunistic scheduling with two-level probing</t>
  </si>
  <si>
    <t>Optical packet buffers for backbone Internet routers</t>
  </si>
  <si>
    <t>Weak state routing for large-scale dynamic networks</t>
  </si>
  <si>
    <t>USA;India;France</t>
  </si>
  <si>
    <t>Multi-VPN optimization for Scalable routing via relaying</t>
  </si>
  <si>
    <t>Measuring transmission opportunities in 802.11 links</t>
  </si>
  <si>
    <t>UK;Ireland;Italy</t>
  </si>
  <si>
    <t>Minimum-cost multiple paths subject to minimum link and node sharing in a network</t>
  </si>
  <si>
    <t>ISPY: Detecting IP prefix hijacking on my own</t>
  </si>
  <si>
    <t>Internet Initiative Japan;University of Michigan;Purdue University</t>
  </si>
  <si>
    <t>USA;Japan</t>
  </si>
  <si>
    <t>A distributed algorithm for min-max tree and max-min cut problems in communication networks</t>
  </si>
  <si>
    <t>University of Aizu;University of British Columbia</t>
  </si>
  <si>
    <t>Canada;Japan</t>
  </si>
  <si>
    <t>Random access game and medium access control design</t>
  </si>
  <si>
    <t>California Institute of Technology</t>
  </si>
  <si>
    <t>DTRAB: Combating against attacks on encrypted protocols through traffic-feature analysis</t>
  </si>
  <si>
    <t>Japan;Germany;Greece;Kuwait</t>
  </si>
  <si>
    <t>Ethernet topology discovery for networks with incomplete information</t>
  </si>
  <si>
    <t>Multicast capacity of wireless Ad Hoc networks under Gaussian channel model</t>
  </si>
  <si>
    <t> Illinois Institute of Technology;Hong Kong University of Science and Technology;Princeton University</t>
  </si>
  <si>
    <t>Queue stability analysis and performance evaluation of a TCP-compliant window management mechanism</t>
  </si>
  <si>
    <t>University of Catania</t>
  </si>
  <si>
    <t>A performance modeling scheme for multistage switch networks with phase-type and bursty traffic</t>
  </si>
  <si>
    <t>SQUID: A practical 100% throughput scheduler for Crosspoint buffered switches</t>
  </si>
  <si>
    <t>New York University</t>
  </si>
  <si>
    <t>A system-theoretic approach to bandwidth estimation</t>
  </si>
  <si>
    <t>Germany;Canada</t>
  </si>
  <si>
    <t>The concurrent matching switch architecture</t>
  </si>
  <si>
    <t>Throughput optimal distributed power control of stochastic wireless networks</t>
  </si>
  <si>
    <t>Yale University</t>
  </si>
  <si>
    <t>Aegis: Physical space security for wireless networks with smart antennas</t>
  </si>
  <si>
    <t>Georgia Institute of Technology</t>
  </si>
  <si>
    <t>Feedback-based scheduling for load-balanced two-stage switches</t>
  </si>
  <si>
    <t>Rate quantization and the speedup required to achieve 100% throughput for multicast over crossbar switches</t>
  </si>
  <si>
    <t>The Ohio State University</t>
  </si>
  <si>
    <t>Symphony: Synchronous two-phase rate and power control in 802.11 WLANs</t>
  </si>
  <si>
    <t>Modeling and analysis of multichannel P2P live video systems</t>
  </si>
  <si>
    <t>Network coding-aware routing in wireless networks</t>
  </si>
  <si>
    <t>Sampling strategies for epidemic-style information dissemination</t>
  </si>
  <si>
    <t>Cooperative adaptive spectrum sharing in cognitive radio networks</t>
  </si>
  <si>
    <t>Passive diagnosis for wireless sensor networks</t>
  </si>
  <si>
    <t>Investigating self-similarity and heavy-tailed distributions on a large-scale experimental facility</t>
  </si>
  <si>
    <t>CNRS;INRIA</t>
  </si>
  <si>
    <t>Delay bounds of chunk-based peer-to-peer video streaming</t>
  </si>
  <si>
    <t>Scaling laws for overlaid wireless networks: A cognitive radio network versus a primary network</t>
  </si>
  <si>
    <t>A machine learning approach to TCP throughput prediction</t>
  </si>
  <si>
    <t>University of Wisconsin-Madison;Colgate University</t>
  </si>
  <si>
    <t>Norway;USA</t>
  </si>
  <si>
    <t>Near-optimal multicriteria spanner constructions in wireless Ad Hoc networks</t>
  </si>
  <si>
    <t>Canada;Israel</t>
  </si>
  <si>
    <t>The forwarddiffsig scheme for multicast authentication</t>
  </si>
  <si>
    <t>Spectrum auction framework for access allocation in cognitive radio networks</t>
  </si>
  <si>
    <t>Modulation rate adaptation in urban and vehicular environments: Cross-layer implementation and experimental evaluation</t>
  </si>
  <si>
    <t>Southern Methodist University;Rice University</t>
  </si>
  <si>
    <t>Design and provisioning of WDM networks with many-to-many traffic grooming</t>
  </si>
  <si>
    <t>Iowa State University</t>
  </si>
  <si>
    <t>Design and analysis of mobility-aware clustering algorithms for wireless mesh networks</t>
  </si>
  <si>
    <t>On the validity of IEEE 802.11 MAC modeling hypotheses</t>
  </si>
  <si>
    <t>Cross-layer hybrid FEC/ARQ reliable multicast with adaptive modulation and coding in broadband wireless networks</t>
  </si>
  <si>
    <t>The multicast capacity of large multihop wireless networks</t>
  </si>
  <si>
    <t>Scheduling prioritized services in multihop OFDMA networks</t>
  </si>
  <si>
    <t>Medium access control protocols with memory</t>
  </si>
  <si>
    <t>Massachusetts Institute of Technology</t>
  </si>
  <si>
    <t>Asymptotically optimal data dissemination in multichannel wireless sensor networks: Single radios suffice</t>
  </si>
  <si>
    <t>Internet economics: The use of shapley value for isp settlement</t>
  </si>
  <si>
    <t>Analysis and performance evaluation of a burst-based TCP for satellite DVB RCS links</t>
  </si>
  <si>
    <t>S4: Small state and small stretch compact routing protocol for large static wireless networks</t>
  </si>
  <si>
    <t>Low-power TCAMs for very large forwarding tables</t>
  </si>
  <si>
    <t>A new approach to optical networks security: Attack-aware routing and wavelength assignment</t>
  </si>
  <si>
    <t>Croatia;Sweden</t>
  </si>
  <si>
    <t>A distributed CSMA algorithm for throughput and utility maximization in wireless networks</t>
  </si>
  <si>
    <t>Approximation of generalized processor sharing with interleaved stratified timer wheels</t>
  </si>
  <si>
    <t>University of Waterloo</t>
  </si>
  <si>
    <t>Integration of false data detection with data aggregation and confidential transmission in wireless sensor networks</t>
  </si>
  <si>
    <t>Gazi University;Altusys Corporation</t>
  </si>
  <si>
    <t>TURKEY</t>
  </si>
  <si>
    <t>Rate control with pairwise intersession network coding</t>
  </si>
  <si>
    <t>Purdue University;The Ohio State University</t>
  </si>
  <si>
    <t>Leveraging dynamic spare capacity in wireless systems to conserve mobile terminals' energy</t>
  </si>
  <si>
    <t>Inside the permutation-scanning worms: Propagation modeling and analysis</t>
  </si>
  <si>
    <t>Optimal deployment patterns for full coverage and κ-Connectivity (κ≤6) wireless sensor networks</t>
  </si>
  <si>
    <t>Suzhou University;The Ohio State University;City University of Hong Kong</t>
  </si>
  <si>
    <t>On wireless scheduling algorithms for minimizing the queue-overflow probability</t>
  </si>
  <si>
    <t>Broadcasting video streams encoded with arbitrary bit rates in energy-constrained mobile TV networks</t>
  </si>
  <si>
    <t>Simon Fraser University</t>
  </si>
  <si>
    <t>How reliable can two-path protection Be?</t>
  </si>
  <si>
    <t>Characterizing online games</t>
  </si>
  <si>
    <t>USA;Iceland</t>
  </si>
  <si>
    <t>Measurement-driven guidelines for 802.11 WLAN design</t>
  </si>
  <si>
    <t>Provably secure nested one-time secret mechanisms for fast mutual authentication and key exchange in mobile communications</t>
  </si>
  <si>
    <t>Sun Yat-sen University</t>
  </si>
  <si>
    <t>Joint sink mobility and routing to maximize the lifetime of wireless sensor networks: The case of constrained mobility</t>
  </si>
  <si>
    <t>Singapore;Switzerland</t>
  </si>
  <si>
    <t>Equilibrium of heterogeneous congestion control: Optimality and stability</t>
  </si>
  <si>
    <t>A general framework for service availability for bandwidth-efficient connection-oriented networks</t>
  </si>
  <si>
    <t>Decentralized algorithms for adaptive pricing in multiclass loss networks</t>
  </si>
  <si>
    <t>Safe interdomain routing under diverse commercial agreements</t>
  </si>
  <si>
    <t>On optimal SINR-based scheduling in multihop wireless networks</t>
  </si>
  <si>
    <t>Beyond trilateration: On the localizability of wireless ad hoc networks</t>
  </si>
  <si>
    <t>Internet QoS and regulations</t>
  </si>
  <si>
    <t>Epidemic-based information dissemination in wireless mobile sensor networks</t>
  </si>
  <si>
    <t>The power of one move: Hashing schemes for hardware</t>
  </si>
  <si>
    <t> Harvard University</t>
  </si>
  <si>
    <t>Multiuser diversity gain in cognitive networks</t>
  </si>
  <si>
    <t>Approximation algorithms for wireless link scheduling with SINR-based interference</t>
  </si>
  <si>
    <t>Distributed cross-layer algorithms for the optimal control of multihop wireless networks</t>
  </si>
  <si>
    <t>Constrained relay node placement in wireless sensor networks: Formulation and approximations</t>
  </si>
  <si>
    <t>Montana State University;Arizona State University;New Mexico State University</t>
  </si>
  <si>
    <t>Provisioning of deadline-driven requests with flexible transmission rates in WDM mesh networks</t>
  </si>
  <si>
    <t>Pricing strategies for spectrum lease in secondary markets</t>
  </si>
  <si>
    <t>Multiobjective monitoring for SLA compliance</t>
  </si>
  <si>
    <t>The optimality of two prices: Maximizing revenue in a stochastic communication system</t>
  </si>
  <si>
    <t>Googling the internet: Profiling internet endpoints via the world wide web</t>
  </si>
  <si>
    <t>Minimizing delay and maximizing lifetime for wireless sensor networks with anycast</t>
  </si>
  <si>
    <t>On burst transmission scheduling in mobile TV broadcast networks</t>
  </si>
  <si>
    <t>Rethinking the IEEE 802.11e EDCA performance modeling methodology</t>
  </si>
  <si>
    <t>Distributed algorithms for minimum cost multicast with network coding</t>
  </si>
  <si>
    <t>Upgrading mice to elephants: Effects and end-point solutions</t>
  </si>
  <si>
    <t>TCAM razor: A systematic approach towards minimizing packet classifiers in TCAMs</t>
  </si>
  <si>
    <t>Cooperative interdomain traffic engineering using nash bargaining and decomposition</t>
  </si>
  <si>
    <t>A fitting report position scheme for the gated IPACT dynamic bandwidth algorithm in EPONs</t>
  </si>
  <si>
    <t>Toward practical opportunistic routing with intra-session network coding for mesh networks</t>
  </si>
  <si>
    <t>Demand-aware content distribution on the internet</t>
  </si>
  <si>
    <t>Texas A&amp;M University;Stanford University</t>
  </si>
  <si>
    <t>Low-complexity and distributed energy minimization in multihop wireless networks</t>
  </si>
  <si>
    <t>An analytic throughput model for TCP NewReno</t>
  </si>
  <si>
    <t> Canada;Australia</t>
  </si>
  <si>
    <t>Delay analysis for wireless networks with single hop traffic and general interference constraints</t>
  </si>
  <si>
    <t>Design and field experimentation of an energy-efficient architecture for DTN throwboxes</t>
  </si>
  <si>
    <t>A parallel self-routing rearrangeable nonblocking multi-log2N photonic switching network</t>
  </si>
  <si>
    <t>Deploying sensor networks with guaranteed fault tolerance</t>
  </si>
  <si>
    <t>Thwarting zero-day polymorphic worms with network-level length-based signature generation</t>
  </si>
  <si>
    <t>Rendered path: Range-free localization in anisotropic sensor networks with holes</t>
  </si>
  <si>
    <t>A dynamic en-route filtering scheme for data reporting in wireless sensor networks</t>
  </si>
  <si>
    <t>POPI: A User-Level Tool for Inferring Router Packet Forwarding Priority</t>
  </si>
  <si>
    <t>QoS-based manycasting over optical burst-switched (OBS) networks</t>
  </si>
  <si>
    <t>Downlink Capacity of Hybrid Cellular Ad Hoc Networks</t>
  </si>
  <si>
    <t>Approximation algorithms for minimum energy transmission scheduling in rate and duty-cycle constrained wireless networks</t>
  </si>
  <si>
    <t>Global access network evolution</t>
  </si>
  <si>
    <t>Detection of intelligent mobile target in a mobile sensor network</t>
  </si>
  <si>
    <t>Computational analysis and efficient algorithms for micro and macro OFDMA downlink scheduling</t>
  </si>
  <si>
    <t>SUSE: Superior storage-efficiency for routing tables through prefix transformation and aggregation</t>
  </si>
  <si>
    <t>The (in)completeness of the observed internet as-level structure</t>
  </si>
  <si>
    <t>Weighted spectral distribution for internet topology analysis: Theory and applications</t>
  </si>
  <si>
    <t>Efficient and dynamic routing topology inference from end-to-end measurements</t>
  </si>
  <si>
    <t>Understanding and modeling the internet topology: Economics and evolution perspective</t>
  </si>
  <si>
    <t>Always acyclic distributed path computation</t>
  </si>
  <si>
    <t>USA;Portugal</t>
  </si>
  <si>
    <t>On suitability of euclidean embedding for host-based network coordinate systems</t>
  </si>
  <si>
    <t>South Korea;USA</t>
  </si>
  <si>
    <t>ILP formulations for p-cycle design without candidate cycle enumeration</t>
  </si>
  <si>
    <t>Canada;China</t>
  </si>
  <si>
    <t>Gradually reconfiguring virtual network topologies based on estimated traffic matrices</t>
  </si>
  <si>
    <t>Japan;USA</t>
  </si>
  <si>
    <t>Coverage-time optimization for clustered wireless sensor networks: A power-balancing approach</t>
  </si>
  <si>
    <t>1+N network protection for mesh networks: Network coding-based protection using p-cycles</t>
  </si>
  <si>
    <t>Indirect and direct multicost algorithms for online impairment-aware RWA</t>
  </si>
  <si>
    <t> University of Patras</t>
  </si>
  <si>
    <t>An authentication code against pollution attacks in network coding</t>
  </si>
  <si>
    <t>Impact of correlated mobility on delay-throughput performance in mobile Ad hoc networks</t>
  </si>
  <si>
    <t>Spatial correlation and mobility-aware traffic modeling for wireless sensor networks</t>
  </si>
  <si>
    <t>Cost of not splitting in routing: Characterization and estimation</t>
  </si>
  <si>
    <t>City University of Hong Kong;Cornell University</t>
  </si>
  <si>
    <t>Neighborhood-centric congestion control for multihop wireless mesh networks</t>
  </si>
  <si>
    <t>Assessing the vulnerability of the fiber infrastructure to disasters</t>
  </si>
  <si>
    <t>Online scheduling of targeted advertisements for IPTV</t>
  </si>
  <si>
    <t>Touring DNS open houses for trends and configurations</t>
  </si>
  <si>
    <t>Link-state routing with hop-by-hop forwarding can achieve optimal traffic engineering</t>
  </si>
  <si>
    <t>An extension of the TCP steady-state throughput equation for parallel flows and its application in MulTFRC</t>
  </si>
  <si>
    <t>University of Innsbruck;University of Oslo</t>
  </si>
  <si>
    <t>Topological detection on wormholes in wireless ad hoc and sensor networks</t>
  </si>
  <si>
    <t>China;Singapore;USA</t>
  </si>
  <si>
    <t>Selfish overlay network creation and maintenance</t>
  </si>
  <si>
    <t>Germany;USA;Spain;Greece</t>
  </si>
  <si>
    <t>On the fair coexistence of loss-and delay-based tcp</t>
  </si>
  <si>
    <t>Germany;Spain;Ireland;USA</t>
  </si>
  <si>
    <t>Optimal bandwidth sharing in multiswarm multiparty p2p video-conferencing systems</t>
  </si>
  <si>
    <t>MIMO-assisted MPR-aware MAC design for asynchronous WLANs</t>
  </si>
  <si>
    <t>Multichannel scheduling and spanning trees: Throughput-delay tradeoff for fast data collection in sensor networks</t>
  </si>
  <si>
    <t>USA;Turkey</t>
  </si>
  <si>
    <t>Practical adaptive user association policies for wireless systems with dynamic interference</t>
  </si>
  <si>
    <t>Spain;USA</t>
  </si>
  <si>
    <t>Bar-Ilan University;Boston University</t>
  </si>
  <si>
    <t>A new estimation scheme for the effective number of users in internet congestion control</t>
  </si>
  <si>
    <t>University of Southern California;University of Cyprus</t>
  </si>
  <si>
    <t>USA;Cyprus</t>
  </si>
  <si>
    <t>A refined performance characterization of longest-queue-first policy in wireless networks</t>
  </si>
  <si>
    <t> University of Florida</t>
  </si>
  <si>
    <t>Design and implementation of a fast dynamic packet filter</t>
  </si>
  <si>
    <t>College of William and Mary;University of Arkansas</t>
  </si>
  <si>
    <t>Minimum maximum-degree publish-subscribe overlay network design</t>
  </si>
  <si>
    <t>Bilkent University;Arizona State University</t>
  </si>
  <si>
    <t>Delay and capacity tradeoff analysis for motioncast</t>
  </si>
  <si>
    <t>Shanghai Jiao Tong University</t>
  </si>
  <si>
    <t>Defending against distance cheating in link-weighted application-layer multicast</t>
  </si>
  <si>
    <t>On dynamic server provisioning in multichannel P2P live streaming</t>
  </si>
  <si>
    <t>On routing and transmission-range determination of multi-bit-rate signals over mixed-line-rate WDM optical networks for carrier ethernet</t>
  </si>
  <si>
    <t>A simple critical-load-based CAC scheme for IEEE 802.11 DCF networks</t>
  </si>
  <si>
    <t>China;Hong Kong;Australia</t>
  </si>
  <si>
    <t>Bilateral and multilateral exchanges for peer-assisted content distribution</t>
  </si>
  <si>
    <t>Twelve years in the evolution of the internet ecosystem</t>
  </si>
  <si>
    <t>Interference analysis for highly directional 60-GHz mesh networks: The case for rethinking medium access control</t>
  </si>
  <si>
    <t>Detecting communities in sparse MANETs</t>
  </si>
  <si>
    <t>University of Oslo</t>
  </si>
  <si>
    <t>Distributed delay-power control algorithms for bandwidth sharing in wireless networks</t>
  </si>
  <si>
    <t>France;USA;Switzerland</t>
  </si>
  <si>
    <t>Efficient network-coding-based opportunistic routing through cumulative coded acknowledgments</t>
  </si>
  <si>
    <t>Cross-layer designs in coded wireless fading networks with multicast</t>
  </si>
  <si>
    <t>University of Minnesota</t>
  </si>
  <si>
    <t>On the feasibility and efficacy of protection routing in IP networks</t>
  </si>
  <si>
    <t>Fit a compact spread estimator in small high-speed memory</t>
  </si>
  <si>
    <t>Kookmin University;University of Florida</t>
  </si>
  <si>
    <t>Achieving MAC-layer fairness in CSMA/CA networks</t>
  </si>
  <si>
    <t>Provider-customer coalitional games</t>
  </si>
  <si>
    <t>A network activity classification schema and its application to scan detection</t>
  </si>
  <si>
    <t>Minimum data-latency-bound κ-sink placement problem in wireless sensor networks</t>
  </si>
  <si>
    <t>Stability and benefits of suboptimal utility maximization</t>
  </si>
  <si>
    <t>Princeton University;Purdue University</t>
  </si>
  <si>
    <t>Cross-layer optimization and network coding in CSMA/CA-based wireless multihop networks</t>
  </si>
  <si>
    <t>Aalto University;Yonsei University</t>
  </si>
  <si>
    <t>Perpetual and fair data collection for environmental energy harvesting sensor networks</t>
  </si>
  <si>
    <t>FINDERS: A featherlight information network with delay-endurable RFID support</t>
  </si>
  <si>
    <t>University of Louisiana </t>
  </si>
  <si>
    <t>Cross-Layer survivability in WDM-based networks</t>
  </si>
  <si>
    <t>Scheduling hybrid WDM/TDM passive optical networks with nonzero laser tuning time</t>
  </si>
  <si>
    <t>New Jersey Institute of Technology</t>
  </si>
  <si>
    <t>Wheel + ring = reel: The impact of route filtering on the stability of policy routing</t>
  </si>
  <si>
    <t>BEWARE: Background traffic-aware rate adaptation for IEEE 802.11</t>
  </si>
  <si>
    <t>On superlinear scaling of network delays</t>
  </si>
  <si>
    <t>Canada;Germany</t>
  </si>
  <si>
    <t>Network capacity region and minimum energy function for a delay-tolerant mobile ad hoc network</t>
  </si>
  <si>
    <t>Outage probability of general ad hoc networks in the high-reliability regime</t>
  </si>
  <si>
    <t>Period-controlled MAC for high performance in wireless networks</t>
  </si>
  <si>
    <t>A practical adaptive pacing scheme for TCP in multihop wireless networks</t>
  </si>
  <si>
    <t>University of Leipzig</t>
  </si>
  <si>
    <t>Graceful network state migrations</t>
  </si>
  <si>
    <t>A measurement-driven anti-jamming system for 802.11 networks</t>
  </si>
  <si>
    <t>SRLG failure localization in optical networks</t>
  </si>
  <si>
    <t> Iowa State University</t>
  </si>
  <si>
    <t>Institute for Infocomm Research;Raytheon BBN Technologies</t>
  </si>
  <si>
    <t>Understanding and tackling the root causes of instability in wireless mesh networks</t>
  </si>
  <si>
    <t>Anomalous loss performance for mixed real-time and tcp traffic in routers with very small buffers</t>
  </si>
  <si>
    <t>University of New South Wales;North Carolina State University</t>
  </si>
  <si>
    <t>An optimal algorithm for relay node assignment in cooperative Ad Hoc networks</t>
  </si>
  <si>
    <t>An adaptive network coded retransmission scheme for single-hop wireless multicast broadcast services</t>
  </si>
  <si>
    <t>University of Toronto</t>
  </si>
  <si>
    <t>Robust network codes for unicast connections: A case study</t>
  </si>
  <si>
    <t>Using link gradients to predict the impact of network latency on multitier applications</t>
  </si>
  <si>
    <t>Measuring multipath routing in the internet</t>
  </si>
  <si>
    <t>Risk-aware provisioning for optical WDM Mesh networks</t>
  </si>
  <si>
    <t>Japan;Italy;USA</t>
  </si>
  <si>
    <t>Maelstrom: Transparent error correction for communication between data centers</t>
  </si>
  <si>
    <t>Architecture and abstractions for environment and traffic-aware system-level coordination of wireless networks</t>
  </si>
  <si>
    <t>Capacity of large-scale CSMA wireless networks</t>
  </si>
  <si>
    <t>University of Cambridge;Chinese University of Hong Kong</t>
  </si>
  <si>
    <t>China;UK</t>
  </si>
  <si>
    <t>On the dimensioning of WDM optical networks with impairment-aware regeneration</t>
  </si>
  <si>
    <t>Athens Information Technology</t>
  </si>
  <si>
    <t>Survivable multipath provisioning with differential delay constraint in telecom Mesh networks</t>
  </si>
  <si>
    <t>Opportunity cost analysis for dynamic wavelength routed mesh networks</t>
  </si>
  <si>
    <t>SWARM: The power of structure in community wireless Mesh networks</t>
  </si>
  <si>
    <t>Adjacent link failure localization with monitoring trails in all-optical mesh networks</t>
  </si>
  <si>
    <t>Towards systematic design of enterprise networks</t>
  </si>
  <si>
    <t>BRICK: A novel exact active statistics counter architecture</t>
  </si>
  <si>
    <t>Improved bounds on the throughput efficiency of greedy maximal scheduling in wireless networks</t>
  </si>
  <si>
    <t>INRIA;University of Illinois at Urbana-Champaign</t>
  </si>
  <si>
    <t>Traffic-oblivious routing in the hose model</t>
  </si>
  <si>
    <t>Approaching throughput-optimality in distributed CSMA scheduling algorithms with collisions</t>
  </si>
  <si>
    <t>Coloring spatial point processes with applications to peer discovery in large wireless networks</t>
  </si>
  <si>
    <t>Practical routing in a cyclic mobispace</t>
  </si>
  <si>
    <t>Temple University;Sun Yat-sen University</t>
  </si>
  <si>
    <t>Scheduling algorithms for multicarrier wireless data systems</t>
  </si>
  <si>
    <t>Aristotle University of Thessaloniki</t>
  </si>
  <si>
    <t>On the complexity of the regenerator placement problem in optical networks</t>
  </si>
  <si>
    <t>Italy;USA;France;Israel</t>
  </si>
  <si>
    <t>Practical computation of optimal schedules in multihop wireless networks</t>
  </si>
  <si>
    <t>Self-reconfigurable wireless mesh networks</t>
  </si>
  <si>
    <t>Valuable detours: Least-cost anypath routing</t>
  </si>
  <si>
    <t>Peering equilibrium multipath routing: A game theory framework for internet peering settlements</t>
  </si>
  <si>
    <t>France;Italy</t>
  </si>
  <si>
    <t>Model-based identification of dominant congested links</t>
  </si>
  <si>
    <t>Pareto boundary of utility sets for multiuser wireless systems</t>
  </si>
  <si>
    <t>National University of Singapore</t>
  </si>
  <si>
    <t>Energy-efficient protocol for cooperative networks</t>
  </si>
  <si>
    <t>TOFU: Semi-truthful online frequency allocation mechanism for wireless networks</t>
  </si>
  <si>
    <t>How bad are selfish investments in network security?</t>
  </si>
  <si>
    <t>Licklider transmission protocol (LTP)-based DTN for cislunar communications</t>
  </si>
  <si>
    <t>Lifetime and coverage guarantees through distributed coordinate-free sensor activation</t>
  </si>
  <si>
    <t>On the price of security in large-scale wireless ad hoc networks</t>
  </si>
  <si>
    <t>Arizona State University;University of Florida</t>
  </si>
  <si>
    <t>Delay-optimal opportunistic scheduling and approximations: The log rule</t>
  </si>
  <si>
    <t>Korea University;University of Texas at Austin</t>
  </si>
  <si>
    <t>Korea;USA</t>
  </si>
  <si>
    <t>A unified approach to optimizing performance in networks serving heterogeneous flows</t>
  </si>
  <si>
    <t>Iowa State University;The Ohio State University</t>
  </si>
  <si>
    <t>A novel approach for failure localization in all-optical mesh networks</t>
  </si>
  <si>
    <t>Budapest University of Technology;University of Waterloo</t>
  </si>
  <si>
    <t>Canada;Hungary</t>
  </si>
  <si>
    <t>Topological transformation approaches to TCAM-Based packet classification</t>
  </si>
  <si>
    <t>Michigan State University</t>
  </si>
  <si>
    <t>Exploring second life</t>
  </si>
  <si>
    <t>USA;France;Switzerland</t>
  </si>
  <si>
    <t>ProgME: Towards programmable network MEasurement</t>
  </si>
  <si>
    <t>Stochastic model and connectivity dynamics for VANETs in signalized road systems</t>
  </si>
  <si>
    <t>Imperial College London</t>
  </si>
  <si>
    <t>UK</t>
  </si>
  <si>
    <t>SPAF: Stateless FSA-Based packet filters</t>
  </si>
  <si>
    <t>Jamming-aware traffic allocation for multiple-path routing using portfolio selection</t>
  </si>
  <si>
    <t>Efficient multipath communication for time-critical applications in underwater acoustic sensor networks</t>
  </si>
  <si>
    <t>University of Connecticut</t>
  </si>
  <si>
    <t>Network-coding multicast networks with QoS guarantees</t>
  </si>
  <si>
    <t>Hong Kong University of Science and Technology </t>
  </si>
  <si>
    <t>Scalable and cost-effective interconnection of data-center servers using dual server ports</t>
  </si>
  <si>
    <t>Crosstalk-preventing scheduling in single- and two-stage AWG-Based cell switches</t>
  </si>
  <si>
    <t>A simple model for chunk-scheduling strategies in P2P streaming</t>
  </si>
  <si>
    <t>Live streaming with receiver-based peer-division multiplexing</t>
  </si>
  <si>
    <t>Primary user activity modeling using first-difference filter clustering and correlation in cognitive radio networks</t>
  </si>
  <si>
    <t>Turkey;USA</t>
  </si>
  <si>
    <t>Forward correction and fountain codes in delay-tolerant networks</t>
  </si>
  <si>
    <t>ROC: Resilient online coverage for surveillance applications</t>
  </si>
  <si>
    <t>Delay analysis and optimality of scheduling policies for multihop wireless networks</t>
  </si>
  <si>
    <t>Buffer sizing for 802.11-based networks</t>
  </si>
  <si>
    <t>Continuous neighbor discovery in asynchronous sensor networks</t>
  </si>
  <si>
    <t>Optimal anycast technique for delay-sensitive energy-constrained asynchronous sensor networks</t>
  </si>
  <si>
    <t>On the levy-walk nature of human mobility</t>
  </si>
  <si>
    <t>Component-based localization in sparse wireless networks</t>
  </si>
  <si>
    <t>Star-block design in two-level survivable optical networks</t>
  </si>
  <si>
    <t>Parametric methods for anomaly detection in aggregate traffic</t>
  </si>
  <si>
    <t>FireCol: A collaborative protection network for the detection of flooding DDoS attacks</t>
  </si>
  <si>
    <t>University of Luxembourg;Ontario Public Service;University of Waterloo</t>
  </si>
  <si>
    <t>Canada;Luxembourg</t>
  </si>
  <si>
    <t>Detecting algorithmically generated domain-flux attacks with DNS traffic analysis</t>
  </si>
  <si>
    <t>(Non-)reconfigurable virtual topology design under multihour traffic in optical networks</t>
  </si>
  <si>
    <t>Steady-state throughput analysis of network coding nodes employing stop-and-wait automatic repeat request</t>
  </si>
  <si>
    <t>University of Southampton</t>
  </si>
  <si>
    <t>An efficient parallelized L7-filter design for multicore servers</t>
  </si>
  <si>
    <t>Measurement-driven modeling of transmission coordination for 802.11 online throughput prediction</t>
  </si>
  <si>
    <t>Capacity scaling of general cognitive networks</t>
  </si>
  <si>
    <t>Scheduling for end-to-end deadline-constrained traffic with reliability requirements in multihop networks</t>
  </si>
  <si>
    <t>Social-aware multicast in disruption-tolerant networks</t>
  </si>
  <si>
    <t>The impact of TLS on SIP server performance: Measurement and modeling</t>
  </si>
  <si>
    <t>Capacity bounds of three-dimensional wireless ad hoc networks</t>
  </si>
  <si>
    <t>Mississippi State University;University of Florida</t>
  </si>
  <si>
    <t>Utility Maximization in Peer-to-Peer Systems With Applications to Video Conferencing</t>
  </si>
  <si>
    <t>Pattern Mutation in Wireless Sensor Deployment</t>
  </si>
  <si>
    <t>USA;Hong Kong;China</t>
  </si>
  <si>
    <t>Sparse WiFi deployment for vehicular internet access with bounded interconnection gap</t>
  </si>
  <si>
    <t>The Ohio State University;University of Memphis</t>
  </si>
  <si>
    <t>Adaptive selective verification: An efficient adaptive countermeasure to thwart DoS attacks</t>
  </si>
  <si>
    <t>Efficient network tomography for internet topology discovery</t>
  </si>
  <si>
    <t>Declarative policy-based adaptive mobile ad hoc networking</t>
  </si>
  <si>
    <t>Concordia University</t>
  </si>
  <si>
    <t>On identifying additive link metrics using linearly independent cycles and paths</t>
  </si>
  <si>
    <t>Greedy geographic routing in large-scale sensor networks: A minimum network decomposition approach</t>
  </si>
  <si>
    <t>Shenzhen Institute of Advanced Technology ;INRIA</t>
  </si>
  <si>
    <t>China;France</t>
  </si>
  <si>
    <t>Multicast performance with hierarchical cooperation</t>
  </si>
  <si>
    <t>A game-theoretic approach to anonymous networking</t>
  </si>
  <si>
    <t>Cornell University;Lehigh University</t>
  </si>
  <si>
    <t>ESM: Efficient and scalable data center multicast routing</t>
  </si>
  <si>
    <t>Tsinghua University;Beijing University of Posts and Telecommunications</t>
  </si>
  <si>
    <t>Balancing reliability and utilization in dynamic spectrum access</t>
  </si>
  <si>
    <t>Efficient scheduling for periodic aggregation queries in multihop sensor networks</t>
  </si>
  <si>
    <t>Router support for fine-grained latency measurements</t>
  </si>
  <si>
    <t>Max-Min Fairness in 802.11 Mesh Networks</t>
  </si>
  <si>
    <t>Design of wireless sensor networks for mobile target detection</t>
  </si>
  <si>
    <t>Q-CSMA: Queue-length-based CSMA/CA algorithms for achieving maximum throughput and low delay in wireless networks</t>
  </si>
  <si>
    <t>A theory for the connectivity discovered by routing protocols</t>
  </si>
  <si>
    <t>Instituto de Telecomunicações and Instituto Superior Técnico</t>
  </si>
  <si>
    <t>Reliable collective communications with weighted SRLGs in optical networks</t>
  </si>
  <si>
    <t>Hawaii Pacific University;University of Texas at Dallas</t>
  </si>
  <si>
    <t>Polynomial-time algorithms for multirate anypath routing in wireless multihop networks</t>
  </si>
  <si>
    <t>Sweden;Australia;Canada</t>
  </si>
  <si>
    <t>Concise lookup tables for IPv4 and IPv6 longest prefix matching in scalable routers</t>
  </si>
  <si>
    <t>Per-flow traffic measurement through randomized counter sharing</t>
  </si>
  <si>
    <t>Wireless multicast scheduling with switched beamforming antennas</t>
  </si>
  <si>
    <t>Generalized Energy-Efficient Algorithms for the RFID Estimation Problem</t>
  </si>
  <si>
    <t>Lossless Migrations of Link-State IGPs</t>
  </si>
  <si>
    <t>The little engine(s) that could: Scaling online social networks</t>
  </si>
  <si>
    <t>The Internet-Wide Impact of P2P Traffic Localization on ISP Profitability</t>
  </si>
  <si>
    <t>Purdue University;Politecnico di Torino</t>
  </si>
  <si>
    <t>Capability Reconciliation for a CSP Approach to Virtual Device Composition</t>
  </si>
  <si>
    <t>Generic Coverage Verification Without Location Information Using Dimension Reduction</t>
  </si>
  <si>
    <t>Finding cheap routes in profit-driven opportunistic spectrum access networks: A truthful mechanism design approach</t>
  </si>
  <si>
    <t>BGP churn evolution: A perspective from the core</t>
  </si>
  <si>
    <t>USA;Norway</t>
  </si>
  <si>
    <t>On the impact of TCP and per-flow scheduling on internet performance</t>
  </si>
  <si>
    <t>A quantization theoretic perspective on simulcast and layered multicast optimization</t>
  </si>
  <si>
    <t>Minimizing ISP network energy cost: Formulation and solutions</t>
  </si>
  <si>
    <t>Opportunistic spectrum access in multiple-primary-user environments under the packet collision constraint</t>
  </si>
  <si>
    <t>SLAW: Self-similar least-action human walk</t>
  </si>
  <si>
    <t>Performance of PCN-based admission control under challenging conditions</t>
  </si>
  <si>
    <t>Optimal source-based filtering of malicious traffic</t>
  </si>
  <si>
    <t>Exploiting data fusion to improve the coverage of wireless sensor networks</t>
  </si>
  <si>
    <t>Towards a better understanding of large-scale network models</t>
  </si>
  <si>
    <t>A mathematical framework for analyzing adaptive incentive protocols in P2P networks</t>
  </si>
  <si>
    <t>On new approaches of assessing network vulnerability: Hardness and approximation</t>
  </si>
  <si>
    <t>Dynamic power allocation under arbitrary varying channels-anonline approach</t>
  </si>
  <si>
    <t>Congestion-dependent pricing and forward contracts for complementary segments of a communication network</t>
  </si>
  <si>
    <t>Identifying 802.11 traffic from passive measurements using iterative Bayesian inference</t>
  </si>
  <si>
    <t>Order matters: Transmission reordering in wireless networks</t>
  </si>
  <si>
    <t>University of South Carolina;Duke University</t>
  </si>
  <si>
    <t>System-level optimization in wireless networks: Managing interference and uncertainty via robust optimization</t>
  </si>
  <si>
    <t>CSMA/CN: Carrier sense multiple access with collision notification</t>
  </si>
  <si>
    <t>Duke University;University of South Carolina</t>
  </si>
  <si>
    <t>Quantifying video-QoE degradations of internet links</t>
  </si>
  <si>
    <t>University of Central Florida</t>
  </si>
  <si>
    <t>The intrusion detection in mobile sensor network</t>
  </si>
  <si>
    <t>Hong Kong University of Science and Technology</t>
  </si>
  <si>
    <t>Maximum damage malware attack in mobile wireless networks</t>
  </si>
  <si>
    <t>The Ohio State University;University of Pennsylvania;INRIA</t>
  </si>
  <si>
    <t>Congestion Control With Multipacket Feedback</t>
  </si>
  <si>
    <t>Pakistan;Australia;USA</t>
  </si>
  <si>
    <t>FSR: Formal Analysis and Implementation Toolkit for Safe Interdomain Routing</t>
  </si>
  <si>
    <t>SRI International;University of Pennsylvania;Princeton University;Carnegie Mellon University</t>
  </si>
  <si>
    <t>Combinatorial network optimization with unknown variables: Multi-armed bandits with linear rewards and individual observations</t>
  </si>
  <si>
    <t>Reliable Rateless Wireless Broadcasting With Near-Zero Feedback</t>
  </si>
  <si>
    <t>Optimizing Client Assignment for Enhancing Interactivity in Distributed Interactive Applications</t>
  </si>
  <si>
    <t>Nanyang Technological University</t>
  </si>
  <si>
    <t> Michigan State University</t>
  </si>
  <si>
    <t>Multisource Video On-Demand Streaming in Wireless Mesh Networks</t>
  </si>
  <si>
    <t>Timely and Continuous Machine-Learning-Based Classification for Interactive IP Traffic</t>
  </si>
  <si>
    <t>Swinburne University of Technology</t>
  </si>
  <si>
    <t>Low-complexity scheduling algorithms for multichannel downlink wireless networks</t>
  </si>
  <si>
    <t>Anomaly Extraction in Backbone Networks Using Association Rules</t>
  </si>
  <si>
    <t>France;Switzerland</t>
  </si>
  <si>
    <t>Generalized Two-Hop Relay for Flexible Delay Control in MANETs</t>
  </si>
  <si>
    <t>Tohoku University;Future University Hakodate</t>
  </si>
  <si>
    <t>FairTorrent: A deficit-based distributed algorithm to ensure fairness in peer-to-peer systems</t>
  </si>
  <si>
    <t>Providing Performance Guarantees in Multipass Network Processors</t>
  </si>
  <si>
    <t>Network-Wide Local Unambiguous Failure Localization (NWL-UFL) via Monitoring Trails</t>
  </si>
  <si>
    <t>A transport protocol to exploit multipath diversity in wireless networks</t>
  </si>
  <si>
    <t>Making Sensor Networks Immortal: An Energy-Renewal Approach With Wireless Power Transfer</t>
  </si>
  <si>
    <t>Placing Regenerators in Optical Networks to Satisfy Multiple Sets of Requests</t>
  </si>
  <si>
    <t>Approximation algorithms for many-to-many traffic grooming in optical WDM networks</t>
  </si>
  <si>
    <t>Efficient trie braiding in scalable virtual routers</t>
  </si>
  <si>
    <t>MeasuRouting: A framework for routing assisted traffic monitoring</t>
  </si>
  <si>
    <t>Analyzing the performance of greedy maximal scheduling via local pooling and graph theory</t>
  </si>
  <si>
    <t>Tracking low-precision clocks with time-varying drifts using Kalman filtering</t>
  </si>
  <si>
    <t>Routing for power minimization in the speed scaling model</t>
  </si>
  <si>
    <t>Distributed-optimal user association and cell load balancing in wireless networks</t>
  </si>
  <si>
    <t> University of Arizona</t>
  </si>
  <si>
    <t>Obtaining provably legitimate internet topologies</t>
  </si>
  <si>
    <t>ViNEYard: Virtual network embedding algorithms with coordinated node and link mapping</t>
  </si>
  <si>
    <t>Fast dynamic multiple-set membership testing using combinatorial bloom filters</t>
  </si>
  <si>
    <t>Exploiting excess capacity to improve robustness of WDM mesh networks</t>
  </si>
  <si>
    <t>Cross-layer analysis of the end-to-end delay distribution in wireless sensor networks</t>
  </si>
  <si>
    <t>Opportunistic flow-level latency estimation using consistent netflow</t>
  </si>
  <si>
    <t>Throughput and energy efficiency in wireless ad hoc networks with Gaussian channels</t>
  </si>
  <si>
    <t>University of Calgary</t>
  </si>
  <si>
    <t>A greedy link scheduler forwireless networkswith gaussian multiple-access and broadcast channels</t>
  </si>
  <si>
    <t>Adaptive opportunistic routing for wireless ad hoc networks</t>
  </si>
  <si>
    <t>Efficient error estimating coding: Feasibility and applications</t>
  </si>
  <si>
    <t>Improving energy saving and reliability in wireless sensor networks using a simple CRT-based packet-forwarding solution</t>
  </si>
  <si>
    <t>University of Messina;University of Catania</t>
  </si>
  <si>
    <t>Abnormally malicious autonomous systems and their internet connectivity</t>
  </si>
  <si>
    <t>Grand Valley State University;Oak Ridge National Laboratory;Indiana University</t>
  </si>
  <si>
    <t>The case for feed-forward clock synchronization</t>
  </si>
  <si>
    <t>Scalable video multicast with adaptive modulation and coding in broadband wireless data systems</t>
  </si>
  <si>
    <t>Atomic congestion games on graphs and their applications in networking</t>
  </si>
  <si>
    <t>University of Michigan;Chinese University of Hong Kong;Tsinghua University</t>
  </si>
  <si>
    <t>China;Hong Kong;USA</t>
  </si>
  <si>
    <t>Near-optimal deviation-proof medium access control designs in wireless networks</t>
  </si>
  <si>
    <t>Coupled 802.11 flows in urban channels: Model and experimental evaluation</t>
  </si>
  <si>
    <t>Efficient location-based decision-supporting content distribution to mobile groups</t>
  </si>
  <si>
    <t>A new cell-counting-based attack against tor</t>
  </si>
  <si>
    <t>DSASync: Managing end-to-end connections in dynamic spectrum access wireless LANs</t>
  </si>
  <si>
    <t>University of Michigan</t>
  </si>
  <si>
    <t>Scheduling for network-coded multicast</t>
  </si>
  <si>
    <t>Buffer-aware network coding for wireless networks</t>
  </si>
  <si>
    <t>Channel-aware distributed medium access control</t>
  </si>
  <si>
    <t>Royal Institute of Technology;Georgia Institute of Technology;CISD</t>
  </si>
  <si>
    <t>Sweden;USA</t>
  </si>
  <si>
    <t>Network-level access control policy analysis and transformation</t>
  </si>
  <si>
    <t>On a noncooperative model for wavelength assignment in multifiber optical networks</t>
  </si>
  <si>
    <t>Caching for bittorrent-like P2P systems: A simple fluid model and its implications</t>
  </si>
  <si>
    <t>Sweden;Germany</t>
  </si>
  <si>
    <t>A joint approach to routing metrics and rate adaptation in wireless mesh networks</t>
  </si>
  <si>
    <t>Brazil</t>
  </si>
  <si>
    <t>Optimal control of wireless networks with finite buffers</t>
  </si>
  <si>
    <t>A geographic routing strategy for north atlantic in-flight internet access via airborne mesh networking</t>
  </si>
  <si>
    <t>German Aerospace Center ;University of Salzburg</t>
  </si>
  <si>
    <t>Austria;Germany</t>
  </si>
  <si>
    <t>Spatial SINR Games of Base Station Placement and Mobile Association</t>
  </si>
  <si>
    <t>On modeling product advertisement in large-scale online social networks</t>
  </si>
  <si>
    <t>Chinese University of Hong Kong</t>
  </si>
  <si>
    <t>DRAM-based statistics counter array architecture with performance guarantee</t>
  </si>
  <si>
    <t>Networked computing in wireless sensor networks for structural health monitoring</t>
  </si>
  <si>
    <t>Are all bits equal?-Experimental study of IEEE 802.11 Communication bit errors</t>
  </si>
  <si>
    <t>The Effectiveness of Opportunistic Spectrum Access: A Measurement Study</t>
  </si>
  <si>
    <t>Traffic Engineering with Semiautonomous Users: A Game-Theoretic Perspective</t>
  </si>
  <si>
    <t>G-RCA: A generic root cause analysis platform for service quality management in large IP networks</t>
  </si>
  <si>
    <t>Control-theoretic utility maximization in multihop wireless networks under mission dynamics</t>
  </si>
  <si>
    <t>Taming the mobile data deluge with drop zones</t>
  </si>
  <si>
    <t>Applications of belief propagation in CSMA wireless networks</t>
  </si>
  <si>
    <t>Exploring the throughput boundaries of randomized schedulers in wireless networks</t>
  </si>
  <si>
    <t>Optimal scheduling and power allocation in cooperate-to-join cognitive radio networks</t>
  </si>
  <si>
    <t>AirSync: Enabling distributed multiuser MIMO with full spatial multiplexing</t>
  </si>
  <si>
    <t>Demystifying internet-wide service discovery</t>
  </si>
  <si>
    <t>Canada;Singapore</t>
  </si>
  <si>
    <t>Approaching throughput optimality with limited feedback in multichannel wireless downlink networks</t>
  </si>
  <si>
    <t>Approximation algorithms for throughput maximization in wireless networks with delay constraints</t>
  </si>
  <si>
    <t>Fasa: Accelerated S-ALOHA using access history for event-driven M2M communications</t>
  </si>
  <si>
    <t>Robust power allocation for energy-efficient location-aware networks</t>
  </si>
  <si>
    <t>Princeton University;George Washington University</t>
  </si>
  <si>
    <t>Optimal forwarding in delay-tolerant networks with multiple destinations</t>
  </si>
  <si>
    <t>Large-scale measurement and characterization of cellular machine-to-machine traffic</t>
  </si>
  <si>
    <t>Delay-guaranteed cross-layer scheduling in multihop wireless networks</t>
  </si>
  <si>
    <t>A game-theoretic approach to stable routing in max-min fair networks</t>
  </si>
  <si>
    <t> New Mexico State University;Arizona State University</t>
  </si>
  <si>
    <t>No More Déjà Vu-Eliminating redundancy with cachecast: Feasibility and performance gains</t>
  </si>
  <si>
    <t>UK;Norway</t>
  </si>
  <si>
    <t>High-performance capabilities for 1-hop containment of network attacks</t>
  </si>
  <si>
    <t>The public option: A nonregulatory alternative to network neutrality</t>
  </si>
  <si>
    <t>On the node clone detection in wireless sensor networks</t>
  </si>
  <si>
    <t>Exploiting constructive interference for scalable flooding in wireless networks</t>
  </si>
  <si>
    <t>Delay-tolerant bulk data transfers on the internet</t>
  </si>
  <si>
    <t>USA;Germany;Spain</t>
  </si>
  <si>
    <t>Minimum disclosure routing for network virtualization and its experimental evaluation</t>
  </si>
  <si>
    <t>Efficient protocols for identifying the missing tags in a large RFID system</t>
  </si>
  <si>
    <t>Video stream quality impacts viewer behavior: Inferring causality using quasi-experimental designs</t>
  </si>
  <si>
    <t>Scalable redundancy for sensors-to-sink communication</t>
  </si>
  <si>
    <t>On the admission of dependent flows in powerful sensor networks</t>
  </si>
  <si>
    <t>A new outlook on routing in cognitive radio networks: Minimum-maintenance- cost routing</t>
  </si>
  <si>
    <t> Politecnico di Milano;The Ohio State University</t>
  </si>
  <si>
    <t>France;USA</t>
  </si>
  <si>
    <t>Multirate multicasting with intralayer network coding</t>
  </si>
  <si>
    <t>An exponential improvement on the MST heuristic for minimum energy broadcasting in Ad Hoc wireless networks</t>
  </si>
  <si>
    <t>Greece;Italy</t>
  </si>
  <si>
    <t>Jointly optimal rate control and relay selection for cooperative wireless video streaming</t>
  </si>
  <si>
    <t>Shandong University;State University of New York at Buffalo</t>
  </si>
  <si>
    <t>GEographic multicast (GEM) for dense wireless networks: Protocol design and performance analysis</t>
  </si>
  <si>
    <t>Utility optimal scheduling in energy-harvesting networks</t>
  </si>
  <si>
    <t>The impact of access probabilities on the delay performance of Q-CSMA algorithms in wireless networks</t>
  </si>
  <si>
    <t>Efficient gray-code-based range encoding schemes for packet classification in TCAM</t>
  </si>
  <si>
    <t>National Cheng Kung University</t>
  </si>
  <si>
    <t>MPTCP is not pareto-optimal: Performance issues and a possible solution</t>
  </si>
  <si>
    <t>On the feasibility of completely wirelesss datacenters</t>
  </si>
  <si>
    <t>FlashLinQ: A synchronous distributed scheduler for peer-to-peer ad hoc networks</t>
  </si>
  <si>
    <t>Spreader classification based on optimal dynamic bit sharing</t>
  </si>
  <si>
    <t>Fast transmission to remote cooperative groups: A new key management paradigm</t>
  </si>
  <si>
    <t>China;Spain</t>
  </si>
  <si>
    <t>Distortion-aware scalable video streaming to multinetwork clients</t>
  </si>
  <si>
    <t>USA;Taiwan;Switzerland</t>
  </si>
  <si>
    <t>Cooperative carrier signaling: Harmonizing coexisting WPAN and WLAN devices</t>
  </si>
  <si>
    <t>Topology control for effective interference cancellation in multiuser MIMO networks</t>
  </si>
  <si>
    <t>Complexity analysis and algorithm design for advance bandwidth scheduling in dedicated networks</t>
  </si>
  <si>
    <t>University of Memphis</t>
  </si>
  <si>
    <t>Entry and spectrum sharing scheme selection in femtocell communications markets</t>
  </si>
  <si>
    <t>Answering 'What-If' deployment and configuration questions with WISE: Techniques and deployment experience</t>
  </si>
  <si>
    <t>Generalized epidemic mean-field model for spreading processes over multilayer complex networks</t>
  </si>
  <si>
    <t>ADAM: An adaptive beamforming system for multicasting in wireless LANs</t>
  </si>
  <si>
    <t>Throughput-optimal CSMA with imperfect carrier sensing</t>
  </si>
  <si>
    <t>Federal University of Rio de Janeiro</t>
  </si>
  <si>
    <t>Moment-based spectral analysis of large-scale networks using local structural information</t>
  </si>
  <si>
    <t>Towards MIMO-aware 802.11n rate adaptation</t>
  </si>
  <si>
    <t>Experiences with a centralized scheduling approach for performance management of IEEE 802.11 wireless LANs</t>
  </si>
  <si>
    <t>Beyond OFDM: Best-effort dynamic spectrum access using filterbank multicarrier</t>
  </si>
  <si>
    <t>University of Utah</t>
  </si>
  <si>
    <t>Large deviation multifractal analysis of a class of additive processes with correlated nonstationary increments</t>
  </si>
  <si>
    <t>H-RCA: 802.11 collision-aware rate control</t>
  </si>
  <si>
    <t>ICTCP: Incast congestion control for TCP in data-center networks</t>
  </si>
  <si>
    <t>Secondary spectrum trading-auction-based framework for spectrum allocation and profit sharing</t>
  </si>
  <si>
    <t>A distributed control law for load balancing in content delivery networks</t>
  </si>
  <si>
    <t>Improving network agility with seamless BGP reconfigurations</t>
  </si>
  <si>
    <t>Delay-based network utility maximization</t>
  </si>
  <si>
    <t>ABC: Adaptive binary cuttings for multidimensional packet classification</t>
  </si>
  <si>
    <t>Time-bounded essential localization for wireless sensor networks</t>
  </si>
  <si>
    <t>Fast tag searching protocol for large-scale RFID systems</t>
  </si>
  <si>
    <t>Fine-grained channel access in wireless LAN</t>
  </si>
  <si>
    <t>A utility maximization framework for fair and efficient multicasting in multicarrier wireless cellular networks</t>
  </si>
  <si>
    <t>Context-aware nanoscale modeling of multicast multihop cellular networks</t>
  </si>
  <si>
    <t>University of Oulu</t>
  </si>
  <si>
    <t>QFQ: Efficient packet scheduling with tight guarantees</t>
  </si>
  <si>
    <t>Stability of FIPP p-cycles under dynamic traffic in WDM networks</t>
  </si>
  <si>
    <t>On the critical delays of mobile networks under lévy walks and lévy flights</t>
  </si>
  <si>
    <t>Scheduling in a random environment: Stability and asymptotic optimality</t>
  </si>
  <si>
    <t>DMFSGD: A decentralized matrix factorization algorithm for network distance prediction</t>
  </si>
  <si>
    <t>Control of wireless networks with secrecy</t>
  </si>
  <si>
    <t>Design and implementation of an 'approximate' communication system for wireless media applications</t>
  </si>
  <si>
    <t>University of Wisconsin-Madison</t>
  </si>
  <si>
    <t>Geographic routing in d-Dimensional Spaces with Guaranteed Delivery and Low Stretch</t>
  </si>
  <si>
    <t>Maximum achievable throughput in a wireless sensor network using in-network computation for statistical functions</t>
  </si>
  <si>
    <t>Scheduling mobile nodes for cooperative data transport in sensor networks</t>
  </si>
  <si>
    <t>Robust localization from incomplete local information</t>
  </si>
  <si>
    <t>Randomized information dissemination in dynamic environments</t>
  </si>
  <si>
    <t>Employing the one-sender-multiple-receiver technique in wireless LANs</t>
  </si>
  <si>
    <t>Florida State University</t>
  </si>
  <si>
    <t>Exploring the design space of multichannel peer-to-peer live video streaming systems</t>
  </si>
  <si>
    <t>University of Nebraska-Lincoln</t>
  </si>
  <si>
    <t>A game-theoretic approach to distributed opportunistic scheduling</t>
  </si>
  <si>
    <t>Optimality conditions for coordinate-convex policies in CAC with nonlinear feasibility boundaries</t>
  </si>
  <si>
    <t>University of Genoa</t>
  </si>
  <si>
    <t>On construction of quality fault-tolerant virtual backbone in wireless networks</t>
  </si>
  <si>
    <t>Model-driven optimization of opportunistic routing</t>
  </si>
  <si>
    <t>Efficient algorithms for neighbor discovery in wireless networks</t>
  </si>
  <si>
    <t>Stochastic game for wireless network virtualization</t>
  </si>
  <si>
    <t>A low-complexity congestion control and scheduling algorithm for multihop wireless networks with order-optimal per-flow delay</t>
  </si>
  <si>
    <t>Realizing the benefits of wireless network coding in multirate settings</t>
  </si>
  <si>
    <t>High-fidelity per-flow delay measurements with reference latency interpolation</t>
  </si>
  <si>
    <t>The elimination of spatial-temporal uncertainty in underwater sensor networks</t>
  </si>
  <si>
    <t>National Taiwan University</t>
  </si>
  <si>
    <t>An efficient and fair MAC protocol robust to reactive interference</t>
  </si>
  <si>
    <t>Rigorous statistical analysis of internet loss measurements</t>
  </si>
  <si>
    <t>University of Adelaide</t>
  </si>
  <si>
    <t>On the discovery of critical links and nodes for assessing network vulnerability</t>
  </si>
  <si>
    <t>Maximizing lifetime vector in wireless sensor networks</t>
  </si>
  <si>
    <t>Distributed CSMA algorithms for link scheduling in multihop MIMO networks under sinr model</t>
  </si>
  <si>
    <t>Estimating instantaneous cache hit ratio using markov chain analysis</t>
  </si>
  <si>
    <t>Achieving efficient flooding by utilizing link correlation in wireless sensor networks</t>
  </si>
  <si>
    <t>Duty-cycle-aware minimum-energy multicasting in wireless sensor networks</t>
  </si>
  <si>
    <t>Fast algorithms and performance bounds for sum rate maximization in wireless networks</t>
  </si>
  <si>
    <t>A pattern-matching scheme with high throughput performance and low memory requirement</t>
  </si>
  <si>
    <t> National Chiao Tung University</t>
  </si>
  <si>
    <t>ACORN: An auto-configuration framework for 802.11n WLANs</t>
  </si>
  <si>
    <t>A formal data-centric approach for passive testing of communication protocols</t>
  </si>
  <si>
    <t>Throughput-optimal scheduling in multihop wireless networks without per-flow information</t>
  </si>
  <si>
    <t>Pricing-based decentralized spectrum access control in cognitive radio networks</t>
  </si>
  <si>
    <t>Dynamic right-sizing for power-proportional data centers</t>
  </si>
  <si>
    <t>Benefits of network coding for unicast application in disruption-tolerant networks</t>
  </si>
  <si>
    <t>Combined optimal control of activation and transmission in delay-tolerant networks</t>
  </si>
  <si>
    <t>Synoptic graphlet: Bridging the gap between supervised and unsupervised profiling of host-level network traffic</t>
  </si>
  <si>
    <t>Mobile data offloading: How much can wifi deliver?</t>
  </si>
  <si>
    <t>Privacy vulnerability of published anonymous mobility traces</t>
  </si>
  <si>
    <t>Optimal content placement for peer-to-peer video-on-demand systems</t>
  </si>
  <si>
    <t>Opportunistic MANETs: Mobility can make up for low transmission power</t>
  </si>
  <si>
    <t>On downlink capacity of cellular data networks with WLAN/WPAN relays</t>
  </si>
  <si>
    <t>An empirical interference modeling for link reliability assessment in wireless networks</t>
  </si>
  <si>
    <t>A flexible platform for hardware-aware network experiments and a case study on wireless network coding</t>
  </si>
  <si>
    <t>Quantifying and verifying reachability for access controlled networks</t>
  </si>
  <si>
    <t>Localization of wireless sensor networks in the wild: Pursuit of ranging quality</t>
  </si>
  <si>
    <t>Random walks and green's function on digraphs: A framework for estimating wireless transmission costs</t>
  </si>
  <si>
    <t>Content availability and bundling in swarming systems</t>
  </si>
  <si>
    <t>An information-theoretical approach to high-speed flow nature identification</t>
  </si>
  <si>
    <t>Distributed data collection in large-scale asynchronous wireless sensor networks under the generalized physical interference model</t>
  </si>
  <si>
    <t>Georgia State University</t>
  </si>
  <si>
    <t>Mobility increases the connectivity of wireless networks</t>
  </si>
  <si>
    <t>Cross-layer metrics for reliable routing in wireless mesh networks</t>
  </si>
  <si>
    <t>On the efficiency of CSMA-CA scheduling in wireless multihop networks</t>
  </si>
  <si>
    <t>Differential forms for target tracking and aggregate queries in distributed networks</t>
  </si>
  <si>
    <t>Time-clustering-based place prediction for wireless subscribers</t>
  </si>
  <si>
    <t>Unveiling the incentives for content publishing in popular bittorrent portals</t>
  </si>
  <si>
    <t>Measuring pulsed interference in 802.11 links</t>
  </si>
  <si>
    <t>An adaptive system based on roadmap profiling to enhance warning message dissemination in vanets</t>
  </si>
  <si>
    <t>Decentralized constraint satisfaction</t>
  </si>
  <si>
    <t>On replication algorithm in P2P VoD</t>
  </si>
  <si>
    <t>Centralized and distributed protocols for tracker-based dynamic swarm management</t>
  </si>
  <si>
    <t>On the feasibility of unilateral interference cancellation in MIMO networks</t>
  </si>
  <si>
    <t>Efficient data capturing for network forensics in cognitive radio networks</t>
  </si>
  <si>
    <t>Measurement and analysis on the packet delivery performance in a large-scale sensor network</t>
  </si>
  <si>
    <t>Towards more efficient cardinality estimation for large-scale RFID systems</t>
  </si>
  <si>
    <t>Evolution of the internet k-Dense structure</t>
  </si>
  <si>
    <t>Truthful spectrum auctions with approximate social-welfare or revenue</t>
  </si>
  <si>
    <t>Stability of the max-weight protocol in adversarial wireless networks</t>
  </si>
  <si>
    <t>Analysis of country-wide internet outages caused by censorship</t>
  </si>
  <si>
    <t>Delay characterization of multihop transmission in a poisson field of interference</t>
  </si>
  <si>
    <t>Cost-effective viral marketing for time-critical campaigns in large-scale social networks</t>
  </si>
  <si>
    <t>LASTor: A low-latency AS-aware tor client</t>
  </si>
  <si>
    <t>Dynamic rate adaptation for improved throughput and delay in wireless network coded broadcast</t>
  </si>
  <si>
    <t>Modeling the QoE of rate changes in skype/silk VoIP calls</t>
  </si>
  <si>
    <t>802.11ec: Collision avoidance without control messages</t>
  </si>
  <si>
    <t>Safe and practical energy-efficient detour routing in IP networks</t>
  </si>
  <si>
    <t>Cooperation in cognitive underlay networks: Stable throughput tradeoffs</t>
  </si>
  <si>
    <t>Scheduling jobs with unknown duration in clouds</t>
  </si>
  <si>
    <t>Buffering dynamics and stability of internet congestion controllers</t>
  </si>
  <si>
    <t>Low-complexity scheduling policies for achieving throughput and asymptotic delay optimality in multichannel wireless networks</t>
  </si>
  <si>
    <t>PUMA: Policy-based unified multiradio architecture for agile mesh networking</t>
  </si>
  <si>
    <t>FAST CLOUD: Pushing the envelope on delay performance of cloud storage with coding</t>
  </si>
  <si>
    <t>Your friends have more friends than you do: Identifying influential mobile users through random-walk sampling</t>
  </si>
  <si>
    <t>Scheduling heterogeneous real-time traffic over fading wireless channels</t>
  </si>
  <si>
    <t>Efficient two-dimensional data allocation in IEEE 802.16 OFDMA</t>
  </si>
  <si>
    <t>Enabling co-channel small-cell deployments in SINR-constraint networks by distributed monitoring of normalized network capacity</t>
  </si>
  <si>
    <t>Reconciling the overlay and underlay tussle</t>
  </si>
  <si>
    <t>Energy-aware virtual network embedding</t>
  </si>
  <si>
    <t>Denial-of-service attacks in bloom-filter-based forwarding</t>
  </si>
  <si>
    <t>Aalto University</t>
  </si>
  <si>
    <t>Routing-as-a-Service (RaaS): A framework for tenant-directed route control in data center</t>
  </si>
  <si>
    <t>Using tuangou to reduce IP transit costs</t>
  </si>
  <si>
    <t>Joint rate control and scheduling for providing bounded delay with high efficiency in multihop wireless networks</t>
  </si>
  <si>
    <t>City University London</t>
  </si>
  <si>
    <t>Dynamic power allocation for maximizing throughput in energy-harvesting communication system</t>
  </si>
  <si>
    <t>On the maximum number of linearly independent cycles and paths in a network</t>
  </si>
  <si>
    <t>SMART: Utilizing distributed social map for lightweight routing in delay-tolerant networks</t>
  </si>
  <si>
    <t>Clemson University</t>
  </si>
  <si>
    <t>Revisiting the design of mega data centers: Considering heterogeneity among containers</t>
  </si>
  <si>
    <t>Infrastructure-free content-based publish/subscribe</t>
  </si>
  <si>
    <t>Video-aware scheduling and caching in the radio access network</t>
  </si>
  <si>
    <t>Balancing exposed and hidden nodes in linear wireless networks</t>
  </si>
  <si>
    <t>A unified stochastic model of handover measurement in mobile networks</t>
  </si>
  <si>
    <t>Max-weight scheduling in queueing networks with heavy-tailed traffic</t>
  </si>
  <si>
    <t>Retransmission delays with bounded packets: Power-law body and exponential tail</t>
  </si>
  <si>
    <t>Asymptotic analysis on secrecy capacity in large-scale wireless networks</t>
  </si>
  <si>
    <t>PACK: Prediction-based cloud bandwidth and cost reduction system</t>
  </si>
  <si>
    <t>Secure data retrieval for decentralized disruption-tolerant military networks</t>
  </si>
  <si>
    <t>Temporal traffic dynamics improve the connectivity of ad hoc cognitive radio networks</t>
  </si>
  <si>
    <t>Reliable and timely event notification for publish/subscribe services over the internet</t>
  </si>
  <si>
    <t>Green networking with packet processing engines: Modeling and optimization</t>
  </si>
  <si>
    <t>A study on the performance of a three-stage load-balancing switch</t>
  </si>
  <si>
    <t>Energy management through optimized routing and device powering for greener communication networks</t>
  </si>
  <si>
    <t>Optimization decomposition for scheduling and system configuration in wireless networks</t>
  </si>
  <si>
    <t>ISP-friendly live P2P streaming</t>
  </si>
  <si>
    <t>Graceful convergence in link-state IP networks: A lightweight algorithm ensuring minimal operational impact</t>
  </si>
  <si>
    <t>The wide-area virtual service migration problem: A competitive analysis approach</t>
  </si>
  <si>
    <t>Optimal wavebanding in WDM ring networks</t>
  </si>
  <si>
    <t>Algorithms for enhanced inter-cell interference coordination (eICIC) in LTE HetNets</t>
  </si>
  <si>
    <t>An urn occupancy approach for modeling the energy consumption of distributed beaconing</t>
  </si>
  <si>
    <t>Joint routing and medium access control in fixed random access wireless multihop networks</t>
  </si>
  <si>
    <t>Optimally adaptive power-saving protocols for ad hoc networks using the hyper quorum system</t>
  </si>
  <si>
    <t>AP association for proportional fairness in multirate WLANs</t>
  </si>
  <si>
    <t>Multipath wireless network coding: An augmented potential game perspective</t>
  </si>
  <si>
    <t>Performance modeling and evaluation of peer-to-peer live streaming systems under flash crowds</t>
  </si>
  <si>
    <t>Energy efficiency in TDMA-based next-generation passive optical access networks</t>
  </si>
  <si>
    <t>CompactDFA: Scalable pattern matching using longest prefix match solutions</t>
  </si>
  <si>
    <t>High-throughput and memory-efficient multimatch packet classification based on distributed and pipelined hash tables</t>
  </si>
  <si>
    <t>A hybrid hardware architecture for high-speed IP lookups and fast route updates</t>
  </si>
  <si>
    <t>Behavior analysis of internet traffic via bipartite graphs and one-mode projections</t>
  </si>
  <si>
    <t>Content caching and scheduling in wireless networks with elastic and inelastic traffic</t>
  </si>
  <si>
    <t>EV-loc: Integrating electronic and visual signals for accurate localization</t>
  </si>
  <si>
    <t>Boundary cutting for packet classification</t>
  </si>
  <si>
    <t>Cooperation versus multiplexing: Multicast scheduling algorithms for OFDMA relay networks</t>
  </si>
  <si>
    <t>Automatic test packet generation</t>
  </si>
  <si>
    <t>Incentive mechanisms for internet congestion management: Fixed-budget rebate versus time-of-day pricing</t>
  </si>
  <si>
    <t>Competition of wireless providers for atomic users</t>
  </si>
  <si>
    <t>Optimal distributed P2P streaming under node degree bounds</t>
  </si>
  <si>
    <t>Exploiting multichannel diversity for cooperative multicast in cognitive radio mesh networks</t>
  </si>
  <si>
    <t>Inferring link metrics from end-to-end path measurements: Identifiability and monitor placement</t>
  </si>
  <si>
    <t>Node density and delay in large-scale wireless networks with unreliable links</t>
  </si>
  <si>
    <t>Effects of internet path selection on video-QoE: Analysis and improvements</t>
  </si>
  <si>
    <t>Non-blind watermarking of network flows</t>
  </si>
  <si>
    <t>On the payoff mechanisms in peer-assisted services with multiple content providers: Rationality and fairness</t>
  </si>
  <si>
    <t>Topology design of communication networks: A game-theoretic perspective</t>
  </si>
  <si>
    <t>Which protocol? Mutual interaction of heterogeneous congestion controllers</t>
  </si>
  <si>
    <t>Stochastic bandwidth estimation in networks with random service</t>
  </si>
  <si>
    <t>Capacity allocation games for network-coded multicast streaming</t>
  </si>
  <si>
    <t>Power optimization for network localization</t>
  </si>
  <si>
    <t>Missing-tag detection and energy-time tradeoff in large-scale RFID systems with unreliable channels</t>
  </si>
  <si>
    <t>Maximizing reliability in WDM networks through lightpath routing</t>
  </si>
  <si>
    <t>Newton: Securing virtual coordinates by enforcing physical laws</t>
  </si>
  <si>
    <t>DTRACK: A system to predict and track internet path changes</t>
  </si>
  <si>
    <t>Colorado State University</t>
  </si>
  <si>
    <t>Degraded service provisioning in mixed-line-rate WDM backbone networks using multipath routing</t>
  </si>
  <si>
    <t>DFL: Secure and practical fault localization for datacenter networks</t>
  </si>
  <si>
    <t>Insensitive job assignment with throughput and energy criteria for processor-sharing server farms</t>
  </si>
  <si>
    <t>City University of Hong Kong</t>
  </si>
  <si>
    <t>TCP congestion avoidance algorithm identification</t>
  </si>
  <si>
    <t>A polynomial-time algorithm for computing disjoint lightpath pairs in minimum isolated-failure-immune WDM optical networks</t>
  </si>
  <si>
    <t>Channel-hopping-based communication rendezvous in cognitive INNC06232014116048766radio networks</t>
  </si>
  <si>
    <t>Profit incentive in trading nonexclusive access on a secondary spectrum market through contract design</t>
  </si>
  <si>
    <t>Maximizing system throughput by cooperative sensing in cognitive radio networks</t>
  </si>
  <si>
    <t>Multicast capacity with max-min fairness for heterogeneous networks</t>
  </si>
  <si>
    <t>Exact and heuristic algorithms for data-gathering cluster-based wireless sensor network design problem</t>
  </si>
  <si>
    <t>OSA: An optical switching architecture for data center networks with unprecedented flexibility</t>
  </si>
  <si>
    <t>IDEAL: Incentivized Dynamic Cellular Offloading via Auctions</t>
  </si>
  <si>
    <t>Streaming solutions for fine-grained network traffic measurements and analysis</t>
  </si>
  <si>
    <t>On the transient behavior of CHOKe</t>
  </si>
  <si>
    <t>Norwegian University of Science and Technology</t>
  </si>
  <si>
    <t>Distributed link scheduling under SINR model in multihop wireless networks</t>
  </si>
  <si>
    <t>Price differentiation for communication networks</t>
  </si>
  <si>
    <t>A fair comparison of pull and push strategies in large distributed networks</t>
  </si>
  <si>
    <t>Simultaneously reducing latency and power consumption in openflow switches</t>
  </si>
  <si>
    <t>On the delay performance of in-network aggregation in lossy wireless sensor networks</t>
  </si>
  <si>
    <t>Interconnecting routing instances</t>
  </si>
  <si>
    <t>Iterative localization of wireless sensor networks: An accurate and robust approach</t>
  </si>
  <si>
    <t>The variable-increment counting bloom filter</t>
  </si>
  <si>
    <t>A simple asymptotically optimal joint energy allocation and routing scheme in rechargeable sensor networks</t>
  </si>
  <si>
    <t>Repeated intersession network coding games: Efficiency and min-max bargaining solution</t>
  </si>
  <si>
    <t>Algorithms for wireless capacity</t>
  </si>
  <si>
    <t>Discount counting for fast flow statistics on flow size and flow volume</t>
  </si>
  <si>
    <t>Unknown-target information collection in sensor-enabled RFID systems</t>
  </si>
  <si>
    <t>A comparative analysis of the effects of dynamic optical circuit provisioning on IP routing</t>
  </si>
  <si>
    <t>LBDP: Localized boundary detection and parametrization for 3-D sensor networks</t>
  </si>
  <si>
    <t>Characterizing web page complexity and its impact</t>
  </si>
  <si>
    <t>Network coding-aware queue management for TCP flows over coded wireless networks</t>
  </si>
  <si>
    <t>Analysis of a cooperative strategy for a large decentralized wireless network</t>
  </si>
  <si>
    <t>Distributed server migration for scalable internet service deployment</t>
  </si>
  <si>
    <t>Localized and Precise Boundary Detection in 3-D Wireless Sensor Networks</t>
  </si>
  <si>
    <t>Shortest Path Versus Multihub Routing in Networks with Uncertain Demand</t>
  </si>
  <si>
    <t>Coalitions Improve Performance in Data Swarming Systems</t>
  </si>
  <si>
    <t>Towards a SPDY'ier Mobile Web?</t>
  </si>
  <si>
    <t>Workload Factoring: A Game-Theoretic Perspective</t>
  </si>
  <si>
    <t>Multidimensional OFDMA Scheduling in a Wireless Network with Relay Nodes</t>
  </si>
  <si>
    <t>Delay Minimization for Relay-Based Cooperative Data Exchange with Network Coding</t>
  </si>
  <si>
    <t>Analysis of Geometric Disaster Evaluation Model for Physical Networks</t>
  </si>
  <si>
    <t>A Measurement Experimentation Platform at the Internet's Edge</t>
  </si>
  <si>
    <t>Impacts of Selfish Behaviors on the Scalability of Hybrid Client-Server and Peer-to-Peer Caching Systems</t>
  </si>
  <si>
    <t>Optimal False-Positive-Free Bloom Filter Design for Scalable Multicast Forwarding</t>
  </si>
  <si>
    <t>Proactive Content Download and User Demand Shaping for Data Networks</t>
  </si>
  <si>
    <t>Opportunities for Network Coding: To Wait or Not to Wait</t>
  </si>
  <si>
    <t>HALO: Hop-by-Hop Adaptive Link-State Optimal Routing</t>
  </si>
  <si>
    <t>Homology-Based Distributed Coverage Hole Detection in Wireless Sensor Networks</t>
  </si>
  <si>
    <t>TELECOM ParisTech</t>
  </si>
  <si>
    <t>Rate-Adaptive Scheduling Policies for Network Stability and Energy Efficiency</t>
  </si>
  <si>
    <t>Load Balancing in IP Networks Using Generalized Destination-Based Multipath Routing</t>
  </si>
  <si>
    <t>How Much Can Large-Scale Video-on-Demand Benefit from Users' Cooperation?</t>
  </si>
  <si>
    <t>Survivable Mapping of Virtual Topologies for Double-Node Failure</t>
  </si>
  <si>
    <t>Dynamic Shortest Path Algorithms for Hypergraphs</t>
  </si>
  <si>
    <t>Completion delay minimization for instantly decodable network codes</t>
  </si>
  <si>
    <t>A double-auction mechanism for mobile data-offloading markets</t>
  </si>
  <si>
    <t>On the area and energy scalability of wireless network-on-chip: A model-based benchmarked design space exploration</t>
  </si>
  <si>
    <t>Exploiting social ties for cooperative D2D communications: A mobile social networking case</t>
  </si>
  <si>
    <t>Arizona State University</t>
  </si>
  <si>
    <t>Exact worst-case delay in FIFO-multiplexing feed-forward networks</t>
  </si>
  <si>
    <t>University of Texas at Austin</t>
  </si>
  <si>
    <t>Energy-efficient randomized switching for maximizing lifetime in tree-based wireless sensor networks</t>
  </si>
  <si>
    <t>Does network coding combined with interference cancellation bring any gain to a wireless network?</t>
  </si>
  <si>
    <t>CEDAR: A low-latency and distributed strategy for packet recovery in wireless networks</t>
  </si>
  <si>
    <t>Deadline-aware scheduling with adaptive network coding for real-time traffic</t>
  </si>
  <si>
    <t>A message-passing algorithm for wireless network scheduling</t>
  </si>
  <si>
    <t>Computing minimal update sequences for graceful router-wide reconfigurations</t>
  </si>
  <si>
    <t>Skewless network clock synchronization without discontinuity: Convergence and performance</t>
  </si>
  <si>
    <t>On the scalability of routing with policies</t>
  </si>
  <si>
    <t>Stable distributed P2P protocols based on random peer sampling</t>
  </si>
  <si>
    <t>Guaranteeing heterogeneous bandwidth demand in multitenant data center networks</t>
  </si>
  <si>
    <t>High-performance centralized content delivery infrastructure: Models and asymptotics</t>
  </si>
  <si>
    <t>Protecting multi-lateral localization privacy in pervasive environments</t>
  </si>
  <si>
    <t>Rating network paths for locality-aware overlay construction and routing</t>
  </si>
  <si>
    <t>Throughput-optimal scheduling design with regular service guarantees in wireless networks</t>
  </si>
  <si>
    <t>Topology-transparent scheduling via the Chinese remainder theorem</t>
  </si>
  <si>
    <t>Chang Jung Christian University</t>
  </si>
  <si>
    <t>Two-Dimensional Route Switching in Cognitive Radio Networks: A Game-Theoretical Framework</t>
  </si>
  <si>
    <t>SOLOR: Self-Optimizing WLANs With Legacy-Compatible Opportunistic Relays</t>
  </si>
  <si>
    <t>On User Availability Prediction and Network Applications</t>
  </si>
  <si>
    <t>Bounding Interference in Wireless Ad Hoc Networks with Nodes in Random Position</t>
  </si>
  <si>
    <t>A Unifying Model and Analysis of P2P VoD Replication and Scheduling</t>
  </si>
  <si>
    <t>On the Solution of the Steiner Tree NP-Hard Problem via Physarum BioNetwork</t>
  </si>
  <si>
    <t>The Thinnest Path Problem</t>
  </si>
  <si>
    <t>Decentralized Coded Caching Attains Order-Optimal Memory-Rate Tradeoff</t>
  </si>
  <si>
    <t>Shanghai Jiao Tong University;Hong Kong University of Science and Technology</t>
  </si>
  <si>
    <t>Efficient Interlayer Network Codes for Fair Layered Multicast Streaming</t>
  </si>
  <si>
    <t>Achieving Energy Efficiency and Reliability for Data Dissemination in Duty-Cycled WSNs</t>
  </si>
  <si>
    <t>Per-Frame Energy Consumption in 802.11 Devices and Its Implication on Modeling and Design</t>
  </si>
  <si>
    <t>Hierarchical Cache Performance Analysis under TTL-Based Consistency</t>
  </si>
  <si>
    <t>A Systematic Study of Maximal Scheduling Algorithms in Multiradio Multichannel Wireless Networks</t>
  </si>
  <si>
    <t>Full Protection Made Easy: The DisPath IP Fast Reroute Scheme</t>
  </si>
  <si>
    <t>Receiver-Based Channel Allocation in Cognitive Radio Wireless Mesh Networks</t>
  </si>
  <si>
    <t>Robust Network Traffic Classification</t>
  </si>
  <si>
    <t>Distributed Information Storage and Retrieval in 3-D Sensor Networks with General Topologies</t>
  </si>
  <si>
    <t>Medium Access Control and Rate Adaptation for Ultrasonic Intrabody Sensor Networks</t>
  </si>
  <si>
    <t>Broadcasting delay-constrained traffic over unreliable wireless links with network coding</t>
  </si>
  <si>
    <t>Minimal evacuation times and stability</t>
  </si>
  <si>
    <t>Hardware abstraction and protocol optimization for coded sensor networks</t>
  </si>
  <si>
    <t>Unstructured P2P link lifetimes redux</t>
  </si>
  <si>
    <t>Optimizing client association for load balancing and fairness in millimeter-wave wireless networks</t>
  </si>
  <si>
    <t>L2: Lazy forwarding in low-duty-cycle wireless sensor network</t>
  </si>
  <si>
    <t>Neighborhood filtering strategies for overlay construction in P2P-TV systems: Design and experimental comparison</t>
  </si>
  <si>
    <t>Decomposition approaches for virtual network embedding with one-shot node and link mapping</t>
  </si>
  <si>
    <t>University of Ottawa</t>
  </si>
  <si>
    <t>Ensuring predictable contact opportunity for scalable vehicular internet access on the go</t>
  </si>
  <si>
    <t>Minimum-Delay multicast algorithms for mesh overlays</t>
  </si>
  <si>
    <t>Finding critical regions and region-disjoint paths in a network</t>
  </si>
  <si>
    <t>Design and analysis of medium access protocol: Throughput and short-term fairness perspective</t>
  </si>
  <si>
    <t>Korea Advanced Institute of Science and Technology</t>
  </si>
  <si>
    <t>The bloom paradox: When not to use a bloom filter</t>
  </si>
  <si>
    <t>Practical conflict graphs in the wild</t>
  </si>
  <si>
    <t>CSMA-based robust AP throughput guarantee under user distribution uncertainty</t>
  </si>
  <si>
    <t>Scaling social media applications into geo-distributed clouds</t>
  </si>
  <si>
    <t>Achieving optimal throughput and near-optimal asymptotic delay performance in multichannel wireless networks with low complexity: A practical greedy scheduling policy</t>
  </si>
  <si>
    <t>Probabilistic Optimal Tree Hopping for RFID Identification</t>
  </si>
  <si>
    <t>PulseSync: An efficient and scalable clock synchronization protocol</t>
  </si>
  <si>
    <t>Network under joint node and link attacks: Vulnerability assessment methods and analysis</t>
  </si>
  <si>
    <t>A social-network-aided efficient peer-to-peer live streaming system</t>
  </si>
  <si>
    <t>Learning-based uplink interference management in 4G LTE cellular systems</t>
  </si>
  <si>
    <t>On asymptotic statistics for geometric routing schemes in wireless ad hoc networks</t>
  </si>
  <si>
    <t>Multi-node wireless energy charging in sensor networks</t>
  </si>
  <si>
    <t>Virginia Tech</t>
  </si>
  <si>
    <t>AWG-based non-blocking Clos networks</t>
  </si>
  <si>
    <t>Analysis and experimental verification of frequency-based interference avoidance mechanisms in IEEE 802.15.4</t>
  </si>
  <si>
    <t>Exploiting asynchronous amplify-and-forward relays to enhance the performance of IEEE 802.11 networks</t>
  </si>
  <si>
    <t>Quality of information maximization for wireless networks via a fully separable quadratic policy</t>
  </si>
  <si>
    <t>Fusion of state estimates over long-haul sensor networks with random loss and delay</t>
  </si>
  <si>
    <t>FMTCP: A fountain code-based multipath transmission control protocol</t>
  </si>
  <si>
    <t>Adapting cellular networks to whitespaces spectrum</t>
  </si>
  <si>
    <t>Capacity achieving distributed scheduling with finite buffers</t>
  </si>
  <si>
    <t>Achieving optimal throughput utility and low delay with CSMA-like algorithms: A virtual multichannel approach</t>
  </si>
  <si>
    <t>Maximizing submodular set function with connectivity constraint: Theory and application to networks</t>
  </si>
  <si>
    <t>Receiver-based flow control for networks in overload</t>
  </si>
  <si>
    <t>DTN-Meteo: Forecasting the performance of DTN protocols under heterogeneous mobility</t>
  </si>
  <si>
    <t>A poisson hidden Markov model for multiview video traffic</t>
  </si>
  <si>
    <t>Efficient allocation of periodic feedback channels in broadband wireless networks</t>
  </si>
  <si>
    <t>Technion-Israel Institute of Technology</t>
  </si>
  <si>
    <t>Analysis of a '/0' stealth scan from a Botnet</t>
  </si>
  <si>
    <t>Obfuscation of sensitive data for incremental release of network flows</t>
  </si>
  <si>
    <t>Greening geographical load balancing</t>
  </si>
  <si>
    <t>Whispers in the hyper-space: High-bandwidth and reliable covert channel attacks inside the cloud</t>
  </si>
  <si>
    <t>Extend your journey: Considering signal strength and fluctuation in location-based applications</t>
  </si>
  <si>
    <t>Research Center for Information Technology Innovation</t>
  </si>
  <si>
    <t>Stabilizing route selection in BGP</t>
  </si>
  <si>
    <t>Fair virtualization of 802.11 networks</t>
  </si>
  <si>
    <t>Efficient and truthful bandwidth allocation in wireless mesh community networks</t>
  </si>
  <si>
    <t>Wireless network intrinsic secrecy</t>
  </si>
  <si>
    <t>Scheduling in networks with time-varying channels and reconfiguration delay</t>
  </si>
  <si>
    <t>Modeling complex packet filters with finite state automata</t>
  </si>
  <si>
    <t>Fast and accurate estimation of RFID tags</t>
  </si>
  <si>
    <t>A graph-theoretic approach to scheduling in cognitive radio networks</t>
  </si>
  <si>
    <t>Optimal slot assignment for binary tracking tree protocol in RFID tag identification</t>
  </si>
  <si>
    <t>Evolution of the internet economic ecosystem</t>
  </si>
  <si>
    <t>Phase plane analysis of quantized congestion notification for data center ethernet</t>
  </si>
  <si>
    <t>Analysis of application-layer filtering policies with application to HTTP</t>
  </si>
  <si>
    <t>A hierarchical account-aided reputation management system for MANETs</t>
  </si>
  <si>
    <t>DTN-FLOW: Inter-landmark data flow for high-throughput routing in DTNs</t>
  </si>
  <si>
    <t>Connectivity-based segmentation in large-scale 2-D/3-D sensor networks: Algorithm and applications</t>
  </si>
  <si>
    <t>Backoff design for IEEE 802.11 DCF networks: Fundamental tradeoff and design criterion</t>
  </si>
  <si>
    <t>Joint scheduling and fast cell selection in OFDMA wireless networks</t>
  </si>
  <si>
    <t>On iBGP routing policies</t>
  </si>
  <si>
    <t>Network mapping by replaying hyperbolic growth</t>
  </si>
  <si>
    <t>Throughput of rateless codes over broadcast erasure channels</t>
  </si>
  <si>
    <t>Proportional fair coding for wireless mesh networks</t>
  </si>
  <si>
    <t>Utility fair optimization of antenna tilt angles in LTE networks</t>
  </si>
  <si>
    <t>CorLayer: A Transparent Link Correlation Layer for Energy-Efficient Broadcast</t>
  </si>
  <si>
    <t>Neighborhood Failure Localization in All-Optical Networks via Monitoring Trails</t>
  </si>
  <si>
    <t>Accurate and Efficient Per-Flow Latency Measurement Without Probing and Time Stamping</t>
  </si>
  <si>
    <t>BCCC: An Expandable Network for Data Centers</t>
  </si>
  <si>
    <t>FUN Coding: Design and Analysis</t>
  </si>
  <si>
    <t>Achieving Efficient Reliable Flooding in Low-Duty-Cycle Wireless Sensor Networks</t>
  </si>
  <si>
    <t>On Iterative Scheduling for Input-Queued Switches with a Speedup of 2-1/N</t>
  </si>
  <si>
    <t>Automated Adversarial Testing of Unmodified Wireless Routing Implementations</t>
  </si>
  <si>
    <t>Timed Consistent Network Updates in Software-Defined Networks</t>
  </si>
  <si>
    <t>Online Algorithms for Information Aggregation from Distributed and Correlated Sources</t>
  </si>
  <si>
    <t>Masdar Institute of Science and Technology</t>
  </si>
  <si>
    <t>Routing and Spectrum Assignment in Elastic Filterless Optical Networks</t>
  </si>
  <si>
    <t>An efficient way of assigning paging areas by using mobility models</t>
  </si>
  <si>
    <t>University of Extremadura</t>
  </si>
  <si>
    <t>Structural Data De-Anonymization: Theory and Practice</t>
  </si>
  <si>
    <t>When Bloom Filters Are No Longer Compact: Multi-Set Membership Lookup for Network Applications</t>
  </si>
  <si>
    <t>Load Balancing in Two-Tier Cellular Networks with Open and Hybrid Access Femtocells</t>
  </si>
  <si>
    <t>On the Distance-Sensitive and Load-Balanced Information Storage and Retrieval for 3D Sensor Networks</t>
  </si>
  <si>
    <t>Novel Location-Constrained Virtual Network Embedding (LC-VNE) Algorithms Towards Integrated Node and Link Mapping</t>
  </si>
  <si>
    <t>University of Science and Technology of China</t>
  </si>
  <si>
    <t>TSearch: Target-Oriented Low-Delay Node Searching in DTNs with Social Network Properties</t>
  </si>
  <si>
    <t>Light-Weight Feedback Mechanism for WiFi Multicast to Very Large Groups - Experimental Evaluation</t>
  </si>
  <si>
    <t>Scalable Industry Data Access Control in RFID-Enabled Supply Chain</t>
  </si>
  <si>
    <t>Offloading Massive Data onto Passenger Vehicles: Topology Simplification and Traffic Assignment</t>
  </si>
  <si>
    <t>Feedback-Based Path Failure Detection and Buffer Blocking Protection for MPTCP</t>
  </si>
  <si>
    <t>Yonsei University</t>
  </si>
  <si>
    <t>On Maximizing Diffusion Speed over Social Networks with Strategic Users</t>
  </si>
  <si>
    <t>Fast and Reliable Detection and Identification of Missing RFID Tags in the Wild</t>
  </si>
  <si>
    <t>CCDN: Content-Centric Data Center Networks</t>
  </si>
  <si>
    <t>McGill University</t>
  </si>
  <si>
    <t>Social Network De-Anonymization under Scale-Free User Relations</t>
  </si>
  <si>
    <t>Coordinated Selfish Distributed Caching for Peering Content-Centric Networks</t>
  </si>
  <si>
    <t>Intra-Frame Bidirectional Transmission in Networks of Visible LEDs</t>
  </si>
  <si>
    <t>IMDEA Networks Institute</t>
  </si>
  <si>
    <t>Beating the Artificial Chaos: Fighting OSN Spam Using Its Own Templates</t>
  </si>
  <si>
    <t>Making DPI Engines Resilient to Algorithmic Complexity Attacks</t>
  </si>
  <si>
    <t>Design of Pool Mixes Against Profiling Attacks in Real Conditions</t>
  </si>
  <si>
    <t>POEM: Minimizing Energy Consumption for WiFi Tethering Service</t>
  </si>
  <si>
    <t>Congestion Control for Vehicular Networks with Safety-Awareness</t>
  </si>
  <si>
    <t>Fast and Adaptive Continuous Scanning in Large-Scale RFID Systems</t>
  </si>
  <si>
    <t>Approximating Maximum Lifetime κ-Coverage Through Minimizing Weighted κ-Cover in Homogeneous Wireless Sensor Networks</t>
  </si>
  <si>
    <t>How Good is Bargained Routing?</t>
  </si>
  <si>
    <t>Towards Robust Surface Skeleton Extraction and Its Applications in 3D Wireless Sensor Networks</t>
  </si>
  <si>
    <t>An Integrated Systematic Approach to Designing Enterprise Access Control</t>
  </si>
  <si>
    <t>Effects of Content Popularity on the Performance of Content-Centric Opportunistic Networking: An Analytical Approach and Applications</t>
  </si>
  <si>
    <t>Exploiting Social Tie Structure for Cooperative Wireless Networking: A Social Group Utility Maximization Framework</t>
  </si>
  <si>
    <t>Adaptive Lookup of Open WiFi Using Crowdsensing</t>
  </si>
  <si>
    <t>Scaling the Internet Routing System Through Distributed Route Aggregation</t>
  </si>
  <si>
    <t>Every Packet Counts: Loss and Reordering Identification and Its Application in Delay Measurement</t>
  </si>
  <si>
    <t>An M/G/1 Model for Gigabit Energy Efficient Ethernet Links with Coalescing and Real-Trace-Based Evaluation</t>
  </si>
  <si>
    <t>Distributed Medium Access Over Time-Varying Channels</t>
  </si>
  <si>
    <t>On Approximating Minimum 3-Connected $m$-Dominating Set Problem in Unit Disk Graph</t>
  </si>
  <si>
    <t>Max-Weight Revisited: Sequences of Nonconvex Optimizations Solving Convex Optimizations</t>
  </si>
  <si>
    <t>Trinity College Dublin</t>
  </si>
  <si>
    <t>MicroCast: Cooperative Video Streaming Using Cellular and Local Connections</t>
  </si>
  <si>
    <t>SMAC: A Soft MAC to Reduce Control Overhead and Latency in CDMA-Based AMI Networks</t>
  </si>
  <si>
    <t>Finite-Time Convergent Gossiping</t>
  </si>
  <si>
    <t>On the Parallelization of Spectrum Defragmentation Reconfigurations in Elastic Optical Networks</t>
  </si>
  <si>
    <t>Towards Promoting Backup-Sharing in Survivable Virtual Network Design</t>
  </si>
  <si>
    <t>CBID: A Customer Behavior Identification System Using Passive Tags</t>
  </si>
  <si>
    <t>Distributed Algorithms for Joint Channel Access and Rate Control in Ultrasonic Intra-Body Networks</t>
  </si>
  <si>
    <t>Northeastern University</t>
  </si>
  <si>
    <t>On Time-Constrained Data Harvesting in Wireless Sensor Networks: Approximation Algorithm Design</t>
  </si>
  <si>
    <t>Explicit Path Control in Commodity Data Centers: Design and Applications</t>
  </si>
  <si>
    <t>Read Bulk Data From Computational RFIDs</t>
  </si>
  <si>
    <t>Recyclable Counter With Confinement for Real-Time Per-Flow Measurement</t>
  </si>
  <si>
    <t>Inha University</t>
  </si>
  <si>
    <t>Delay Optimal CSMA with Linear Virtual Channels under a General Topology</t>
  </si>
  <si>
    <t>PLACE: Physical Layer Cardinality Estimation for Large-Scale RFID Systems</t>
  </si>
  <si>
    <t>Localization from Connectivity: A 1-bit Maximum Likelihood Approach</t>
  </si>
  <si>
    <t>Stanford University</t>
  </si>
  <si>
    <t>A Stable Approach for Routing Queries in Unstructured P2P Networks</t>
  </si>
  <si>
    <t>TrueTop: A Sybil-Resilient System for User Influence Measurement on Twitter</t>
  </si>
  <si>
    <t>Determining Quality- and Energy-Aware Multiple Contexts in Pervasive Computing Environments</t>
  </si>
  <si>
    <t>On Optimal Proactive Caching for Mobile Networks With Demand Uncertainties</t>
  </si>
  <si>
    <t>A General Collaborative Framework for Modeling and Perceiving Distributed Network Behavior</t>
  </si>
  <si>
    <t>On Optimal Topology Verification and Failure Localization for Software Defined Networks</t>
  </si>
  <si>
    <t>Multilayer Packet Classification With Graphics Processing Units</t>
  </si>
  <si>
    <t>CoSchd: Coordinated Scheduling with Channel and Load Awareness for Alleviating Cellular Congestion</t>
  </si>
  <si>
    <t>Efficient Network Security Policy Enforcement With Policy Space Analysis</t>
  </si>
  <si>
    <t>Synchronization and Deduplication in Coded Distributed Storage Networks</t>
  </si>
  <si>
    <t>Fast Composite Counting in RFID Systems</t>
  </si>
  <si>
    <t>Efficient RFID Grouping Protocols</t>
  </si>
  <si>
    <t>Efficient Multi-User Computation Offloading for Mobile-Edge Cloud Computing</t>
  </si>
  <si>
    <t>Inter-Cell Interference Coordination for Control Channels in LTE Heterogeneous Networks</t>
  </si>
  <si>
    <t>PALS: Saving Network Power with Low Overhead to ISPs and Applications</t>
  </si>
  <si>
    <t>Usage-Based Pricing and Competition in Congestible Network Service Markets</t>
  </si>
  <si>
    <t>On Sample-Path Staleness in Lazy Data Replication</t>
  </si>
  <si>
    <t>In-Network Congestion Control for Multirate Multicast</t>
  </si>
  <si>
    <t>Sequential Decision Algorithms for Measurement-Based Impromptu Deployment of a Wireless Relay Network Along a Line</t>
  </si>
  <si>
    <t>Never Live Without Neighbors: From Single- to Multi-Channel Neighbor Discovery for Mobile Sensing Applications</t>
  </si>
  <si>
    <t>A Proposal for Dynamic Frequency Sharing in Wireless Networks</t>
  </si>
  <si>
    <t>CPHR: In-Network Caching for Information-Centric Networking with Partitioning and Hash-Routing</t>
  </si>
  <si>
    <t>On the Efficiency of Social Recommender Networks</t>
  </si>
  <si>
    <t>Joint Latency and Cost Optimization for Erasure-Coded Data Center Storage</t>
  </si>
  <si>
    <t>A High-Order Markov-Chain-Based Scheduling Algorithm for Low Delay in CSMA Networks</t>
  </si>
  <si>
    <t>From Rateless to Distanceless: Enabling Sparse Sensor Network Deployment in Large Areas</t>
  </si>
  <si>
    <t>Impact of Social Relation and Group Size in Multicast Ad Hoc Networks</t>
  </si>
  <si>
    <t>Double Auctions for Dynamic Spectrum Allocation</t>
  </si>
  <si>
    <t>A Recursive Method for Clock Synchronization in Asymmetric Packet-Based Networks</t>
  </si>
  <si>
    <t>Performance Analysis of Network-Coding-Based P2P Live Streaming Systems</t>
  </si>
  <si>
    <t>Optimal Distributed Scheduling in Wireless Networks under the SINR Interference Model</t>
  </si>
  <si>
    <t>Joint Smart Pricing and Proactive Content Caching for Mobile Services</t>
  </si>
  <si>
    <t>SLICE: Enabling Greedy Routing in High Genus 3-D WSNs with General Topologies</t>
  </si>
  <si>
    <t>TCP and Network Coding: Equilibrium and Dynamic Properties</t>
  </si>
  <si>
    <t>Subsidization Competition: Vitalizing the Neutral Internet</t>
  </si>
  <si>
    <t>Greedy Routing by Network Distance Embedding</t>
  </si>
  <si>
    <t>Migrating the Internet to IPv6: An Exploration of the When and Why</t>
  </si>
  <si>
    <t>Revisiting TCP Congestion Control in a Virtual Cluster Environment</t>
  </si>
  <si>
    <t>Towards Comprehensive Traffic Forecasting in Cloud Computing: Design and Application</t>
  </si>
  <si>
    <t>Auditing for Distributed Storage Systems</t>
  </si>
  <si>
    <t>Forensic Analysis of Packet Losses in Wireless Networks</t>
  </si>
  <si>
    <t>Stability and Performance Analysis of Compound TCP with REM and Drop-Tail Queue Management</t>
  </si>
  <si>
    <t>Optimal Content Placement for a Large-Scale VoD System</t>
  </si>
  <si>
    <t>Decentralizing Network Inference Problems with Multiple-Description Fusion Estimation (MDFE)</t>
  </si>
  <si>
    <t>Quality-Aware Streaming and Scheduling for Device-to-Device Video Delivery</t>
  </si>
  <si>
    <t>Optimal Embedding of Functions for In-Network Computation: Complexity Analysis and Algorithms</t>
  </si>
  <si>
    <t>A Policy-Aware Enforcement Logic for Appropriately Invoking Network Coding</t>
  </si>
  <si>
    <t>Towards Agile and Smooth Video Adaptation in HTTP Adaptive Streaming</t>
  </si>
  <si>
    <t>Tight Lower Bounds for Channel Hopping Schemes in Cognitive Radio Networks</t>
  </si>
  <si>
    <t>On Throughput-Delay Optimal Access to Storage Clouds via Load Adaptive Coding and Chunking</t>
  </si>
  <si>
    <t>Energy-Efficient Wi-Fi Sensing Policy under Generalized Mobility Patterns with Aging</t>
  </si>
  <si>
    <t>Fast and Scalable Range Query Processing with Strong Privacy Protection for Cloud Computing</t>
  </si>
  <si>
    <t>On Characterizing the Local Pooling Factor of Greedy Maximal Scheduling in Random Graphs</t>
  </si>
  <si>
    <t>Accurate and Robust Time Reconstruction for Deployed Sensor Networks</t>
  </si>
  <si>
    <t>SCORE: Exploiting Global Broadcasts to Create Offline Personal Channels for On-Demand Access</t>
  </si>
  <si>
    <t>On Sample-Path Optimal Dynamic Scheduling for Sum-Queue Minimization in Trees under the-Hop Interference Model</t>
  </si>
  <si>
    <t>The Right Time: Reducing Effective End-to-End Delay in Time-Slotted Packet-Switched Networks</t>
  </si>
  <si>
    <t>Hershel: Single-Packet OS Fingerprinting</t>
  </si>
  <si>
    <t>Energy-Aware Wireless Scheduling with Near-Optimal Backlog and Convergence Time Tradeoffs</t>
  </si>
  <si>
    <t>AEGIS: An Unknown Combinatorial Auction Mechanism Framework for Heterogeneous Spectrum Redistribution in Noncooperative Wireless Networks</t>
  </si>
  <si>
    <t>Cooperative Data Scheduling in Hybrid Vehicular Ad Hoc Networks: VANET as a Software Defined Network</t>
  </si>
  <si>
    <t>SplayNet: Towards locally self-adjusting networks</t>
  </si>
  <si>
    <t>The Capacity of Wireless CSMA/CA Networks</t>
  </si>
  <si>
    <t>Distributed Greedy Approximation to Maximum Weighted Independent Set for Scheduling with Fading Channels</t>
  </si>
  <si>
    <t>Virtual Machine Trading in a Federation of Clouds: Individual Profit and Social Welfare Maximization</t>
  </si>
  <si>
    <t>Data Gathering Optimization by Dynamic Sensing and Routing in Rechargeable Sensor Networks</t>
  </si>
  <si>
    <t>Mobility Weakens the Distinction between Multicast and Unicast</t>
  </si>
  <si>
    <t>ISP service tier design</t>
  </si>
  <si>
    <t>Application-Level Scheduling with Probabilistic Deadline Constraints</t>
  </si>
  <si>
    <t>Distributed Opportunistic Scheduling for Energy Harvesting Based Wireless Networks: A Two-Stage Probing Approach</t>
  </si>
  <si>
    <t>Joint Congestion Control and Routing Optimization: An Efficient Second-Order Distributed Approach</t>
  </si>
  <si>
    <t>Twins: Device-Free Object Tracking Using Passive Tags</t>
  </si>
  <si>
    <t>Tag-Ordering Polling Protocols in RFID Systems</t>
  </si>
  <si>
    <t>Time-stable performance in parallel queues with non-homogeneous and multi-class workloads</t>
  </si>
  <si>
    <t>Online Load Balancing under Graph Constraints</t>
  </si>
  <si>
    <t>Assessing the Evolution of Google+ in Its First Two Years</t>
  </si>
  <si>
    <t>Characterizing and Optimizing Cellular Network Performance during Crowded Events</t>
  </si>
  <si>
    <t>Processor-Network Speed Scaling for Energy-Delay Tradeoff in Smartphone Applications</t>
  </si>
  <si>
    <t>Joint Static and Dynamic Traffic Scheduling in Data Center Networks</t>
  </si>
  <si>
    <t>Distributed Game-Theoretic Optimization and Management of Multichannel ALOHA Networks</t>
  </si>
  <si>
    <t>Interdependent security with strategic agents and cascades of infection</t>
  </si>
  <si>
    <t>Privacy-Assured Aggregation Protocol for Smart Metering: A Proactive Fault-Tolerant Approach</t>
  </si>
  <si>
    <t>Scalable Algorithms for NFA Multi-Striding and NFA-Based Deep Packet Inspection on GPUs</t>
  </si>
  <si>
    <t>Tunable Survivable Spanning Trees</t>
  </si>
  <si>
    <t>Downlink Scheduling over Markovian Fading Channels</t>
  </si>
  <si>
    <t>Scalpel: Scalable preferential link tomography based on graph trimming</t>
  </si>
  <si>
    <t>Incentive Mechanisms for Crowdsensing: Crowdsourcing with Smartphones</t>
  </si>
  <si>
    <t>Estimating Traffic and Anomaly Maps via Network Tomography</t>
  </si>
  <si>
    <t>Wireless Scheduling Design for Optimizing Both Service Regularity and Mean Delay in Heavy-Traffic Regimes</t>
  </si>
  <si>
    <t>Quantifying the Information Leakage in Timing Side Channels in Deterministic Work-Conserving Schedulers</t>
  </si>
  <si>
    <t>Towards Zero-Time Wakeup of Line Cards in Power-Aware Routers</t>
  </si>
  <si>
    <t>Efficient and Consistent Path Loss Model for Mobile Network Simulation</t>
  </si>
  <si>
    <t>Quality-Sensitive Price Competition in Secondary Market Spectrum Oligopoly - Single Location Game</t>
  </si>
  <si>
    <t>IP Fast Rerouting and Disjoint Multipath Routing with Three Edge-Independent Spanning Trees</t>
  </si>
  <si>
    <t>Using Viewing Statistics to Control Energy and Traffic Overhead in Mobile Video Streaming</t>
  </si>
  <si>
    <t>Scalable video streaming with helper nodes using random linear network coding</t>
  </si>
  <si>
    <t>Duplicate Detectable Opportunistic Forwarding in Duty-Cycled Wireless Sensor Networks</t>
  </si>
  <si>
    <t>Energy-efficient IP core network configuration under general traffic demands</t>
  </si>
  <si>
    <t>Embedding IP unique shortest path topology on a wavelength-routed network: Normal and survivable design</t>
  </si>
  <si>
    <t>Private and verifiable interdomain routing decisions</t>
  </si>
  <si>
    <t>Cooperative Routing with Relay Assignment in Multiradio Multihop Wireless Networks</t>
  </si>
  <si>
    <t>IBUS: An Integrated Beamformer and Uplink Scheduler for OFDMA Small Cells</t>
  </si>
  <si>
    <t>Learning in hide-and-seek</t>
  </si>
  <si>
    <t>The BGP visibility toolkit: Detecting anomalous internet routing behavior</t>
  </si>
  <si>
    <t>Fair Network Bandwidth Allocation in IaaS Datacenters via a Cooperative Game Approach</t>
  </si>
  <si>
    <t>FluidNet: A flexible cloud-based radio access network for small cells</t>
  </si>
  <si>
    <t>A traffic load balancing framework for software-defined radio access networks powered by hybrid energy sources</t>
  </si>
  <si>
    <t>Optimal secrecy capacity-delay tradeoff in large-scale mobile ad hoc networks</t>
  </si>
  <si>
    <t>A framework for dynamic network architecture and topology optimization</t>
  </si>
  <si>
    <t>Code-Based Neighbor Discovery Protocols in Mobile Wireless Networks</t>
  </si>
  <si>
    <t>Detecting problematic control-plane protocol interactions in mobile networks</t>
  </si>
  <si>
    <t>Budget-feasible online incentive mechanisms for crowdsourcing tasks truthfully</t>
  </si>
  <si>
    <t>Optimal rate allocation for video streaming in wireless networks with user dynamics</t>
  </si>
  <si>
    <t>TCAM-based multi-match packet classification using multidimensional rule layering</t>
  </si>
  <si>
    <t>An efficient tag search protocol in large-scale RFID systems with noisy channel</t>
  </si>
  <si>
    <t>Distributed stochastic optimization via correlated scheduling</t>
  </si>
  <si>
    <t>Has Time Come to Switch from Duty-Cycled MAC Protocols to Wake-Up Radio for Wireless Sensor Networks?</t>
  </si>
  <si>
    <t>Optimal power control in Rayleigh-fading heterogeneous wireless networks</t>
  </si>
  <si>
    <t>Least cost influence maximization across multiple social networks</t>
  </si>
  <si>
    <t>Fast and Scalable Counterfeits Estimation for Large-Scale RFID Systems</t>
  </si>
  <si>
    <t>Exploiting Double Opportunities for Latency-Constrained Content Propagation in Wireless Networks</t>
  </si>
  <si>
    <t>Detecting Malicious Facebook Applications</t>
  </si>
  <si>
    <t>Design of scheduling algorithms for end-to-end backlog minimization in wireless multi-hop networks under K-hop interference models</t>
  </si>
  <si>
    <t>Combined base station association and power control in multichannel cellular networks</t>
  </si>
  <si>
    <t>Enhancing video accessibility and availability using information-bound references</t>
  </si>
  <si>
    <t>GenePrint: Generic and Accurate Physical-Layer Identification for UHF RFID Tags</t>
  </si>
  <si>
    <t>Online Coded Caching</t>
  </si>
  <si>
    <t>Dynamic network control for confidential multi-hop communications</t>
  </si>
  <si>
    <t>Robust and Cost-Effective Design of Cyber-Physical Systems: An Optimal Middleware Deployment Approach</t>
  </si>
  <si>
    <t>Real-time verification of network properties using atomic predicates</t>
  </si>
  <si>
    <t>SimpleMAC: A simple wireless MAC-layer countermeasure to intelligent and insider jammers</t>
  </si>
  <si>
    <t>Opportunistic routing with congestion diversity in wireless ad hoc networks</t>
  </si>
  <si>
    <t>Discharging the Network from Its Flow Control Headaches: Packet Drops and HOL Blocking</t>
  </si>
  <si>
    <t>The Streaming Capacity of Sparsely Connected P2P Systems with Distributed Control</t>
  </si>
  <si>
    <t>Information Source Detection in the SIR Model: A Sample-Path-Based Approach</t>
  </si>
  <si>
    <t>Perceptions and Truth: A Mechanism Design Approach to Crowd-Sourcing Reputation</t>
  </si>
  <si>
    <t>A Voting-Based Femtocell Downlink Cell-Breathing Control Mechanism</t>
  </si>
  <si>
    <t>Diffusion LMS Strategies in Sensor Networks with Noisy Input Data</t>
  </si>
  <si>
    <t>Exploring User-Provided Connectivity</t>
  </si>
  <si>
    <t>Optimizing Cost for Online Social Networks on Geo-Distributed Clouds</t>
  </si>
  <si>
    <t>On Distributed Virtual Network Embedding with Guarantees</t>
  </si>
  <si>
    <t>Optimal In/Out TCAM Encodings of Ranges</t>
  </si>
  <si>
    <t>Trap Array: A Unified Model for Scalability Evaluation of Geometric Routing</t>
  </si>
  <si>
    <t>Cache Bandwidth Allocation for P2P File-Sharing Systems to Minimize Inter-ISP Traffic</t>
  </si>
  <si>
    <t>Algorithms Based on Divide and Conquer for Topic-Based Publish/Subscribe Overlay Design</t>
  </si>
  <si>
    <t>An Analytical Model for Loc/ID Mappings Caches</t>
  </si>
  <si>
    <t>Optimal Patching in Clustered Malware Epidemics</t>
  </si>
  <si>
    <t>Leveraging Physical-Layer Capabilites: Distributed Scheduling in Interference Networks with Local Views</t>
  </si>
  <si>
    <t>An Ultra-Low-Latency Guaranteed-Rate Internet for Cloud Services</t>
  </si>
  <si>
    <t>Optimal Online Scheduling with Arbitrary Hard Deadlines in Multihop Communication Networks</t>
  </si>
  <si>
    <t>Effect of Retransmission and Retrodiction on Estimation and Fusion in Long-Haul Sensor Networks</t>
  </si>
  <si>
    <t>Distributed Alarming in the On-Duty and Off-Duty Models</t>
  </si>
  <si>
    <t>On the Performance of Largest-Deficit-First for Scheduling Real-Time Traffic in Wireless Networks</t>
  </si>
  <si>
    <t>MapTask Scheduling in MapReduce with Data Locality: Throughput and Heavy-Traffic Optimality</t>
  </si>
  <si>
    <t>Understanding RFID Counting Protocols</t>
  </si>
  <si>
    <t>Stable XOR-Based Policies for the Broadcast Erasure Channel with Feedback</t>
  </si>
  <si>
    <t>A Semantics-Aware Approach to the Automated Network Protocol Identification</t>
  </si>
  <si>
    <t>Network-Layer Performance Analysis of Multihop Fading Channels</t>
  </si>
  <si>
    <t>Manycast Overlay in Split-Incapable Networks for Supporting Bandwidth-Intensive Applications</t>
  </si>
  <si>
    <t>Exploiting Mobility in Proportional Fair Cellular Scheduling: Measurements and Algorithms</t>
  </si>
  <si>
    <t>IPath: Path Inference in Wireless Sensor Networks</t>
  </si>
  <si>
    <t>Competition in Private Commons: Price War or Market Sharing?</t>
  </si>
  <si>
    <t>Optimal Placement for Barrier Coverage in Bistatic Radar Sensor Networks</t>
  </si>
  <si>
    <t>Thwarting Selfish Behavior in 802.11 WLANs</t>
  </si>
  <si>
    <t>A Hybrid Iterated Local Search Algorithm for the Global Planning Problem of Survivable 4G Wireless Networks</t>
  </si>
  <si>
    <t>Using Adaptive Heartbeat Rate on Long-Lived TCP Connections</t>
  </si>
  <si>
    <t>Easy Path Programming: Elevate Abstraction Level for Network Functions</t>
  </si>
  <si>
    <t>Loop-Free Route Updates for Software-Defined Networks</t>
  </si>
  <si>
    <t>Partial Order Theory for Fast TCAM Updates</t>
  </si>
  <si>
    <t>Anomaly Detection and Attribution in Networks With Temporally Correlated Traffic</t>
  </si>
  <si>
    <t>Multi-Touch in the Air: Concurrent Micromovement Recognition Using RF Signals</t>
  </si>
  <si>
    <t>Diamond: Nesting the Data Center Network With Wireless Rings in 3-D Space</t>
  </si>
  <si>
    <t>Tagbeat: Sensing Mechanical Vibration Period With COTS RFID Systems</t>
  </si>
  <si>
    <t>Optimizing Internet Transit Routing for Content Delivery Networks</t>
  </si>
  <si>
    <t>Spatial Mappings for Planning and Optimization of Cellular Networks</t>
  </si>
  <si>
    <t>One More Tag Enables Fine-Grained RFID Localization and Tracking</t>
  </si>
  <si>
    <t>Asynchronously Coordinated Multi-Timescale Beamforming Architecture for Multi-Cell Networks</t>
  </si>
  <si>
    <t>On the Possibility of Network Scheduling With Polynomial Complexity and Delay</t>
  </si>
  <si>
    <t>On the Rate Regions of Single-Channel and Multi-Channel Full-Duplex Links</t>
  </si>
  <si>
    <t>Every Timestamp Counts: Accurate Tracking of Network Latencies Using Reconcilable Difference Aggregator</t>
  </si>
  <si>
    <t>Boolean Gossip Networks</t>
  </si>
  <si>
    <t>Fast Tensor Factorization for Accurate Internet Anomaly Detection</t>
  </si>
  <si>
    <t>A Probabilistic Framework for Structural Analysis and Community Detection in Directed Networks</t>
  </si>
  <si>
    <t>Not All VANET Broadcasts Are the Same: Context-Aware Class Based Broadcast</t>
  </si>
  <si>
    <t>Energy Efficient Algorithms for k-Sink Minimum Movement Target Coverage Problem in Mobile Sensor Network</t>
  </si>
  <si>
    <t>Detecting and Localizing End-to-End Performance Degradation for Cellular Data Services Based on TCP Loss Ratio and Round Trip Time</t>
  </si>
  <si>
    <t>Free Talk in the Air: A Hierarchical Topology for 60 GHz Wireless Data Center Networks</t>
  </si>
  <si>
    <t>SPABox: Safeguarding Privacy During Deep Packet Inspection at a MiddleBox</t>
  </si>
  <si>
    <t>Cardinality Estimation for Elephant Flows: A Compact Solution Based on Virtual Register Sharing</t>
  </si>
  <si>
    <t>Centralized and Distributed Delay-Bounded Scheduling Algorithms for Multicast in Duty-Cycled Wireless Sensor Networks</t>
  </si>
  <si>
    <t>A Linear Network Code Construction for General Integer Connections Based on the Constraint Satisfaction Problem</t>
  </si>
  <si>
    <t>Design and Implementation of a CSI-Based Ubiquitous Smoking Detection System</t>
  </si>
  <si>
    <t>Efficient Anonymous Communication in SDN-Based Data Center Networks</t>
  </si>
  <si>
    <t>Expeditus: Congestion-Aware Load Balancing in Clos Data Center Networks</t>
  </si>
  <si>
    <t>Energy Efficient Ethernet on MapReduce Clusters: Packet Coalescing to Improve 10GbE Links</t>
  </si>
  <si>
    <t>Maximizing Capacity in Cognitive Radio Networks under Physical Interference Model</t>
  </si>
  <si>
    <t>ROSE: Robustness Strategy for Scale-Free Wireless Sensor Networks</t>
  </si>
  <si>
    <t>Practical Network-Wide Packet Behavior Identification by AP Classifier</t>
  </si>
  <si>
    <t>Transient Community Detection and Its Application to Data Forwarding in Delay Tolerant Networks</t>
  </si>
  <si>
    <t>Classification and Analysis of Communication Protection Policy Anomalies</t>
  </si>
  <si>
    <t>Capability-Based Security Enforcement in Named Data Networking</t>
  </si>
  <si>
    <t>A Statistical Exploration of Protocol Adoption</t>
  </si>
  <si>
    <t>Joint Route Selection and Update Scheduling for Low-Latency Update in SDNs</t>
  </si>
  <si>
    <t>DORE: An Experimental Framework to Enable Outband D2D Relay in Cellular Networks</t>
  </si>
  <si>
    <t>Chase: Taming Concurrent Broadcast for Flooding in Asynchronous Duty Cycle Networks</t>
  </si>
  <si>
    <t>Scalable Multicast in Highly-Directional 60-GHz WLANs</t>
  </si>
  <si>
    <t>Throughput-Optimal Multi-Hop Broadcast Algorithms</t>
  </si>
  <si>
    <t>Milking the Cache Cow with Fairness in Mind</t>
  </si>
  <si>
    <t>Scalable Verification of Networks with Packet Transformers Using Atomic Predicates</t>
  </si>
  <si>
    <t>A Shifting Framework for Set Queries</t>
  </si>
  <si>
    <t>Approximation Algorithms for Charging Reward Maximization in Rechargeable Sensor Networks via a Mobile Charger</t>
  </si>
  <si>
    <t>End-to-End Throughput of Ad Hoc Multi-Hop Networks in a Poisson Field of Interferers</t>
  </si>
  <si>
    <t>Incremental Deployment of Segment Routing into an ISP Network: A Traffic Engineering Perspective</t>
  </si>
  <si>
    <t>Detecting Malicious Activity with DNS Backscatter over Time</t>
  </si>
  <si>
    <t>Congestion Control for Web Real-Time Communication</t>
  </si>
  <si>
    <t>Routing in Accumulative Multi-Hop Networks</t>
  </si>
  <si>
    <t>Travi-Navi: Self-Deployable Indoor Navigation System</t>
  </si>
  <si>
    <t>Analog Bloom Filter and Contention-Free Multi-Bit Simultaneous Query for Centralized Wireless Networks</t>
  </si>
  <si>
    <t>Quality-Aware Energy Optimization in Wireless Video Communication with Multipath TCP</t>
  </si>
  <si>
    <t>Congestion Control for Background Data Transfers with Minimal Delay Impact</t>
  </si>
  <si>
    <t>A Scalable Framework for Wireless Distributed Computing</t>
  </si>
  <si>
    <t>Multi-Tenant Radio Access Network Slicing: Statistical Multiplexing of Spatial Loads</t>
  </si>
  <si>
    <t>Adaptive Joint Estimation Protocol for Arbitrary Pair of Tag Sets in a Distributed RFID System</t>
  </si>
  <si>
    <t>Top- k Queries for Categorized RFID Systems</t>
  </si>
  <si>
    <t>Optimizing Virtual Backup Allocation for Middleboxes</t>
  </si>
  <si>
    <t>An Overlay Architecture for Throughput Optimal Multipath Routing</t>
  </si>
  <si>
    <t>MCR: Structure-Aware Overlay-Based Latency-Optimal Greedy Relay Search</t>
  </si>
  <si>
    <t>Throughput and Delay Scaling of Content-Centric Ad Hoc and Heterogeneous Wireless Networks</t>
  </si>
  <si>
    <t>Power Efficiency and Delay Tradeoff of 10GBase-T Energy Efficient Ethernet Protocol</t>
  </si>
  <si>
    <t>An Efficient Online Algorithm for Dynamic SDN Controller Assignment in Data Center Networks</t>
  </si>
  <si>
    <t>Free Side-Channel Cross-Technology Communication in Wireless Networks</t>
  </si>
  <si>
    <t>Coding for Improved Throughput Performance in Network Switches</t>
  </si>
  <si>
    <t>Exploiting Spatiotemporal Correlation for Wireless Networks under Interference</t>
  </si>
  <si>
    <t>A Stochastic Geometry Approach to Asynchronous Aloha Full-Duplex Networks</t>
  </si>
  <si>
    <t>HyPaFilter+: Enhanced Hybrid Packet Filtering Using Hardware Assisted Classification and Header Space Analysis</t>
  </si>
  <si>
    <t>Analytical Modeling of IEEE 802.11-Type CSMA/CA Networks With Short Term Unfairness</t>
  </si>
  <si>
    <t>A Simple Congestion-Aware Algorithm for Load Balancing in Datacenter Networks</t>
  </si>
  <si>
    <t>Safe Charging for Wireless Power Transfer</t>
  </si>
  <si>
    <t>Timely Wireless Flows With General Traffic Patterns: Capacity Region and Scheduling Algorithms</t>
  </si>
  <si>
    <t>A Better Model for Job Redundancy: Decoupling Server Slowdown and Job Size</t>
  </si>
  <si>
    <t>Flow Wars: Systemizing the Attack Surface and Defenses in Software-Defined Networks</t>
  </si>
  <si>
    <t>Minimizing Flow Statistics Collection Cost Using Wildcard-Based Requests in SDNs</t>
  </si>
  <si>
    <t>Sprout: A Functional Caching Approach to Minimize Service Latency in Erasure-Coded Storage</t>
  </si>
  <si>
    <t>D-Watch: Embracing ''Bad'' Multipaths for Device-Free Localization With COTS RFID Devices</t>
  </si>
  <si>
    <t>The Role of Data Cap in Optimal Two-Part Network Pricing</t>
  </si>
  <si>
    <t>A Game Theoretic Distributed Algorithm for FeICIC Optimization in LTE-A HetNets</t>
  </si>
  <si>
    <t>The Critical Network Flow Problem: Migratability and Survivability</t>
  </si>
  <si>
    <t>Cooperative Data Offload in Opportunistic Networks: From Mobile Devices to Infrastructure</t>
  </si>
  <si>
    <t>Traffic-Aware Virtual Machine Migration in Topology-Adaptive DCN</t>
  </si>
  <si>
    <t>Antenna Orientation and Range Assignment Algorithms in Directional WSNs</t>
  </si>
  <si>
    <t>DRS: Auto-Scaling for Real-Time Stream Analytics</t>
  </si>
  <si>
    <t>Fault-Tolerant Virtual Backbone in Heterogeneous Wireless Sensor Network</t>
  </si>
  <si>
    <t>Efficient Encoding of User IDs for Nearly Optimal Expected Time-To-Rendezvous in Heterogeneous Cognitive Radio Networks</t>
  </si>
  <si>
    <t>Dynamic Adaptive Video Streaming on Heterogeneous TVWS and Wi-Fi Networks</t>
  </si>
  <si>
    <t>Fair Coexistence of Scheduled and Random Access Wireless Networks: Unlicensed LTE/WiFi</t>
  </si>
  <si>
    <t>On Oblivious Neighbor Discovery in Distributed Wireless Networks with Directional Antennas: Theoretical Foundation and Algorithm Design</t>
  </si>
  <si>
    <t>Achieving accurate and real-time link estimation for low power wireless sensor networks</t>
  </si>
  <si>
    <t>Design and Implementation of an RFID-Based Customer Shopping Behavior Mining System</t>
  </si>
  <si>
    <t>Joint charging tour planning and depot positioning for wireless sensor networks using mobile chargers</t>
  </si>
  <si>
    <t>Distributed spanner construction with physical interference: Constant stretch and linear sparseness</t>
  </si>
  <si>
    <t>Connectivity Analysis in Wireless Networks with Correlated Mobility and Cluster Scalability</t>
  </si>
  <si>
    <t>Delay-Based Maximum Power-Weight Scheduling with Heavy-Tailed Traffic</t>
  </si>
  <si>
    <t>Economics of quality sponsored data in non-neutral networks</t>
  </si>
  <si>
    <t>Determining Source-Destination Connectivity in Uncertain Networks: Modeling and Solutions</t>
  </si>
  <si>
    <t>SDPA: Toward a Stateful Data Plane in Software-Defined Networking</t>
  </si>
  <si>
    <t>On the Distance Spectrum Assignment in Elastic Optical Networks</t>
  </si>
  <si>
    <t>A Novel Approximation for Multi-Hop Connected Clustering Problem in Wireless Networks</t>
  </si>
  <si>
    <t>Data Center Server Provision: Distributed Asynchronous Control for Coupled Renewal Systems</t>
  </si>
  <si>
    <t>Localized Algorithms for Yao Graph-Based Spanner Construction in Wireless Networks under SINR</t>
  </si>
  <si>
    <t>Enhancing Network Robustness via Shielding</t>
  </si>
  <si>
    <t>T-Chain: A General Incentive Scheme for Cooperative Computing</t>
  </si>
  <si>
    <t>Unsupervised Clustering under Temporal Feature Volatility in Network Stack Fingerprinting</t>
  </si>
  <si>
    <t>A Longitudinal Measurement Study of TCP Performance and Behavior in 3G/4G Networks over High Speed Rails</t>
  </si>
  <si>
    <t>On hardware programmable network dynamics with a chemistry-inspired abstraction</t>
  </si>
  <si>
    <t>Public Wi-Fi monetization via advertising</t>
  </si>
  <si>
    <t>WAIPO: A fusion-based collaborative indoor localization system on smartphones</t>
  </si>
  <si>
    <t>Approximation algorithms for online user association in multi-tier multi-cell mobile networks</t>
  </si>
  <si>
    <t>Filtering Noisy 802.11 Time-of-Flight Ranging Measurements From Commoditized WiFi Radios</t>
  </si>
  <si>
    <t>Efficient Unknown Tag Detection in Large-Scale RFID Systems with Unreliable Channels</t>
  </si>
  <si>
    <t>RuleScope: Inspecting forwarding faults for software-defined networking</t>
  </si>
  <si>
    <t>Socially-driven learning-based prefetching in mobile online social networks</t>
  </si>
  <si>
    <t>PIAS: Practical Information-Agnostic Flow Scheduling for Commodity Data Centers</t>
  </si>
  <si>
    <t>Diversity coding in two-connected networks</t>
  </si>
  <si>
    <t>A Billion-Scale Approximation Algorithm for Maximizing Benefit in Viral Marketing</t>
  </si>
  <si>
    <t>On the Maximum Rate of Networked Computation in a Capacitated Network</t>
  </si>
  <si>
    <t>No Packet Left Behind: Avoiding Starvation in Dynamic Topologies</t>
  </si>
  <si>
    <t>F2Tree: Rapid Failure Recovery for Routing in Production Data Center Networks</t>
  </si>
  <si>
    <t>Adaptive CSMA under the SINR Model: Efficient Approximation Algorithms for Throughput and Utility Maximization</t>
  </si>
  <si>
    <t>Minimum-Cost Cloud Storage Service Across Multiple Cloud Providers</t>
  </si>
  <si>
    <t>FitLoc: Fine-grained and low-cost device-free localization for multiple targets over various areas</t>
  </si>
  <si>
    <t>TinySet - An access efficient self adjusting bloom filter construction</t>
  </si>
  <si>
    <t>Multicast in Multihop CRNs under Uncertain Spectrum Availability: A Network Coding Approach</t>
  </si>
  <si>
    <t>An online learning approach to improving the quality of crowd-sourcing</t>
  </si>
  <si>
    <t>SDN-LIRU: A Lossless and Seamless Method for SDN Inter-Domain Route Updates</t>
  </si>
  <si>
    <t>Situation-Aware Dynamic Service Coordination in an IoT Environment</t>
  </si>
  <si>
    <t>Effects of Degree Correlations in Interdependent Security: Good or Bad?</t>
  </si>
  <si>
    <t>Design and Analysis of Scheduling Algorithms for Optically Groomed Data Center Networks</t>
  </si>
  <si>
    <t>Defragmentation scheme based on exchanging primary and backup paths in 1+1 path protected elastic optical networks</t>
  </si>
  <si>
    <t>Incentivized campaigning in social networks</t>
  </si>
  <si>
    <t>Fundamental analysis of full-duplex gains in wireless networks</t>
  </si>
  <si>
    <t>Perfectly periodic scheduling of collective data streams</t>
  </si>
  <si>
    <t>Leveraging one-hop information in massive MIMO full-duplex wireless systems</t>
  </si>
  <si>
    <t>Novel survivable logical topology routing by logical protecting spanning trees in IP-over-WDM networks</t>
  </si>
  <si>
    <t>Controller placement in wireless networks with delayed CSI</t>
  </si>
  <si>
    <t>Sampleless Wi-Fi: Bringing low power to Wi-Fi communications</t>
  </si>
  <si>
    <t>Adaptive policies for scheduling with reconfiguration delay: An end-to-end solution for all-optical data centers</t>
  </si>
  <si>
    <t>Smart grid enabled mobile networks: Jointly optimizing bs operation and power distribution</t>
  </si>
  <si>
    <t>High performance publish/subscribe middleware in software-defined networks</t>
  </si>
  <si>
    <t>Lightweight anonymous authentication protocols for RFID systems</t>
  </si>
  <si>
    <t>Topological properties of secure wireless sensor networks under the q-composite key predistribution scheme with unreliable links</t>
  </si>
  <si>
    <t>Network coding schemes for data exchange networks with arbitrary transmission delays</t>
  </si>
  <si>
    <t>Optimal power allocation and scheduling under jamming attacks</t>
  </si>
  <si>
    <t>Robust and efficient monitor placement for network tomography in dynamic networks</t>
  </si>
  <si>
    <t>Sensitivity analysis on service-driven network planning</t>
  </si>
  <si>
    <t>Controlled synthesis of traffic matrices</t>
  </si>
  <si>
    <t>Deterministic broadcasting and random linear network coding in mobile ad Hoc networks</t>
  </si>
  <si>
    <t>Competitiveness of dynamic bin packing for online cloud server allocation</t>
  </si>
  <si>
    <t>Distributed storage control algorithms for dynamic networks</t>
  </si>
  <si>
    <t>Enabling fast and slow lanes for content providers using software defined networking</t>
  </si>
  <si>
    <t>Enhancing mobile networks with software defined networking and cloud computing</t>
  </si>
  <si>
    <t>On the complexity of optimal request routing and content caching in heterogeneous cache networks</t>
  </si>
  <si>
    <t>Lifetime-aware ISP networks: Optimal formulation and solutions</t>
  </si>
  <si>
    <t>Efficient and fair collaborative mobile internet access</t>
  </si>
  <si>
    <t>Social norm incentives for network coding in MANETs</t>
  </si>
  <si>
    <t>SWEET: Serving the web by exploiting email tunnels</t>
  </si>
  <si>
    <t>Mobile edge cloud network design optimization</t>
  </si>
  <si>
    <t>Software defined cooperative offloading for mobile cloudlets</t>
  </si>
  <si>
    <t>Come and be served: Parallel decoding for COTS RFID tags</t>
  </si>
  <si>
    <t>From social group utility maximization to personalized location privacy in mobile networks</t>
  </si>
  <si>
    <t>Exploring connected dominating sets in energy harvest networks</t>
  </si>
  <si>
    <t>TIDE: A user-centric tool for identifying energy hungry applications on smartphones</t>
  </si>
  <si>
    <t>Safe update of hybrid SDN networks</t>
  </si>
  <si>
    <t>Analytical modeling of multipath TCP over last-mile wireless</t>
  </si>
  <si>
    <t>A generic framework for modeling MAC protocols in wireless sensor networks</t>
  </si>
  <si>
    <t>Incremental deployment and throughput maximization routing for a hybrid SDN</t>
  </si>
  <si>
    <t>User-centric network MIMO with dynamic clustering</t>
  </si>
  <si>
    <t>Multicast routing and wavelength assignment in AWG-based clos networks</t>
  </si>
  <si>
    <t>Toward more rigorous and practical cardinality estimation for large-scale RFID systems</t>
  </si>
  <si>
    <t>Identifying state-free networked tags</t>
  </si>
  <si>
    <t>TCP with Virtual Queue Management Policies: Stability and Bifurcation Analysis</t>
  </si>
  <si>
    <t>Caching Transient Data in Internet Content Routers</t>
  </si>
  <si>
    <t>The Performance Impact of Elliptic Curve Cryptography on DNSSEC Validation</t>
  </si>
  <si>
    <t>DISCS: A Distributed Coordinate System Based on Robust Nonnegative Matrix Completion</t>
  </si>
  <si>
    <t>Accurate and Generic Sender Selection for Bulk Data Dissemination in Low-Power Wireless Networks</t>
  </si>
  <si>
    <t>Are We Connected? Optimal Determination of Source-Destination Connectivity in Random Networks</t>
  </si>
  <si>
    <t>A Software-Defined Ultrasonic Networking Framework for Wearable Devices</t>
  </si>
  <si>
    <t>Impairment- and Splitting-Aware Cloud-Ready Multicast Provisioning in Elastic Optical Networks</t>
  </si>
  <si>
    <t>Toward 5G: FiWi Enhanced LTE-A HetNets with Reliable Low-Latency Fiber Backhaul Sharing and WiFi Offloading</t>
  </si>
  <si>
    <t>Proactive Serving Decreases User Delay Exponentially: The Light-Tailed Service Time Case</t>
  </si>
  <si>
    <t>Online Auctions in IaaS Clouds: Welfare and Profit Maximization with Server Costs</t>
  </si>
  <si>
    <t>Understanding Mobile Traffic Patterns of Large Scale Cellular Towers in Urban Environment</t>
  </si>
  <si>
    <t>On Scheduling Redundant Requests with Cancellation Overheads</t>
  </si>
  <si>
    <t>Congestion-Aware Embedding of Heterogeneous Bandwidth Virtual Data Centers with Hose Model Abstraction</t>
  </si>
  <si>
    <t>Flexible Caching Algorithms for Video Content Distribution Networks</t>
  </si>
  <si>
    <t>Deflection-Compensated Birkhoff-von-Neumann Switches</t>
  </si>
  <si>
    <t>Energy harvesting wireless sensor node with temporal death: Novel models and analyses</t>
  </si>
  <si>
    <t>Traffic engineering with equal-cost-multipath: An algorithmic perspective</t>
  </si>
  <si>
    <t>Construction of polynomial-size optical priority queues using linear switches and fiber delay lines</t>
  </si>
  <si>
    <t>SAF: Stochastic Adaptive Forwarding in Named Data Networking</t>
  </si>
  <si>
    <t>Network Latency Estimation for Personal Devices: A Matrix Completion Approach</t>
  </si>
  <si>
    <t>LineSwitch: Tackling Control Plane Saturation Attacks in Software-Defined Networking</t>
  </si>
  <si>
    <t>Recovery of Packet Losses in Wireless Broadcast for Real-Time Applications</t>
  </si>
  <si>
    <t>Managing Redundant Content in Bandwidth Constrained Wireless Networks</t>
  </si>
  <si>
    <t>TRINITY: Tailoring Wireless Transmission Strategies to User Profiles in Enterprise Wireless Networks</t>
  </si>
  <si>
    <t>Pando: Fountain-Enabled Fast Data Dissemination with Constructive Interference</t>
  </si>
  <si>
    <t>Explicit Back-Off Rates for Achieving Target Throughputs in CSMA/CA Networks</t>
  </si>
  <si>
    <t>An Efficient Cloud Market Mechanism for Computing Jobs with Soft Deadlines</t>
  </si>
  <si>
    <t>TimeFlip: Using Timestamp-Based TCAM Ranges to Accurately Schedule Network Updates</t>
  </si>
  <si>
    <t>BFAST: High-Speed and Memory-Efficient Approach for NDN Forwarding Engine</t>
  </si>
  <si>
    <t>Utility fair rate allocation in LTE/802.11 networks</t>
  </si>
  <si>
    <t>Asymptotic Analysis on Content Placement and Retrieval in MANETs</t>
  </si>
  <si>
    <t>Efficient Multiset Synchronization</t>
  </si>
  <si>
    <t>Counter Tree: A Scalable Counter Architecture for Per-Flow Traffic Measurement</t>
  </si>
  <si>
    <t>Approximation algorithm for minimum weight fault-tolerant virtual backbone in unit disk graphs</t>
  </si>
  <si>
    <t>Efficient Spectrum Utilization in Large Scale RWA Problems</t>
  </si>
  <si>
    <t>Pandas: Robust Locality-Aware Scheduling with Stochastic Delay Optimality</t>
  </si>
  <si>
    <t>Cedos: A Network Architecture and Programming Abstraction for Delay-Tolerant Mobile Apps</t>
  </si>
  <si>
    <t>Capacity of Hybrid Wireless Networks with Long-Range Social Contacts Behavior</t>
  </si>
  <si>
    <t>Incentivizing Sharing in Realtime D2D Streaming Networks: A Mean Field Game Perspective</t>
  </si>
  <si>
    <t>Collision-Aware Churn Estimation in Large-Scale Dynamic RFID Systems</t>
  </si>
  <si>
    <t>Packet-Scale Congestion Control Paradigm</t>
  </si>
  <si>
    <t>PASE: Synthesizing Existing Transport Strategies for Near-Optimal Data Center Transport</t>
  </si>
  <si>
    <t>A High Efficiency MAC Protocol for WLANs: Providing Fairness in Dense Scenarios</t>
  </si>
  <si>
    <t>Amazon in the White Space: Social Recommendation Aided Distributed Spectrum Access</t>
  </si>
  <si>
    <t>Path-Based Epidemic Spreading in Networks</t>
  </si>
  <si>
    <t>From Rateless to Hopless</t>
  </si>
  <si>
    <t>Guaranteeing Deadlines for Inter-Data Center Transfers</t>
  </si>
  <si>
    <t>How CSMA/CA with Deferral Affects Performance and Dynamics in Power-Line Communications</t>
  </si>
  <si>
    <t>Enabling Network Anti-Inference via Proactive Strategies: A Fundamental Perspective</t>
  </si>
  <si>
    <t>On the Problem of Optimal Path Encoding for Software-Defined Networks</t>
  </si>
  <si>
    <t>A New Constant Factor Approximation to Construct Highly Fault-Tolerant Connected Dominating Set in Unit Disk Graph</t>
  </si>
  <si>
    <t>Optimal Monitor Assignment for Preferential Link Tomography in Communication Networks</t>
  </si>
  <si>
    <t>Robust and Optimal Opportunistic Scheduling for Downlink Two-Flow Network Coding with Varying Channel Quality and Rate Adaptation</t>
  </si>
  <si>
    <t>EBA: Efficient Bandwidth Guarantee under Traffic Variability in Datacenters</t>
  </si>
  <si>
    <t>EICIC Configuration Algorithm with Service Scalability in Heterogeneous Cellular Networks</t>
  </si>
  <si>
    <t>Information-Centric Multilayer Networking: Improving Performance Through an ICN/WDM Architecture</t>
  </si>
  <si>
    <t>Scheduling in Densified Networks: Algorithms and Performance</t>
  </si>
  <si>
    <t>RFID Estimation with Blocker Tags</t>
  </si>
  <si>
    <t>Self-Stabilized Distributed Network Distance Prediction</t>
  </si>
  <si>
    <t>Inter-Session Network Coding Schemes for 1-to-2 Downlink Access-Point Networks with Sequential Hard Deadline Constraints</t>
  </si>
  <si>
    <t>Adaptive Influence Maximization in Dynamic Social Networks</t>
  </si>
  <si>
    <t>Design and Implementation of a Stateful Network Packet Processing Framework for GPUs</t>
  </si>
  <si>
    <t>STPP: Spatial-Temporal Phase Profiling-Based Method for Relative RFID Tag Localization</t>
  </si>
  <si>
    <t>Delay Network Tomography Using a Partially Observable Bivariate Markov Chain</t>
  </si>
  <si>
    <t>Temporal Update Dynamics under Blind Sampling</t>
  </si>
  <si>
    <t>Optimizing Throughput in Optical Networks: The Joint Routing and Power Control Problem</t>
  </si>
  <si>
    <t>Improved Utility-Based Congestion Control for Delay-Constrained Communication</t>
  </si>
  <si>
    <t>Radio Frequency Traffic Classification over WLAN</t>
  </si>
  <si>
    <t>Multi-Category RFID Estimation</t>
  </si>
  <si>
    <t>Throughput-Optimal Multihop Broadcast on Directed Acyclic Wireless Networks</t>
  </si>
  <si>
    <t>Accurate Per-Packet Delay Tomography in Wireless Ad Hoc Networks</t>
  </si>
  <si>
    <t>DX: Latency-Based Congestion Control for Datacenters</t>
  </si>
  <si>
    <t>Fast Tracking the Population of Key Tags in Large-Scale Anonymous RFID Systems</t>
  </si>
  <si>
    <t>The Value-of-Information in Matching with Queues</t>
  </si>
  <si>
    <t>Optimal Spectrum Auction Design with 2-D Truthful Revelations under Uncertain Spectrum Availability</t>
  </si>
  <si>
    <t>Tunable QoS-Aware Network Survivability</t>
  </si>
  <si>
    <t>Online Allocation of Virtual Machines in a Distributed Cloud</t>
  </si>
  <si>
    <t>Optimally Approximating the Coverage Lifetime of Wireless Sensor Networks</t>
  </si>
  <si>
    <t>Tsinghua University;Clemson University</t>
  </si>
  <si>
    <t>Nanjing University;University of Avignon;University of Science and Technology of China</t>
  </si>
  <si>
    <t>USA;France;Ireland</t>
  </si>
  <si>
    <t>Shanghai Jiao Tong University;University of Texas at Dallas</t>
  </si>
  <si>
    <t>Adaptive Sector Coloring Game for Geometric Network Information-Based Inter-Cell Interference Coordination in Wireless Cellular Networks</t>
  </si>
  <si>
    <t>On Practical Construction of Quality Fault-Tolerant Virtual Backbone in Homogeneous Wireless Networks</t>
  </si>
  <si>
    <t>Optimal Control for Generalized Network-Flow Problems</t>
  </si>
  <si>
    <t>Scalability and Satisfiability of Quality-of-Information in Wireless Networks</t>
  </si>
  <si>
    <t>The Throughput and Access Delay of Slotted-Aloha With Exponential Backoff</t>
  </si>
  <si>
    <t>Trading Utility for Privacy in Shared Spectrum Access Systems</t>
  </si>
  <si>
    <t>WMGR- A Generic and Compact Routing Scheme for Data Center Networks</t>
  </si>
  <si>
    <t>Achieving High Scalability Through Hybrid Switching in Software-Defined Networking</t>
  </si>
  <si>
    <t>An LDPC Approach for Chunked Network Codes</t>
  </si>
  <si>
    <t>Analysis of Millimeter-Wave Multi-Hop Networks With Full-Duplex Buffered Relays</t>
  </si>
  <si>
    <t>Cache Policies for Linear Utility Maximization</t>
  </si>
  <si>
    <t>Caching Encrypted Content Via Stochastic Cache Partitioning</t>
  </si>
  <si>
    <t>Device-to-Device Networking Meets Cellular via Network Coding</t>
  </si>
  <si>
    <t>FDoF- Enhancing Channel Utilization for 802.11ac</t>
  </si>
  <si>
    <t>Information Spreading Forensics via Sequential Dependent Snapshots</t>
  </si>
  <si>
    <t>Joint Optimization of Multicast Energy in Delay-Constrained Mobile Wireless Networks</t>
  </si>
  <si>
    <t>Online Aggregation of the Forwarding Information Base- Accounting for Locality and Churn</t>
  </si>
  <si>
    <t>Optimal Capacity Provisioning for Online Job Allocation With Hard Allocation Ratio Requirement</t>
  </si>
  <si>
    <t>PHY-Tree - Physical Layer Tree-Based RFID Identification</t>
  </si>
  <si>
    <t>Priority Queueing for Packets With Two Characteristics</t>
  </si>
  <si>
    <t>Radiation Constrained Scheduling of Wireless Charging Tasks</t>
  </si>
  <si>
    <t>SCAPE- Safe Charging With Adjustable Power</t>
  </si>
  <si>
    <t>Scheduling Frameworks for Cloud Container Services</t>
  </si>
  <si>
    <t>INRS-Telecommunications;Purdue University</t>
  </si>
  <si>
    <t>University of Texas at Dallas;Indian Institute of Technology Bombay;University of Adelaide</t>
  </si>
  <si>
    <t>USA;India;Australia</t>
  </si>
  <si>
    <t>Technical University of Cartagena;University of Zagreb</t>
  </si>
  <si>
    <t>Spain;Croatia</t>
  </si>
  <si>
    <t>Texas A&amp;M University;Microsoft,USA;MyLikes Corp.</t>
  </si>
  <si>
    <t>Rice University;Ben-Gurion University of the Negev</t>
  </si>
  <si>
    <t>Finland;Spain;USA</t>
  </si>
  <si>
    <t>Hong Kong University of Science and Technology;Shanghai Jiao Tong University</t>
  </si>
  <si>
    <t>North Carolina State University;Florida Institute of Technology</t>
  </si>
  <si>
    <t>USA;Greece.</t>
  </si>
  <si>
    <t>Institute for Infocomm Research;National University of Singapore</t>
  </si>
  <si>
    <t>Carleton University</t>
  </si>
  <si>
    <t>Kuwait;Taiwan</t>
  </si>
  <si>
    <t>University of Toronto;University of Oslo</t>
  </si>
  <si>
    <t>Norway;Canada</t>
  </si>
  <si>
    <t>University of Alberta;University of Toronto</t>
  </si>
  <si>
    <t>McMaster University</t>
  </si>
  <si>
    <t>Lehigh University</t>
  </si>
  <si>
    <t>USA;Spain;Germany</t>
  </si>
  <si>
    <t>USA;Saudi Arabia</t>
  </si>
  <si>
    <t>Germany;Sweden</t>
  </si>
  <si>
    <t> Hong Kong;USA</t>
  </si>
  <si>
    <t>Sweden;China</t>
  </si>
  <si>
    <t>Zhejiang University</t>
  </si>
  <si>
    <t>UK;Poland;Australia;Germany;Switzerland</t>
  </si>
  <si>
    <t>University of Illinois at Urbana-Champaign;Bar-Ilan University</t>
  </si>
  <si>
    <t>Rice University;The Ohio State University</t>
  </si>
  <si>
    <t>Sabanci University;The Ohio State University</t>
  </si>
  <si>
    <t>Stony Brook University;Oak Ridge National Laboratory;Carnegie Mellon University</t>
  </si>
  <si>
    <t>Nanjing University of Aeronautics and Astronautics</t>
  </si>
  <si>
    <t>USA;Sweden;South Korea</t>
  </si>
  <si>
    <t>USA;Russia;Spain</t>
  </si>
  <si>
    <t>Hong Kong;China</t>
  </si>
  <si>
    <t>Hong Kong University of Science and Technology;Tsinghua University;University of Ottawa</t>
  </si>
  <si>
    <t>Canada;Hong Kong;China</t>
  </si>
  <si>
    <t>Nanjing University;Michigan State University</t>
  </si>
  <si>
    <t>Nanyang Technological University;City University of Hong Kong</t>
  </si>
  <si>
    <t>Hong Kong;Singapore</t>
  </si>
  <si>
    <t>Xi'an Jiaotong University;University of Kentucky;PLA University of Science and Technology</t>
  </si>
  <si>
    <t>Germany;Spain</t>
  </si>
  <si>
    <t>Texas A&amp;M University;Acxiom Corporation;Coinbase Inc</t>
  </si>
  <si>
    <t>Colorado School of Mines;Arizona State University;Syracuse University</t>
  </si>
  <si>
    <t>Zhejiang University;McGill University</t>
  </si>
  <si>
    <t>Canada;Sweden</t>
  </si>
  <si>
    <t>Drexel University</t>
  </si>
  <si>
    <t>Princeton University</t>
  </si>
  <si>
    <t>Colombia;USA</t>
  </si>
  <si>
    <t> The Ohio State University</t>
  </si>
  <si>
    <t>Duke University;Georgia Institute of Technology</t>
  </si>
  <si>
    <t>Tsinghua University;University of Arizona</t>
  </si>
  <si>
    <t>Nanyang Technological University;Zhejiang University</t>
  </si>
  <si>
    <t>China;Singapore</t>
  </si>
  <si>
    <t>University of Pennsylvania;Georgetown University</t>
  </si>
  <si>
    <t>Germany;Netherlands</t>
  </si>
  <si>
    <t>Temple University;New Jersey Institute of Technology;The Ohio State University</t>
  </si>
  <si>
    <t>UK;USA;Norway</t>
  </si>
  <si>
    <t>France;India</t>
  </si>
  <si>
    <t>Aristotle University of Thessaloniki;EPFL</t>
  </si>
  <si>
    <t>Greece;Switzerland</t>
  </si>
  <si>
    <t>University of Science and Technology of China;Nanyang Technological University</t>
  </si>
  <si>
    <t>Singapore;China</t>
  </si>
  <si>
    <t> National Chung Hsing University</t>
  </si>
  <si>
    <t>TU Wien</t>
  </si>
  <si>
    <t>Ireland;Spain</t>
  </si>
  <si>
    <t>National Tsing Hua University;National Taiwan University</t>
  </si>
  <si>
    <t> Chinese Academy of Sciences;Huazhong University of Science and Technology</t>
  </si>
  <si>
    <t>Xi'an Jiaotong University;University of Kentucky</t>
  </si>
  <si>
    <t>Aalto University;University of Helsinki</t>
  </si>
  <si>
    <t>University of Science and Technology of China;Soochow University;University of Florida</t>
  </si>
  <si>
    <t>Nanjing University</t>
  </si>
  <si>
    <t>China;Hong Kong</t>
  </si>
  <si>
    <t>INRIA;University of Verona;Institute Eurecom</t>
  </si>
  <si>
    <t>Massachusetts Institute of Technology;Royal Institute of Technology;TELECOM ParisTech</t>
  </si>
  <si>
    <t>USA;France;Sweden</t>
  </si>
  <si>
    <t>University of Illinois at Chicago</t>
  </si>
  <si>
    <t>EPFL;INRIA</t>
  </si>
  <si>
    <t>EPFL;Royal Institute of Technology</t>
  </si>
  <si>
    <t>Swizterland;Sweden</t>
  </si>
  <si>
    <t>National Tsing Hua University;National Chiao Tung University;Academia Sinica</t>
  </si>
  <si>
    <t>Beijing University of Posts and Telecommunications;Carleton University</t>
  </si>
  <si>
    <t>Poland;Germany;Austria;UK</t>
  </si>
  <si>
    <t>Houston Methodist Research Institute;Texas A&amp;M University</t>
  </si>
  <si>
    <t>Steklov Mathematical Institute at St. Petersburg;IMDEA Networks Institute</t>
  </si>
  <si>
    <t>Russia;France</t>
  </si>
  <si>
    <t>Nanjing University;Peking University;University of Canterbury;University of Minnesota</t>
  </si>
  <si>
    <t>China;New Zealand;USA</t>
  </si>
  <si>
    <t>Wuhan University;University of Hong Kong</t>
  </si>
  <si>
    <t>Stony Brook University;Oak Ridge National Laboratory;Auburn University</t>
  </si>
  <si>
    <t>Bucknell University</t>
  </si>
  <si>
    <t>Carnegie Mellon University</t>
  </si>
  <si>
    <t>Macau University</t>
  </si>
  <si>
    <t>Harvard University</t>
  </si>
  <si>
    <t>New Jersey Institute of Technology;Boston University</t>
  </si>
  <si>
    <t>Stanford University;RouteScience Technologies</t>
  </si>
  <si>
    <t>Massachusetts Institute of Technology;Southern Methodist University</t>
  </si>
  <si>
    <t>Athens Information Technology;Boston University</t>
  </si>
  <si>
    <t>Axiowave Networks;Iowa State University</t>
  </si>
  <si>
    <t>Pennsylvania State University</t>
  </si>
  <si>
    <t>Southeast University</t>
  </si>
  <si>
    <t>Delaware University</t>
  </si>
  <si>
    <t>Norfolk State University</t>
  </si>
  <si>
    <t>Sun Yat-Sen University</t>
  </si>
  <si>
    <t>University ORT</t>
  </si>
  <si>
    <t>Northwestern University</t>
  </si>
  <si>
    <t>North Carolina State University;Boston University</t>
  </si>
  <si>
    <t>Heinrich Heine University</t>
  </si>
  <si>
    <t>George Washington University</t>
  </si>
  <si>
    <t>Tsinghua University;Northwestern University;Georgia Institute of Technology</t>
  </si>
  <si>
    <t>Hong Kong University of Science and Technology;University of Sheffield</t>
  </si>
  <si>
    <t>University of Missouri-Kansas City</t>
  </si>
  <si>
    <t> Iowa State University;University of Arizona</t>
  </si>
  <si>
    <t>University of Oregon</t>
  </si>
  <si>
    <t> University of Illinois at Urbana-Champaign;University of Pennsylvania</t>
  </si>
  <si>
    <t>University of Pittsburgh</t>
  </si>
  <si>
    <t>Budapest University of Technology and Economics;University of Waterloo</t>
  </si>
  <si>
    <t>Cyprus Telecommunications Authority;University of Southern California;University of Cyprus</t>
  </si>
  <si>
    <t>University of Florida;University of Missouri-Columbia</t>
  </si>
  <si>
    <t>University of Thessaly;University of Pennsylvania</t>
  </si>
  <si>
    <t>University of Alberta</t>
  </si>
  <si>
    <t>University of Southern California;University of Nebraska-Lincoln</t>
  </si>
  <si>
    <t>Purdue University;University of Central Florida</t>
  </si>
  <si>
    <t> University of Texas at Austin</t>
  </si>
  <si>
    <t>Hong Kong University of Science and Technology;University of Pennsylvania</t>
  </si>
  <si>
    <t>University of Texas at Dallas</t>
  </si>
  <si>
    <t>University of Hong Kong</t>
  </si>
  <si>
    <t>Georgia Institute of Technology;University of Nebraska-Lincoln</t>
  </si>
  <si>
    <t>University of Pisa;Georgia Institute of Technology</t>
  </si>
  <si>
    <t>Ben-Gurion University of the Negev</t>
  </si>
  <si>
    <t>University of Florida;University of Southern California;ETH Zurich</t>
  </si>
  <si>
    <t>University of New Haven;University of Texas at San Antonio</t>
  </si>
  <si>
    <t>University of Wurzburg</t>
  </si>
  <si>
    <t>University of Twente;University of Amsterdam</t>
  </si>
  <si>
    <t>University at Buffalo</t>
  </si>
  <si>
    <t>University of Waterloo;University of Hong Kong</t>
  </si>
  <si>
    <t>University of Freiburg;University of Ottawa</t>
  </si>
  <si>
    <t>Sapienza University of Rome</t>
  </si>
  <si>
    <t>Johns Hopkins University;Tel Aviv University</t>
  </si>
  <si>
    <t>North Carolina State University;Clemson University</t>
  </si>
  <si>
    <t>Texas A&amp;M University;Moscow State University</t>
  </si>
  <si>
    <t>University of Miami;University of Notre Dame;North Carolina State University</t>
  </si>
  <si>
    <t>Harvard University;Massachusetts Institute of Technology;Boston University</t>
  </si>
  <si>
    <t>The University of Michigan;Texas A&amp;M University</t>
  </si>
  <si>
    <t> University of Illinois at Urbana-Champaign;Auburn University</t>
  </si>
  <si>
    <t>George Washington University;Johns Hopkins University</t>
  </si>
  <si>
    <t>Rutgers University;Purdue University</t>
  </si>
  <si>
    <t>Purdue University;University of Waterloo;Princeton University</t>
  </si>
  <si>
    <t>University of Florida;Carleton University</t>
  </si>
  <si>
    <t>University College London;Stanford University</t>
  </si>
  <si>
    <t>Delaware University;University of Southern California;Sookmyung Women's University</t>
  </si>
  <si>
    <t>University of Strathclyde;Glasgow University</t>
  </si>
  <si>
    <t>University of Kansas;Mississippi State University</t>
  </si>
  <si>
    <t>Hong Kong University of Science and Technology;Princeton University</t>
  </si>
  <si>
    <t>Tohoku University;University of Sydney</t>
  </si>
  <si>
    <t>University of Debrecen;Illinois State University</t>
  </si>
  <si>
    <t>University of Pittsburgh;Florida State University</t>
  </si>
  <si>
    <t>University of Texas at Austin;Purdue University</t>
  </si>
  <si>
    <t>University of Gottingen;Columbia University</t>
  </si>
  <si>
    <t>Northwestern University;Cornell University</t>
  </si>
  <si>
    <t> University of Oslo;Lancaster University</t>
  </si>
  <si>
    <t>University of Hong Kong;Hong Kong Polytechnic University</t>
  </si>
  <si>
    <t>Hong Kong Polytechnic University</t>
  </si>
  <si>
    <t>National Tsing Hua University</t>
  </si>
  <si>
    <t>National Chiao Tung University</t>
  </si>
  <si>
    <t>National University of Ireland</t>
  </si>
  <si>
    <t> National University of Ireland</t>
  </si>
  <si>
    <t>INRIA;University of Alabama;National University of Ireland</t>
  </si>
  <si>
    <t>Purdue University;Silicon Valley Lab;National Tsing Hua University</t>
  </si>
  <si>
    <t>Institute Superior Tecnico</t>
  </si>
  <si>
    <t>Georgia Institute of Technology;University of Catania</t>
  </si>
  <si>
    <t>Chinese University of Hong Kong;REnex Technology</t>
  </si>
  <si>
    <t>University of Texas at Austin;Rochester Institute of Technology</t>
  </si>
  <si>
    <t>National Chung Cheng University;Chaoyang University of Technology</t>
  </si>
  <si>
    <t>Illinois Institute of Technology</t>
  </si>
  <si>
    <t>Eindhoven University of Technology</t>
  </si>
  <si>
    <t>University of Naples;Georgia Institute of Technology</t>
  </si>
  <si>
    <t>Pennsylvania State University;Georgia Institute of Technology</t>
  </si>
  <si>
    <t>Nara Institute of Technology;Kyoto University;Kyushu Institute of Technology</t>
  </si>
  <si>
    <t>University of Pittsburgh;King Mongkut's University of Technology;OPNET Technology</t>
  </si>
  <si>
    <t>Aleph,Italy</t>
  </si>
  <si>
    <t>Xros,USA</t>
  </si>
  <si>
    <t>Tellium Inc.,USA</t>
  </si>
  <si>
    <t>Telstra Research Lab,USA</t>
  </si>
  <si>
    <t>Andersen Consulting,France</t>
  </si>
  <si>
    <t>C&amp;C Research Labs,USA</t>
  </si>
  <si>
    <t>Fujitsu Labs,USA</t>
  </si>
  <si>
    <t>AT&amp;T Labs,USA</t>
  </si>
  <si>
    <t>Bell Labs,USA</t>
  </si>
  <si>
    <t>University of Alabama</t>
  </si>
  <si>
    <t>University of Arizona;University of Texas at San Antonio</t>
  </si>
  <si>
    <t>SBC Laboratories;University of Texas at Austin</t>
  </si>
  <si>
    <t> Yale University;University of Texas at Austin</t>
  </si>
  <si>
    <t>University of Texas at Arlington;Pennsylvania State University</t>
  </si>
  <si>
    <t>IMDEA Networks Institute;University of Texas at Austin</t>
  </si>
  <si>
    <t>Politecnico di Torino;University of Texas at Austin;University of Notre Dame</t>
  </si>
  <si>
    <t> Shanghai Jiao Tong University;University of Texas at Dallas</t>
  </si>
  <si>
    <t>Technical University of Munich</t>
  </si>
  <si>
    <t>ETH Zurich</t>
  </si>
  <si>
    <t>Washington University in St. Louis</t>
  </si>
  <si>
    <t>The Ohio State University;Texas A&amp;M University</t>
  </si>
  <si>
    <t>The Ohio State University;Purdue University</t>
  </si>
  <si>
    <t>The Ohio State University;Massachusetts Institute of Technology</t>
  </si>
  <si>
    <t>The Ohio State University;Middle East Technical University</t>
  </si>
  <si>
    <t>SUPELEC;The Ohio State University</t>
  </si>
  <si>
    <t>Kent Ridge Digital Labs,Singapore</t>
  </si>
  <si>
    <t>Winbond Electronic Corp,Taiwan;National Tsing Hua University;Primax Electronics Ltd,Taiwan</t>
  </si>
  <si>
    <t>Korea Advanced Institute of Science and Technology;Samsung Electronics,South Korea;Yonsei University</t>
  </si>
  <si>
    <t>The Hongkong and Shanghai Banking Corporation;University of Hong Kong;Purdue University</t>
  </si>
  <si>
    <t>Georgia Institute of Technology;Telcordia Technologies,USA;Lucent Technologies,USA;Linsang Partners,USA</t>
  </si>
  <si>
    <t>Calient Networks,USA;University of Patras</t>
  </si>
  <si>
    <t>Haifa University;National Research Institute in Informatics and Control,USA</t>
  </si>
  <si>
    <t>Institute Eurecom</t>
  </si>
  <si>
    <t>Purdue University;Colorado State University</t>
  </si>
  <si>
    <t>Motorola,USA;McMaster University</t>
  </si>
  <si>
    <t>University of Cambridge</t>
  </si>
  <si>
    <t>IBM,USA;University of Michigan</t>
  </si>
  <si>
    <t>Princeton University;Tel Aviv University;Bar-Ilan University;Technion-Israel Institute of Technology</t>
  </si>
  <si>
    <t>Technion-Israel Institute of Technology;Princeton University</t>
  </si>
  <si>
    <t>Durham University;Technion-Israel Institute of Technology;TelHai College;CNRS</t>
  </si>
  <si>
    <t>IBM,USA;Rensselaer Polytechnic Institute</t>
  </si>
  <si>
    <t>Raza Foundries,USA;Massachusetts Institute of Technology;Nokia,USA</t>
  </si>
  <si>
    <t>Technion-Israel Institute of Technology;Massachusetts Institute of Technology</t>
  </si>
  <si>
    <t>Massachusetts Institute of Technology;Technion-Israel Institute of Technology;Rice University</t>
  </si>
  <si>
    <t>Massachusetts Institute of Technology;Columbia University</t>
  </si>
  <si>
    <t>University of Southern California;Massachusetts Institute of Technology</t>
  </si>
  <si>
    <t>AT&amp;T Labs,USA;George Washington University</t>
  </si>
  <si>
    <t>University of Kansas</t>
  </si>
  <si>
    <t>Tsinghua University;Northwestern University;Motorola,USA</t>
  </si>
  <si>
    <t>Duke University;Motorola,USA;Cisco Systems,USA</t>
  </si>
  <si>
    <t>VTT Technical Research Centre of Finland Ltd.</t>
  </si>
  <si>
    <t>Sun Microsystems Labs,USA;Marquette University;Virginia Tech</t>
  </si>
  <si>
    <t>University of British Columbia;University of Michigan</t>
  </si>
  <si>
    <t>National Tsing Hua University;University of California,San Diego;EPFL</t>
  </si>
  <si>
    <t>Emerging Communications Technologies,USA;Georgia Institute of Technology</t>
  </si>
  <si>
    <t>South Carolina State University;University of Minnesota;Mahi Networks,USA</t>
  </si>
  <si>
    <t>Instituto Superior Tecnico</t>
  </si>
  <si>
    <t>Cornell University;Bell Labs,USA</t>
  </si>
  <si>
    <t>Microsoft,USA</t>
  </si>
  <si>
    <t>University of California,San Diego</t>
  </si>
  <si>
    <t>University of Pennsylvania;Technion-Israel Institute of Technology</t>
  </si>
  <si>
    <t>Polytechnic University of New York;New Jersey Institute of Technology</t>
  </si>
  <si>
    <t>University of Virginia;Rice University</t>
  </si>
  <si>
    <t>University of Wisconsin-Madison;University of Saskatchewan</t>
  </si>
  <si>
    <t>University of Wisconsin-Madison;Carnegie Mellon University</t>
  </si>
  <si>
    <t>CAIDA;University of Wisconsin-Madison;Georgia Institute of Technology</t>
  </si>
  <si>
    <t>River Delta Networks,USA;Tellabs Research Center,USA;Cisco Systems,USA;TRW,USA;EPFL</t>
  </si>
  <si>
    <t>Bell Labs,USA;Institute Eurecom</t>
  </si>
  <si>
    <t>AT&amp;T Labs,USA;Broadcom,USA</t>
  </si>
  <si>
    <t>Bell Labs,USA;Technion-Israel Institute of Technology</t>
  </si>
  <si>
    <t>University of Minnesota;State University of New York at Buffalo</t>
  </si>
  <si>
    <t>University of Illinois at Urbana-Champaign;Cisco Systems,USA;Massachusetts Institute of Technology;Sycamore Networks,USA</t>
  </si>
  <si>
    <t>Bell Labs,USA;National Chiao Tung University</t>
  </si>
  <si>
    <t>University of Texas at Austin;IBM,USA</t>
  </si>
  <si>
    <t>Greece;USA;UK</t>
  </si>
  <si>
    <t>Aristotle University of Thessaloniki;Algonet S.A;University of Edinburgh;GRNET S.A</t>
  </si>
  <si>
    <t>Ghent University</t>
  </si>
  <si>
    <t>Georgia Institute of Technology;The Ohio State University;Emerging Communications Technologies,USA</t>
  </si>
  <si>
    <t>IBM,USA</t>
  </si>
  <si>
    <t>University of Wisconsin-Madison;Bell Labs,USA;Delaware University</t>
  </si>
  <si>
    <t>AT&amp;T Labs,USA;Airgo Networks,USA ;IBM,USA</t>
  </si>
  <si>
    <t>IBM,USA;Tellium Inc.,USA;University of Michigan</t>
  </si>
  <si>
    <t>Ceterus Networks,USA</t>
  </si>
  <si>
    <t>Tellium Inc.,USA;IBM,USA;University of Michigan;Oregon Health &amp; Science University</t>
  </si>
  <si>
    <t>Synchrodyne Networks,USA;Politecnico di Torino</t>
  </si>
  <si>
    <t>University of Melbourne;California Institute of Technology</t>
  </si>
  <si>
    <t>Massachusetts Institute of Technology;University of Illinois at Urbana-Champaign</t>
  </si>
  <si>
    <t>Indian Institute of Technology Madras</t>
  </si>
  <si>
    <t>University of Sao Paulo;University of Mississippi</t>
  </si>
  <si>
    <t>Japan Advanced Institute of Science &amp; Technology</t>
  </si>
  <si>
    <t>University of Delaware;IBM,USA;City University of New York;Telcordia Technologies,USA</t>
  </si>
  <si>
    <t>Pennsylvania State University;Telcordia Technologies,USA</t>
  </si>
  <si>
    <t> University of Florida;Telcordia Technologies,USA</t>
  </si>
  <si>
    <t>University of Florida;Telcordia Technologies,USA</t>
  </si>
  <si>
    <t>University of Michigan;Texas A&amp;M University</t>
  </si>
  <si>
    <t>Indian Institute of Technology Delhi;Tejas Networks,India</t>
  </si>
  <si>
    <t>University of Illinois at Urbana-Champaign;University of Pennsylvania</t>
  </si>
  <si>
    <t>University of Texas at Austin;Oracle Corporation,USA</t>
  </si>
  <si>
    <t>Cisco Systems,USA;IBM,USA</t>
  </si>
  <si>
    <t>Bell Labs,USA;Kent State University</t>
  </si>
  <si>
    <t>EPFL;Cisco Systems,USA</t>
  </si>
  <si>
    <t>Kwang-Ju Institute of Science and Technology;Corecess Inc.,South Korea</t>
  </si>
  <si>
    <t> University of Toronto;AT&amp;T Labs,USA</t>
  </si>
  <si>
    <t>Avaya Inc;Bell Labs,USA</t>
  </si>
  <si>
    <t>Bell Labs,USA;Rensselaer Polytechnic Institute</t>
  </si>
  <si>
    <t>Virginia Tech;University of Minnesota;Florida State University</t>
  </si>
  <si>
    <t>Georgia Institute of Technology;Hewlett-Packard Labs,USA</t>
  </si>
  <si>
    <t>Indian Institute of Science Bangalore;University of Athens;Stanford University</t>
  </si>
  <si>
    <t>Indian Institute of Science Bangalore</t>
  </si>
  <si>
    <t>Indian Institute of Science Bangalore;University of Pennsylvania</t>
  </si>
  <si>
    <t>INRIA;Indian Institute of Science Bangalore</t>
  </si>
  <si>
    <t>Tellabs Research Center,USA</t>
  </si>
  <si>
    <t>Kraken Inc,USA;Cornell University</t>
  </si>
  <si>
    <t>Harvey Mudd College</t>
  </si>
  <si>
    <t>University of Delaware</t>
  </si>
  <si>
    <t>Arbor Networks;University of Michigan</t>
  </si>
  <si>
    <t>IBM,USA;Technion-Israel Institute of Technology;Stanford University</t>
  </si>
  <si>
    <t>Intel,USA;University of Michigan</t>
  </si>
  <si>
    <t>Clemson University;Marconi Communications</t>
  </si>
  <si>
    <t>North Carolina State University;Georgia Institute of Technology</t>
  </si>
  <si>
    <t> Yale University;Kent State University;Bell Labs,USA</t>
  </si>
  <si>
    <t>University of Melbourne;Columbia University</t>
  </si>
  <si>
    <t>Germany;Singapore;China</t>
  </si>
  <si>
    <t>Portland State University</t>
  </si>
  <si>
    <t>Intel,UK;University of Pennsylvania</t>
  </si>
  <si>
    <t>Kent State University;Technion-Israel Institute of Technology;Bell Labs,USA</t>
  </si>
  <si>
    <t>University of Quebec Montreal;University of Toronto</t>
  </si>
  <si>
    <t>IBM,USA;Columbia University</t>
  </si>
  <si>
    <t>Seoul National University;University of Illinois at Urbana-Champaign</t>
  </si>
  <si>
    <t>University of Technology of Compiegne;University of Minnesota</t>
  </si>
  <si>
    <t>University of Adelaide;Stanford University;AT&amp;T Labs,USA</t>
  </si>
  <si>
    <t>Indian Institute of Technology Madras;University of Michigan</t>
  </si>
  <si>
    <t>University of Louisiana</t>
  </si>
  <si>
    <t>Drexel University;Microsoft,USA</t>
  </si>
  <si>
    <t>Massachusetts Institute of Technology;Georgia Institute of Technology</t>
  </si>
  <si>
    <t>National Institute of Standards and Technology,USA;Electronic &amp; Telecommunication Research Institute,South Korea</t>
  </si>
  <si>
    <t>USA;Singapore;Norway</t>
  </si>
  <si>
    <t>State University of New York at Buffalo;Norwegian University of Science and Technology;National University of Singapore</t>
  </si>
  <si>
    <t>Purdue University;University of Illinois at Urbana-Champaign</t>
  </si>
  <si>
    <t>Microsoft,USA;Massachusetts Institute of Technology</t>
  </si>
  <si>
    <t>Technical University of Munich;Washington University in St. Louis</t>
  </si>
  <si>
    <t>Rice University;University of Texas at Arlington</t>
  </si>
  <si>
    <t>Boston University;University of Illinois at Urbana-Champaign</t>
  </si>
  <si>
    <t>AT&amp;T Labs,USA;California Institute of Technology</t>
  </si>
  <si>
    <t>Belo Horizonte;Federal University of Minas Gerais;Boston University;Case Western Reserve University</t>
  </si>
  <si>
    <t>Brazil;USA</t>
  </si>
  <si>
    <t>University of Ottawa;Lakehead University</t>
  </si>
  <si>
    <t>Carnegie Mellon University;University of Michigan</t>
  </si>
  <si>
    <t>City University of Hong Kong;University of British Columbia</t>
  </si>
  <si>
    <t>Hong Kong;Canada</t>
  </si>
  <si>
    <t>Fair Flows,Israel;Swinburne University of Technology;University of Melbourne</t>
  </si>
  <si>
    <t>University of Texas at Austin;Massachusetts Institute of Technology;Harvard University</t>
  </si>
  <si>
    <t>Microsoft,USA;University of Illinois at Urbana-Champaign</t>
  </si>
  <si>
    <t>University of Pierre and Marie Curie;National Laboratory for Scientific Computing,Brazil;Boston University</t>
  </si>
  <si>
    <t>France;Brazil;USA</t>
  </si>
  <si>
    <t>California Institute of Technology;University of Melbourne</t>
  </si>
  <si>
    <t> University of Thessaly</t>
  </si>
  <si>
    <t>George Mason University</t>
  </si>
  <si>
    <t>Washington University in St. Louis;University of Texas at Austin;HRL Labs,USA</t>
  </si>
  <si>
    <t>University of Toronto;University of Waterloo</t>
  </si>
  <si>
    <t>Simon Fraser University;University of Southern California</t>
  </si>
  <si>
    <t>India;USA;Italy;Singapore</t>
  </si>
  <si>
    <t>South Korea;USA;Canada</t>
  </si>
  <si>
    <t>Purdue University;Chinese University of Hong Kong;Columbia University</t>
  </si>
  <si>
    <t>Federal University of Rio de Janeiro;University of Pierre and Marie Curie</t>
  </si>
  <si>
    <t>Purdue University;University of Twente;Yonsei University</t>
  </si>
  <si>
    <t>USA;Netherlands;South Korea</t>
  </si>
  <si>
    <t>Microsoft,USA;University of Wisconsin-Madison</t>
  </si>
  <si>
    <t>California Institute of Technology;EPFL;ETH Zurich</t>
  </si>
  <si>
    <t>University of Patras;University of L'Aquila;University of Chieti-Pescara</t>
  </si>
  <si>
    <t>Massachusetts Institute of Technology;Hebrew University in Jerusalem</t>
  </si>
  <si>
    <t>Hebrew University in Jerusalem;Tel Aviv University;Technion-Israel Institute of Technology</t>
  </si>
  <si>
    <t>Almipa Inc.,Canada;Institute of Information Science,Taiwan;National Chiao Tung University</t>
  </si>
  <si>
    <t>Taiwan;Canada</t>
  </si>
  <si>
    <t>Princeton University;Georgia Institute of Technology;State University of New York at Buffalo</t>
  </si>
  <si>
    <t>Ben-Gurion University of the Negev;University of Melbourne</t>
  </si>
  <si>
    <t>Technion-Israel Institute of Technology;University of Waterloo;Ben-Gurion University of the Negev</t>
  </si>
  <si>
    <t>Technical University of Braunschweig</t>
  </si>
  <si>
    <t>Israel;Australia</t>
  </si>
  <si>
    <t>Boeing,USA;Intel,USA;IEEE,USA;University of Washington in Seattle</t>
  </si>
  <si>
    <t>Columbia University;Stony Brook University</t>
  </si>
  <si>
    <t>INRIA;GET/ENST-Bretagne</t>
  </si>
  <si>
    <t>Stanford University;EPFL;Microsoft,USA</t>
  </si>
  <si>
    <t>Tohoku University</t>
  </si>
  <si>
    <t>Bell Labs,USA;Lucent Technologies,India</t>
  </si>
  <si>
    <t>University of Hong Kong;Nanyang Technological University</t>
  </si>
  <si>
    <t>EPFL;Microsoft,UK</t>
  </si>
  <si>
    <t>Switzerland;UK</t>
  </si>
  <si>
    <t>Tel Aviv University;Technion-Israel Institute of Technology;Haifa University</t>
  </si>
  <si>
    <t>University of Texas at Austin;Lucent Technologies,India</t>
  </si>
  <si>
    <t>Institute for Information Industry,Taiwan</t>
  </si>
  <si>
    <t>Georgia Southern University;Hong Kong University of Science and Technology;University of Texas at Dallas</t>
  </si>
  <si>
    <t>University of New Mexico;Boston University;AT&amp;T Labs,USA</t>
  </si>
  <si>
    <t>University of Texas at Arlington;University of Toronto</t>
  </si>
  <si>
    <t>University of Kentucky</t>
  </si>
  <si>
    <t>City College of New York;Texas A&amp;M University</t>
  </si>
  <si>
    <t>Centergy One,USA</t>
  </si>
  <si>
    <t>Universite Catholique de Louvain</t>
  </si>
  <si>
    <t>Southeast University;University of Missouri-Kansas City</t>
  </si>
  <si>
    <t>University of Missouri-Columbia;University of Kansas</t>
  </si>
  <si>
    <t>Budapest University of Technology and Economics</t>
  </si>
  <si>
    <t>Rochester Institute of Technology;Purdue University</t>
  </si>
  <si>
    <t>Columbia University;University of Turin;Purdue University</t>
  </si>
  <si>
    <t>Roma Tre University;University of Leicester;ETH Zurich;University of Karlsruhe</t>
  </si>
  <si>
    <t>Italy;UK;Switzerland;Germany</t>
  </si>
  <si>
    <t>Microsoft,USA;University of Michigan</t>
  </si>
  <si>
    <t>IBM,Switzerland</t>
  </si>
  <si>
    <t>Virginia Tech;University of Illinois at Urbana-Champaign;Microsoft,USA</t>
  </si>
  <si>
    <t>Indian Institute of Science Bangalore;General Motors,India</t>
  </si>
  <si>
    <t>Princeton University;California Institute of Technology</t>
  </si>
  <si>
    <t>Pennsylvania State University;University of Texas at Arlington</t>
  </si>
  <si>
    <t>University of Washington in Seattle</t>
  </si>
  <si>
    <t>California Institute of Technology;Princeton University</t>
  </si>
  <si>
    <t>Wright State University;Iowa State University;University of Texas at Dallas</t>
  </si>
  <si>
    <t>Italy;USA;France</t>
  </si>
  <si>
    <t>University of Modena and Reggio Emilia</t>
  </si>
  <si>
    <t>Fair resource allocation in wireless networks using queue-length-based scheduling and congestion control</t>
  </si>
  <si>
    <t>The Ohio State University;University of Illinois at Urbana-Champaign</t>
  </si>
  <si>
    <t>Cornell University;Yonsei University;Technion-Israel Institute of Technology</t>
  </si>
  <si>
    <t>USA;South Korea;Israel</t>
  </si>
  <si>
    <t>Bell Labs,USA;Intel,USA</t>
  </si>
  <si>
    <t>University of South Carolina;Kookmin University;University of Minnesota;Microsoft,USA</t>
  </si>
  <si>
    <t>Arizona State University;University of Oklahoma</t>
  </si>
  <si>
    <t>High-speed prefix-preserving IP address anonymization for passive measurement systems</t>
  </si>
  <si>
    <t>University of Texas at Austin;Princeton University</t>
  </si>
  <si>
    <t>University of Illinois at Urbana-Champaign;AT&amp;T Labs,USA;Hong Kong University of Science and Technology</t>
  </si>
  <si>
    <t>Massachusetts Institute of Technology;Stanford University;Georgia Institute of Technology</t>
  </si>
  <si>
    <t>Intel,USA;University of Texas at Austin</t>
  </si>
  <si>
    <t>Interference analysis and transmit power control in IEEE 802.11a/h wireless LANs</t>
  </si>
  <si>
    <t>Iowa State University;Seoul National University;University of Michigan</t>
  </si>
  <si>
    <t>University of Thessaly</t>
  </si>
  <si>
    <t>Bell Labs,China;The Ohio State University</t>
  </si>
  <si>
    <t>Limitations of equation-based congestion control</t>
  </si>
  <si>
    <t>North Carolina State University;University of Nebraska-Lincoln</t>
  </si>
  <si>
    <t>Managing resources and quality of service in heterogeneous wireless systems exploiting opportunism</t>
  </si>
  <si>
    <t>Qualcomm,USA;University of Texas at Austin</t>
  </si>
  <si>
    <t>City University of Hong Kong;Illinois Institute of Technology;National Chiao Tung University;University of Toledo;Florida International University</t>
  </si>
  <si>
    <t>Hong Kong;USA;Taiwan</t>
  </si>
  <si>
    <t>The College of New Jersey;State University of New York at Buffalo;Princeton University</t>
  </si>
  <si>
    <t>Aalborg University</t>
  </si>
  <si>
    <t>Denmark</t>
  </si>
  <si>
    <t>India;UK;France;USA</t>
  </si>
  <si>
    <t>Stanford University;University of Arizona;Texas A&amp;M University</t>
  </si>
  <si>
    <t>Nanyang Technological University;Institute for Infocomm Research</t>
  </si>
  <si>
    <t>Asempra Technologies,USA;University of Wisconsin-Madison;University of Saskatchewan</t>
  </si>
  <si>
    <t>Princeton University;Georgia Institute of Technology</t>
  </si>
  <si>
    <t>Indian Institute of Science Bangalore;INRIA;CREATE-NET,Italy</t>
  </si>
  <si>
    <t>India;France;Italy</t>
  </si>
  <si>
    <t>On lifetime-based node failure and stochastic resilience of decentralized peer-to-peer networks</t>
  </si>
  <si>
    <t>Texas A&amp;M University;Vrije University</t>
  </si>
  <si>
    <t>On shortest path representation</t>
  </si>
  <si>
    <t>Stony Brook University;Carnegie Mellon University</t>
  </si>
  <si>
    <t>State University of New York at Buffalo</t>
  </si>
  <si>
    <t>State University of New York at Buffalo;Stony Brook University</t>
  </si>
  <si>
    <t>National Chung Hsing University;Chang Gung University;National Yang Ming University;National Kaohsiung First University of Science and Technology</t>
  </si>
  <si>
    <t>AGH University of Science and Technology</t>
  </si>
  <si>
    <t>Northwestern University;University of Texas at Austin</t>
  </si>
  <si>
    <t>Christopher Newport University;Nokia,Germany</t>
  </si>
  <si>
    <t>Ben-Gurion University of the Negev;Cisco Systems,Israel</t>
  </si>
  <si>
    <t>Columbia University;University of Michigan;IBM,USA</t>
  </si>
  <si>
    <t>University of Saskatchewan;University of Wisconsin-Madison</t>
  </si>
  <si>
    <t>Simple Pre-Provisioning Scheme to Enable Fast Restoration</t>
  </si>
  <si>
    <t>University of North Carolina</t>
  </si>
  <si>
    <t>Chinese University of Hong Kong;University of Oxford</t>
  </si>
  <si>
    <t>Hong Kong;UK</t>
  </si>
  <si>
    <t>TIE breaking: Tunable interdomain egress selection</t>
  </si>
  <si>
    <t>University of Pierre and Marie Curie</t>
  </si>
  <si>
    <t>University of Pierre and Marie Curie;University of Cambridge;Princeton University;AT&amp;T Labs,USA</t>
  </si>
  <si>
    <t>France;UK;USA</t>
  </si>
  <si>
    <t>Rochester Institute of Technology;State University of New York at Brockport;State University of New York at Buffalo</t>
  </si>
  <si>
    <t>Cairo University;University of Nebraska-Lincoln</t>
  </si>
  <si>
    <t>Egypt;USA</t>
  </si>
  <si>
    <t>University of Waterloo;D. E. Shaw and Co.</t>
  </si>
  <si>
    <t>UK;USA</t>
  </si>
  <si>
    <t>Nokia,USA;Boston University</t>
  </si>
  <si>
    <t>University of Waterloo;INRIA</t>
  </si>
  <si>
    <t>Canada;France</t>
  </si>
  <si>
    <t>A framework for mitigating attacks against measurement-based adaptation mechanisms in unstructured multicast overlay networks</t>
  </si>
  <si>
    <t>Colgate University;University of Wisconsin-Madison;AT&amp;T Labs,USA</t>
  </si>
  <si>
    <t>University of Miami;Nokia,USA</t>
  </si>
  <si>
    <t>Cisco Systems,USA;Purdue University;Colorado State University</t>
  </si>
  <si>
    <t>Fidessa Corporation,USA;City College of New York;Texas A&amp;M University</t>
  </si>
  <si>
    <t>A superlinearly and globally convergent algorithm for power control and resource allocation with general interference functions</t>
  </si>
  <si>
    <t>Achieving 100% throughput in TCP/AQM under aggressive packet marking with small buffer</t>
  </si>
  <si>
    <t>CTU-Ericsson-Vodafone Research and Development Centre,Czech Republic;EPFL</t>
  </si>
  <si>
    <t>Czech Republic;Switzerland</t>
  </si>
  <si>
    <t>An analytical study of a structured overlay in the presence of dynamic membership</t>
  </si>
  <si>
    <t>Royal Institute of Technology</t>
  </si>
  <si>
    <t>National Chiao Tung University;University of Washington in Seattle</t>
  </si>
  <si>
    <t>NEC Labs,USA;University of Illinois at Urbana-Champaign</t>
  </si>
  <si>
    <t>University of Illinois at Urbana-Champaign;The Ohio State University;Qualcomm,USA</t>
  </si>
  <si>
    <t>Bandwidth guaranteed routing with fast restoration against link and node failures</t>
  </si>
  <si>
    <t>Bell Labs,USA;Microsoft,USA</t>
  </si>
  <si>
    <t>University of Pittsburgh;Microsoft,USA</t>
  </si>
  <si>
    <t>Characterization of failures in an operational IP backbone network</t>
  </si>
  <si>
    <t>France;Canada;USA</t>
  </si>
  <si>
    <t>Stutzbach Enterprises,USA;University of Oregon;AT&amp;T Labs,USA</t>
  </si>
  <si>
    <t>Thomson Research,France;Microsoft,UK</t>
  </si>
  <si>
    <t>France;UK</t>
  </si>
  <si>
    <t>Scuola Superiore Sant' Anna,Italy;University of Texas at Dallas</t>
  </si>
  <si>
    <t>Princeton University;ETH Zurich</t>
  </si>
  <si>
    <t>Fidelity Investments,USA;Massachusetts Institute of Technology;Columbia University</t>
  </si>
  <si>
    <t>Princeton University;Qualcomm,USA</t>
  </si>
  <si>
    <t>Dual-link failure resiliency through backup link mutual exclusion</t>
  </si>
  <si>
    <t>University of Arizona;Cisco Systems,USA</t>
  </si>
  <si>
    <t>Dual-resource TCP/AQM for processing-constrained networks</t>
  </si>
  <si>
    <t>Korea Advanced Institute of Science and Technology;North Carolina State University</t>
  </si>
  <si>
    <t>DOCOMO,Germany;EPFL</t>
  </si>
  <si>
    <t>Germany;Switzerland</t>
  </si>
  <si>
    <t>Efficient routing in intermittently connected mobile networks: The multiple-copy case</t>
  </si>
  <si>
    <t>University of Southern California;ETH Zurich</t>
  </si>
  <si>
    <t>National University of Singapore;Bell Labs,India</t>
  </si>
  <si>
    <t>Singapore;India</t>
  </si>
  <si>
    <t>DOCOMO,Germany;Rice University;EPFL</t>
  </si>
  <si>
    <t>Switzerland;USA;Germany</t>
  </si>
  <si>
    <t>USA;UK;France</t>
  </si>
  <si>
    <t>Improved quasi-path restoration in mesh networks</t>
  </si>
  <si>
    <t>IBM,USA;Samsung Electronics,South Korea;University of Texas at Arlington</t>
  </si>
  <si>
    <t>National Cheng Chi University;National Chunghua University of Education</t>
  </si>
  <si>
    <t>Yahoo,USA;University of Minnesota;SnapTell Inc.,USA</t>
  </si>
  <si>
    <t>University of Girona;Technical University of Denmark</t>
  </si>
  <si>
    <t> Georgia Institute of Technology;Bell Labs,USA</t>
  </si>
  <si>
    <t>Stony Brook University;Columbia University;IBM,USA</t>
  </si>
  <si>
    <t>Iowa State University;University of Arizona</t>
  </si>
  <si>
    <t>IBM,USA;University of Wisconsin-Madison;Rutgers University</t>
  </si>
  <si>
    <t>Rice University;Thomson Research,France;University of Torino</t>
  </si>
  <si>
    <t>Rensselaer Polytechnic Institute;Intel,USA</t>
  </si>
  <si>
    <t>North Carolina State University;Google,USA</t>
  </si>
  <si>
    <t> University of Illinois at Urbana-Champaign;NEC Labs,USA</t>
  </si>
  <si>
    <t>Microsoft,UK</t>
  </si>
  <si>
    <t>Orange Labs,France</t>
  </si>
  <si>
    <t>VTEL Holdings,Jordan;The Ohio State University</t>
  </si>
  <si>
    <t>Jordan;USA</t>
  </si>
  <si>
    <t>University of Belgrade</t>
  </si>
  <si>
    <t>IBM,USA;Hewlett-Packard Labs,USA;University of Pennsylvania</t>
  </si>
  <si>
    <t>Sapienza University of Rome</t>
  </si>
  <si>
    <t>Securing user-controlled routing infrastructures</t>
  </si>
  <si>
    <t>Huawei Technologies,USA;Dartmouth College</t>
  </si>
  <si>
    <t>Samsung Electronics,South Korea;Texas A&amp;M University</t>
  </si>
  <si>
    <t>Stevens Institute of Technology</t>
  </si>
  <si>
    <t>Carnegie Mellon University;Intel,USA;National University of Singapore</t>
  </si>
  <si>
    <t>General Motors,India;University of Waterloo</t>
  </si>
  <si>
    <t>Canada;India</t>
  </si>
  <si>
    <t>Simon Fraser University;Eyeball Networks Inc.,Canada</t>
  </si>
  <si>
    <t>AT&amp;T Labs,USA;EPFL</t>
  </si>
  <si>
    <t>TVA: A DoS-limiting network architecture</t>
  </si>
  <si>
    <t>University of Florida;Samsung Electronics,South Korea</t>
  </si>
  <si>
    <t>University of Cambridge;Massachusetts Institute of Technology;University of Washington in Seattle</t>
  </si>
  <si>
    <t> Massachusetts Institute of Technology;IBM,USA</t>
  </si>
  <si>
    <t>TOT Public Co. Ltd,Thailand;University of British Columbia</t>
  </si>
  <si>
    <t>An optimal wake-up scheduling algorithm for minimizing energy consumption while limiting maximum delay in a mesh sensor network</t>
  </si>
  <si>
    <t>Samsung Electronics,South Korea;The Ohio State University</t>
  </si>
  <si>
    <t>Google,USA;University of Illinois at Urbana-Champaign</t>
  </si>
  <si>
    <t>University of Turin;Politecnico di Torino</t>
  </si>
  <si>
    <t>CR switch: A load-balanced switch with contention and reservation</t>
  </si>
  <si>
    <t>Rice University;Narus Inc,USA;Hewlett-Packard Labs,USA</t>
  </si>
  <si>
    <t>Ecole Polytechnique de Montreal;Capgemini;TELECOM ParisTech</t>
  </si>
  <si>
    <t>Corporation for Education Network Initiatives in California (CENIC);Carnegie Mellon University</t>
  </si>
  <si>
    <t>Distributed iterative optimal resource allocation with concurrent updates of routing and flow control variables</t>
  </si>
  <si>
    <t>Airvana Inc,USA;Purdue University;University of Illinois at Urbana-Champaign</t>
  </si>
  <si>
    <t>USA;UK;Taiwan</t>
  </si>
  <si>
    <t>University of Illinois at Urbana-Champaign;Purdue University</t>
  </si>
  <si>
    <t>Maintaining colored trees for disjoint multipath routing under node failures</t>
  </si>
  <si>
    <t>Hiroshima University;Duke University</t>
  </si>
  <si>
    <t>Ben-Gurion University of the Negev;University of Palermo;Rice University</t>
  </si>
  <si>
    <t>Columbia University;Chinese University of Hong Kong</t>
  </si>
  <si>
    <t>Nanjing University;Chinese University of Hong Kong</t>
  </si>
  <si>
    <t>University of Hong Kong;University of Calgary</t>
  </si>
  <si>
    <t>Purdue University;University of Hong Kong</t>
  </si>
  <si>
    <t>Simula Research Lab,Norway</t>
  </si>
  <si>
    <t>Simula Research Lab,Norway;Georgia Institute of Technology</t>
  </si>
  <si>
    <t>Simula Research Lab,Norway;University Carlos III of Madrid;Internet Initiative Japan;Loughborough University</t>
  </si>
  <si>
    <t>Technical University Berlin;ETH Zurich</t>
  </si>
  <si>
    <t>Microsoft,USA;Massachusetts Institute of Technology;Bell Labs,USA</t>
  </si>
  <si>
    <t>Louisiana State University</t>
  </si>
  <si>
    <t>University of Wisconsin-Madison;Indian Institute of Technology Bombay</t>
  </si>
  <si>
    <t>University of Oregon;AT&amp;T Labs,USA;Stutzbach Enterprises,USA</t>
  </si>
  <si>
    <t> National University of Singapore</t>
  </si>
  <si>
    <t>University of Washington in Seattle;Qualcomm,USA;Intel,USA</t>
  </si>
  <si>
    <t>CSIRO;University of New South Wales</t>
  </si>
  <si>
    <t>Path switching and grading algorithms for advance channel reservation architectures</t>
  </si>
  <si>
    <t>Bangladesh University of Engineering and Technology;University of Waterloo</t>
  </si>
  <si>
    <t>University of Mannheim;The Ohio State University;University of Karlsruhe;Georgia Institute of Technology</t>
  </si>
  <si>
    <t>Resolving cross-layer conflict between overlay routing and traffic engineering</t>
  </si>
  <si>
    <t>Resolving IP aliases in building traceroute-based internet maps</t>
  </si>
  <si>
    <t>Resource sharing for replicated synchronous groupware</t>
  </si>
  <si>
    <t>Resource management with hoses: Point-to-cloud services for virtual private networks</t>
  </si>
  <si>
    <t>Resource optimization in QoS multicast routing of real-time multimedia</t>
  </si>
  <si>
    <t>Resource allocation in OFDMA wireless communications systems supporting multimedia services</t>
  </si>
  <si>
    <t>Resource dimensioning through buffer sampling</t>
  </si>
  <si>
    <t>A Novel Coordinated Connection Access Control and Resource Allocation Framework for 4G Wireless Networks</t>
  </si>
  <si>
    <t>A Resource-Constrained Asymmetric Redundancy Elimination Algorithm</t>
  </si>
  <si>
    <t>An Asynchronous Fixed-Point Algorithm for Resource Sharing with Coupled Objectives</t>
  </si>
  <si>
    <t>An Online Auction Framework for Dynamic Resource Provisioning in Cloud Computing</t>
  </si>
  <si>
    <t>Distributed Resource Management for Cognitive Ad Hoc Networks with Cooperative Relays</t>
  </si>
  <si>
    <t>Mean-Field Games for Resource Sharing in Cloud-Based Networks</t>
  </si>
  <si>
    <t>Optimal Resource Allocation Over Time and Degree Classes for Maximizing Information Dissemination in Social Networks</t>
  </si>
  <si>
    <t>Distributed Autonomous Virtual Resource Management in Datacenters Using Finite-Markov Decision Process</t>
  </si>
  <si>
    <t>Resource Allocation and Rate Gains in Practical Full-Duplex Systems</t>
  </si>
  <si>
    <t>Smoothed Online Resource Allocation in Multi-Tier Distributed Cloud Networks</t>
  </si>
  <si>
    <t>Resilience analysis of packet-switched communication networks</t>
  </si>
  <si>
    <t>Resequencing analysis of stop-and-wait ARQ for parallel multichannel communications</t>
  </si>
  <si>
    <t>University of Texas at Dallas;University of Nevada,Reno</t>
  </si>
  <si>
    <t>Hankuk University of Foreign Studies;Seoul National University</t>
  </si>
  <si>
    <t>University of Melbourne;EPFL</t>
  </si>
  <si>
    <t>Beijing Jiaotong University;University of Electronic Science and Technology of China</t>
  </si>
  <si>
    <t>Roane State Community College;Georgia Institute of Technology</t>
  </si>
  <si>
    <t>University of Pierre and Marie Curie;ETH Zurich</t>
  </si>
  <si>
    <t>Spatio-temporal network anomaly detection by assessing deviations of empirical measures</t>
  </si>
  <si>
    <t>Predicting the impact of measures against p2p networks: Transient behavior and phase transition</t>
  </si>
  <si>
    <t>Hewlett-Packard Labs,USA;National Institute of Informatics,Japan</t>
  </si>
  <si>
    <t>Sprint Advanced Technology Laboratories,USA;INRIA</t>
  </si>
  <si>
    <t>National Taiwan University of Science and Technology</t>
  </si>
  <si>
    <t>Australia;Israel</t>
  </si>
  <si>
    <t>USA;France;Australia</t>
  </si>
  <si>
    <t>Google,USA;California Institute of Technology;Swinburne University of Technology</t>
  </si>
  <si>
    <t>France Telecom R&amp;D;Politecnico di Torino;Cisco Systems,USA</t>
  </si>
  <si>
    <t>Cisco Systems,USA;University of Hawaii</t>
  </si>
  <si>
    <t>Royal Institute of Technology;University of Zagreb</t>
  </si>
  <si>
    <t>Florida State University;New Jersey Institute of Technology</t>
  </si>
  <si>
    <t>INESC,Portugal;University of Pennsylvania</t>
  </si>
  <si>
    <t>University of Calgary;NICTA,Australia</t>
  </si>
  <si>
    <t>Georgia Institute of Technology;National Research Council,Italy</t>
  </si>
  <si>
    <t>Illinois Institute of Technology;Hong Kong University of Science and Technology</t>
  </si>
  <si>
    <t>The Ohio State University;Purdue University;Microsoft,USA</t>
  </si>
  <si>
    <t>AT&amp;T Labs,USA;Massachusetts Institute of Technology;Colorado College</t>
  </si>
  <si>
    <t>Mitsubishi Electric Research Laboratories,France;Telecom Bretagne,France</t>
  </si>
  <si>
    <t>Arizona State University;Princeton University;Mitsubishi Electric Research Laboratories,USA</t>
  </si>
  <si>
    <t>Tohoku University;Kuwait University;University of Western Macedonia;NEC Labs,Germany</t>
  </si>
  <si>
    <t>Yale University;Akamai Technologies,USA;University of Illinois at Urbana-Champaign</t>
  </si>
  <si>
    <t>Qualcomm,USA;Stanford University</t>
  </si>
  <si>
    <t>Juniper Networks,USA;University of Arizona;Simula Research Lab,Norway</t>
  </si>
  <si>
    <t>Northwestern University;Narus Inc,USA</t>
  </si>
  <si>
    <t>NTT Corporation,Japan;New York University;New Jersey Institute of Technology</t>
  </si>
  <si>
    <t> Osaka University;NTT Corporation,Japan;University of Electro-Communications</t>
  </si>
  <si>
    <t>Nanyang Technological University;EPFL</t>
  </si>
  <si>
    <t>Max Planck Institute for Software Systems,Germany;EIF-Fribourg;Rice University</t>
  </si>
  <si>
    <t> Korea Advanced Institute of Science and Technology;Northeastern University;TELEFONICA I+D,Spain;Max Planck Institute for Software Systems,Germany</t>
  </si>
  <si>
    <t>Sun Yat-Sen University;New York University</t>
  </si>
  <si>
    <t>AT&amp;T Labs,USA;Princeton University</t>
  </si>
  <si>
    <t>University of Wisconsin-Madison;AT&amp;T Labs,USA;Colgate University</t>
  </si>
  <si>
    <t>University of Calgary;Ben-Gurion University of the Negev</t>
  </si>
  <si>
    <t>IBM,USA;University of Minnesota;Kookmin University</t>
  </si>
  <si>
    <t>IBM,USA;University of Illinois at Urbana-Champaign</t>
  </si>
  <si>
    <t>Arizona State University;IBM,USA</t>
  </si>
  <si>
    <t>Indian Institute of Technology Madras;NMSWorks Software Pvt. Ltd</t>
  </si>
  <si>
    <t>The Interdisciplinary Center,Israel;Columbia University;Ben-Gurion University of the Negev;Technion-Israel Institute of Technology</t>
  </si>
  <si>
    <t>University of Palermo;University of Roma Tor Vergata</t>
  </si>
  <si>
    <t>AT&amp;T Labs,USA;Meraki;University of Texas at Austin;University of Pennsylvania</t>
  </si>
  <si>
    <t>Carnegie Mellon University;Microsoft,UK</t>
  </si>
  <si>
    <t>Broadcom,USA;University of Louisiana</t>
  </si>
  <si>
    <t>National University of Singapore;Intel,USA</t>
  </si>
  <si>
    <t>TELEFONICA I+D,Spain;Microsoft,USA</t>
  </si>
  <si>
    <t>TELEFONICA I+D,Spain</t>
  </si>
  <si>
    <t>University College London;Techical University Berlin;TNO,Netherlands;Vipadia Ltd;University of Cambridge</t>
  </si>
  <si>
    <t>Defence Research and Development,Canada</t>
  </si>
  <si>
    <t>Stanford University;University of Illinois at Urbana-Champaign;Bell Labs,USA</t>
  </si>
  <si>
    <t>Google,USA;University of Florida</t>
  </si>
  <si>
    <t>Japan;Singapore</t>
  </si>
  <si>
    <t>University of Illinois at Urbana-Champaign;Qualcomm,USA</t>
  </si>
  <si>
    <t>National University of Defense Technology,China;Tsinghua University</t>
  </si>
  <si>
    <t>Finland;South Korea</t>
  </si>
  <si>
    <t>INRIA;Stanford University;EPFL</t>
  </si>
  <si>
    <t>Google,USA;Cornell University</t>
  </si>
  <si>
    <t>Verizon,USA</t>
  </si>
  <si>
    <t>Bell Labs,USA;University of Michigan;IBM,China</t>
  </si>
  <si>
    <t>Microsoft,USA;Cornell University</t>
  </si>
  <si>
    <t>USA;China;South Korea</t>
  </si>
  <si>
    <t>University of Southern California;Juniper Networks,USA;Cisco Systems,USA</t>
  </si>
  <si>
    <t>National University of Ireland;Northwestern University</t>
  </si>
  <si>
    <t>Cisco Systems,USA;National University of Ireland;IMDEA Networks Institute;Telecommunication Networks Group,USA</t>
  </si>
  <si>
    <t>Korea Advanced Institute of Science and Technology;Samsung Electronics,South Korea;North Carolina State University</t>
  </si>
  <si>
    <t>New York University;Stony Brook University</t>
  </si>
  <si>
    <t>University of Illinois at Urbana-Champaign;Purdue University;The Ohio State University</t>
  </si>
  <si>
    <t>Iowa State University;University of Illinois at Urbana-Champaign</t>
  </si>
  <si>
    <t>Seoul National University;Samsung Electronics,South Korea</t>
  </si>
  <si>
    <t>Istanbul Technical University;Georgia Institute of Technology</t>
  </si>
  <si>
    <t>Boston University;Deutsche Telekom Laboratories,Germany</t>
  </si>
  <si>
    <t>University of Toronto;Deutsche Telekom Laboratories,Germany</t>
  </si>
  <si>
    <t>National University of Singapore;University of Wisconsin-Madison;Intel,USA;Qualcomm,USA</t>
  </si>
  <si>
    <t>Illinois Institute of Technology;Tsinghua University</t>
  </si>
  <si>
    <t>CAIDA;Georgia Institute of Technology</t>
  </si>
  <si>
    <t>EPFL;Boston University</t>
  </si>
  <si>
    <t>Navizon Inc,USA;Arizona State University;University of Florence</t>
  </si>
  <si>
    <t>University of Illinois at Urbana-Champaign;AT&amp;T Labs,USA</t>
  </si>
  <si>
    <t>Roma Tre University</t>
  </si>
  <si>
    <t>Federal University of Fluminense</t>
  </si>
  <si>
    <t>Rensselaer Polytechnic Institute;AT&amp;T Labs,USA;IBM,USA</t>
  </si>
  <si>
    <t>The Interdisciplinary Center,Israel;Tel Aviv University</t>
  </si>
  <si>
    <t>University of Wurzburg;Royal Institute of Technology</t>
  </si>
  <si>
    <t>Lahore University of Management Sciences (LUMS);Swinburne University of Technology;University of Pittsburgh</t>
  </si>
  <si>
    <t>DAC: Generic and automatic address configuration for data center networks</t>
  </si>
  <si>
    <t>AT&amp;T Labs,USA;University of Pennsylvania;Raytheon BBN Technologies</t>
  </si>
  <si>
    <t>Huazhong University of Science and Technology;IBM,USA</t>
  </si>
  <si>
    <t>Economic issues in shared infrastructures</t>
  </si>
  <si>
    <t>Athens University of Economics and Business;University of Cambridge</t>
  </si>
  <si>
    <t>Huawei Technologies,USA;Bell Labs,USA</t>
  </si>
  <si>
    <t>Colorado State University;AT&amp;T Labs,USA</t>
  </si>
  <si>
    <t> North Carolina State University</t>
  </si>
  <si>
    <t>University of Calgary;NICTA,Australia;Linkoping University</t>
  </si>
  <si>
    <t>Princeton University;Bell Labs,USA</t>
  </si>
  <si>
    <t>Universite Catholique de Louvain;IMDEA Networks Institute;Innovation Institute,Japan;University of Roma Tor Vergata</t>
  </si>
  <si>
    <t>USA;Ireland</t>
  </si>
  <si>
    <t>Hungary;Canada</t>
  </si>
  <si>
    <t>IBM,USA;NEC Labs,USA</t>
  </si>
  <si>
    <t>Bell Labs,France;Orange Labs,France</t>
  </si>
  <si>
    <t>Purdue University;AT&amp;T Labs,USA</t>
  </si>
  <si>
    <t>University of Quebec Montreal;Massachusetts Institute of Technology</t>
  </si>
  <si>
    <t>University of Tubingen;University of Wurzburg</t>
  </si>
  <si>
    <t>Bell Labs,USA;City University of Hong Kong;Princeton University</t>
  </si>
  <si>
    <t>Indian Institute of Technology Madras;Massachusetts Institute of Technology</t>
  </si>
  <si>
    <t>Boston University;NEC Labs,Germany</t>
  </si>
  <si>
    <t>University of Science and Technology of China;NEC Labs,USA</t>
  </si>
  <si>
    <t>Technical University of Munich;Massachusetts Institute of Technology</t>
  </si>
  <si>
    <t>Korea Advanced Institute of Science and Technology;North Carolina State University;DMC Research Center;Samsung Electronics,South Korea</t>
  </si>
  <si>
    <t>IBM,USA;AT&amp;T Labs,USA;Columbia University</t>
  </si>
  <si>
    <t>University of Texas at Austin;Iowa State University</t>
  </si>
  <si>
    <t>NICTA,Australia</t>
  </si>
  <si>
    <t>Twitter,USA;Stanford University</t>
  </si>
  <si>
    <t>Chinese University of Hong Kong;Akamai Technologies,USA;Microsoft,USA</t>
  </si>
  <si>
    <t>NEC Labs,USA;University of Science and Technology of China</t>
  </si>
  <si>
    <t>TELECOM SudParis,France</t>
  </si>
  <si>
    <t>University of Zaragoza;Polytechnic University of Valencia</t>
  </si>
  <si>
    <t>Universitat Politecnica de Catalunya</t>
  </si>
  <si>
    <t>University of Oulu;University of Vigo;Universitat Politecnica de Catalunya;Virginia Tech</t>
  </si>
  <si>
    <t>Universitat Politecnica de Catalunya;University of Freiburg</t>
  </si>
  <si>
    <t>Universitat Politecnica de Catalunya;Intel,USA</t>
  </si>
  <si>
    <t>Prevention of Deadlocks and Livelocks in Lossless Backpressured Packet Networks</t>
  </si>
  <si>
    <t>A novel architecture for reduction of delay and queueing structure complexity in the back-pressure algorithm</t>
  </si>
  <si>
    <t>Cluster-based back-pressure routing algorithm</t>
  </si>
  <si>
    <t>On combining shortest-path and back-pressure routing over multihop wireless networks</t>
  </si>
  <si>
    <t>Back-pressure-based packet-by-packet adaptive routing in communication networks</t>
  </si>
  <si>
    <t>Delay-based back-pressure scheduling in multihop wireless networks</t>
  </si>
  <si>
    <t>LIFO-backpressure achieves near-optimal utility-delay tradeoff</t>
  </si>
  <si>
    <t>A cross-layer backpressure architecture for wireless multihop networks</t>
  </si>
  <si>
    <t>Scheduling in multihop wireless networks without back-pressure</t>
  </si>
  <si>
    <t>MaxWeight versus backpressure: Routing and scheduling in multichannel relay networks</t>
  </si>
  <si>
    <t>Backpressure Delay Enhancement for Encounter-Based Mobile Networks while Sustaining Throughput Optimality</t>
  </si>
  <si>
    <t>Enhancing the delay performance of dynamic backpressure algorithms</t>
  </si>
  <si>
    <t>Performance-Aware Cross-Layer Design in Wireless Multihop Networks Via a Weighted Backpressure Approach</t>
  </si>
  <si>
    <t>Separation of Routing and Scheduling in Backpressure-Based Wireless Networks</t>
  </si>
  <si>
    <t>When Backpressure Meets Predictive Scheduling</t>
  </si>
  <si>
    <t>Loop-Free Backpressure Routing Using Link-Reversal Algorithms</t>
  </si>
  <si>
    <t>Tan Tao University;University of Illinois at Urbana-Champaign</t>
  </si>
  <si>
    <t>Nanyang Technological University;University of Waterloo</t>
  </si>
  <si>
    <t>Cross-domain privacy-preserving cooperative firewall optimization</t>
  </si>
  <si>
    <t>Topology preserving maps-Extracting layout maps of wireless sensor networks from virtual coordinates</t>
  </si>
  <si>
    <t>Confidentiality-preserving control of uplink cellular wireless networks using hybrid ARQ</t>
  </si>
  <si>
    <t>Michigan State University;Nanjing University</t>
  </si>
  <si>
    <t>The Ohio State University;Ulsan National Institute of Science and Technology</t>
  </si>
  <si>
    <t>Northeastern University;TELEFONICA I+D,Spain;Technical University Berlin</t>
  </si>
  <si>
    <t>University of Liege</t>
  </si>
  <si>
    <t>Polish Academy of Sciences;INRIA</t>
  </si>
  <si>
    <t>Michigan State University;AT&amp;T Labs,USA;Nanjing University</t>
  </si>
  <si>
    <t>KDDI R&amp;D Labs,Japan;University of Tokyo</t>
  </si>
  <si>
    <t>Technical University Berlin;EPFL</t>
  </si>
  <si>
    <t>Microsoft,UK;Royal Institute of Technology</t>
  </si>
  <si>
    <t>Juniper Networks,USA;University of Southern California</t>
  </si>
  <si>
    <t>Cornell University;Jump Trading,USA</t>
  </si>
  <si>
    <t>Cisco Systems,USA;University of Waterloo</t>
  </si>
  <si>
    <t>Concordia University;University of Quebec Montreal</t>
  </si>
  <si>
    <t>Sprint Advanced Technology Laboratories,USA</t>
  </si>
  <si>
    <t>Ben-Gurion University of the Negev;Rice University</t>
  </si>
  <si>
    <t>University of Antwerp</t>
  </si>
  <si>
    <t>Lucent Technologies,USA</t>
  </si>
  <si>
    <t>University of Buenos Aires;SUPELEC</t>
  </si>
  <si>
    <t>Bounds of asymptotic performance limits of social-proximity vehicular networks</t>
  </si>
  <si>
    <t>University of Waterloo;General Motors,USA</t>
  </si>
  <si>
    <t>University of Michigan;College of William and Mary</t>
  </si>
  <si>
    <t>NEC Labs,USA</t>
  </si>
  <si>
    <t>Naval Research Laboratory,USA;Virginia Tech</t>
  </si>
  <si>
    <t>University of Wroclaw;Techical University Berlin</t>
  </si>
  <si>
    <t>Dynamic compression-transmission for energy-harvesting multihop networks with correlated sources</t>
  </si>
  <si>
    <t>University of Padua;New Jersey Institute of Technology</t>
  </si>
  <si>
    <t>Bell Labs,Ireland</t>
  </si>
  <si>
    <t>Texas A&amp;M University;Bank of America,USA</t>
  </si>
  <si>
    <t>DOCOMO,USA</t>
  </si>
  <si>
    <t>Dynamic routing and wavelength assignment in the presence of wavelength conversion for all-optical networks</t>
  </si>
  <si>
    <t>Throughput-optimal opportunistic scheduling in the presence of flow-level dynamics</t>
  </si>
  <si>
    <t>IEEE 802.11 saturation throughput analysis in the presence of hidden terminals</t>
  </si>
  <si>
    <t>Queue-length asymptotics for generalized max-weight scheduling in the presence of heavy-tailed traffic</t>
  </si>
  <si>
    <t>Fair scheduling in cellular systems in the presence of noncooperative mobiles</t>
  </si>
  <si>
    <t>FineComb: Measuring microscopic latency and loss in the presence of reordering</t>
  </si>
  <si>
    <t>Differential encoding of DFAs for fast regular expression matching</t>
  </si>
  <si>
    <t>Scalable lookahead regular expression detection system for deep packet inspection</t>
  </si>
  <si>
    <t>Bypassing space explosion in high-speed regular expression matching</t>
  </si>
  <si>
    <t>Fast regular expression matching using small TCAM</t>
  </si>
  <si>
    <t>Open University,Israel;IBM,Israel;Microsoft,USA;Technion-Israel Institute of Technology</t>
  </si>
  <si>
    <t>Observed structure of addresses in IP traffic</t>
  </si>
  <si>
    <t>DART: Dynamic address routing for scalable ad hoc and mesh networks</t>
  </si>
  <si>
    <t>On designing fast nonuniformly distributed ip address lookup hashing algorithms</t>
  </si>
  <si>
    <t>An efficient and robust addressing protocol for node autoconfiguration in Ad Hoc networks</t>
  </si>
  <si>
    <t>IPv4 address sharing mechanism classification and tradeoff analysis</t>
  </si>
  <si>
    <t>Internet with transient destination-controlled addressing</t>
  </si>
  <si>
    <t>Alpaca: Compact network policies with attribute-encoded addresses</t>
  </si>
  <si>
    <t>Nanyang Technological University;Hong Kong Polytechnic University</t>
  </si>
  <si>
    <t>Australia;South Korea;Hong Kong;China</t>
  </si>
  <si>
    <t>Royal Institute of Technology;University of Toronto</t>
  </si>
  <si>
    <t>University of Oregon;Bell Labs,USA;Bell Labs,France;Bell Labs,Ireland</t>
  </si>
  <si>
    <t>University of Waterloo;IBM,USA</t>
  </si>
  <si>
    <t>Sapienza University of Rome;Johns Hopkins University;National Research Council,Italy</t>
  </si>
  <si>
    <t>Universitat Pompeu Fabra;Massachusetts Institute of Technology</t>
  </si>
  <si>
    <t>NTT Corporation,Japan</t>
  </si>
  <si>
    <t>Intelligent Pixels Incorporation,Australia</t>
  </si>
  <si>
    <t>Aalto University;University of Texas at Arlington;Missouri University of Science and Technology</t>
  </si>
  <si>
    <t>Google,USA;Lucent Technologies,USA</t>
  </si>
  <si>
    <t>University of Naples</t>
  </si>
  <si>
    <t>Massachusetts Institute of Technology;CSIRO;ETH Zurich</t>
  </si>
  <si>
    <t>Nokia,Hungary</t>
  </si>
  <si>
    <t>ETH Zurich;Ericsson,Sweden;Royal Institute of Technology</t>
  </si>
  <si>
    <t> Ecole Polytechnique de Montreal</t>
  </si>
  <si>
    <t>University of Lusfona;Near East University;University of Kent</t>
  </si>
  <si>
    <t>Chinese Academy of Sciences</t>
  </si>
  <si>
    <t>Pennsylvania State University;University of Texas at Austin</t>
  </si>
  <si>
    <t>National Taiwan University;Kuwait University</t>
  </si>
  <si>
    <t>Zhejiang University;Tsinghua University</t>
  </si>
  <si>
    <t>University of Waterloo;Orange Labs,Canada</t>
  </si>
  <si>
    <t>Universitat Politecnica de Catalunya;Cisco Systems,USA</t>
  </si>
  <si>
    <t>Optym Inc;Google,USA;University of Florida</t>
  </si>
  <si>
    <t>NEC Labs,Germany;University of Oregon;University Carlos III of Madrid</t>
  </si>
  <si>
    <t>Royal Institute of Technology;University of Wurzburg</t>
  </si>
  <si>
    <t>University of Hong Kong;Qualcomm,USA;Purdue University</t>
  </si>
  <si>
    <t>Michigan State University;AT&amp;T Labs,USA</t>
  </si>
  <si>
    <t>Compressing IP Forwarding Tables: Towards Entropy Bounds and beyond</t>
  </si>
  <si>
    <t>Chongqing University;Hong Kong Baptist University;City University of Hong Kong;Daegu Gyeongbuk Institute of Science and Technology;Deakin University</t>
  </si>
  <si>
    <t>Chongqing University;Tsinghua University;Lulea University of Technology</t>
  </si>
  <si>
    <t>IBM,Switzerland;Athens Information Technology</t>
  </si>
  <si>
    <t>Ulsan National Institute of Science and Technology;The Ohio State University;Purdue University</t>
  </si>
  <si>
    <t>INRIA;Korea Advanced Institute of Science and Technology</t>
  </si>
  <si>
    <t>Texas A&amp;M University;Arizona State University;Beijing University of Posts and Telecommunications;University of Electronic Science and Technology of China</t>
  </si>
  <si>
    <t>Google,USA;Bell Labs,USA;Google,Switzerland</t>
  </si>
  <si>
    <t>Columbia University;City University of New York;AT&amp;T Labs,USA</t>
  </si>
  <si>
    <t>IMDEA Networks Institute;National Research University,Russia;Princeton University;Purdue University</t>
  </si>
  <si>
    <t>University of Pennsylvania;Washington University in St. Louis</t>
  </si>
  <si>
    <t>France Research Center;Qualcomm,USA;Massachusetts Institute of Technology;University of Thessaly</t>
  </si>
  <si>
    <t>AT&amp;T Labs,USA;Case Western Reserve University;Yarmouk University</t>
  </si>
  <si>
    <t>IP Fast Rerouting for Multi-Link Failures</t>
  </si>
  <si>
    <t>George Washington University;Purdue University;AT&amp;T Labs,USA</t>
  </si>
  <si>
    <t>Qualcomm,USA;University of Michigan</t>
  </si>
  <si>
    <t>University of Illinois at Urbana-Champaign;Lehigh University</t>
  </si>
  <si>
    <t>California Institute of Technology;Bell Labs,South Korea;Bell Labs,USA</t>
  </si>
  <si>
    <t>University of Paris-Sud XI;Peking University;Chinese Academy of Sciences</t>
  </si>
  <si>
    <t>University of Pierre and Marie Curie;University of Lyon</t>
  </si>
  <si>
    <t>North Carolina State University;Wichita State University;Georgia Institute of Technology;Huawei Technologies,USA</t>
  </si>
  <si>
    <t>AT&amp;T Labs,USA;The Ohio State University</t>
  </si>
  <si>
    <t>Arizona State University;Universidad EAFIT</t>
  </si>
  <si>
    <t>Indian Institute of Technology Bombay;Royal Institute of Technology</t>
  </si>
  <si>
    <t>Indian Institute of Technology Bombay</t>
  </si>
  <si>
    <t>Arizona State University;University of Science and Technology of China</t>
  </si>
  <si>
    <t>University of Texas at Austin;Bell Labs,USA</t>
  </si>
  <si>
    <t>Oak Ridge National Laboratory;Advanced Digital Sciences Center,Singapore;Purdue University</t>
  </si>
  <si>
    <t> National University of Singapore;Advanced Digital Sciences Center,Singapore</t>
  </si>
  <si>
    <t>Intel,USA;University of Southern California</t>
  </si>
  <si>
    <t>Arizona State University;Zhejiang University</t>
  </si>
  <si>
    <t>Maastricht University;Max Planck Institute for Software Systems,Germany;Techical University Berlin;Heinz Nixdorf Institute</t>
  </si>
  <si>
    <t>Norwegian University of Science and Technology;University of Cambridge;BBC,UK;King's College London;Queen Mary University of London</t>
  </si>
  <si>
    <t>Key management for restricted multicast using broadcast encryption</t>
  </si>
  <si>
    <t>Optimal PNNI complex node representations for restrictive costs and minimal path computation time</t>
  </si>
  <si>
    <t>Time synchronization over networks using convex closures</t>
  </si>
  <si>
    <t>Analysis of web caching architectures: Hierarchical and distributed caching</t>
  </si>
  <si>
    <t>Compressed bloom filters</t>
  </si>
  <si>
    <t>Dynamic queue length thresholds for multiple loss priorities</t>
  </si>
  <si>
    <t>Analysis of packet networks having contention-based reservation with application to GPRS</t>
  </si>
  <si>
    <t>Efficient distributed restoration path selection for shared mesh restoration</t>
  </si>
  <si>
    <t>Routing restorable bandwidth guaranteed connections using maximum 2-route flows</t>
  </si>
  <si>
    <t>A method for estimating the proportion of nonresponsive traffic at a router</t>
  </si>
  <si>
    <t>Analysis of optical networks with heterogeneous grooming architectures</t>
  </si>
  <si>
    <t>Loopback recovery from double-link failures in optical mesh networks</t>
  </si>
  <si>
    <t>Algorithms for computing QoS paths with restoration</t>
  </si>
  <si>
    <t>Conflict detection and resolution in two-dimensional prefix router tables</t>
  </si>
  <si>
    <t>A positive systems model of TCP-like congestion control: Asymptotic results</t>
  </si>
  <si>
    <t>A predictive bandwidth reservation scheme using mobile positioning and road topology information</t>
  </si>
  <si>
    <t>Distributed algorithms for secure multipath routing in attack-resistant networks</t>
  </si>
  <si>
    <t>Enhancing class-based service architectures with adaptive rate allocation and dropping mechanisms</t>
  </si>
  <si>
    <t>Guaranteed performance routing of unpredictable traffic with fast path restoration</t>
  </si>
  <si>
    <t>On understanding transient interdomain routing failures</t>
  </si>
  <si>
    <t>Succinct representation of static packet classifiers</t>
  </si>
  <si>
    <t>Swing: Realistic and responsive network traffic generation</t>
  </si>
  <si>
    <t>A collusion-resistant routing scheme for noncooperative wireless Ad Hoc networks</t>
  </si>
  <si>
    <t>Constructing maximum-lifetime data-gathering forests in sensor networks</t>
  </si>
  <si>
    <t>Diverse routing in networks with probabilistic failures</t>
  </si>
  <si>
    <t>Enhancing counting bloom filters through huffman-coded multilayer structures</t>
  </si>
  <si>
    <t>Fast recovery from dual-link or single-node failures in IP networks using tunneling</t>
  </si>
  <si>
    <t>Maximizing restorable throughput in MPLS networks</t>
  </si>
  <si>
    <t>End-to-end restorable oblivious routing of hose model traffic</t>
  </si>
  <si>
    <t>Fast simulation of service availability in mesh networks with dynamic path restoration</t>
  </si>
  <si>
    <t>Impact of file arrivals and departures on buffer sizing in core routers</t>
  </si>
  <si>
    <t>Local restoration with multiple spanning trees in metro ethernet networks</t>
  </si>
  <si>
    <t>Overlay protection against link failures using network coding</t>
  </si>
  <si>
    <t>PRIME: An interest-driven approach to integrated unicast and multicast routing in MANETs</t>
  </si>
  <si>
    <t>Reliability in layered networks with random link failures</t>
  </si>
  <si>
    <t>Throughput-competitive advance reservation with bounded path dispersion</t>
  </si>
  <si>
    <t>Accelerating multipattern matching on compressed HTTP traffic</t>
  </si>
  <si>
    <t>Differentiated quality-of-recovery in survivable optical mesh networks using ρ-Structures</t>
  </si>
  <si>
    <t>Flash trie: Beyond 100-Gb/s IP route lookup using hash-based prefix-compressed trie</t>
  </si>
  <si>
    <t>Insights on media streaming progress using bittorrent-like protocols for on-demand streaming</t>
  </si>
  <si>
    <t>Some fundamental results on base station movement problem for wireless sensor networks</t>
  </si>
  <si>
    <t>Spatio-temporal compressive sensing and internet traffic matrices (Extended Version)</t>
  </si>
  <si>
    <t>Static routing and wavelength assignment for multicast advance reservation in all-optical wavelength-routed WDM networks</t>
  </si>
  <si>
    <t>Analytical blocking probability model for hybrid immediate and advance reservations in optical WDM networks</t>
  </si>
  <si>
    <t>Compressed data aggregation: Energy-efficient and high-fidelity data collection</t>
  </si>
  <si>
    <t>Internet-scale IPv4 alias resolution with MIDAR</t>
  </si>
  <si>
    <t>Modeling residual-geometric flow sampling</t>
  </si>
  <si>
    <t>Towards practical communication in byzantine-resistant dhts</t>
  </si>
  <si>
    <t>On sample-path optimal dynamic scheduling for sum-queue minimization in forests</t>
  </si>
  <si>
    <t>On signaling-free failure dependent restoration in all-optical mesh networks</t>
  </si>
  <si>
    <t>Virtual full duplex wireless broadcasting via compressed sensing</t>
  </si>
  <si>
    <t>A distortion-resistant routing framework for video traffic in wireless multihop networks</t>
  </si>
  <si>
    <t>A Robust Optimization Approach to Backup Network Design With Random Failures</t>
  </si>
  <si>
    <t>P-MTI: Physical-Layer Missing Tag Identification via Compressive Sensing</t>
  </si>
  <si>
    <t>Towards Privacy Preservation in Strategy-Proof Spectrum Auction Mechanisms for Noncooperative Wireless Networks</t>
  </si>
  <si>
    <t>An Efficient Protocol for RFID Multigroup Threshold-Based Classification Based on Sampling and Logical Bitmap</t>
  </si>
  <si>
    <t>Analog network coding without restrictions on superimposed frames</t>
  </si>
  <si>
    <t>Exploiting Order Independence for Scalable and Expressive Packet Classification</t>
  </si>
  <si>
    <t>LiveRender: A Cloud Gaming System Based on Compressed Graphics Streaming</t>
  </si>
  <si>
    <t>Packet-Level Network Compression: Realization and Scaling of the Network-Wide Benefits</t>
  </si>
  <si>
    <t>Path Reconstruction in Dynamic Wireless Sensor Networks Using Compressive Sensing</t>
  </si>
  <si>
    <t>Privacy Preservation for Context Sensing on Smartphone</t>
  </si>
  <si>
    <t>Routing Games with Progressive Filling</t>
  </si>
  <si>
    <t>When heavy-tailed and light-tailed flows compete: The response time tail under generalized max-weight scheduling</t>
  </si>
  <si>
    <t>An approach for service function chain routing and virtual function network instance migration in network function virtualization architectures</t>
  </si>
  <si>
    <t>Convergence results on pulse coupled oscillator protocols in locally connected networks</t>
  </si>
  <si>
    <t>Cost-efficient indoor white space exploration through compressive sensing</t>
  </si>
  <si>
    <t>Efficient FIB Representations on Distributed Platforms</t>
  </si>
  <si>
    <t>Efficient software packet processing on heterogeneous and asymmetric hardware architectures</t>
  </si>
  <si>
    <t>Fast Rerouting Against Multi-Link Failures Without Topology Constraint</t>
  </si>
  <si>
    <t>Latent Network Features and Overlapping Community Discovery via Boolean Intersection Representations</t>
  </si>
  <si>
    <t>Network Capability in Localizing Node Failures via End-to-End Path Measurements</t>
  </si>
  <si>
    <t>On Critical Service Recovery after Massive Network Failures</t>
  </si>
  <si>
    <t>Optimal Rule Caching and Lossy Compression for Longest Prefix Matching</t>
  </si>
  <si>
    <t>SSED: Servers Under Software-Defined Network Architectures to Eliminate Discovery Messages</t>
  </si>
  <si>
    <t>Tuning the Aggressive TCP Behavior for Highly Concurrent HTTP Connections in Intra-Datacenter</t>
  </si>
  <si>
    <t>Minimizing Controller response Time Through Flow Redirecting in SDNs</t>
  </si>
  <si>
    <t>Scheduling of Collaborative Sequential Compressed Sensing Over Wide Spectrum Band</t>
  </si>
  <si>
    <t>University of Turin</t>
  </si>
  <si>
    <t>Ben-Gurion University of the Negev;Carnegie Mellon University;University of Texas at Austin;University of Paderborn;Techical University Berlin</t>
  </si>
  <si>
    <t>University of Paris-Sud XI;CNRS</t>
  </si>
  <si>
    <t>University of Aveiro</t>
  </si>
  <si>
    <t>Northeastern University;New York University</t>
  </si>
  <si>
    <t>Indian Institute of Technology Bombay;California Institute of Technology</t>
  </si>
  <si>
    <t>Amherst College;Carnegie Mellon University;University of Antwerp</t>
  </si>
  <si>
    <t>USA;Belgium</t>
  </si>
  <si>
    <t>Virginia Commonwealth University;University of Florida</t>
  </si>
  <si>
    <t>Bell Labs,USA;Indian Institute of Science Bangalore</t>
  </si>
  <si>
    <t>Indian Institute of Science Bangalore;Tejas Networks,India</t>
  </si>
  <si>
    <t>Indian Institute of Science Bangalore;University of Illinois,Urbana-Champaign</t>
  </si>
  <si>
    <t>Loughborough University;Nokia,France;City University of Hong Kong;Indian Institute of Science Bangalore</t>
  </si>
  <si>
    <t>UK;France;Hong Kong;India</t>
  </si>
  <si>
    <t>University of Rennes;ETH Zurich</t>
  </si>
  <si>
    <t>Universitat Pompeu Fabra;University of Brescia</t>
  </si>
  <si>
    <t>Spain;Italy</t>
  </si>
  <si>
    <t>Shanghai Jiao Tong University;Massachusetts Institute of Technology;Northeastern University;Trinity College Dublin;University of Michigan;Maynooth University</t>
  </si>
  <si>
    <t>China;USA;Ireland</t>
  </si>
  <si>
    <t>China;USA;Hong Kong;Ireland</t>
  </si>
  <si>
    <t>Tsinghua University;Hong Kong Polytechnic University;The Ohio State University;Huawei Technologies,China;Bell Labs,Ireland;Indiana University</t>
  </si>
  <si>
    <t>University of Pennsylvania;NEC Labs,USA</t>
  </si>
  <si>
    <t>USA;Iran</t>
  </si>
  <si>
    <t>University of Southern California;Sharif University of Technology</t>
  </si>
  <si>
    <t>Peking University;Michigan State University;Nanjing University;Chinese Academy of Sciences;Michigan State University;North Carolina State University</t>
  </si>
  <si>
    <t>Cisco Systems,USA;Georgia Institute of Technology;Washington University in St. Louis</t>
  </si>
  <si>
    <t>RWTH Aachen;Royal Institute of Technology</t>
  </si>
  <si>
    <t>University of Electronic Science and Technology of China;Zhejiang University;RMIT University;University of Exeter</t>
  </si>
  <si>
    <t>China;Australia;UK</t>
  </si>
  <si>
    <t>University of Electronic Science and Technology of China;Tsinghua University;Hong Kong University of Science and Technology</t>
  </si>
  <si>
    <t>Southeast University;University of Florida;National University of Defense Technology,China</t>
  </si>
  <si>
    <t>LG Electronics,South Korea;Myongji University;Gachon University;Seoul National University</t>
  </si>
  <si>
    <t>Databricks,USA;Princeton University;Purdue University</t>
  </si>
  <si>
    <t>Sapienza University of Rome;Georgia Institute of Technology</t>
  </si>
  <si>
    <t>University of Calgary;Wuhan University;University of Hong Kong</t>
  </si>
  <si>
    <t>Canada;China;Hong Kong</t>
  </si>
  <si>
    <t>Huazhong University of Science and Technology;University of Hong Kong</t>
  </si>
  <si>
    <t>Harvard University;University of Michigan</t>
  </si>
  <si>
    <t>Swinburne University of Technology;Monash University</t>
  </si>
  <si>
    <t>Singapore;UK;USA</t>
  </si>
  <si>
    <t>University of Texas at Dallas;Sam Houston State University</t>
  </si>
  <si>
    <t>Australia;China;USA</t>
  </si>
  <si>
    <t>Australia;Sweden;China</t>
  </si>
  <si>
    <t>USA;China;Hong Kong</t>
  </si>
  <si>
    <t>Southeast University;Telcordia Technologies;University of Florida</t>
  </si>
  <si>
    <t>Singapore University of Technology and Design;Athens University of Economics and Business</t>
  </si>
  <si>
    <t>Greece;Singapore</t>
  </si>
  <si>
    <t>USA;China;Switzerland</t>
  </si>
  <si>
    <t>Hong Kong;China;USA;Switzerland</t>
  </si>
  <si>
    <t> University of Virginia;Clemson University</t>
  </si>
  <si>
    <t>France;Spain;Germany</t>
  </si>
  <si>
    <t>USA;Singapore;China</t>
  </si>
  <si>
    <t>Italy;UK</t>
  </si>
  <si>
    <t>USA;Russia;Germany;Spain</t>
  </si>
  <si>
    <t>University of Bologna</t>
  </si>
  <si>
    <t>George Mason University;University of Minnesota</t>
  </si>
  <si>
    <t>UK;Ireland</t>
  </si>
  <si>
    <t>Zhejiang Normal University;University of Texas at Dallas</t>
  </si>
  <si>
    <t>UK;Germany</t>
  </si>
  <si>
    <t>Nanyang Technological University;Harbin Institute of Technology;Guangdong University of Technology</t>
  </si>
  <si>
    <t>Colorado School of Mines;Arizona State University</t>
  </si>
  <si>
    <t>France;China</t>
  </si>
  <si>
    <t>University of Cambridge;Queen Mary University of London;University of Helsinki</t>
  </si>
  <si>
    <t>USA;Finland</t>
  </si>
  <si>
    <t>Germany;USA;Spain</t>
  </si>
  <si>
    <t>Israel;Germany</t>
  </si>
  <si>
    <t>Sapienza University of Rome;Pennsylvania State University;Missouri University of Science and Technology</t>
  </si>
  <si>
    <t>France;China;Sweden</t>
  </si>
  <si>
    <t>Sharif University of Technology</t>
  </si>
  <si>
    <t>Boston University;Columbia University</t>
  </si>
  <si>
    <t>University of Posts and Telecommunications;University of Science and Technology of China</t>
  </si>
  <si>
    <t>Beijing University of Posts and Telecommunications</t>
  </si>
  <si>
    <t>USA;Australia;China</t>
  </si>
  <si>
    <t>Nanjing University;University of Minnesota;University of Canterbury;Peking University</t>
  </si>
  <si>
    <t>USA;China;New Zealand</t>
  </si>
  <si>
    <t>Italy;Belgium</t>
  </si>
  <si>
    <t>University of Science and Technology of China;National University of Singapore</t>
  </si>
  <si>
    <t>USA;China;Canada</t>
  </si>
  <si>
    <t>Stony Brook University;Tsinghua University</t>
  </si>
  <si>
    <t>University of South Carolina;The Pennsylvania State University</t>
  </si>
  <si>
    <t>Hong Kong;China;Singapore</t>
  </si>
  <si>
    <t>Central South University;Texas A&amp;M University;Georgia State University;University of Exeter</t>
  </si>
  <si>
    <t>USA;UK;China</t>
  </si>
  <si>
    <t>User Association in HetNets: Impact of Traffic Differentiation and Backhaul Limitations</t>
  </si>
  <si>
    <t>Xinjiang University;Zhejiang Normal University;University of Texas at Dallas</t>
  </si>
  <si>
    <t>Texas A&amp;M University;Shanghai Jiao Tong University,</t>
  </si>
  <si>
    <t>Shanghai Jiao Tong University;Huazhong University of Science and Technology</t>
  </si>
  <si>
    <t>Tsinghua University;Beijing University of Posts and Telecommunications;Huawei Technologies,Hong Kong</t>
  </si>
  <si>
    <t>University of Surrey</t>
  </si>
  <si>
    <t>Xidian University;University of Hong Kong;Illinois Institute of Technology</t>
  </si>
  <si>
    <t>Southeast University;Hong Kong Polytechnic University;University of Florida;Zhejiang University</t>
  </si>
  <si>
    <t>Centre Tecnologic de Telecomunicacions de Catalunya</t>
  </si>
  <si>
    <t>Image Intelligence,Australia;University of Adelaide</t>
  </si>
  <si>
    <t>Peking University;Pennsylvania State University</t>
  </si>
  <si>
    <t>Arizona State University;National Tsing Hua University</t>
  </si>
  <si>
    <t>Shanghai Jiao Tong University;Nanjing University</t>
  </si>
  <si>
    <t>University of Florida;National University of Defense Technology,China</t>
  </si>
  <si>
    <t>CubicRing: Exploiting Network Proximity for Distributed In-Memory Key-Value Store</t>
  </si>
  <si>
    <t>National University of Defense Technology,China;Microsoft,USA;Microsoft,China</t>
  </si>
  <si>
    <t>University of Electro-Communications</t>
  </si>
  <si>
    <t>Delay Anonymity Tradeoff in Mix Networks: Optimal Routing</t>
  </si>
  <si>
    <t>GEICO;George Mason University</t>
  </si>
  <si>
    <t>Hamad Bin Khalifa University;Foundation for Research and Technology-Hellas;Stony Brook University</t>
  </si>
  <si>
    <t>Qatar;Greece;USA</t>
  </si>
  <si>
    <t>University of Ioannina</t>
  </si>
  <si>
    <t>Tsinghua University;Stony Brook University;University of Science and Technology of China;Aalto University</t>
  </si>
  <si>
    <t>China;USA;Finland</t>
  </si>
  <si>
    <t>Huawei Technologies,China;Harbin Institute of Technology;University of Prince Edward Island;Lulea University of Technology</t>
  </si>
  <si>
    <t>China;Canada;Sweden</t>
  </si>
  <si>
    <t>Trinity College Dublin;Athens University of Economics and Business;Massachusetts Institute of Technology</t>
  </si>
  <si>
    <t>Ireland;Greece;USA</t>
  </si>
  <si>
    <t>Budapest University of Technology and Economics;Hungarian Academy of Sciences;Massachusetts Institute of Technology</t>
  </si>
  <si>
    <t>Hungary;USA</t>
  </si>
  <si>
    <t>Technical University of Darmstadt;IMDEA Networks Institute;Actility</t>
  </si>
  <si>
    <t>IMDEA Networks Institute;National Research University Higher School of Economics;Technical University of Darmstadt;Lomonosov Moscow State University;Princeton University</t>
  </si>
  <si>
    <t>Advanced Digital Sciences Center,Singapore,USA;Columbia University</t>
  </si>
  <si>
    <t>National Security Research Institute,South Korea;Korea Advanced Institute of Science and Technology;Google,USA</t>
  </si>
  <si>
    <t>University of Bologna;Queen Mary University of London;Telecom Italia</t>
  </si>
  <si>
    <t>Zhejiang University;University of Alabama</t>
  </si>
  <si>
    <t>Huazhong University of Science and Technology;Tsinghua University;Chinese University of Hong Kong</t>
  </si>
  <si>
    <t>Trinity College Dublin;Harbin Institute of Technology;Chinese University of Hong Kong;Yale University</t>
  </si>
  <si>
    <t>Ireland;China;Hong Kong;USA</t>
  </si>
  <si>
    <t>National University of Defense Technology,China;Temple University;Princeton University;Guilin University of Electronic Technology</t>
  </si>
  <si>
    <t>Foundation for Research and Technology-Hellas;Hamad Bin Khalifa University</t>
  </si>
  <si>
    <t>Greece;Qatar</t>
  </si>
  <si>
    <t>University of Science and Technology of China;National Institute of Informatics,Japan;Ibaraki University</t>
  </si>
  <si>
    <t>China;Japan</t>
  </si>
  <si>
    <t>University of New South Wales;IBM,Australia;CSIRO</t>
  </si>
  <si>
    <t>University of Memphis;Army Research Laboratory,USA</t>
  </si>
  <si>
    <t>Central China Normal University</t>
  </si>
  <si>
    <t>New York University;Bell Labs,USA</t>
  </si>
  <si>
    <t>China;South Korea;Hong Kong</t>
  </si>
  <si>
    <t>FaceChange: Attaining Neighbor Node Anonymity in Mobile Opportunistic Social Networks with Fine-Grained Control</t>
  </si>
  <si>
    <t>Southern Illinois University;University of Virginia</t>
  </si>
  <si>
    <t>Universitat Oberta de Catalunya;NEC Labs,Germany;University Carlos III of Madrid;Trinity College Dublin</t>
  </si>
  <si>
    <t>Dalian University of Technology;Temple University;Hong Kong Polytechnic University</t>
  </si>
  <si>
    <t>University Carlos III of Madrid;IMDEA Networks Institute;Armasuisse,Switzerland</t>
  </si>
  <si>
    <t>Spain;Switzerland</t>
  </si>
  <si>
    <t>Northwest University;University of North Carolina</t>
  </si>
  <si>
    <t>City University of Hong Kong;Nanyang Technological University;Hong Kong Polytechnic University;University of Florida</t>
  </si>
  <si>
    <t>Auburn University;Sun Yat-sen University;Ministry of Education,China;University of Science and Technology of China;AT&amp;T Labs,USA;Arizona State University</t>
  </si>
  <si>
    <t>Hong Kong University of Science and Technology;Korea Advanced Institute of Science and Technology;Nanjing University;University of Toronto;Shanghai Jiao Tong University;Alibaba,China</t>
  </si>
  <si>
    <t>Hong Kong;South Korea;China;Canada</t>
  </si>
  <si>
    <t>Shiraz University;Intel ,USA;Princeton University</t>
  </si>
  <si>
    <t>Iran;USA</t>
  </si>
  <si>
    <t>University of Stuttgart;Technical University of Darmstadt</t>
  </si>
  <si>
    <t>EPFL;IMDEA Networks Institute;Swisscom,Switzerland</t>
  </si>
  <si>
    <t>Switzerland;Spain</t>
  </si>
  <si>
    <t>Genua GmbH;Humboldt University of Berlin;University of Cambridge</t>
  </si>
  <si>
    <t>University of Science and Technology of China;Deakin University;New Jersey Institute of Technology</t>
  </si>
  <si>
    <t>China;Australia;USA</t>
  </si>
  <si>
    <t>EPFL;Cisco Systems,Switzerland;Cisco Systems,USA</t>
  </si>
  <si>
    <t>Texas A&amp;M University;Cisco Systems,USA;University of Michigan</t>
  </si>
  <si>
    <t>University of Science and Technology of China;Soochow University</t>
  </si>
  <si>
    <t>University of Essex</t>
  </si>
  <si>
    <t>Kraken: Online and Elastic Resource Reservations for Cloud Datacenters</t>
  </si>
  <si>
    <t>Technical University Berlin;University of Vienna;Vmware,USA;Microsoft,USA</t>
  </si>
  <si>
    <t>Germnay;Austria;USA</t>
  </si>
  <si>
    <t>Amazon,USA;Intel,USA;Rice University</t>
  </si>
  <si>
    <t>Sapienza University of Rome;Auckland University of Technology;Orange Labs,France</t>
  </si>
  <si>
    <t>Italy;New Zealand;France</t>
  </si>
  <si>
    <t>University of Washington in Seattle;Carnegie Mellon University</t>
  </si>
  <si>
    <t>University of Padua;University of Washington in Seattle;Sapienza University of Rome</t>
  </si>
  <si>
    <t>Denmark;Germany;Poland;Vienna</t>
  </si>
  <si>
    <t>Clemson University;University of Virginia</t>
  </si>
  <si>
    <t>University of Milan;University of Pierre and Marie Curie</t>
  </si>
  <si>
    <t>Dalian University of Technology;Temple University;Hong Kong Polytechnic University;Michigan State University;Nanjing University</t>
  </si>
  <si>
    <t>Dalian University of Technology;Temple University;Hong Kong Polytechnic University;Michigan State University;Nanjing University;North Carolina State University</t>
  </si>
  <si>
    <t>University of Texas at Austin;University Carlos III of Madrid;NEC Labs,Germany</t>
  </si>
  <si>
    <t>PLA University of Science and Technology;Nanjing University;Shanghai Jiao Tong University;University of Texas at Dallas</t>
  </si>
  <si>
    <t>University of Alberta;University of Calgary</t>
  </si>
  <si>
    <t>Paderborn University;Technion-Israel Institute of Technology</t>
  </si>
  <si>
    <t>United Airlines,USA;Bradley University;University of Oklahoma;Arizona State University</t>
  </si>
  <si>
    <t>University of Basel;University of Pisa</t>
  </si>
  <si>
    <t>Xi'an Jiaotong University;Kennesaw State University;North Carolina Central University</t>
  </si>
  <si>
    <t>Switzerland;Italy</t>
  </si>
  <si>
    <t>Akamai Technologies,USA</t>
  </si>
  <si>
    <t>Indian Institute of Technology Bombay;Indian Institute of Technology Mandi</t>
  </si>
  <si>
    <t>Bell Labs,USA;Qualcomm,USA</t>
  </si>
  <si>
    <t>Belgium;Finland;Switzerland;Sweden;USA;Israel</t>
  </si>
  <si>
    <t>Zhejiang University;University of Science and Technology of China</t>
  </si>
  <si>
    <t>University of Catania;The Ohio State University</t>
  </si>
  <si>
    <t>Princeton University;Budapest University of Technology and Economics</t>
  </si>
  <si>
    <t>Syracuse University</t>
  </si>
  <si>
    <t>Michigan State University;University of Iowa;Verizon,USA</t>
  </si>
  <si>
    <t>University of Illinois at Urbana-Champaign;Escuela Superior Politécnica Del Litoral</t>
  </si>
  <si>
    <t>USA;Ecuador</t>
  </si>
  <si>
    <t>Chinese Academy of Sciences;University of Savoie</t>
  </si>
  <si>
    <t>Michigan State University;University of Texas at Austin;Lahore University of Management Sciences (LUMS);Tufts University</t>
  </si>
  <si>
    <t>USA;Pakistan</t>
  </si>
  <si>
    <t>University College London</t>
  </si>
  <si>
    <t>Princeton University;Aalto University;Marvell,Israel</t>
  </si>
  <si>
    <t>USA;Finland;Israel</t>
  </si>
  <si>
    <t>National University of Defense Technology,China;Institute Eurecom</t>
  </si>
  <si>
    <t>University of Waterloo;Institute Eurecom</t>
  </si>
  <si>
    <t>Chinese University of Hong Kong;Tsinghua University;Microsoft,China</t>
  </si>
  <si>
    <t>Chinese University of Hong Kong;Harbin Institute of Technology</t>
  </si>
  <si>
    <t>Defence Science and Technology Laboratory,UK;Loughborough University</t>
  </si>
  <si>
    <t>Zhejiang University;Northwestern University;Fudan University;Chuxiong Normal University;Wuhan University</t>
  </si>
  <si>
    <t>University of Klagenfurt</t>
  </si>
  <si>
    <t>University College London;Universite Catholique de Louvain;ETH Zurich;Roma Tre University;Naval Postgraduate School,USA</t>
  </si>
  <si>
    <t>UK;Belgium;Switzerland;Italy;USA</t>
  </si>
  <si>
    <t>Universite Catholique de Louvain;Roma Tre University</t>
  </si>
  <si>
    <t>Hong Kong University of Science and Technology;Shenzhen University</t>
  </si>
  <si>
    <t>Pennsylvania State University;Raytheon BBN Technologies;University of Southern California</t>
  </si>
  <si>
    <t>National Institute of Informatics,Japan;Ecole Normale Supérieure de Lyon;University of Technology Sydney;University of Toulouse</t>
  </si>
  <si>
    <t>Japan;France;Australia</t>
  </si>
  <si>
    <t>Indian Institute of Technology Bombay;University of Texas at Austin</t>
  </si>
  <si>
    <t>National University of Defense Technology,China</t>
  </si>
  <si>
    <t>Tsinghua University;Sun Yat-Sen University;Central South University</t>
  </si>
  <si>
    <t>Tsinghua University;City University of Hong Kong;University of Calgary;State University of New York at Buffalo</t>
  </si>
  <si>
    <t>China;Hong Kong;USA;Canada</t>
  </si>
  <si>
    <t>Tsinghua University;Michigan State University;ETH Zurich</t>
  </si>
  <si>
    <t>China;USA;Switzerland</t>
  </si>
  <si>
    <t>Hong kong;China;Netherlands</t>
  </si>
  <si>
    <t>University of Twente</t>
  </si>
  <si>
    <t>INRS-Telecommunications;University of Waterloo</t>
  </si>
  <si>
    <t>Brunel University</t>
  </si>
  <si>
    <t>Sharif University of Technology;University of Pittsburgh;INRS-Telecommunications;Centre Tecnologic de Telecomunicacions de Catalunya</t>
  </si>
  <si>
    <t>Iran;USA;Canada;Spain</t>
  </si>
  <si>
    <t>Hong Kong;China;USA</t>
  </si>
  <si>
    <t>Simon Fraser University;Tsinghua University</t>
  </si>
  <si>
    <t>Universite Catholique de Louvain;Hebrew University in Jerusalem</t>
  </si>
  <si>
    <t>Belgium;Israel</t>
  </si>
  <si>
    <t>Tsinghua University;Stanford University</t>
  </si>
  <si>
    <t>National Chiao Tung University;Huawei Technologies,China;National Taiwan University</t>
  </si>
  <si>
    <t>China;Taiwan</t>
  </si>
  <si>
    <t>Bangladesh University of Engineering and Technology</t>
  </si>
  <si>
    <t>Bangladesh</t>
  </si>
  <si>
    <t>Beihang University;Singapore University of Technology and Design</t>
  </si>
  <si>
    <t>University of Girona;University of Antwerp</t>
  </si>
  <si>
    <t>Spain;Belgium</t>
  </si>
  <si>
    <t>Ibaraki University</t>
  </si>
  <si>
    <t>Indian Institute of Technology Kanpur</t>
  </si>
  <si>
    <t>RMIT University</t>
  </si>
  <si>
    <t>La Gaude Labs,France</t>
  </si>
  <si>
    <t>Georgia Institute of Technology;Emerging Communications Technologies,USA</t>
  </si>
  <si>
    <t>Tarbiat Modares University</t>
  </si>
  <si>
    <t>Castify Networks,France;Institute Eurecom</t>
  </si>
  <si>
    <t>Philips,Netherlands</t>
  </si>
  <si>
    <t>Philips,USA;University of Delaware</t>
  </si>
  <si>
    <t>University of Texas at Austin;Samsung Electronics,South Korea</t>
  </si>
  <si>
    <t>University of Clermont-Ferrand;LORIA Labs,France;University of Paris-Sud XI</t>
  </si>
  <si>
    <t>Nokia,USA;University of Athens</t>
  </si>
  <si>
    <t>Qualcomm,USA;Massachusetts Institute of Technology;Acopia Networks,USA</t>
  </si>
  <si>
    <t>University of Udine;Politecnico di Torino;IRITI</t>
  </si>
  <si>
    <t>?</t>
  </si>
  <si>
    <t>Work Capacity of Regulated Freelance Platforms: Fundamental Limits and Decentralized Schemes</t>
  </si>
  <si>
    <t>Royal Institute of Technology;Southeast University</t>
  </si>
  <si>
    <t>Google,USA;University of Texas at Austin</t>
  </si>
  <si>
    <t>Flesch-Kincaid Ease</t>
  </si>
  <si>
    <t>Flesch-Kincaid Grade</t>
  </si>
  <si>
    <t xml:space="preserve">Coleman-Liau </t>
  </si>
  <si>
    <t>SMOG</t>
  </si>
  <si>
    <t>Author Names</t>
  </si>
  <si>
    <t>Dynamic tuning of the IEEE 802.11 protocol to achieve a theoretical throughput limit</t>
  </si>
  <si>
    <t>Optimal retrial and timeout strategies for accessing network resources</t>
  </si>
  <si>
    <t>Preserving quality of service guarantees in spite of flow aggregation</t>
  </si>
  <si>
    <t>Bounds on the Throughput of Congestion Controllers in the Presence of Feedback Delay</t>
  </si>
  <si>
    <t>Modeling Multiple IP Traffic Streams with Rate Limits</t>
  </si>
  <si>
    <t>Performance analysis of the multiple input-queued packet switch with the restricted rule</t>
  </si>
  <si>
    <t>Congestion control for fair resource allocation in networks with multicast flows</t>
  </si>
  <si>
    <t>Dynamic allocation of resources to virtual path agents</t>
  </si>
  <si>
    <t>Resynchronization and controllability of bursty service requests</t>
  </si>
  <si>
    <t>The STRESS Method for Boundary-Point Performance Analysis of End-to-End Multicast Timer-Suppression Mechanisms</t>
  </si>
  <si>
    <t>Distributed self-stabilizing placement of replicatedresources in emerging networks</t>
  </si>
  <si>
    <t>Graph-theoretic analysis of structured peer-to-peer systems: Routing distances and fault resilience</t>
  </si>
  <si>
    <t>IP easy-pass: A light-weight network-edge resource access control</t>
  </si>
  <si>
    <t>On achieving fairness in the joint allocation of processing and bandwidth resources: Principles and algorithms</t>
  </si>
  <si>
    <t>Computing optimal max-min fair resource allocation for elastic flows</t>
  </si>
  <si>
    <t>Dynamic inter-SLA resource sharing in path-oriented differentiated services networks</t>
  </si>
  <si>
    <t>Joint resource allocation and base-station assignment for the downlink in CDMA networks</t>
  </si>
  <si>
    <t>Pricing network resources for adaptive applications</t>
  </si>
  <si>
    <t>A proactive tree recovery mechanism for resilient overlay multicast</t>
  </si>
  <si>
    <t>Fast local rerouting for handling transient link failures</t>
  </si>
  <si>
    <t>Implications of autonomy for the expressiveness of policy routing</t>
  </si>
  <si>
    <t>Neely M.J.</t>
  </si>
  <si>
    <t>DDoS-shield: DDoS-resilient scheduling to counter application layer attacks</t>
  </si>
  <si>
    <t>Locally restorable routing of highly variable traffic</t>
  </si>
  <si>
    <t>Mitigating attacks on open functionality in SMS-capable cellular networks</t>
  </si>
  <si>
    <t>PRESTO: Feedback-driven data management in sensor networks</t>
  </si>
  <si>
    <t>Residual-based estimation of peer and link lifetimes in P2P networks</t>
  </si>
  <si>
    <t>Scalability of network-failure resilience: Analysis using multi-layer probabilistic graphical models</t>
  </si>
  <si>
    <t>Two blocking algorithms on adaptive binary splitting: Single and pair resolutions for RFID tag identification</t>
  </si>
  <si>
    <t>Understanding and mitigating the effects of count to infinity in ethernet networks</t>
  </si>
  <si>
    <t>Distributed resource sharing in low-latency wireless Ad Hoc networks</t>
  </si>
  <si>
    <t>Fast algorithms for resource allocation in wireless cellular networks</t>
  </si>
  <si>
    <t>Modeling the dynamics of network technology adoption and the role of converters</t>
  </si>
  <si>
    <t>Replication routing in DTNs: A resource allocation approach</t>
  </si>
  <si>
    <t>SybilLimit: A near-optimal social network defense against sybil attacks</t>
  </si>
  <si>
    <t>Transmit power estimation using spatially diverse measurements under wireless fading</t>
  </si>
  <si>
    <t>Analysis of latency of stateless opportunistic forwarding in intermittently connected networks</t>
  </si>
  <si>
    <t>Cross-layer jamming detection and mitigation in wireless broadcast networks</t>
  </si>
  <si>
    <t>Optimal scheduling for fair resource allocation in Ad hoc networks with elastic and inelastic traffic</t>
  </si>
  <si>
    <t>Predictive resource management of multiple monitoring applications</t>
  </si>
  <si>
    <t>The limit of information propagation speed in large-scale multihop wireless networks</t>
  </si>
  <si>
    <t>Understanding the limits of RF-based collaborative localization</t>
  </si>
  <si>
    <t>Bit weaving: A non-prefix approach to compressing packet classifiers in TCAMs</t>
  </si>
  <si>
    <t>Cooperative profit sharing in coalition-based resource allocation in wireless networks</t>
  </si>
  <si>
    <t>Distributed resource allocation based on queue balancing in multihop cognitive radio networks</t>
  </si>
  <si>
    <t>Independent directed acyclic graphs for resilient multipath routing</t>
  </si>
  <si>
    <t>Latency equalization as a new network service primitive</t>
  </si>
  <si>
    <t>Limitations of generating a secret key using wireless fading under active adversary</t>
  </si>
  <si>
    <t>NVS: A substrate for virtualizing wireless resources in cellular networks</t>
  </si>
  <si>
    <t>Privacy- and Integrity-Preserving Range Queries in Sensor Networks</t>
  </si>
  <si>
    <t>Timescale decoupled routing and rate control in intermittently connected networks</t>
  </si>
  <si>
    <t>A resource management system for interference mitigation in enterprise OFDMA femtocells</t>
  </si>
  <si>
    <t>Basic performance limits and tradeoffs in energy-harvesting sensor nodes with finite data and energy storage</t>
  </si>
  <si>
    <t>Diffusion dynamics of network technologies with bounded rational users: Aspiration-based learning</t>
  </si>
  <si>
    <t>Multiresource allocation: Fairness-efficiency tradeoffs in a unifying framework</t>
  </si>
  <si>
    <t>On distributed and coordinated resource allocation for interference mitigation in self-organizing lte networks</t>
  </si>
  <si>
    <t>Optimal self-adaptive qos resource management in interference-affected multicast wireless networks</t>
  </si>
  <si>
    <t>Semi-random backoff: Towards resource reservation for channel access in wireless LANs</t>
  </si>
  <si>
    <t>The resilience of WDM networks to probabilistic geographical failures</t>
  </si>
  <si>
    <t>Cost-effective resource allocation of overlay routing relay nodes</t>
  </si>
  <si>
    <t>FiWi access networks based on next-generation PON and gigabit-class WLAN technologies: A capacity and delay analysis</t>
  </si>
  <si>
    <t>Joint dimensioning of server and network infrastructure for resilient optical grids/clouds</t>
  </si>
  <si>
    <t>Network codes resilient to jamming and eavesdropping</t>
  </si>
  <si>
    <t>Network resource allocation for users with multiple connections: Fairness and stability</t>
  </si>
  <si>
    <t>Proportionally fair distributed resource allocation in multiband wireless systems</t>
  </si>
  <si>
    <t>Video multicast with joint resource allocation and adaptive modulation and coding in 4G networks</t>
  </si>
  <si>
    <t>A Novel Methodology to Address the Internet AS-Level Data Incompleteness</t>
  </si>
  <si>
    <t>CloudNet: Dynamic pooling of cloud resources by live WAN migration of virtual machines</t>
  </si>
  <si>
    <t>Offering supplementary network technologies: Adoption behavior and offloading benefits</t>
  </si>
  <si>
    <t>On the optimal convergence speed of wireless scheduling for fair resource allocation</t>
  </si>
  <si>
    <t>Optimizing data plane resources for multipath flows</t>
  </si>
  <si>
    <t>Path-Quality Monitoring in the Presence of Adversaries: The Secure Sketch Protocols</t>
  </si>
  <si>
    <t>Privacy-Preserving Quantification of Cross-Domain Network Reachability</t>
  </si>
  <si>
    <t>To Rent or to Buy in the Presence of Statistical Information: The Constrained Ski-Rental Problem</t>
  </si>
  <si>
    <t>A Difference Resolution Approach to Compressing Access Control Lists</t>
  </si>
  <si>
    <t>A General Privacy-Preserving Auction Mechanism for Secondary Spectrum Markets</t>
  </si>
  <si>
    <t>A QoE-aware resource distribution framework incentivizing context sharing and moderate competition</t>
  </si>
  <si>
    <t>alpha Route: Routing on Names</t>
  </si>
  <si>
    <t>Anonymity and fairness in packet scheduling: A quantitative tradeoff</t>
  </si>
  <si>
    <t>Content-Centric Wireless Networks with Limited Buffers: When Mobility Hurts</t>
  </si>
  <si>
    <t>Delay Stability of Back-Pressure Policies in the Presence of Heavy-Tailed Traffic</t>
  </si>
  <si>
    <t>Dynamic Control of Birth-and-Death Restless Bandits: Application to Resource-Allocation Problems</t>
  </si>
  <si>
    <t>Identifying and Addressing Reachability and Policy Attacks in 'Secure' BGP</t>
  </si>
  <si>
    <t>Jamming-Resistant Learning in Wireless Networks</t>
  </si>
  <si>
    <t>Mitigating Timing Side Channel in Shared Schedulers</t>
  </si>
  <si>
    <t>mu-NET: A Network for Molecular Biology Applications in Microfluidic Chips</t>
  </si>
  <si>
    <t>Overlay Automata and Algorithms for Fast and Scalable Regular Expression Matching</t>
  </si>
  <si>
    <t>Packet Classification Using Binary Content Addressable Memory</t>
  </si>
  <si>
    <t>Power-Aware Wireless File Downloading: A Lyapunov Indexing Approach to a Constrained Restless Bandit Problem</t>
  </si>
  <si>
    <t>Reexamining DNS from a Global Recursive Resolver Perspective</t>
  </si>
  <si>
    <t>Restorable Logical Topology in the Face of No or Partial Traffic Demand Knowledge</t>
  </si>
  <si>
    <t>STAMP: Enabling Privacy-Preserving Location Proofs for Mobile Users</t>
  </si>
  <si>
    <t>Taming the Uncertainty: Budget Limited Robust Crowdsensing Through Online Learning</t>
  </si>
  <si>
    <t>To transmit or not to transmit? Distributed queueing games in infrastructureless wireless networks</t>
  </si>
  <si>
    <t>Wireless Sensor Networks under the Random Pairwise Key Predistribution Scheme: Can Resiliency Be Achieved with Small Key Rings?</t>
  </si>
  <si>
    <t>Bhaskar S.A.</t>
  </si>
  <si>
    <t>Tan C.W.</t>
  </si>
  <si>
    <t>Ma R.T.B.</t>
  </si>
  <si>
    <t>Szymanski T.H.</t>
  </si>
  <si>
    <t>La R.J.</t>
  </si>
  <si>
    <t>A pricing-aware resource scheduling framework for LTE networks</t>
  </si>
  <si>
    <t>How Much Cache is Needed to Achieve Linear Capacity Scaling in Backhaul-Limited Dense Wireless Networks?</t>
  </si>
  <si>
    <t>On the Resiliency of Static Forwarding Tables</t>
  </si>
  <si>
    <t>Privacy and Integrity Preserving Top- k Query Processing for Two-Tiered Sensor Networks</t>
  </si>
  <si>
    <t>Utility-Centric Networking: Balancing Transit Costs With Quality of Experience</t>
  </si>
  <si>
    <t>Van Houdt B.</t>
  </si>
  <si>
    <t>Huang L.</t>
  </si>
  <si>
    <t>Datta A.</t>
  </si>
  <si>
    <t>Gomez-Vilardebo J.</t>
  </si>
  <si>
    <t>Zhang Z.</t>
  </si>
  <si>
    <t>Zhao J.</t>
  </si>
  <si>
    <t>Cited By</t>
  </si>
  <si>
    <t>Spain;Denmark</t>
  </si>
  <si>
    <t>USA;France;Italy</t>
  </si>
  <si>
    <t>UAE</t>
  </si>
  <si>
    <t>University of Texas at Dallas;Korea University;Tsinghua University;Xi'an Jiaotong University;North Carolina Central University</t>
  </si>
  <si>
    <t>University of Wisconsin-Madison;Carnegie Mellon University;IBM,USA</t>
  </si>
  <si>
    <t>IBM,India;University of Illinois at Urbana-Champaign</t>
  </si>
  <si>
    <t>Purdue University;AT&amp;T Labs,USA;George Washington University</t>
  </si>
  <si>
    <t>Rice University;AT&amp;T Labs,USA</t>
  </si>
  <si>
    <t>Peking University;Tsinghua University</t>
  </si>
  <si>
    <t>Cisco Systems,USA;Georgia Institute of Technology;Bell Labs,USA</t>
  </si>
  <si>
    <t>Indian Institute of Technology Bombay;Bell Labs,USA;University of Pennsylvania</t>
  </si>
  <si>
    <t>University of Pennsylvania;Bell Labs,USA</t>
  </si>
  <si>
    <t>University Carlos III of Madrid ;Central University of Defense,Spain;National University of Ireland</t>
  </si>
  <si>
    <t>Hunan University;Hong Kong Polytechnic University;Chinese Academy of Sciences;State University of New York at Buffalo</t>
  </si>
  <si>
    <t>IBM,Switzerland;National Tsing Hua University;Stanford University;Cisco Systems,USA</t>
  </si>
  <si>
    <t>Chinese Academy of Sciences;Tsinghua University;Communication University of China;Peking University</t>
  </si>
  <si>
    <t>INRIA;CREATE-NET,Italy</t>
  </si>
  <si>
    <t>University of Turin;Politecnico di Milano;Ecole Polytechnique de Montreal</t>
  </si>
  <si>
    <t>Ecole Polytechnique de Montreal</t>
  </si>
  <si>
    <t>Foundation for Research and Technology-Hellas</t>
  </si>
  <si>
    <t>Politecnico di Bari;Google,Sweden</t>
  </si>
  <si>
    <t>University of Florida;University of Illinois at Urbana-Champaign;University of Hong Kong</t>
  </si>
  <si>
    <t>University of Minnesota;Huawei Technologies,China;Simon Fraser University;Huazhong University ;University of Mississippi;Tsinghua University</t>
  </si>
  <si>
    <t>University of Illinois at Urbana-Champaign;Massachusetts Institute of Technology</t>
  </si>
  <si>
    <t>Indian School of Business Hyderabad;University of Wisconsin-Madison;Stanford University</t>
  </si>
  <si>
    <t>Institute Eurecom;Intel,France</t>
  </si>
  <si>
    <t>Korea Advanced Institute of Science and Technology;SRI International;Texas A&amp;M University</t>
  </si>
  <si>
    <t>Konkuk University;Hongik University;Korea University</t>
  </si>
  <si>
    <t>City University of Hong Kong;Korea Advanced Institute of Science and Technology;Microsoft,China</t>
  </si>
  <si>
    <t>University of Paris-Sud XI;Tsinghua University;Lulea University of Technology</t>
  </si>
  <si>
    <t>Nanyang Technological University;Hong Kong Baptist University</t>
  </si>
  <si>
    <t>Sprint Advanced Technology Laboratories,USA;Narus Inc,USA;Intel,USA;Thomson Research,France</t>
  </si>
  <si>
    <t>NASA,USA;Georgia Institute of Technology;Drexel University</t>
  </si>
  <si>
    <t>National Central University;National Chiao Tung University</t>
  </si>
  <si>
    <t>National Institute of Informatics,Japan;University of Southern California</t>
  </si>
  <si>
    <t>National Institute of Information and Communications Technology,Japan;Osaka University</t>
  </si>
  <si>
    <t>National Research Institute in Informatics and Control,USA</t>
  </si>
  <si>
    <t>Microsoft,USA;Naval Postgraduate School,USA;Purdue University</t>
  </si>
  <si>
    <t>Massachusetts Institute of Technology;Raytheon BBN Technologies</t>
  </si>
  <si>
    <t>Saarland University;AT&amp;T Labs,USA</t>
  </si>
  <si>
    <t>Technion-Israel Institute of Technology;University of Chieti-Pescara;INRIA;Sapienza University of Rome;University of L'Aquila</t>
  </si>
  <si>
    <t>Shanghai Jiao Tong University;North Carolina State University</t>
  </si>
  <si>
    <t>Huazhong University of Science and Technology;Hong Kong University of Science and Technology;Shenzhen Institute of Advanced Technology</t>
  </si>
  <si>
    <t>AT&amp;T Labs,USA;Sun Yat-sen University</t>
  </si>
  <si>
    <t>Power Pte;Sun Yat-sen University</t>
  </si>
  <si>
    <t>Shahed University;Tarbiat Modares University</t>
  </si>
  <si>
    <t>Technical University Berlin;Heinrich Hertz Institute</t>
  </si>
  <si>
    <t>TelHai College;Princeton University;Nokia,USA;Technion-Israel Institute of Technology</t>
  </si>
  <si>
    <t>Massachusetts Institute of Technology;Australian National University</t>
  </si>
  <si>
    <t>Missouri University of Science and Technology;University of Technology Sydney;Hefei University of Technology;Sichuan University;Dalian University of Technology;Australian National University</t>
  </si>
  <si>
    <t>Chinese University of Hong Kong;Purdue University;Google Inc</t>
  </si>
  <si>
    <t>ETH Zurich;Princeton University;Tsinghua University;Hong Kong Polytechnic University</t>
  </si>
  <si>
    <t>Hong Kong Polytechnic University;ING,Netherlands;Tsinghua University;University of Science and Technology of China</t>
  </si>
  <si>
    <t>Hong Kong Polytechnic University;Microsoft,China;Nanyang Technological University</t>
  </si>
  <si>
    <t> Tsinghua University;Chinese University of Hong Kong;Xi’an Jiaotong University;Chinese Academy of Sciences;State University of New York at Buffalo</t>
  </si>
  <si>
    <t>University of Central Florida;State University of New York at Buffalo</t>
  </si>
  <si>
    <t>Hong Kong Polytechnic University;Tianjin University;Michigan State University;University of Aizu</t>
  </si>
  <si>
    <t>Macau University of Science and Technology;Hong Kong University of Science and Technology;University of Melbourne</t>
  </si>
  <si>
    <t>Deutsche Telekom Laboratories,USA;University of Michigan</t>
  </si>
  <si>
    <t>University of Pennsylvania;University of London</t>
  </si>
  <si>
    <t>Fujitsu Labs,USA;Citrix Systems Inc,USA;University of Texas at Dallas</t>
  </si>
  <si>
    <t>University of Sheffield;Trinity College Dublin</t>
  </si>
  <si>
    <t>Virginia Tech;Auburn University;Naval Research Laboratory,USA</t>
  </si>
  <si>
    <t>National University of Defense Technology,China;Universitat Politecnica de Catalunya</t>
  </si>
  <si>
    <t>State University of New York at Buffalo;Tsinghua University</t>
  </si>
  <si>
    <t>Tsinghua University;University of Electronic Science and Technology of China</t>
  </si>
  <si>
    <t>University of Genoa;Politecnico di Milano;TELECOM ParisTech;University of Pierre and Marie Curie</t>
  </si>
  <si>
    <t>Tel Aviv University;University of Illinois at Urbana-Champaign</t>
  </si>
  <si>
    <t>University of Illinois at Urbana-Champaign;Carnegie Mellon University;University of Toronto</t>
  </si>
  <si>
    <t>Advanced Digital Sciences Center,Singapore;Sun Yat-sen University;National University of Singapore;University of Illinois at Urbana-Champaign;Hamad Bin Khalifa University</t>
  </si>
  <si>
    <t>Arizona State University;Tumbleweed Communications,USA;University of Missouri-Kansas City</t>
  </si>
  <si>
    <t>University of Roma Tor Vergata</t>
  </si>
  <si>
    <t>Intel,USA;National University of Ireland;University of Roma Tor Vergata</t>
  </si>
  <si>
    <t>King Saud University;University of Southern California</t>
  </si>
  <si>
    <t>University of Adelaide;University of Texas at Austin;AT&amp;T Labs,USA</t>
  </si>
  <si>
    <t>University of South Carolina;University of Texas at Arlington;Washington State University</t>
  </si>
  <si>
    <t>University of Wroclaw;ETH Zurich;Techical University Berlin;Macquarie University;University of Liverpool</t>
  </si>
  <si>
    <t>Aalborg University;Technical University Berlin;University of Wroclaw;University of Vienna</t>
  </si>
  <si>
    <t>University of Wroclaw;Technical University Berlin;University of Vienna;Queen Mary University of London</t>
  </si>
  <si>
    <t>Xi'an Jiaotong University;Kennesaw State University;Renmin University of China</t>
  </si>
  <si>
    <t>Shanghai Jiao Tong University;Xidian University</t>
  </si>
  <si>
    <t>Indian Institute of Technology Madras;University of Illinois at Urbana-Champaign;University of Texas at Austin</t>
  </si>
  <si>
    <t>National University of Singapore;Indian Institute of Technology,Madras;Iowa State University</t>
  </si>
  <si>
    <t>Singapore;India;USA</t>
  </si>
  <si>
    <t>University of Missouri-Kansas City;IBM,USA;Georgia State University</t>
  </si>
  <si>
    <t>University of Crete;MIPS Technologies,USA;Applied Micro Circuits Corporation,USA;Globetech Solutions,Greece</t>
  </si>
  <si>
    <t>Bell Labs,USA;TeraOptic Networks,USA</t>
  </si>
  <si>
    <t>Harvey Mudd College;University of Pittsburgh</t>
  </si>
  <si>
    <t>Hewlett-Packard Labs,USA;Columbia University</t>
  </si>
  <si>
    <t>Hong Kong University of Science and Technology;Institute for Infocomm Research</t>
  </si>
  <si>
    <t>DLT Consulting;AT&amp;T Labs,USA</t>
  </si>
  <si>
    <t>IBM,USA;National Tsing Hua University</t>
  </si>
  <si>
    <t>University of Piraeus;Lucent Technologies,USA</t>
  </si>
  <si>
    <t>George Washington University;Virginia Commonwealth University</t>
  </si>
  <si>
    <t>North Carolina State University;University of Toledo</t>
  </si>
  <si>
    <t>USA;Greece;India</t>
  </si>
  <si>
    <t> ETH Zurich;Microsoft,USA;Cornell University;Bell Labs,USA</t>
  </si>
  <si>
    <t>Institute for Infocomm Research;Agere Systems,Germany;South China University of Technology</t>
  </si>
  <si>
    <t>California Institute of Technology;Technion-Israel Institute of Technology</t>
  </si>
  <si>
    <t>Nanyang Technological University;University of Texas at Dallas</t>
  </si>
  <si>
    <t>Chinese University of Hong Kong;Zhejiang University of Technology;Purdue University</t>
  </si>
  <si>
    <t>Purdue University;North Carolina State University</t>
  </si>
  <si>
    <t>University of Miami;Rensselaer Polytechnic Institute</t>
  </si>
  <si>
    <t>National Research Council,Italy;University of Pisa;University of Canterbury</t>
  </si>
  <si>
    <t>Massachusetts Institute of Technology;Asian Institute of Technology</t>
  </si>
  <si>
    <t>Samsung Electronics,South Korea;Seoul National University</t>
  </si>
  <si>
    <t>Tel Aviv University;Hebrew University in Jerusalem;Columbia University</t>
  </si>
  <si>
    <t> University of Oklahoma;Montana State University;Arizona State University;North Dakota State University</t>
  </si>
  <si>
    <t>Princeton University;University of Cambridge;AT&amp;T Labs,USA;University of Pierre and Marie Curie</t>
  </si>
  <si>
    <t>Politecnico di Milano;Tohoku University</t>
  </si>
  <si>
    <t>University of Central Florida;Stevens Institute of Technology</t>
  </si>
  <si>
    <t>University of Hong Kong;Hong Kong University of Science and Technology;University of Waterloo</t>
  </si>
  <si>
    <t>Georgia Institute of Technology;University of Texas at Austin;Massachusetts Institute of Technology</t>
  </si>
  <si>
    <t>University of Waterloo;Hong Kong University of Science and Technology</t>
  </si>
  <si>
    <t>Leibniz University Hannover;University of Toronto</t>
  </si>
  <si>
    <t>Air Force Research Lab;Louisiana State University</t>
  </si>
  <si>
    <t>USA;ITALY</t>
  </si>
  <si>
    <t>Networked Alternate Reality Creations,Iceland;IBM,USA;Portland State University</t>
  </si>
  <si>
    <t>Yarmouk University;University of Arizona;Telcordia Technologies,USA</t>
  </si>
  <si>
    <t>INRIA;University of Pierre and Marie Curie;University of Waterloo</t>
  </si>
  <si>
    <t>Nanyang Technological University;University of Waterloo;Ecole Polytechnique de Montreal</t>
  </si>
  <si>
    <t>Cornell University;California Institute of Technology;Princeton University</t>
  </si>
  <si>
    <t>Verizon,USA;Kent State University</t>
  </si>
  <si>
    <t>USA;Switzerland;Germany</t>
  </si>
  <si>
    <t>ACCESS Linnaeus Centre,Sweden;California Institute of Technology;Swinburne University of Technology;Cornell University</t>
  </si>
  <si>
    <t>Rutgers University;NEC Labs,USA</t>
  </si>
  <si>
    <t>UK;Spain</t>
  </si>
  <si>
    <t>IBM,USA;Imperial College London</t>
  </si>
  <si>
    <t>INRIA;IBM,India;Rensselaer Polytechnic Institute</t>
  </si>
  <si>
    <t>UK;Germany;Netherlands</t>
  </si>
  <si>
    <t>Nanyang Technological University;Chuo University</t>
  </si>
  <si>
    <t>Bar-Ilan University;Columbia University;Massachusetts Institute of Technology</t>
  </si>
  <si>
    <t>Hewlett-Packard Labs,USA;Stanford University;Princeton University</t>
  </si>
  <si>
    <t>Technicolor,France;Institute Eurecom;Cisco Systems,USA;Bell Labs,USA</t>
  </si>
  <si>
    <t>College of William and Mary;University of Arkansas;MITRE Corporation</t>
  </si>
  <si>
    <t>University of Southern California;Virginia Tech;Bogazici University;Princeton University</t>
  </si>
  <si>
    <t> Iowa State University;University of Texas at Austin</t>
  </si>
  <si>
    <t>Columbia University;National University of Singapore;Chinese University of Hong Kong</t>
  </si>
  <si>
    <t>USA;Mexico</t>
  </si>
  <si>
    <t>Telcordia Technologies,USA;University of Arizona</t>
  </si>
  <si>
    <t>National University of Defense Technology,China ;Illinois Institute of Technology;Tsinghua University;Nanyang Technological University</t>
  </si>
  <si>
    <t>McGill University;Columbia University;Princeton University;University of Paris Dauphine</t>
  </si>
  <si>
    <t>ETH Zurich;University of Savoie</t>
  </si>
  <si>
    <t>Massachusetts Institute of Technology;Michigan State University</t>
  </si>
  <si>
    <t>Tsinghua University;Hong Kong University of Science and Technology</t>
  </si>
  <si>
    <t>Intel,USA;University of Texas at Austin;Sogang University</t>
  </si>
  <si>
    <t>Boston University;University of Wisconsin-Madison</t>
  </si>
  <si>
    <t>Italy;Belgium;Spain;Japan</t>
  </si>
  <si>
    <t>Budapest University of Technology;University of Waterloo;Hungarian Academy of Sciences</t>
  </si>
  <si>
    <t>Soochow University;Alliance Data Systems Corporation;The Ohio State University;City University of Hong Kong;University of Macau</t>
  </si>
  <si>
    <t>UK;France;Israel</t>
  </si>
  <si>
    <t>IMDEA Networks Institute;University Carlos III of Madrid</t>
  </si>
  <si>
    <t>Chinese University of Hong Kong;Tsinghua University</t>
  </si>
  <si>
    <t>State University of New York at Binghamton;University of Nebraska-Lincoln;University of Minnesota</t>
  </si>
  <si>
    <t>Arizona State University;University of Paderborn;Technical University Berlin</t>
  </si>
  <si>
    <t>Korea University;Broadcom,USA</t>
  </si>
  <si>
    <t>South Korea;US</t>
  </si>
  <si>
    <t>The Ohio State University;Broadcom,USA</t>
  </si>
  <si>
    <t>Royal Institute of Technology;Linkoping University</t>
  </si>
  <si>
    <t>University of Illinois at Urbana-Champaign;CREATE-NET,Italy;INRIA</t>
  </si>
  <si>
    <t>Brazil;China;USA</t>
  </si>
  <si>
    <t>The Ohio State University;Sabanci University</t>
  </si>
  <si>
    <t>Purdue University;University of Bergamo;University of Paris-Sud XI;Politecnico di Milano</t>
  </si>
  <si>
    <t>Italy;France;USA</t>
  </si>
  <si>
    <t>National University of Ireland;University of Toulouse</t>
  </si>
  <si>
    <t>France;Ireland</t>
  </si>
  <si>
    <t>University of Edinburgh;Stony Brook University</t>
  </si>
  <si>
    <t> Korea Advanced Institute of Science and Technology;Pennsylvania State University</t>
  </si>
  <si>
    <t>Ulsan National Institute of Science and Technology;Arizona State University;Broadcom,USA;The Ohio State University</t>
  </si>
  <si>
    <t>Henan University of Technology;Nanyang Technological University</t>
  </si>
  <si>
    <t>Microsoft,UK;California Institute of Technology;Swinburne University of Technology</t>
  </si>
  <si>
    <t>UK;USA;Australia</t>
  </si>
  <si>
    <t>Tsinghua University;Illinois Institute of Technology</t>
  </si>
  <si>
    <t>City University of Hong Kong;Princeton University;University of Illinois at Urbana-Champaign</t>
  </si>
  <si>
    <t>Wuhan University;Xi'an University of Technology;East China Normal University;University Rovira at Virgili</t>
  </si>
  <si>
    <t>Delft University of Technology;Kansas State University</t>
  </si>
  <si>
    <t>Purdue University;University of Edinburgh;AT&amp;T Labs,USA</t>
  </si>
  <si>
    <t>National University of Defense Technology,China;Microsoft,China</t>
  </si>
  <si>
    <t>Universite Catholique de Louvain;Innovation Institute,Japan;Roma Tre University;IMDEA Networks Institute</t>
  </si>
  <si>
    <t>Belgium;Japan;Italy;Spain</t>
  </si>
  <si>
    <t>Poland;France</t>
  </si>
  <si>
    <t>Tsinghua University;University of Southern California</t>
  </si>
  <si>
    <t>Illinois Institute of Technology;Xi'an Jiaotong University;Tsinghua University</t>
  </si>
  <si>
    <t>Google,USA;Juniper Networks,USA;University of Florida</t>
  </si>
  <si>
    <t>Shanghai Jiao Tong University;Purdue University</t>
  </si>
  <si>
    <t>University of Texas at Dallas;North Carolina Central University;Xi'an Jiaotong University;Lanzhou University;Xinjiang University</t>
  </si>
  <si>
    <t>National Technical University of Athens;University of Sheffield;Bell Labs,Ireland</t>
  </si>
  <si>
    <t>Greece;UK;Ireland</t>
  </si>
  <si>
    <t>Sweden;UK</t>
  </si>
  <si>
    <t>Ulsan National Institute of Science and Technology;The Ohio State University;Korea Advanced Institute of Science and Technology;North Carolina State University</t>
  </si>
  <si>
    <t>University of Roma Tor Vergata;Sapienza University of Rome</t>
  </si>
  <si>
    <t>University of Illinois at Urbana-Champaign;Technicolor,France</t>
  </si>
  <si>
    <t>INRIA ;Indian Institute of Science Bangalore</t>
  </si>
  <si>
    <t>INRIA;Technion-Israel Institute of Technology</t>
  </si>
  <si>
    <t>France;Isael</t>
  </si>
  <si>
    <t>University of Hong Kong;Princeton University;Sogang University;Arizona State University</t>
  </si>
  <si>
    <t>South Korea;USA;Hong Kong</t>
  </si>
  <si>
    <t>Purdue University;Advanced Digital Sciences Center,Singapore;Oak Ridge National Laboratory</t>
  </si>
  <si>
    <t>Singapore;USA</t>
  </si>
  <si>
    <t>University di Pisa;University of Modena and Reggio Emilia;IBM,USA</t>
  </si>
  <si>
    <t>Yale University;Nanyang Technological University;Singapore University of Technology and Design</t>
  </si>
  <si>
    <t>University of Illinois at Urbana-Champaign;EPFL</t>
  </si>
  <si>
    <t>CNRS;University of the Basque Country;CONICET;University of Toulouse</t>
  </si>
  <si>
    <t>France;Spain;Argentina</t>
  </si>
  <si>
    <t>China;Greece;USA</t>
  </si>
  <si>
    <t>DOCOMO,USA;Intel,USA</t>
  </si>
  <si>
    <t>Princeton University;Rice University;Technicolor,France</t>
  </si>
  <si>
    <t>CNRS;University of Tokyo;Keio University;National Institute of Informatics and Research,Japan</t>
  </si>
  <si>
    <t>Japan;France</t>
  </si>
  <si>
    <t>Duke University;University of Arizona;Hebrew University in Jerusalem;Columbia University</t>
  </si>
  <si>
    <t>Ulsan National Institute of Science and Technology;The Ohio State University</t>
  </si>
  <si>
    <t>National University of Singapore;Max Planck Institute for Software Systems,Germany;University of Waterloo</t>
  </si>
  <si>
    <t>Singapore;Germany;Canada</t>
  </si>
  <si>
    <t>University Carlos III of Madrid;Institut Mines-Telecom,France;Technical University of Darmstadt;University of Oregon</t>
  </si>
  <si>
    <t>Bell Labs,USA;IBM,USA;Technicolor,France</t>
  </si>
  <si>
    <t>Chinese Academy of Sciences;University of Liege;University of Savoie</t>
  </si>
  <si>
    <t>France;Belgium;China</t>
  </si>
  <si>
    <t>University of Oklahoma;Amazon,USA</t>
  </si>
  <si>
    <t>Federal University of Minas Gerais;Reykjavik University;ETH Zurich</t>
  </si>
  <si>
    <t>Brazil;Iceland;Switzerland</t>
  </si>
  <si>
    <t>University of Oulu;Wayne State University;Joint Research Center of the European Commission,Italy;IEIIT-CNR,Italy</t>
  </si>
  <si>
    <t>USA;Italy;Finland</t>
  </si>
  <si>
    <t>France;Argentina</t>
  </si>
  <si>
    <t>USA;Italy;Netherlands</t>
  </si>
  <si>
    <t>George Washington University;Chinese Academy of Sciences;Tsinghua University;Illinois Institute of Technology;King Saud University</t>
  </si>
  <si>
    <t>Saudia Arabia;USA;China</t>
  </si>
  <si>
    <t>Eindhoven University of Technology;IBM,USA</t>
  </si>
  <si>
    <t>Arizona State University;Hong Kong University of Science and Technology</t>
  </si>
  <si>
    <t>Ewha Womans University;Konkuk University</t>
  </si>
  <si>
    <t>West University of Virginia;Rensselaer Polytechnic Institute</t>
  </si>
  <si>
    <t>College of William and Mary;Cleveland State University;Nanjing University;National University of Defense Technology,China</t>
  </si>
  <si>
    <t>The Interdisciplinary Center,Israel;Hebrew University in Jerusalem;Tel Aviv University</t>
  </si>
  <si>
    <t>EPFL;Chinese University of Hong Kong</t>
  </si>
  <si>
    <t>Switzerland;Hong Kong</t>
  </si>
  <si>
    <t>Technion-Israel Institute of Technology;IBM,Israel</t>
  </si>
  <si>
    <t>Centre Tecnologic de Telecomunicacions de Catalunya;University of Notre Dame</t>
  </si>
  <si>
    <t>College of William and Mary;Microsoft,China;Temple University</t>
  </si>
  <si>
    <t>Google,USA;Shanghai Jiao Tong University;ETH Zurich;University of Western Macedonia</t>
  </si>
  <si>
    <t>USA;China;Switzerland;Greece</t>
  </si>
  <si>
    <t>Yeungnam University;Ulsan National Institute of Science and Technology;Arizona State University;The Ohio State University</t>
  </si>
  <si>
    <t>Techical University Berlin;TELEFONICA I+D,Spain;Ionian University;University of Athens;Boston University</t>
  </si>
  <si>
    <t>Germany;Spain;Greece;USA</t>
  </si>
  <si>
    <t>Tata Institute of Fundamental Research;Indian Institute of Information Technology Allahabad;Birla Institute of Technology and Science</t>
  </si>
  <si>
    <t>Stevens Institute of Technology;University of Central Florida</t>
  </si>
  <si>
    <t>University of Bologna;University of Pisa;University of Padua;Intecs S.p.A.,Italy</t>
  </si>
  <si>
    <t>Stanford University;University of Waterloo;Soochow University;King Abdullah University of Science and Technology</t>
  </si>
  <si>
    <t>USA;Canada;China;Saudi Arabia</t>
  </si>
  <si>
    <t>Italy;Canada</t>
  </si>
  <si>
    <t>Nanjing University;Beijing University of Posts and Telecommunications</t>
  </si>
  <si>
    <t>The Ohio State University;University of Macau</t>
  </si>
  <si>
    <t>Indian Institute of Technology Bombay;INRIA;University of Avignon;Indian Institute of Science Bangalore</t>
  </si>
  <si>
    <t>Technical University of Darmstadt;University of Quebec Montreal;Arizona State University</t>
  </si>
  <si>
    <t>Canada;USA;Germany</t>
  </si>
  <si>
    <t>University of Strasbourg;IMDEA Networks Institute;ICTEAM</t>
  </si>
  <si>
    <t>France;Spain;Belgium</t>
  </si>
  <si>
    <t>University of Texas at Austin;AT&amp;T Labs,USA</t>
  </si>
  <si>
    <t>Carnegie Mellon University;Stony Brook University</t>
  </si>
  <si>
    <t>IBM,USA;University of Toronto</t>
  </si>
  <si>
    <t>Institute of Telecommunication,Aveiro;IBM,USA</t>
  </si>
  <si>
    <t>Viris,Slovenia;Loughborough University;Internet Initiative Japan;Go6 Institute;University of Ljubljana</t>
  </si>
  <si>
    <t>UK;Slovenia;Japan</t>
  </si>
  <si>
    <t>University of Oregon;Georgia Institute of Technology;Bell Labs,USA</t>
  </si>
  <si>
    <t>Concordia University;Hogeschool Gent;Ghent University</t>
  </si>
  <si>
    <t>Canada;Belgium</t>
  </si>
  <si>
    <t>University of Waterloo;Groupe d'Etudes et de Rech. en Anal. des Decisions Montreal</t>
  </si>
  <si>
    <t>AT&amp;T Labs,USA;Purdue University;The Ohio State University</t>
  </si>
  <si>
    <t>Konkuk University;Google,USA;Massachusetts Institute of Technology</t>
  </si>
  <si>
    <t>Tsinghua University;Zhejiang University</t>
  </si>
  <si>
    <t>University of Florida;Google,USA</t>
  </si>
  <si>
    <t>University of Illinois at Urbana-Champaign;New York University;National Taiwan University</t>
  </si>
  <si>
    <t>California Institute of Technology;Federal University of Santa Catarina;Chinese University of Hong Kong;State University of New York at Buffalo</t>
  </si>
  <si>
    <t>USA;Brazil;Hong Kong</t>
  </si>
  <si>
    <t>University of Luxembourg;Purdue University</t>
  </si>
  <si>
    <t>USA;Luxembourg</t>
  </si>
  <si>
    <t>University of Texas at Austin;University of Illinois at Urbana-Champaign</t>
  </si>
  <si>
    <t>Bell Labs,USA;Massachusetts Institute of Technology</t>
  </si>
  <si>
    <t>Hungarian Academy of Sciences;Budapest University of Technology and Economics;University of Waterloo</t>
  </si>
  <si>
    <t> Korea Advanced Institute of Science and Technology;Royal Institute of Technology</t>
  </si>
  <si>
    <t>Sweden;South Korea</t>
  </si>
  <si>
    <t>California Institute of Technology;Chinese University of Hong Kong</t>
  </si>
  <si>
    <t>Infinera Corporation;George Washington University</t>
  </si>
  <si>
    <t>National Tsing Hua University;National Taiwan University;Telcordia Technologies,USA</t>
  </si>
  <si>
    <t>Carnegie Mellon University;University of Colorado</t>
  </si>
  <si>
    <t>Hong Kong University of Science and Technology;University of Illinois at Urbana-Champaign;NEC Labs,USA;Northwestern University</t>
  </si>
  <si>
    <t>Beijing Jiaotong University;Chinese Academy of Sciences;Chinese University of Hong Kong</t>
  </si>
  <si>
    <t>China;hong kong</t>
  </si>
  <si>
    <t>Chinese University of Hong Kong;Bell Labs,China</t>
  </si>
  <si>
    <t>Bell Labs,USA;Texas A&amp;M University</t>
  </si>
  <si>
    <t>University of Pennsylvania;Raytheon BBN Technologies</t>
  </si>
  <si>
    <t>USA;Hong Kong;Canada</t>
  </si>
  <si>
    <t>Georg-August-University;Tsinghua University</t>
  </si>
  <si>
    <t>Germany;China</t>
  </si>
  <si>
    <t>Qualcomm,USA;The Ohio State University;Arizona State University</t>
  </si>
  <si>
    <t>Chung-Ang University;Hanyang University</t>
  </si>
  <si>
    <t> Korea Advanced Institute of Science and Technology;Seoul National University;Bell Labs,USA</t>
  </si>
  <si>
    <t>Poland;Germany</t>
  </si>
  <si>
    <t>Jordan University of Science and Technology;Stony Brook University</t>
  </si>
  <si>
    <t>University of Florida;University of Science and Technology of China;Texas Southern University</t>
  </si>
  <si>
    <t>TELEFONICA I+D,Spain;IMDEA Networks Institute;Open University of Catalonia</t>
  </si>
  <si>
    <t>NEC Labs,USA;Google,USA;University of Wisconsin-Madison</t>
  </si>
  <si>
    <t>Qualcomm,USA;Northwestern University</t>
  </si>
  <si>
    <t>Texas A&amp;M University;Maxim Integrated,USA</t>
  </si>
  <si>
    <t>University of Thessaly;Chinese University of Hong Kong</t>
  </si>
  <si>
    <t>Hong Kong;Greece</t>
  </si>
  <si>
    <t>Gebze Institute of Technology;Tel Hai College;Bogazici University</t>
  </si>
  <si>
    <t>Turkey;Israel</t>
  </si>
  <si>
    <t>IEIIT-CNR;University of Pisa</t>
  </si>
  <si>
    <t>Italy;USA;Switzerland</t>
  </si>
  <si>
    <t>National Tsing Hua University;Universitat Pompeu Fabra;CYAN Inc.</t>
  </si>
  <si>
    <t>Spain;USA;Taiwan</t>
  </si>
  <si>
    <t>Massachusetts Institute of Technology;Konkuk University</t>
  </si>
  <si>
    <t>Clemson University;Microsoft,USA</t>
  </si>
  <si>
    <t>Illinois Institute of Technology;InterDigital,USA;United Technologies Research Center</t>
  </si>
  <si>
    <t>Shenzhen University;Advanced Digital Sciences Cente;Chinese University of Hong Kong</t>
  </si>
  <si>
    <t>China;Hong Kong;Singapore</t>
  </si>
  <si>
    <t>University of Science and Technology of China;Nanyang Technological University;Institute for Infocomm Research</t>
  </si>
  <si>
    <t>The Ohio State University;Purdue University;AT&amp;T Labs,USA;Qualcomm,USA</t>
  </si>
  <si>
    <t>Nanjing University of Posts and Telecommunications;City University of Hong Kong</t>
  </si>
  <si>
    <t>University of Alberta;University of Manitoba;University of British Columbia;University of Freiburg</t>
  </si>
  <si>
    <t>Clemson University;Intelligent Automation,USA</t>
  </si>
  <si>
    <t>King Fahd University of Petroleum and Minerals ;University of Toronto</t>
  </si>
  <si>
    <t>Canada;Saudia Arabia</t>
  </si>
  <si>
    <t>Universite Catholique de Louvain;University of Strasbourg</t>
  </si>
  <si>
    <t>Belgium;Spain</t>
  </si>
  <si>
    <t>Huazhong University of Science and Technology;Chinese Academy of Sciences;InterDigital,USA</t>
  </si>
  <si>
    <t>University of Minnesota;Third Research Institute of the Ministry of Public Security,China;Shenzhen Institute of Advanced Technology</t>
  </si>
  <si>
    <t>Korea Advanced Institute of Science and Technology;Konkuk University</t>
  </si>
  <si>
    <t>Arizona State University;Intelligent Automation,USA</t>
  </si>
  <si>
    <t>Singapore University of Technology and Design;Hefei University of Technology</t>
  </si>
  <si>
    <t>ETH Zurich;Institute Eurecom</t>
  </si>
  <si>
    <t>University of Tennessee;National Technical University of Athens</t>
  </si>
  <si>
    <t>University of Paris-Sud XI;University of Paris-Descartes;Politecnico di Milano</t>
  </si>
  <si>
    <t>IMDEA Networks Institute;Altran</t>
  </si>
  <si>
    <t>University of Memphis;The Ohio State University</t>
  </si>
  <si>
    <t>Columbia University;Chinese University of Hong Kong;National University of Singapore</t>
  </si>
  <si>
    <t>USA;Singapore;Hong Kong</t>
  </si>
  <si>
    <t>University of Cambridge;Delft University of Technology;Facebook,USA</t>
  </si>
  <si>
    <t>Netherlands;UK;USA</t>
  </si>
  <si>
    <t>Tsinghua University;Stony Brook University</t>
  </si>
  <si>
    <t>Hanyang University;Gyeongsang National University;University of British Columbia</t>
  </si>
  <si>
    <t>Canada;South Korea</t>
  </si>
  <si>
    <t>Oak Ridge National Laboratory;Stony Brook University</t>
  </si>
  <si>
    <t>California Institute of Technology;Swinburne University of Technology</t>
  </si>
  <si>
    <t>Tsinghua University;Ericsson,USA</t>
  </si>
  <si>
    <t>University of Porto;Aalborg University</t>
  </si>
  <si>
    <t>Denmark;Portugal</t>
  </si>
  <si>
    <t>SRD Innovations;University of Calgary</t>
  </si>
  <si>
    <t>University of Turin;Politecnico di Torino;Institute Eurecom</t>
  </si>
  <si>
    <t>USA;Japan;South Korea</t>
  </si>
  <si>
    <t>Academia Sinica;National Tsing Hua University</t>
  </si>
  <si>
    <t>Microsoft,USA;Bell Labs,USA;University of Minnesota;Akamai Technologies,USA</t>
  </si>
  <si>
    <t>State University of New York at Buffalo;University of Catania</t>
  </si>
  <si>
    <t>Aristotle University of Thessaloniki;University of New South Wales;University of Thessaly;Massachusetts Institute of Technology</t>
  </si>
  <si>
    <t>USA;Greece;Australia</t>
  </si>
  <si>
    <t>Politecnico di Torino;University of Trento;IBM,Switzerland;Fondazione Bruno Kessler</t>
  </si>
  <si>
    <t>Italy;Switzerland</t>
  </si>
  <si>
    <t>Sapienza University of Rome;Roma Tre University;University of Milan</t>
  </si>
  <si>
    <t>Universitat Politecnica de Catalunya;ICREA;Samsung Electronics,South Korea</t>
  </si>
  <si>
    <t>South Korea;Spain</t>
  </si>
  <si>
    <t>Institute Eurecom;University of Glasgow</t>
  </si>
  <si>
    <t>Qualcomm,USA;Texas A&amp;M University</t>
  </si>
  <si>
    <t>Budapest University of Technology and Economics;Hungarian Academy of Sciences;Interdigital,UK</t>
  </si>
  <si>
    <t>Hungary;UK</t>
  </si>
  <si>
    <t>Royal Institute of Technology;University of Thessaly</t>
  </si>
  <si>
    <t>Sweden;Greece</t>
  </si>
  <si>
    <t>Microsoft,USA;Tel Aviv University;CNRS;Boston University;Princeton University</t>
  </si>
  <si>
    <t>USA;France;Israel</t>
  </si>
  <si>
    <t>National University of Ireland;University of Roma Tor Vergata;University Carlos III of Madrid</t>
  </si>
  <si>
    <t>Ireland;Spain;Italy</t>
  </si>
  <si>
    <t>BloomReach Inc;Nanjing University;Michigan State University</t>
  </si>
  <si>
    <t>Oakland University;Stevens Institute of Technology;Florida State University</t>
  </si>
  <si>
    <t>USA;Australia;Switzerland</t>
  </si>
  <si>
    <t>Bell Labs,USA;Google,USA</t>
  </si>
  <si>
    <t>University of Liege;University of Gottingen</t>
  </si>
  <si>
    <t>Belgium;Germany</t>
  </si>
  <si>
    <t>Yarmouk University;Iowa State University</t>
  </si>
  <si>
    <t>USA;Jordan</t>
  </si>
  <si>
    <t>Temple University;Deakin University</t>
  </si>
  <si>
    <t>University of Hong Kong;Hong Kong University of Science and Technology;University of Calgary</t>
  </si>
  <si>
    <t>University of British Columbia;McGill University;Bell Labs,USA</t>
  </si>
  <si>
    <t>National University of Ireland;NEC Labs,USA;i2CAT Foundation;Accelera Mobile Broadband;University Carlos III of Madrid</t>
  </si>
  <si>
    <t>USA;Spain;Germany;Ireland</t>
  </si>
  <si>
    <t>University of Illinois at Urbana-Champaign;Bell Labs,USA;LinkedIn,USA</t>
  </si>
  <si>
    <t>University of Daytona;Texas A&amp;M University</t>
  </si>
  <si>
    <t>National University of Ireland;Bell Labs,Ireland</t>
  </si>
  <si>
    <t>NEC Labs,USA;College of William and Mary</t>
  </si>
  <si>
    <t>Joint Research Center of the European Commission,Italy;University of Ferrara;Massachusetts Institute of Technology</t>
  </si>
  <si>
    <t>Sun Yat-Sen University;Deakin University</t>
  </si>
  <si>
    <t>China;Australia</t>
  </si>
  <si>
    <t>University of Toronto;Bell Labs,USA</t>
  </si>
  <si>
    <t>University of Kentucky;University of Texas at Austin</t>
  </si>
  <si>
    <t>Beihang University;IBM,USA;Shenzhen University;University of Minnesota</t>
  </si>
  <si>
    <t>Florida International University;Naval Postgraduate School,USA</t>
  </si>
  <si>
    <t>Zhejiang Normal University;University of Texas at Dallas;Washington State University</t>
  </si>
  <si>
    <t>Northeastern University;Google,USA;Microsoft,USA</t>
  </si>
  <si>
    <t>Zhejiang University;Google,USA;Northwestern University</t>
  </si>
  <si>
    <t>Xi'an Jiaotong University;Princeton University;University of Kentucky</t>
  </si>
  <si>
    <t>Canada;China;USA</t>
  </si>
  <si>
    <t>Korea Advanced Institute of Science and Technology;Samsung Electronics,South Korea;Microsoft,USA</t>
  </si>
  <si>
    <t>University of Vigo;IMDEA Networks Institute</t>
  </si>
  <si>
    <t>France;South Korea</t>
  </si>
  <si>
    <t>Northeastern University;Shandong University;State University of New York at Buffalo</t>
  </si>
  <si>
    <t>University of Electronic Science and Technology of China;Tsinghua University</t>
  </si>
  <si>
    <t>CNRS;University of Toulouse</t>
  </si>
  <si>
    <t>University of Gottingen;Bell Labs,Ireland;Nanjing University</t>
  </si>
  <si>
    <t>China;Germany;Ireland</t>
  </si>
  <si>
    <t>Nanjing University;University of Florida;Hong Kong Polytechnic University</t>
  </si>
  <si>
    <t>Royal Institute of Technology;Korea Advanced Institute of Science and Technology;North Carolina State University</t>
  </si>
  <si>
    <t>Shanghai Jiao Tong University;Northeastern University</t>
  </si>
  <si>
    <t>Tsinghua University;Xi'an Jiaotong University;Zhejiang University;University of Science and Technology of China</t>
  </si>
  <si>
    <t>Huazhong University of Science and Technology;Chinese University of Hong Kong</t>
  </si>
  <si>
    <t>Simon Fraser University;Hong Kong University of Science and Technology;Tsinghua University;McGill University</t>
  </si>
  <si>
    <t>North Carolina State University;Michigan State University</t>
  </si>
  <si>
    <t>Simon Fraser University;Hong Kong University of Science and Technology;Tsinghua University</t>
  </si>
  <si>
    <t>Australian National University;Chinese Academy of Sciences;Royal Institute of Technology</t>
  </si>
  <si>
    <t>Australia;China;Sweden</t>
  </si>
  <si>
    <t>Nanyang Technological University;University of Florida</t>
  </si>
  <si>
    <t>Greece;USA;France</t>
  </si>
  <si>
    <t>Saarland University;RWTH Aachen</t>
  </si>
  <si>
    <t>The Ohio State University;Virginia Tech</t>
  </si>
  <si>
    <t>Columbia University;Bell Labs,USA;ARM Ltd.,UK;National Science Foundation,USA</t>
  </si>
  <si>
    <t>Electronics and Telecommunications Research Institute,South Korea;Seoul National University;Ulsan National Institute of Science and Technology</t>
  </si>
  <si>
    <t>Samsung Electronics,South Korea;Princeton University;Rice University;Korea Advanced Institute of Science and Technology</t>
  </si>
  <si>
    <t>Tel Aviv University;The Interdisciplinary Center,Israel;Hebrew University in Jerusalem;Princeton University</t>
  </si>
  <si>
    <t>Orange Labs,France;New York University;Ecole Superieure d'Electricite;Institut Mines-Telecom,France</t>
  </si>
  <si>
    <t>TELEFONICA I+D,Spain;Bell Labs,USA;Rutgers University</t>
  </si>
  <si>
    <t>North Carolina Central University;Xi'an Jiaotong University;Renmin University of China;Xinjiang University</t>
  </si>
  <si>
    <t>Indian Institute of Technology Bombay;Royal Institute of Technology;Swinburne University of Technology;California Institute of Technology</t>
  </si>
  <si>
    <t>USA;Australia;Sweden;India</t>
  </si>
  <si>
    <t>Zhejiang University;University of Hong Kong</t>
  </si>
  <si>
    <t>Korea Advanced Institute of Science and Technology;KDDI R&amp;D Labs,Japan</t>
  </si>
  <si>
    <t>Japan;South Korea</t>
  </si>
  <si>
    <t>Huawei Technologies,USA;LinkedIn,USA;NETAŞ;Budapest University of Technology</t>
  </si>
  <si>
    <t>Turkey;Hungary;USA</t>
  </si>
  <si>
    <t>Huazhong University of Science and Technology;Chinese Academy of Sciences;InterDigital,Canada</t>
  </si>
  <si>
    <t>University of Paris-Sud XI;Zhejiang University;Stony Brook University</t>
  </si>
  <si>
    <t>USA;China;France</t>
  </si>
  <si>
    <t>Sweden;India</t>
  </si>
  <si>
    <t>Hong Kong Polytechnic University;Nanyang Technological University</t>
  </si>
  <si>
    <t>Cégep régional de Lanaudière;École de Technologie Supérieure;Royal Institute of Technology;Ciena Corporation</t>
  </si>
  <si>
    <t>Xidian University;Hong Kong Polytechnic University;Nanyang Technological University;Tsinghua University;Xi’an Jiaotong University</t>
  </si>
  <si>
    <t>USA;Portugal;Netherlands;Switzerland</t>
  </si>
  <si>
    <t>Zhejiang University;Illinois Institute of Technology</t>
  </si>
  <si>
    <t>Advanced Digital Sciences Center,Singapore;University of Illinois at Urbana-Champaign;University of Padua</t>
  </si>
  <si>
    <t>USA;Singapore;Italy</t>
  </si>
  <si>
    <t>Virginia Tech;Oak Ridge National Laboratory</t>
  </si>
  <si>
    <t>USA;Germany;Greece</t>
  </si>
  <si>
    <t>Zhejiang University;Georgia Institute of Technology;IBM,USA</t>
  </si>
  <si>
    <t>University of Florida;University of Science and Technology of China;University of Shanghai</t>
  </si>
  <si>
    <t>UK;Norway;Spain;Japan</t>
  </si>
  <si>
    <t>Huazhong University of Science and Technology;Simon Fraser University;Hong Kong University of Science and Technology;Hubei University of Economics</t>
  </si>
  <si>
    <t>Tsinghua University;Huawei Technologies,China;University of Arizona</t>
  </si>
  <si>
    <t>University of Hawaii;Arizona State University;University of Science and Technology of China</t>
  </si>
  <si>
    <t>China;Hawaii;USA</t>
  </si>
  <si>
    <t> University of Hong Kong;University of Calgary</t>
  </si>
  <si>
    <t>Google,USA;University of Florida;Kookmin University</t>
  </si>
  <si>
    <t>Chinese Academy of Sciences;Zhejiang University;Royal Institute of Technology;Australian National University</t>
  </si>
  <si>
    <t>Harbin Institute of Technology;Georgia State University;Southeast University</t>
  </si>
  <si>
    <t>Northwest University;Singapore Management University;Huazhong University of Science and Technology</t>
  </si>
  <si>
    <t>Tsinghua University;ETH Zurich;Princeton University</t>
  </si>
  <si>
    <t>Huazhong University of Science and Technology;University of Hong Kong;George Washington University;Qufu Normal University;Shenzhen Institute of Advanced Technology</t>
  </si>
  <si>
    <t>Huazhong University of Science and Technology;Jingchu University of Technology;Fuzhou University</t>
  </si>
  <si>
    <t>Harbin Institute of Technology;Georgia State University</t>
  </si>
  <si>
    <t>Spain;Ireland;Germany</t>
  </si>
  <si>
    <t>Hunan University;Hong Kong Polytechnic University;Institute of Computing Technology;State University of New York at Buffalo</t>
  </si>
  <si>
    <t>Hong Kong;Singapore;USA</t>
  </si>
  <si>
    <t>Qufu Normal University;Georgia State University;George Washington University;Guilin University of Electronic Technology;Huazhong University of Science and Technology</t>
  </si>
  <si>
    <t>Dalian University of Technology;Western Sydney University;University of Florida</t>
  </si>
  <si>
    <t>USA;Japan;Hong Kong;China</t>
  </si>
  <si>
    <t>Sweden;Italy</t>
  </si>
  <si>
    <t>South Korea;USA;UK;Greece</t>
  </si>
  <si>
    <t>USA;Vietnam</t>
  </si>
  <si>
    <t>University of Illinois at Urbana-Champaign;University of Alaska</t>
  </si>
  <si>
    <t>Zhejiang University;University of Michigan;Beijing University of Posts and Telecommunications</t>
  </si>
  <si>
    <t>Xi'an Jiaotong University;Tsinghua University;MeshSr Co. Ltd;Hong Kong University of Science and Technology;Northwestern University;Illinois Institute of Technology</t>
  </si>
  <si>
    <t>Federal University of Minas Gerais;CNRS;University of Melbourne</t>
  </si>
  <si>
    <t>University of Roma Tor Vergata;University of Alabama;EPFL</t>
  </si>
  <si>
    <t>IBM,USA;Cornell University;California Institute of Technology</t>
  </si>
  <si>
    <t>Tensorcom Inc;New York University</t>
  </si>
  <si>
    <t>Indian Institute of Science Bangalore;CNRS</t>
  </si>
  <si>
    <t>New Jersey Institute of Technology;University of North Carolina</t>
  </si>
  <si>
    <t>Brazil;France;Australia</t>
  </si>
  <si>
    <t>Germany;Spain;USA;France</t>
  </si>
  <si>
    <t>University of WesternAustralia</t>
  </si>
  <si>
    <t>Austria;Norway</t>
  </si>
  <si>
    <t>Dynamic routing of restorable bandwidth-guaranteed tunnels using aggregated network resourceUSAge information</t>
  </si>
  <si>
    <t>Dynamics ofUSAge-priced communication networks: The case of a single bottleneck resource</t>
  </si>
  <si>
    <t>Contention-based airtimeUSAge control in multirate IEEE 802.11 wireless LANs</t>
  </si>
  <si>
    <t>Opportunistic spectralUSAge: Bounds and a multi-band CSMA/CA protocol</t>
  </si>
  <si>
    <t>Finding Nonequivalent Classifiers in Boolean Space to Reduce TCAMUSAge</t>
  </si>
  <si>
    <t>Indiana University;Oak Ridge National Laboratory;Grand Valley State University</t>
  </si>
  <si>
    <t>Hong KongUniversity of Science and Technology</t>
  </si>
  <si>
    <t>France;USA;Canada</t>
  </si>
  <si>
    <t>Massachusetts Institute of Technology;University of Illinois at Urbana-Champaign;Iowa State University;University of Texas at Austin</t>
  </si>
  <si>
    <t>Bell Labs,USA;Hammerhead Systems;IBM,USA;Verizon,USA</t>
  </si>
  <si>
    <t>Rice University;Princeton University;NEC Labs,USA</t>
  </si>
  <si>
    <t>North Carolina State University;Korea Advanced Institute of Science and Technology;Ulsan National Institute of Science and Technology</t>
  </si>
  <si>
    <t>Technion-Israel Institute of Technology;Tel Aviv College</t>
  </si>
  <si>
    <t>KDDI R&amp;D Labs,Japan;Pennsylvania State University;Korea Advanced Institute of Science and Technology</t>
  </si>
  <si>
    <t>Tel Aviv University;Technion-Israel Institute of Technology</t>
  </si>
  <si>
    <t>Australian National University;University of Missouri-Kansas City</t>
  </si>
  <si>
    <t>S.H. Low</t>
  </si>
  <si>
    <t>I. Iliadis</t>
  </si>
  <si>
    <t>J.-M. Berthaud</t>
  </si>
  <si>
    <t>R.R. Pillai</t>
  </si>
  <si>
    <t>S. Valaee</t>
  </si>
  <si>
    <t>Yiu Kwok Tham</t>
  </si>
  <si>
    <t>Lixin Gao</t>
  </si>
  <si>
    <t>J.L. Sobrinho</t>
  </si>
  <si>
    <t>M. Mitzenmacher</t>
  </si>
  <si>
    <t>A. Smiljanic</t>
  </si>
  <si>
    <t>Xin Yuan</t>
  </si>
  <si>
    <t>J.A. Cobb</t>
  </si>
  <si>
    <t>J.-Y. Le Boudec</t>
  </si>
  <si>
    <t>P. Marbach</t>
  </si>
  <si>
    <t>D. Zappala</t>
  </si>
  <si>
    <t>Y. Bejerano</t>
  </si>
  <si>
    <t>L.L.H. Andrew</t>
  </si>
  <si>
    <t>Y.K. Tham</t>
  </si>
  <si>
    <t>C. Guo</t>
  </si>
  <si>
    <t>X. Wang</t>
  </si>
  <si>
    <t>E. Rosenberg</t>
  </si>
  <si>
    <t>Yuguang Fang</t>
  </si>
  <si>
    <t>Yu-Ping</t>
  </si>
  <si>
    <t>S. Borst</t>
  </si>
  <si>
    <t>Jerzy Konorski</t>
  </si>
  <si>
    <t>M. Karsten</t>
  </si>
  <si>
    <t>Maher Ali</t>
  </si>
  <si>
    <t>Yuming Jiang</t>
  </si>
  <si>
    <t>Chunsheng Xin</t>
  </si>
  <si>
    <t>Paolo Valente</t>
  </si>
  <si>
    <t>T. Voice</t>
  </si>
  <si>
    <t>G.F. Georgakopoulos</t>
  </si>
  <si>
    <t>S. Mneimneh</t>
  </si>
  <si>
    <t>M.J. Neely</t>
  </si>
  <si>
    <t>M.T. Goodrich</t>
  </si>
  <si>
    <t>S. Stefanakos</t>
  </si>
  <si>
    <t>S. Ramasubramanian</t>
  </si>
  <si>
    <t>Xiang-Yang Li</t>
  </si>
  <si>
    <t>J. Turner</t>
  </si>
  <si>
    <t>A. Zalesky</t>
  </si>
  <si>
    <t>A.E. Kamal</t>
  </si>
  <si>
    <t>Martin Karsten</t>
  </si>
  <si>
    <t>Enrique Campos-Náñez</t>
  </si>
  <si>
    <t>Yong Liu</t>
  </si>
  <si>
    <t>S. Chamberland</t>
  </si>
  <si>
    <t>Can Emre Koksal</t>
  </si>
  <si>
    <t>Joanne Treurniet</t>
  </si>
  <si>
    <t>Adrian E. Conway</t>
  </si>
  <si>
    <t>Michael J. Neely</t>
  </si>
  <si>
    <t>Stepan Kucera</t>
  </si>
  <si>
    <t>I-Hong Hou</t>
  </si>
  <si>
    <t>Hiroshi Saito</t>
  </si>
  <si>
    <t>Yi-Sheng Su</t>
  </si>
  <si>
    <t>S. Iatrou,I. Stavrakakis</t>
  </si>
  <si>
    <t>H. Yaiche,R.R. Mazumdar,C. Rosenberg</t>
  </si>
  <si>
    <t>M. Frey,Son Nguyen-Quang</t>
  </si>
  <si>
    <t>I. Stoica,H. Zhang,T.S.E. Ng</t>
  </si>
  <si>
    <t>A.S. Acampora,S.V. Krishnamurthy</t>
  </si>
  <si>
    <t>Yuhong Zhu,G.N. Rouskas,H.G. Perros</t>
  </si>
  <si>
    <t>Rose Qingyang Hu,D.W. Petr</t>
  </si>
  <si>
    <t>M.D. Corner,J. Liebeherr,N. Golmie,C. Bisdikian,D.H. Su</t>
  </si>
  <si>
    <t>M. Ivanovich,M. Zukerman,F. Cameron</t>
  </si>
  <si>
    <t>Sunghyun Choi,K.G. Shin</t>
  </si>
  <si>
    <t>M. Baldi,Y. Ofek,B. Yener</t>
  </si>
  <si>
    <t>X. Zhang,C. Qiao</t>
  </si>
  <si>
    <t>Wen-Tsuen Chen,Chun-Fu Huang,Yi-Luang Chang,Wu-Yuin Hwang</t>
  </si>
  <si>
    <t>E.W.M. Wong,A.K.M. Chan,T.-S.P. Yum</t>
  </si>
  <si>
    <t>E.W. Zegura,M.H. Ammar,Zongming Fei,S. Bhattacharjee</t>
  </si>
  <si>
    <t>Jeong Geun Kim,M.M. Krunz</t>
  </si>
  <si>
    <t>N. Bambos,S.C. Chen,G.J. Pottie</t>
  </si>
  <si>
    <t>I.Ch. Paschalidis,J.N. Tsitsiklis</t>
  </si>
  <si>
    <t>S.K. Biswas,R. Izmailov,B. Sengupta</t>
  </si>
  <si>
    <t>O. Gerstel,R. Ramaswami,G.H. Sasaki</t>
  </si>
  <si>
    <t>S.K. Biswas,R. Izmailov</t>
  </si>
  <si>
    <t>A.W. Berger,Y. Kogan</t>
  </si>
  <si>
    <t>Chi-Chung Cheung,D.H.K. Tsang,Sanjay Gupta</t>
  </si>
  <si>
    <t>F. Cali,M. Conti,E. Gregori</t>
  </si>
  <si>
    <t>M. Baldi,Y. Ofek</t>
  </si>
  <si>
    <t>N. Ghani,J.W. Mark</t>
  </si>
  <si>
    <t>Ching-Fong Su,G. De Veciana,J. Walrand</t>
  </si>
  <si>
    <t>J. Mo,J. Walrand</t>
  </si>
  <si>
    <t>M. Abdalla,Y. Shavitt,A. Wool</t>
  </si>
  <si>
    <t>A. Mayer,Y. Ofek,M. Yung</t>
  </si>
  <si>
    <t>J. Padhye,V. Firoiu,D.F. Towsley,J.F. Kurose</t>
  </si>
  <si>
    <t>R. Kannan,S. Ray</t>
  </si>
  <si>
    <t>J.P. Jue,B. Mukherjee</t>
  </si>
  <si>
    <t>P. Narvaez,Kai-Yeung Siu,Hong-Yi Tzeng</t>
  </si>
  <si>
    <t>F.K. Hwang,Sheng-Chyang Liaw</t>
  </si>
  <si>
    <t>R. Cohen,G. Kaempfer</t>
  </si>
  <si>
    <t>Jie Li,H. Kameda,K. Li</t>
  </si>
  <si>
    <t>J.-Y. Le Boudec,O. Verscheure</t>
  </si>
  <si>
    <t>O. Spatscheck,J.S. Hansen,J.H. Hartman,L.L. Peterson</t>
  </si>
  <si>
    <t>A. Grah,T.D. Todd</t>
  </si>
  <si>
    <t>M.S. Lacher,J. Nonnenmacher,E.W. Biersack</t>
  </si>
  <si>
    <t>E. Noel,K.W. Tang</t>
  </si>
  <si>
    <t>D.S. Kim,Ding-Zhu Du</t>
  </si>
  <si>
    <t>O. Crochat,J.-Y. Le Boudec,O. Gerstel</t>
  </si>
  <si>
    <t>B. Sikdar,D. Manjunath</t>
  </si>
  <si>
    <t>R. Roughan,D. Veitch,P. Abry</t>
  </si>
  <si>
    <t>L. Rizzo,L. Vicisano</t>
  </si>
  <si>
    <t>D. Decasper,Z. Dittia,G. Parulkar,B. Plattner</t>
  </si>
  <si>
    <t>S.K. Kasera,G. Hjalmtusson,D.F. Towsley,J.F. Kurose</t>
  </si>
  <si>
    <t>Chung Kei Wong,M. Gouda,S.S. Lam</t>
  </si>
  <si>
    <t>B.J. Vickers,C. Albuquerque,T. Suda</t>
  </si>
  <si>
    <t>Ching-Fong Su,G. de Veciana</t>
  </si>
  <si>
    <t>Li Fan,Pei Cao,J. Almeida,A.Z. Broder</t>
  </si>
  <si>
    <t>T.V. Lakshman,U. Madhow,B. Suter</t>
  </si>
  <si>
    <t>P. Krishnan,D. Raz,Y. Shavitt</t>
  </si>
  <si>
    <t>S. Kalyanaraman,R. Jain,S. Fahmy,R. Goyal,B. Vandalore</t>
  </si>
  <si>
    <t>S. Chen,O. Gunluk,B. Yener</t>
  </si>
  <si>
    <t>Sung Hyuk Byun,Dan Keun Sung</t>
  </si>
  <si>
    <t>Zhi-Li Zhang,Yuewei Wang,D.H.C. Du,Dongli Su</t>
  </si>
  <si>
    <t>D. Banerjee,B. Mukherjee</t>
  </si>
  <si>
    <t>J.M. Barcelo,J. Garcia-Vidal,O. Casals</t>
  </si>
  <si>
    <t>E. Ekici,I.F. Akyildiz,M.D. Bender</t>
  </si>
  <si>
    <t>S.P. Abraham,A. Kumar</t>
  </si>
  <si>
    <t>Zhi-Ren Chang,I-Chung Lee,Cheng-Shang Chang,Chien-Hsin Li,Ben-Li Sui</t>
  </si>
  <si>
    <t>Song Chong,Sangho Lee,Sungho Kang</t>
  </si>
  <si>
    <t>M.K.H. Leung,J.C.S. Lui,D.K.Y. Yau</t>
  </si>
  <si>
    <t>I.F. Akyildiz,Inwhee Joe,H. Driver,Yung-Lung Ho</t>
  </si>
  <si>
    <t>J.P. Lang,V. Sharma,E.A. Varvarigos</t>
  </si>
  <si>
    <t>O. Sharon,E. Altman</t>
  </si>
  <si>
    <t>P. Rodriguez,C. Spanner,E.W. Biersack</t>
  </si>
  <si>
    <t>A. Legout,J. Nonnenmacher,E.W. Biersack</t>
  </si>
  <si>
    <t>V. Pronk,J. Korst</t>
  </si>
  <si>
    <t>J. Siwko,I. Rubin</t>
  </si>
  <si>
    <t>B. Bensaou,D.H.K. Tsang,King Tung Chan</t>
  </si>
  <si>
    <t>P. Barford,M. Crovella</t>
  </si>
  <si>
    <t>K. Iida,T. Takine,H. Sunahara,Y. Oie</t>
  </si>
  <si>
    <t>C. Labovitz,A. Ahuja,A. Bose,F. Jahanian</t>
  </si>
  <si>
    <t>A. Feldmann,A. Greenberg,C. Lund,N. Reingold,J. Rexford,F. True</t>
  </si>
  <si>
    <t>R.M. Krishnaswamy,K.N. Sivarajan</t>
  </si>
  <si>
    <t>S. Floyd,V. Paxson</t>
  </si>
  <si>
    <t>Mingbo Mao,N.B. Shroff,E.K.P. Chong</t>
  </si>
  <si>
    <t>S.H.G. Chan,F. Tobagi</t>
  </si>
  <si>
    <t>F. Shad,T.D. Todd,V. Kezys,J. Litva</t>
  </si>
  <si>
    <t>G. Mohan,C. Siva Ram Murthy,A.K. Somani</t>
  </si>
  <si>
    <t>R. Johari,D.K.H. Tan</t>
  </si>
  <si>
    <t>Xiaojun Shen,Fan Yang,Yi Pan</t>
  </si>
  <si>
    <t>A. Shaikh,J. Rexford,K.G. Shin</t>
  </si>
  <si>
    <t>P. Francis,S. Jamin,Cheng Jin,Yixin Jin,D. Raz,Y. Shavitt,L. Zhang</t>
  </si>
  <si>
    <t>Y. Mansour,B. Patt-Shamir</t>
  </si>
  <si>
    <t>Qiong Li,D.L. Mills</t>
  </si>
  <si>
    <t>E. Thomopoulos,L.E. Moser,P.M. Melliar-Smith</t>
  </si>
  <si>
    <t>H.S. Kim,N.B. Shroff</t>
  </si>
  <si>
    <t>Jingyu Qiu,E.W. Knightly</t>
  </si>
  <si>
    <t>Sheng Ma,Chuanyi Ji</t>
  </si>
  <si>
    <t>I. Yeom,A.L.N. Reddy</t>
  </si>
  <si>
    <t>S. Savage,D. Wetherall,A. Karlin,T. Anderson</t>
  </si>
  <si>
    <t>P. Van Mieghem,G. Hooghiemstra,R. van der Hofstad</t>
  </si>
  <si>
    <t>E. Leonardi,M. Mellia,F. Neri,M.A. Marsan</t>
  </si>
  <si>
    <t>Guangzhi Li,R. Simha</t>
  </si>
  <si>
    <t>S. Bhatnagar,M.C. Fu,S.I. Marcus,P.J. Fard</t>
  </si>
  <si>
    <t>A. Banerjee,R.A. Iltis,E.A. Varvarigos</t>
  </si>
  <si>
    <t>Hairong Sun,Xinyu Zang,K.S. Trivedi</t>
  </si>
  <si>
    <t>S.V. Krisnamurthy,A.S. Acampora,M. Zorzi</t>
  </si>
  <si>
    <t>H. Rummukainen,J. Virtamo</t>
  </si>
  <si>
    <t>C.C. Beard,V.S. Frost</t>
  </si>
  <si>
    <t>V. Tabatabaee,L. Georgiadis,L. Tassiulas</t>
  </si>
  <si>
    <t>J. Begole,R.B. Smith,C.A. Struble,C.A. Shaffer</t>
  </si>
  <si>
    <t>M. Gerla,E. Leonardi,F. Neri,P. Palnati</t>
  </si>
  <si>
    <t>Y. Afek,A. Bremler-Barr,S. Har-Peled</t>
  </si>
  <si>
    <t>M.A. Bonuccelli,M.C. Clo</t>
  </si>
  <si>
    <t>G. De Veciana,Tae-Jin Lee,T. Konstantopoulos</t>
  </si>
  <si>
    <t>Lixin Gao,J. Rexford</t>
  </si>
  <si>
    <t>V.W.S. Wong,M.E. Lewis,V.C.M. Leung</t>
  </si>
  <si>
    <t>S. Shakkottai,A. Kumar,A. Karnik,A. Anvekar</t>
  </si>
  <si>
    <t>I.F. Akyildiz,G. Morabito,S. Palazzo</t>
  </si>
  <si>
    <t>Weilian Su,I.F. Akyildiz</t>
  </si>
  <si>
    <t>Z.J. Haas,M.R. Pearlman</t>
  </si>
  <si>
    <t>B. Awerbuch,Y. Shavitt</t>
  </si>
  <si>
    <t>N.G. Duffield,M. Grossglauser</t>
  </si>
  <si>
    <t>M. Christiansen,K. Jeffay,D. Ott,F.D. Smith</t>
  </si>
  <si>
    <t>T. Chich,J. Cohen,P. Fraigniaud</t>
  </si>
  <si>
    <t>M.G.H. Katevenis,Iakovos Mavroidis,G. Sapountzis,E. Kalyvianaki,Ioannis Mavroidis,G. Glykopoulos</t>
  </si>
  <si>
    <t>Si Wu,K.Y.M. Wong,Bo Li</t>
  </si>
  <si>
    <t>M. Reisslein,K.W. Ross,S. Rajagopal</t>
  </si>
  <si>
    <t>Cheng-Shang Chang,R.L. Cruz,J.-Y. Le Boudec,P. Thiran</t>
  </si>
  <si>
    <t>S. Nelakuditi,Zhi-Li Zhang,R.P. Tsang,D.H.C. Du</t>
  </si>
  <si>
    <t>A. Kumar,R. Rastogi,A. Silberschatz,B. Yener</t>
  </si>
  <si>
    <t>Z. Antoniou,L. Stavrakakis</t>
  </si>
  <si>
    <t>L. Massoulie,J. Roberts</t>
  </si>
  <si>
    <t>C. Shannon,D. Moore,K.C. Claffy</t>
  </si>
  <si>
    <t>R. Guerin,A. Orda</t>
  </si>
  <si>
    <t>E. Oki,Zhigang Jing,R. Rojas-Cessa,H.J. Chao</t>
  </si>
  <si>
    <t>Chengzhi Li,E.W. Knightly</t>
  </si>
  <si>
    <t>J.C.R. Bennett,K. Benson,A. Charny,W.F. Courtney,J.-Y. Le Boudec</t>
  </si>
  <si>
    <t>D. Rubenstein,J. Kurose,D. Towsley</t>
  </si>
  <si>
    <t>Jaeyeon Jung,E. Sit,H. Balakrishnan,R. Morris</t>
  </si>
  <si>
    <t>P. Rodriguez,E.W. Biersack</t>
  </si>
  <si>
    <t>E.L. Hahne,A.K. Choudhury</t>
  </si>
  <si>
    <t>Y. Bejerano,I. Cidon,J. Naor</t>
  </si>
  <si>
    <t>K. Psounis,B. Prabhakar</t>
  </si>
  <si>
    <t>E. Uysal-Biyikoglu,B. Prabhakar,A. El Gamal</t>
  </si>
  <si>
    <t>S. Varadarajan,H.Q. Ngo,J. Srivastava</t>
  </si>
  <si>
    <t>L. Kalampoukas,A. Varma,K.K. Ramakrishnan</t>
  </si>
  <si>
    <t>R. Ramamurthy,B. Mukherjee</t>
  </si>
  <si>
    <t>M.A. Smith,K.K. Ramakrishnan</t>
  </si>
  <si>
    <t>M. Medard,R.A. Barry,S.G. Finn,Wenbo He,S.S. Lumetta</t>
  </si>
  <si>
    <t>R. Ramjee,K. Varadhan,L. Salgarelli,S.R. Thuel,Shie-Yuan Wang,T. La Porta</t>
  </si>
  <si>
    <t>M.G. Gouda,E.N. Elnozahy,Chin-Tser Huang,T.M. McGuire</t>
  </si>
  <si>
    <t>A. Chaintreau,F. Baccelli,C. Diot</t>
  </si>
  <si>
    <t>Xi-Ren Cao,Hong-Xia Shen,R. Milito,P. Wirth</t>
  </si>
  <si>
    <t>S. Raman,H. Balakrishnan,M. Srinivasan</t>
  </si>
  <si>
    <t>L. Georgiadis,P. Georgatsos,K. Floros,S. Sartzetakis</t>
  </si>
  <si>
    <t>Guoqiang Mao,D. Habibi</t>
  </si>
  <si>
    <t>Y. d'Halluin,P.A. Forsyth,K.R. Vetzal</t>
  </si>
  <si>
    <t>I.F. Akyildiz,E. Ekici,M.D. Bender</t>
  </si>
  <si>
    <t>M. Grossglauser,D.N.C. Tse</t>
  </si>
  <si>
    <t>R. Libeskind-Hadas,R. Melhem</t>
  </si>
  <si>
    <t>F. Lo Presti,N.G. Duffield,J. Horowitz,D. Towsley</t>
  </si>
  <si>
    <t>Rung-Hung Gau,Z.J. Haas,B. Krishnamachari</t>
  </si>
  <si>
    <t>D.H. Lorenz,A. Orda</t>
  </si>
  <si>
    <t>L. Libman,A. Orda</t>
  </si>
  <si>
    <t>M.A. Marsan,A. Bianco,P. Giaccone,E. Leonardi,F. Neri</t>
  </si>
  <si>
    <t>E. Nahum,T. Barzilai,D.D. Kandlur</t>
  </si>
  <si>
    <t>I.Ch. Paschalidis,Yong Liu</t>
  </si>
  <si>
    <t>C. Dovrolis,D. Stiliadis,P. Ramanathan</t>
  </si>
  <si>
    <t>Shuqian Yan,M. Faloutsos,A. Banerjea</t>
  </si>
  <si>
    <t>N.G. Duffield,P. Goyal,A. Greenberg,P. Mishra,K.K. Ramakrishnan,J.E. van der Merwe</t>
  </si>
  <si>
    <t>F. Blanchini,R. Lo Cigno,R. Tempo</t>
  </si>
  <si>
    <t>Xi Zhang,K.G. Shin,D. Saha,D.D. Kandlur</t>
  </si>
  <si>
    <t>A.C. Snoeren,C. Partridge,L.A. Sanchez,C.E. Jones,F. Tchakountio,B. Schwartz,S.T. Kent,W.T. Strayer</t>
  </si>
  <si>
    <t>Young Lee,J.A. Tien</t>
  </si>
  <si>
    <t>J. Brassil,H. Schulzrinne</t>
  </si>
  <si>
    <t>S. Mneimneh,V. Sharma,Kai-Yeung Siu</t>
  </si>
  <si>
    <t>Wu-chang Feng,K.G. Shin,D.D. Kandlur,D. Saha</t>
  </si>
  <si>
    <t>A. Meddeb,A. Girard,C. Rosenberg</t>
  </si>
  <si>
    <t>T.G. Griffin,F.B. Shepherd,G. Wilfong</t>
  </si>
  <si>
    <t>C.A. Courcoubetis,A. Dimakis,G.D. Stamoulis</t>
  </si>
  <si>
    <t>R.J. La,V. Anantharam</t>
  </si>
  <si>
    <t>E.P. Markatos,D.N. Pnevmatikatos,M.D. Flouris,M.G.H. Katevenis</t>
  </si>
  <si>
    <t>Do Young Eun,N.B. Shroff</t>
  </si>
  <si>
    <t>Qing Zhao,Lang Tong</t>
  </si>
  <si>
    <t>Hongyue Zhu,Hui Zang,Keyao Zhu,B. Mukherjee</t>
  </si>
  <si>
    <t>Peng-Yong Kong,Kee-Chaing Chua,B. Bensaou</t>
  </si>
  <si>
    <t>Huirong Fu,E.W. Knightly</t>
  </si>
  <si>
    <t>Shudong Jin,Liang Guo,I. Matta,A. Bestavros</t>
  </si>
  <si>
    <t>M.A. Fecko,M.U. Uyar,A.Y. Duale,P.D. Amer</t>
  </si>
  <si>
    <t>Mingbo Xiao,N.B. Shroff,E.K.P. Chong</t>
  </si>
  <si>
    <t>M. Andrews,L. Zhang</t>
  </si>
  <si>
    <t>R. Koetter,M. Medard</t>
  </si>
  <si>
    <t>K.P. Gummadi,M.J. Pradeep,C.S.R. Murthy</t>
  </si>
  <si>
    <t>Jiafu He,K. Sohraby</t>
  </si>
  <si>
    <t>J.N. Daigle,M.N. Magalhaes</t>
  </si>
  <si>
    <t>S. Iyer,N.W. McKeown</t>
  </si>
  <si>
    <t>B. Sikdar,S. Kalyanaraman,K.S. Vastola</t>
  </si>
  <si>
    <t>D. Starobinski,M. Karpovsky,L.A. Zakrevski</t>
  </si>
  <si>
    <t>A.P. Markopoulou,F.A. Tobagi,M.J. Karam</t>
  </si>
  <si>
    <t>T. Korkmaz,M. Krunz</t>
  </si>
  <si>
    <t>Xiaohong Jiang,Hong Shen,M. Khandker,S. Horiguchi</t>
  </si>
  <si>
    <t>S. Shakkottai,R. Srikant,S.P. Meyn</t>
  </si>
  <si>
    <t>I. Stoica,R. Morris,D. Liben-Nowell,D.R. Karger,M.F. Kaashoek,F. Dabek,H. Balakrishnan</t>
  </si>
  <si>
    <t>F. Anjum,L. Tassiulas</t>
  </si>
  <si>
    <t>R. Rojas-Cessa,E. Oki,H.J. Chao</t>
  </si>
  <si>
    <t>I. Stoica,S. Shenker,Hui Zhang</t>
  </si>
  <si>
    <t>Xi Zhang,K.G. Shin</t>
  </si>
  <si>
    <t>J. Martin,A. Nilsson,Injong Rhee</t>
  </si>
  <si>
    <t>T.K. Nayak,K.N. Sivarajan</t>
  </si>
  <si>
    <t>C. Intanagonwiwat,R. Govindan,D. Estrin,J. Heidemann,F. Silva</t>
  </si>
  <si>
    <t>M. Kodialam,T.V. Lakshman</t>
  </si>
  <si>
    <t>S. Sahni,Kun Suk Kim</t>
  </si>
  <si>
    <t>Guangzhi Li,Dongmei Wang,C. Kalmanek,R. Doverspike</t>
  </si>
  <si>
    <t>S. Bhattacharyya,J.F. Kurose,D. Towsley,R. Nagarajan</t>
  </si>
  <si>
    <t>M. Jain,C. Dovrolis</t>
  </si>
  <si>
    <t>S. Kunniyur,R. Srikant</t>
  </si>
  <si>
    <t>Song Cen,P.C. Cosman,G.M. Voelker</t>
  </si>
  <si>
    <t>D. Loguinov,H. Radha</t>
  </si>
  <si>
    <t>M. Dahlin,B.V. Chandra,Lei Gao,A. Nayate</t>
  </si>
  <si>
    <t>H.M. Chaskar,U. Madhow</t>
  </si>
  <si>
    <t>S. Borst,M. Mandjes,M. van Uitert</t>
  </si>
  <si>
    <t>B. Towles,W.J. Dally</t>
  </si>
  <si>
    <t>M.G. Gouda,M. Schneider</t>
  </si>
  <si>
    <t>U.K. Sarkar,S. Ramakrishnan,D. Sarkar</t>
  </si>
  <si>
    <t>D.P. Heyman,D. Lucantoni</t>
  </si>
  <si>
    <t>J. Auerbach,M. Gopal,M. Kaplan,Shay Kutten</t>
  </si>
  <si>
    <t>R. Srinivasan,A.K. Somani</t>
  </si>
  <si>
    <t>S. Mneimneh,Kai-Yeung Siu</t>
  </si>
  <si>
    <t>Kayi Lee,Kai-Yeung Siu</t>
  </si>
  <si>
    <t>R.C. Chalmers,K.C. Almeroth</t>
  </si>
  <si>
    <t>M. Kodialam,T.V. Lakshman,S. Sengupta</t>
  </si>
  <si>
    <t>R. Rastogi,Y. Breitbart,M. Garofalakis,A. Kumar</t>
  </si>
  <si>
    <t>A. Fumagalli,I. Cerutti,M. Tacca</t>
  </si>
  <si>
    <t>A.C. Fu,E. Modiano,J.N. Tsitsiklis</t>
  </si>
  <si>
    <t>N.J. Keon,G. Anandalingam</t>
  </si>
  <si>
    <t>J.-Y. Le Boudec,A. Charny</t>
  </si>
  <si>
    <t>Hui Zang,Canhui Ou,B. Mukherjee</t>
  </si>
  <si>
    <t>Hakyong Kim,Kiseon Kim</t>
  </si>
  <si>
    <t>A. Lombardo,G. Schembra</t>
  </si>
  <si>
    <t>M.J. Neely,E. Modiano,C.E. Rohrs</t>
  </si>
  <si>
    <t>G. Siganos,M. Faloutsos,P. Faloutsos,C. Faloutsos</t>
  </si>
  <si>
    <t>A. Orda,A. Sprintson</t>
  </si>
  <si>
    <t>B. Liang,Z.J. Haas</t>
  </si>
  <si>
    <t>M. Karol,S.J. Golestani,D. Lee</t>
  </si>
  <si>
    <t>X.B. Zhang,S.S. Lam,Dong-Young Lee,Y.R. Yang</t>
  </si>
  <si>
    <t>Lixin Gao,Zhi-Li Zhang,D. Towsley</t>
  </si>
  <si>
    <t>A.E. Ozdaglar,D.P. Bertsekas</t>
  </si>
  <si>
    <t>K. Kar,M. Kodialam,T.V. Lakshman</t>
  </si>
  <si>
    <t>A. Mahanti,D.L. Eager,M.K. Vernon,D.J. Sundaram-Stukel</t>
  </si>
  <si>
    <t>Zhenhai Duan,Zhi-Li Zhang,Yiwei Thomas Hou</t>
  </si>
  <si>
    <t>Man Chi Chan,T.T. Lee</t>
  </si>
  <si>
    <t>M.L. Sichitiu,P.H. Bauer,K. Premaratne</t>
  </si>
  <si>
    <t>A. Gencata,B. Mukherjee</t>
  </si>
  <si>
    <t>C.-S. Chang,Z. Liu</t>
  </si>
  <si>
    <t>P. Radoslavov,C. Papadopoulos,R. Govindan,D. Estrin</t>
  </si>
  <si>
    <t>D. Cavendish,M. Gerla,S. Mascolo</t>
  </si>
  <si>
    <t>Z. Mao,C. Douligeris</t>
  </si>
  <si>
    <t>Z. Zhao,S. Darbha,A.L.N. Reddy</t>
  </si>
  <si>
    <t>A. Lombardo,G. Morabito,G. Schembra</t>
  </si>
  <si>
    <t>D. Qiu,N.B. Shroff</t>
  </si>
  <si>
    <t>Yan Sun,W. Trappe,K.J. Ray Liu</t>
  </si>
  <si>
    <t>C.M. Lagoa,H. Che,B.A. Movsichoff</t>
  </si>
  <si>
    <t>S.S. Kunniyur,R. Srikant</t>
  </si>
  <si>
    <t>L. Cherkasova,M. Gupta</t>
  </si>
  <si>
    <t>S. Ramasubramanian,A.K. Somani</t>
  </si>
  <si>
    <t>S. Sen,J. Wang</t>
  </si>
  <si>
    <t>O.B. Akan,I.F. Akyildiz</t>
  </si>
  <si>
    <t>Y. Shavitt,T. Tankel</t>
  </si>
  <si>
    <t>A. Sridharan,K.N. Sivarajan</t>
  </si>
  <si>
    <t>M. Garetto,R. LoCigno,M. Meo,M. AjmoneMarsan</t>
  </si>
  <si>
    <t>P. VanMieghem,F.A. Kuipers</t>
  </si>
  <si>
    <t>R.-H. Gau,Z.J. Haas</t>
  </si>
  <si>
    <t>S. Deb,R. Srikant</t>
  </si>
  <si>
    <t>J. Aweya,M. Ouellette,D.Y. Montuno</t>
  </si>
  <si>
    <t>V. Gambiroza,P. Yuan,L. Balzano,Y. Liu,S. Sheafor,E. Knightly</t>
  </si>
  <si>
    <t>M. Rabinovich,H. Wang</t>
  </si>
  <si>
    <t>E. Bouillet,J.-F. Labourdette</t>
  </si>
  <si>
    <t>D. Raz,Y. Shavitt,L. Zhang</t>
  </si>
  <si>
    <t>H. Levy,T. Mendelson,G. Goren</t>
  </si>
  <si>
    <t>R.R.-F. Liao,A.T. Campbell</t>
  </si>
  <si>
    <t>G. Varsamopoulos,S.K.S. Gupta</t>
  </si>
  <si>
    <t>J.R. Challenger,P. Dantzig,A. Iyengar,M.S. Squillante,L. Zhang</t>
  </si>
  <si>
    <t>S.J. Yang,G. deVeciana</t>
  </si>
  <si>
    <t>T.Y. Chow,F. Chudak,A.M. Ffrench</t>
  </si>
  <si>
    <t>M. Liu,J.S. Baras</t>
  </si>
  <si>
    <t>H.-H. Chen,W.-T. Tea</t>
  </si>
  <si>
    <t>I.C. Paschalidis,S. Vassilaras</t>
  </si>
  <si>
    <t>P. Samar,M.R. Pearlman,Z.J. Haas</t>
  </si>
  <si>
    <t>J.W. Byers,J. Considine,M. Mitzenmacher,S. Rost</t>
  </si>
  <si>
    <t>R. Hao,D. Lee,R.K. Sinha,N. Griffeth</t>
  </si>
  <si>
    <t>I. Stoica,D. Adkins,S. Zhuang,S. Shenker,S. Surana</t>
  </si>
  <si>
    <t>C. Papadopoulos,G. Parulkar,G. Varghese</t>
  </si>
  <si>
    <t>H. Choi,S. Subramaniam,H.-A. Choi</t>
  </si>
  <si>
    <t>X. Zhang,K.G. Shin</t>
  </si>
  <si>
    <t>J.-H. Chang,L. Tassiulas</t>
  </si>
  <si>
    <t>N. Spring,R. Mahajan,D. Wetherall,T. Anderson</t>
  </si>
  <si>
    <t>W. Ye,J. Heidemann,D. Estrin</t>
  </si>
  <si>
    <t>P.-J. Wan,G. Calinescu,C.-W. Yi</t>
  </si>
  <si>
    <t>W. Li,X. Chao</t>
  </si>
  <si>
    <t>X. Qin,Y. Yang</t>
  </si>
  <si>
    <t>C. Albuquerque,B.J. Vickers,T. Suda</t>
  </si>
  <si>
    <t>N.G. Duffield,F. LoPresti</t>
  </si>
  <si>
    <t>J.C. deOliveira,C. Scoglio,I.F. Akyildiz,G. Uhl</t>
  </si>
  <si>
    <t>T.F. Znati,R. Melhem</t>
  </si>
  <si>
    <t>P. Ranjan,E.H. Abed,R.J. La</t>
  </si>
  <si>
    <t>A.K. Somani,M. Mina,L. Li</t>
  </si>
  <si>
    <t>A. Panagakis,N. Dukkipati,I. Stavrakakis,J. Kuri</t>
  </si>
  <si>
    <t>G. delAngel,T.L. Fine</t>
  </si>
  <si>
    <t>J.R.K. Hartline,R. Libeskind-Hadas,K.M. Dresner,E.W. Drucker,K.J. Ray</t>
  </si>
  <si>
    <t>C. Dovrolis,P. Ramanathan,D. Moore</t>
  </si>
  <si>
    <t>A. Jukan,G. Franzl</t>
  </si>
  <si>
    <t>B.-J. Chang,R.-H. Hwang</t>
  </si>
  <si>
    <t>N. Vlajic,C.D. Charalambous,D. Makrakis</t>
  </si>
  <si>
    <t>M. Steinder,A.S. Sethi</t>
  </si>
  <si>
    <t>D. Watson,M. Smart,G.R. Malan,F. Jahanian</t>
  </si>
  <si>
    <t>S. Wang,D. Xuan,R. Bettati,W. Zhao</t>
  </si>
  <si>
    <t>P.-H. Ho,H.T. Mouftah</t>
  </si>
  <si>
    <t>M. Charikar,J. Naor,B. Schieber</t>
  </si>
  <si>
    <t>H. Jamjoom,P. Pillai,K.G. Shin</t>
  </si>
  <si>
    <t>K.-S. Lui,K. Nahrstedt,S. Chen</t>
  </si>
  <si>
    <t>E. Lety,T. Turletti,F. Baccelli</t>
  </si>
  <si>
    <t>Y.-C. Tseng,Y.-C. Chueh,J.-P. Sheu</t>
  </si>
  <si>
    <t>P.-H. Ho,J. Tapolcai,T. Cinkler</t>
  </si>
  <si>
    <t>F. Xie,J.L. Hammond,D.L. Noneaker</t>
  </si>
  <si>
    <t>V.K. Gurbani,X.-H. Sun</t>
  </si>
  <si>
    <t>C.Y. Li,P.K.A. Wai,V.O.K. Li</t>
  </si>
  <si>
    <t>I.F. Akyildiz,W. Wang</t>
  </si>
  <si>
    <t>A. Helmy,S. Gupta,D. Estrin</t>
  </si>
  <si>
    <t>S. Jordan,K. Jogi,C. Shi,I. Sidhu</t>
  </si>
  <si>
    <t>Y. Breitbart,M. Garofalakis,B. Jai,C. Martin,R. Rastogi,A. Silberschatz</t>
  </si>
  <si>
    <t>K. Sarac,K.C. Almeroth</t>
  </si>
  <si>
    <t>L. Lenzini,E. Mingozzi,G. Stea</t>
  </si>
  <si>
    <t>M. AjmoneMarsan,M. Franceschinis,E. Leonardi,F. Neri,A. Tarello</t>
  </si>
  <si>
    <t>A. Tang,J. Wang,S.H. Low</t>
  </si>
  <si>
    <t>H. Luo,J. Kong,P. Zerfos,S. Lu,L. Zhang</t>
  </si>
  <si>
    <t>S. Biaz,N.H. Vaidya</t>
  </si>
  <si>
    <t>Li Li,J.Y. Halpern,P. Bahl,Yi-Min Wang,R. Wattenhofer</t>
  </si>
  <si>
    <t>Y. Amir,B. Awerbuch,C. Danilov,J. Stanton</t>
  </si>
  <si>
    <t>T. Alpcan,T. Basar</t>
  </si>
  <si>
    <t>S. Koskie,Z. Gajic</t>
  </si>
  <si>
    <t>Shengming Jiang,Dajiang He,Jianqiang Rao</t>
  </si>
  <si>
    <t>N.F. Maxemchuk,I. Ouveysi,M. Zukerman</t>
  </si>
  <si>
    <t>I.F. Akyildiz,O.B. Akan,G. Morabito</t>
  </si>
  <si>
    <t>E. Altman,K. Avrachenkov,C. Barakat</t>
  </si>
  <si>
    <t>Wu-chang Feng,F. Chang,Wu-chi Feng,J. Walpole</t>
  </si>
  <si>
    <t>Yong Xia,D. Harrison,S. Kalyanaraman,K. Ramachandran,A. Venkatesan</t>
  </si>
  <si>
    <t>A. Sridharan,R. Guerin,C. Diot</t>
  </si>
  <si>
    <t>S. Weber,Gustavo de Veciana</t>
  </si>
  <si>
    <t>A. Pitsillides,P. Ioannou,M. Lestas,L. Rossides</t>
  </si>
  <si>
    <t>Y. Bejerano,Y. Breitbart,A. Orda,R. Rastogi,A. Sprintson</t>
  </si>
  <si>
    <t>S. Siachalou,L. Georgiadis</t>
  </si>
  <si>
    <t>S. Valaee,J.-C. Gregoire</t>
  </si>
  <si>
    <t>G. Ascia,V. Catania,D. Panno</t>
  </si>
  <si>
    <t>Kejie Lu,Gaoxi Xiao,I. Chlamtac</t>
  </si>
  <si>
    <t>Yu Liu,D. Tipper,P. Siripongwutikorn</t>
  </si>
  <si>
    <t>D. Rubenstein,S. Sahu</t>
  </si>
  <si>
    <t>Y. Ganjali,A. Keshavarzian,D. Shah</t>
  </si>
  <si>
    <t>M. Kodialam,T. Nandagopal</t>
  </si>
  <si>
    <t>F.A. Kuipers,P.F.A. Van Mieghem</t>
  </si>
  <si>
    <t>H. Lu,S. Sahni</t>
  </si>
  <si>
    <t>F. Paganini,Zhikui Wang,J.C. Doyle,S.H. Low</t>
  </si>
  <si>
    <t>Hyuk Lim,J.C. Hou,Chong-Ho Choi</t>
  </si>
  <si>
    <t>P. Marbach,Ying Qiu</t>
  </si>
  <si>
    <t>Jiantao Wang,Lun Li,S.H. Low,J.C. Doyle</t>
  </si>
  <si>
    <t>Tao Wu,A.K. Somani</t>
  </si>
  <si>
    <t>N.R. Sastry,S.S. Lam</t>
  </si>
  <si>
    <t>D.K.Y. Yau,J.C.S. Lui,Feng Liang,Yeung Yam</t>
  </si>
  <si>
    <t>H. Kerivin,D. Nace,T.-T.-L. Pham</t>
  </si>
  <si>
    <t>Bong-Jun Ko,D. Rubenstein</t>
  </si>
  <si>
    <t>Jang-Won Lee,R.R. Mazumdar,N.B. Shroff</t>
  </si>
  <si>
    <t>Nan Jin,G. Venkitachalam,S. Jordan</t>
  </si>
  <si>
    <t>Xiaowen Chu,Bo Li</t>
  </si>
  <si>
    <t>P. Saengudomlert,E.H. Modiano,R.G. Gallager</t>
  </si>
  <si>
    <t>Youngmi Jin,G. Kesidis</t>
  </si>
  <si>
    <t>Li-Wei Chen,E. Modiano</t>
  </si>
  <si>
    <t>Wei Sun,K.G. Shin</t>
  </si>
  <si>
    <t>N. Duffield,C. Lund,M. Thorup</t>
  </si>
  <si>
    <t>Yin Zhang,M. Roughan,C. Lund,D.L. Donoho</t>
  </si>
  <si>
    <t>Shao Liu,T. Basar,R. Srikant</t>
  </si>
  <si>
    <t>S. Sarkar,L. Tassiulas</t>
  </si>
  <si>
    <t>J.-F. Labourdette,E. Bouillet,R. Ramamurthy,A.A. Akyamac</t>
  </si>
  <si>
    <t>A. Basu,G. Narlikar</t>
  </si>
  <si>
    <t>O. Younis,S. Fahmy</t>
  </si>
  <si>
    <t>D. Loguinov,J. Casas,Xiaoming Wang</t>
  </si>
  <si>
    <t>M.J. Akhbarizadeh,M. Nourani</t>
  </si>
  <si>
    <t>O. Dousse,F. Baccelli,P. Thiran</t>
  </si>
  <si>
    <t>Hui Zhang,A. Goel,R. Govindan</t>
  </si>
  <si>
    <t>Ying Xu,R. Guerin</t>
  </si>
  <si>
    <t>S. Sinha,C.S.R. Murthy</t>
  </si>
  <si>
    <t>F. Baccelli,Dohy Hong</t>
  </si>
  <si>
    <t>Haining Wang,A. Bose,M. El-Gendy,K.G. Shin</t>
  </si>
  <si>
    <t>H. Yousefi'zadeh,H. Jafarkhani,A. Habibi</t>
  </si>
  <si>
    <t>E. Bouillet,J.-F. Labourdette,R. Ramamurthy,S. Chaudhuri</t>
  </si>
  <si>
    <t>Weiguang Shi,M.H. MacGregor,P. Gburzynski</t>
  </si>
  <si>
    <t>Ning Li,J.C. Hou</t>
  </si>
  <si>
    <t>J.-W. Lee,R.R. Mazumdar,N.B. Shroff</t>
  </si>
  <si>
    <t>Hongyi Wu,Chong Wang,Nian-Feng Tzeng</t>
  </si>
  <si>
    <t>Yunkai Zhou,H. Sethu</t>
  </si>
  <si>
    <t>Jun Xu,R.J. Lipton</t>
  </si>
  <si>
    <t>I. Keslassy,M. Kodialam,T.V. Lakshman,D. Stiliadis</t>
  </si>
  <si>
    <t>M. Vojnovic,J.-Y. Le Boudec</t>
  </si>
  <si>
    <t>Guanglei Liu,Chuanyi Ji,V.W.S. Chan</t>
  </si>
  <si>
    <t>Taejoon Park,K.G. Shin</t>
  </si>
  <si>
    <t>A. Dasylva,D.Y. Montuno,P. Kodaypak</t>
  </si>
  <si>
    <t>Xuehong Sun,S.K. Sahni,Y.Q. Zhao</t>
  </si>
  <si>
    <t>Byung-Jae Kwak,Nah-Oak Song,L.E. Miller</t>
  </si>
  <si>
    <t>A. Karnik,A. Kumar</t>
  </si>
  <si>
    <t>C. Yuen,P. Marbach</t>
  </si>
  <si>
    <t>Xiang Yu,I.L.-J. Thng,Yuming Jiang,Chunming Qiao</t>
  </si>
  <si>
    <t>Dongyu Qiu,N.B. Shroff</t>
  </si>
  <si>
    <t>P.T. Kabamba,S.M. Meerkov,Choon Yik Tang</t>
  </si>
  <si>
    <t>A. Chakrabarti,G. Manimaran</t>
  </si>
  <si>
    <t>S. Deb,A. Ganesh,P. Key</t>
  </si>
  <si>
    <t>W. Trappe,Yuke Wang,K.J. Ray Liu</t>
  </si>
  <si>
    <t>D.E. Taylor,A. Herkersdorf,A. Doring,G. Dittmann</t>
  </si>
  <si>
    <t>A. Lakshmikantha,C.L. Beck,R. Srikant</t>
  </si>
  <si>
    <t>F. Baboescu,G. Varghese</t>
  </si>
  <si>
    <t>R. Sangireddy,N. Futamura,S. Aluru,A.K. Somani</t>
  </si>
  <si>
    <t>Lu Shen,Xi Yang,B. Ramamurthy</t>
  </si>
  <si>
    <t>Rong Pan,B. Prabhakar,K. Psounis,D. Wischik</t>
  </si>
  <si>
    <t>Xiaojun Lin,N.B. Shroff</t>
  </si>
  <si>
    <t>S. Bandyopadhyay,Qingjiang Tian,E.J. Coyle</t>
  </si>
  <si>
    <t>A. Eryilmaz,R. Srikant,J.R. Perkins</t>
  </si>
  <si>
    <t>D. Mitra,Qiong Wang</t>
  </si>
  <si>
    <t>M. Mellia,M. Meo,C. Casetti</t>
  </si>
  <si>
    <t>C.C. Zou,Weibo Gong,D. Towsley,Lixin Gao</t>
  </si>
  <si>
    <t>Y. Chait,C.V. Hollot,V. Misra,D. Towsley,Honggang Zhang,Yong Cui</t>
  </si>
  <si>
    <t>W. Su,I.F. Akyildiz</t>
  </si>
  <si>
    <t>D.D. Clark,J. Wroclawski,K.R. Sollins,R. Braden</t>
  </si>
  <si>
    <t>D. Alderson,Lun Li,W. Willinger,J.C. Doyle</t>
  </si>
  <si>
    <t>M.A. Marsan,M. Garetto,P. Giaccone,E. Leonardi,E. Schiattarella,A. Tarello</t>
  </si>
  <si>
    <t>G. Cormode,S. Muthukrishnan</t>
  </si>
  <si>
    <t>Weifa Liang,Xiaojun Shen</t>
  </si>
  <si>
    <t>E. Veloso,V. Almeida,W. Meira,A. Bestavros,Shudong Jin</t>
  </si>
  <si>
    <t>H. Naser,H.T. Mouftah</t>
  </si>
  <si>
    <t>Z.J. Haas,T. Small</t>
  </si>
  <si>
    <t>S. Bohacek,J.P. Hespanha,Junsoo Lee,C. Lim,K. Obraczka</t>
  </si>
  <si>
    <t>R. Shorten,F. Wirth,D. Leith</t>
  </si>
  <si>
    <t>W.-S. Soh,H.S. Kim</t>
  </si>
  <si>
    <t>Kai Zhen,Chengchen Hu,Hongbin Lu,Bin Liu</t>
  </si>
  <si>
    <t>Xingzhe Fan,Kartikeya Chandrayana,Murat Arcak,Shivkumar Kalyanaraman,John Ting-Yung Wen</t>
  </si>
  <si>
    <t>S. Kulkarni,A. Iyer,C. Rosenberg</t>
  </si>
  <si>
    <t>Kin-Kwong Leung,Chi Wan Sung</t>
  </si>
  <si>
    <t>Xiaojun Lin,Ness B. Shroff</t>
  </si>
  <si>
    <t>Z. Rosberg,A. Zalesky,H.L. Vu,M. Zukerman</t>
  </si>
  <si>
    <t>Wei-Hua Wang,Marimuthu Palaniswami,Steven H. Low</t>
  </si>
  <si>
    <t>Michael Rosenblum,Constantine Caramanis,Michel X. Goemans,Vahid Tarokh</t>
  </si>
  <si>
    <t>P. Tinnakornsrisuphap,R.J. La</t>
  </si>
  <si>
    <t>A. Shaikh,R. Dube,A. Varma</t>
  </si>
  <si>
    <t>C. Estan,G. Varghese,M. Fisk</t>
  </si>
  <si>
    <t>Lih-feng Tsaur,D.C. Lee</t>
  </si>
  <si>
    <t>Dritan Nace,Nhat-Linh Doan,Eric Gourdin,Bernard Liau</t>
  </si>
  <si>
    <t>J.R. Iyengar,P.D. Amer,R. Stewart</t>
  </si>
  <si>
    <t>A.J. Ganesh,P.B. Key,D. Polis,R. Srikant</t>
  </si>
  <si>
    <t>H. Gupta,Zongheng Zhou,S.R. Das,Q. Gu</t>
  </si>
  <si>
    <t>Bamba Gueye,Artur Ziviani,Mark Crovella,Serge Fdida</t>
  </si>
  <si>
    <t>H.Q. Ngo,Dazhen Pan,Chunming Qiao</t>
  </si>
  <si>
    <t>Chun-Ting Chou,Kang G. Shin,Sai Shankar N</t>
  </si>
  <si>
    <t>Ao Tang,Jiantao Wang,S.H. Low</t>
  </si>
  <si>
    <t>I. Koutsopoulos,L. Tassiulas</t>
  </si>
  <si>
    <t>D.O. Awduche,B. Jabbari</t>
  </si>
  <si>
    <t>S. Gorinsky,S. Jain,H. Vin,Yongguang Zhang</t>
  </si>
  <si>
    <t>R.W. Thommes,M.J. Coates</t>
  </si>
  <si>
    <t>A. Fumagalli,M. Tacca</t>
  </si>
  <si>
    <t>P.P.C. Lee,J.C.S. Lui,D.K.Y. Yau</t>
  </si>
  <si>
    <t>Yu Cheng,Weihua Zhuang</t>
  </si>
  <si>
    <t>K. Kar,A. Krishnamurthy,N. Jaggi</t>
  </si>
  <si>
    <t>P. Chaporkar,S. Sarkar,R. Shetty</t>
  </si>
  <si>
    <t>Srinivas Shakkottai,R. Srikant</t>
  </si>
  <si>
    <t>P. Nuggehalli,V. Srinivasan,C.-F. Chiasserini,R.R. Rao</t>
  </si>
  <si>
    <t>Y. Bejerano,A. Smith,J. Naor,N. Immorlica</t>
  </si>
  <si>
    <t>Dean H. Lorenz,Ariel Orda,Danny Raz,Yuval Shavitt</t>
  </si>
  <si>
    <t>David X. Wei,Cheng Jin,Steven H. Low,Sanjay Hegde</t>
  </si>
  <si>
    <t>J.W. Byers,Gu-In Kwon,M. Luby,M. Mitzenmacher</t>
  </si>
  <si>
    <t>P. Ranjan,R.J. La,E.H. Abed</t>
  </si>
  <si>
    <t>Lei Ying,G.E. Dullerud,R. Srikant</t>
  </si>
  <si>
    <t>Z.J. Haas,J.Y. Halpern,Li Li</t>
  </si>
  <si>
    <t>H. Harai,M. Murata</t>
  </si>
  <si>
    <t>R.T.B. Ma,S.C.M. Lee,J.C.S. Lui,D.K.Y. Yau</t>
  </si>
  <si>
    <t>Xinming He,C. Papadopoulos,P. Radoslavov</t>
  </si>
  <si>
    <t>L.H.M.K. Costa,S. Fdida,O.C.M.B. Duarte</t>
  </si>
  <si>
    <t>N. Hohn,D. Veitch</t>
  </si>
  <si>
    <t>Y. Mao,Y. Sun,M. Wu,K.J. Ray Liu</t>
  </si>
  <si>
    <t>G. Barrenetxea,B. Berefull-Lozano,M. Vetterli</t>
  </si>
  <si>
    <t>M. Grossglauser,M. Vetterli</t>
  </si>
  <si>
    <t>N. Celandroni,F. Davoli,E. Ferro,A. Gotta</t>
  </si>
  <si>
    <t>S. Dharmapurikar,P. Krishnamurthy,D.E. Taylor</t>
  </si>
  <si>
    <t>A. Kuzmanovic,E.W. Knightly</t>
  </si>
  <si>
    <t>A. Arora,Hongwei Zhang</t>
  </si>
  <si>
    <t>David Applegate,Edith Cohen</t>
  </si>
  <si>
    <t>Hyoung-Il Lee,Seung-Woo Seo</t>
  </si>
  <si>
    <t>Y. Bejerano,R.S. Bhatia</t>
  </si>
  <si>
    <t>Huaizhong Han,Srinivas Shakkottai,C. V. Hollot,R. Srikant,Don Towsley</t>
  </si>
  <si>
    <t>V.J. Ribeiro,R.H. Riedi,R.G. Baraniuk</t>
  </si>
  <si>
    <t>O. Gurewitz,I. Cidon,M. Sidi</t>
  </si>
  <si>
    <t>R. Cristescu,B. Beferull-Lozano,M. Vetterli,R. Wattenhofer</t>
  </si>
  <si>
    <t>N. Duffield,F. Lo Presti,V. Paxson,D. Towsley</t>
  </si>
  <si>
    <t>D. Lee,Dongluo Chen,Ruibing Hao,R.E. Miller,Jianping Wu,Xia Yin</t>
  </si>
  <si>
    <t>Anthony C. Boucouvalas,Pi Huang</t>
  </si>
  <si>
    <t>Eddie Kohler,Jinyang Li,Vern Paxson,Scott Shenker</t>
  </si>
  <si>
    <t>D. Dolev,O. Mokryn,Y. Shavitt</t>
  </si>
  <si>
    <t>F.K. Hwang,W.-D. Lin,V. Lioubimov</t>
  </si>
  <si>
    <t>Lili Qiu,Yang Richard Yang,Yin Zhang,S. Shenker</t>
  </si>
  <si>
    <t>Dahai Xu,Yang Chen,Yizhi Xiong,Chunming Qiao,Xin He</t>
  </si>
  <si>
    <t>H. Jamjoom,K.G. Shin</t>
  </si>
  <si>
    <t>P. Saengudomlert,E. Modiano,R.G. Gallager</t>
  </si>
  <si>
    <t>N.K. Singhal,L.H. Sahasrabuddhe,B. Mukherjee</t>
  </si>
  <si>
    <t>Z. Rosberg,A. Zalesky,M. Zukerman</t>
  </si>
  <si>
    <t>J. Zhu,S. Roy,J.H. Kim</t>
  </si>
  <si>
    <t>Xin Wang,H. Schulzrinne</t>
  </si>
  <si>
    <t>P. Maille,B. Tuffin</t>
  </si>
  <si>
    <t>Cheng-Shang Chang,Duan-Shin Lee,Chi-Yao Yue</t>
  </si>
  <si>
    <t>Jacob Chakareski,Philip A. Chou</t>
  </si>
  <si>
    <t>Ji-Cheol Moon,Byeong Gi Lee</t>
  </si>
  <si>
    <t>T. Taleb,N. Kato,Y. Nemoto</t>
  </si>
  <si>
    <t>S. Banerjee,Seungjoon Lee,B. Bhattacharjee,A. Srinivasan</t>
  </si>
  <si>
    <t>Y. Bejerano,R. Rastogi</t>
  </si>
  <si>
    <t>M.C. Vuran,I.F. Akyildiz</t>
  </si>
  <si>
    <t>Liangping Ma,K.E. Barner,G.R. Arce</t>
  </si>
  <si>
    <t>Y. Huang,R. Guerin,P. Gupta</t>
  </si>
  <si>
    <t>Canhui Ou,L.H. Sahasrabuddhe,Keyao Zhu,C.U. Martel,B. Mukherjee</t>
  </si>
  <si>
    <t>H. Levy,H. Zlatokrilov</t>
  </si>
  <si>
    <t>Feng Xie,Gang Feng,Chee Kheong Siew</t>
  </si>
  <si>
    <t>Jean-Yves Le Boudec,Milan Vojnovic</t>
  </si>
  <si>
    <t>Sriram Ramabhadran,Joseph Pasquale</t>
  </si>
  <si>
    <t>D. Breitgand,D. Raz,Y. Shavitt</t>
  </si>
  <si>
    <t>Y. Yi,S. Deb,S. Shakkottai</t>
  </si>
  <si>
    <t>Zi-Tsan Chou,Ching-Chi Hsu,Shin-Neng Hsu</t>
  </si>
  <si>
    <t>I. Ferrel,A. Mettler,E. Miller,R. Libeskind-Hadas</t>
  </si>
  <si>
    <t>Jianping Wang,Xiangtong Qi,Biao Chen</t>
  </si>
  <si>
    <t>J. Musacchio,J. Walrand</t>
  </si>
  <si>
    <t>Mordechai Shalom,Shmuel Zaks</t>
  </si>
  <si>
    <t>Ping Ji,Zihui Ge,Jim Kurose,Don Towsley</t>
  </si>
  <si>
    <t>Patrick G. Bridges,Gary T. Wong,Matti Hiltunen,Richard D. Schlichting,Matthew J. Barrick</t>
  </si>
  <si>
    <t>Liang Song,Dimitrios Hatzinakos</t>
  </si>
  <si>
    <t>Dogu Arifler,Gustavo de Veciana,Brian L. Evans</t>
  </si>
  <si>
    <t>Jie Lian,K. Naik,G.B. Agnew</t>
  </si>
  <si>
    <t>Denizhan N. Alparslan,Khosrow Sohraby</t>
  </si>
  <si>
    <t>Reuven Cohen,Liran Katzir</t>
  </si>
  <si>
    <t>Chengzhi Li,A. Burchard,J. Liebeherr</t>
  </si>
  <si>
    <t>Zhenghao Zhang,Yuanyuan Yang</t>
  </si>
  <si>
    <t>Zongming Fei,Mengkun Yang</t>
  </si>
  <si>
    <t>Xiliang Liu,Kaliappa Ravindran,Dmitri Loguinov</t>
  </si>
  <si>
    <t>Ayman G. Fayoumi,Anura P. Jayasumana</t>
  </si>
  <si>
    <t>Bozidar Radunovic,Jean-Yves Le Boudec</t>
  </si>
  <si>
    <t>Karthikeyan Sundaresan,Raghupathy Sivakumar</t>
  </si>
  <si>
    <t>Mehmet C. Vuran,Ian F. Akyildiz</t>
  </si>
  <si>
    <t>Olivier Bonaventure,Clarence Filsfils,Pierre Francois</t>
  </si>
  <si>
    <t>Yan Chen,David Bindel,Han Hee Song,Randy H. Katz</t>
  </si>
  <si>
    <t>Yong Lee,Jianyu Lou,Junzhou Luo,Xiaojun Shen</t>
  </si>
  <si>
    <t>Olufemi Komolafe,David Harle</t>
  </si>
  <si>
    <t>Eli Brosh,Asaf Levin,Yuval Shavitt</t>
  </si>
  <si>
    <t>Balaji Krithikaivasan,Yong Zeng,Kaushik Deka,Deep Medhi</t>
  </si>
  <si>
    <t>Jin Xiao,R. Boutaba</t>
  </si>
  <si>
    <t>Longbi Lin,Ness B. Shroff,R. Srikant</t>
  </si>
  <si>
    <t>Ioannis Ch. Paschalidis,Wei Lai,David Starobinski</t>
  </si>
  <si>
    <t>Mortada Mehyar,Demetri Spanos,John Pongsajapan,Steven H. Low,Richard M. Murray</t>
  </si>
  <si>
    <t>Jing Zhang,Keyao Zhu,Hui Zang,Norman S. Matloff,Biswanath Mukherjee</t>
  </si>
  <si>
    <t>Pierre Francois,Olivier Bonaventure</t>
  </si>
  <si>
    <t>Gbor Fodor,Mikls Telek</t>
  </si>
  <si>
    <t>Heng Yin,Haining Wang</t>
  </si>
  <si>
    <t>Sonia Fahmy,Minseok Kwon</t>
  </si>
  <si>
    <t>Nathaniel E. Baughman,Marc Liberatore,Brian Neil Levine</t>
  </si>
  <si>
    <t>David E. Taylor,Jonathan S. Turner</t>
  </si>
  <si>
    <t>S.A. Camtepe,B. Yener</t>
  </si>
  <si>
    <t>Giuseppe Di Battista,Thomas Erlebach,Alexander Hall,Maurizio Patrignani,Maurizio Pizzonia,Thomas Schank</t>
  </si>
  <si>
    <t>Nicholas B. Chang,Mingyan Liu</t>
  </si>
  <si>
    <t>Jakob Eriksson,Michalis Faloutsos,Srikanth V. Krishnamurthy</t>
  </si>
  <si>
    <t>Haining Wang,Cheng Jin,Kang G. Shin</t>
  </si>
  <si>
    <t>Gaurav Sharma,Ravi Mazumdar,Ness Shroff</t>
  </si>
  <si>
    <t>Yueping Zhang,Seong-Ryong Kang,Dmitri Loguinov</t>
  </si>
  <si>
    <t>FranÇois Abel,Cyriel Minkenberg,Ilias Iliadis,Ton Engbersen,Mitchell Gusat,Ferdinand Gramsamer,Ronald P. Luijten</t>
  </si>
  <si>
    <t>Huiyu Luo,Gregory J. Pottie</t>
  </si>
  <si>
    <t>Patrick P. C. Lee,Vishal Misra,Dan Rubenstein</t>
  </si>
  <si>
    <t>Yaling Yang,J. Wang,R. Kravets</t>
  </si>
  <si>
    <t>Aditya Karnik,Anurag Kumar</t>
  </si>
  <si>
    <t>P. Hande,Zhang Shengyu,Chiang Mung</t>
  </si>
  <si>
    <t>Richard J. La,Yijie Han</t>
  </si>
  <si>
    <t>Bernardo A. Movsichoff,Constantino M. Lagoa,Hao Che</t>
  </si>
  <si>
    <t>Javier Salido,Loukas Lazos,Radha Poovendran</t>
  </si>
  <si>
    <t>Nicolas Christin,Jrg Liebeherr,Tarek Abdelzaher</t>
  </si>
  <si>
    <t>Ao Tang,Jiantao Wang,Steven H. Low,Mung Chiang</t>
  </si>
  <si>
    <t>Augustin Soule,Antonio Nucci,Rene L. Cruz,Emilio Leonardi,Nina Taft</t>
  </si>
  <si>
    <t>Yee-Ting Li,Douglas Leith,Robert N. Shorten</t>
  </si>
  <si>
    <t>Atilla Eryilmaz,R. Srikant</t>
  </si>
  <si>
    <t>Y. Bejerano,Seung-Jae Han,Li Li</t>
  </si>
  <si>
    <t>Srihari Nelakuditi,Sanghwan Lee,Yinzhe Yu,Zhi-Li Zhang,Chen-Nee Chuah</t>
  </si>
  <si>
    <t>Fang Hao,M. Kodialam,T.V. Lakshman,S. Mohanty</t>
  </si>
  <si>
    <t>Gennaro Boggia,Pietro Camarda,Luigi Alfredo Grieco,Saverio Mascolo</t>
  </si>
  <si>
    <t>Guoliang Xue,Arunabha Sen,Weiyi Zhang,Jian Tang,Krishnaiya Thulasiraman</t>
  </si>
  <si>
    <t>Kwok Shing Ho,Kwok Wai Cheung</t>
  </si>
  <si>
    <t>Yan Sun,K.J.R. Liu</t>
  </si>
  <si>
    <t>Ramaswamy Ramaswamy,Tilman Wolf</t>
  </si>
  <si>
    <t>Yung Yi,Sanjay Shakkottai</t>
  </si>
  <si>
    <t>Antonio Nucci,Supratik Bhattacharyya,Nina Taft,Christophe Diot</t>
  </si>
  <si>
    <t>Nick Feamster,Ramesh Johari,Hari Balakrishnan</t>
  </si>
  <si>
    <t>Xiangying Yang,Gustavo de Veciana</t>
  </si>
  <si>
    <t>Daji Qiao,Sunghyun Choi,Kang G. Shin</t>
  </si>
  <si>
    <t>Iordanis Koutsopoulos,Leandros Tassiulas</t>
  </si>
  <si>
    <t>Caixia Chi,Dawei Huang,David Lee,XiaoRong Sun</t>
  </si>
  <si>
    <t>Injong Rhee,Lisong Xu</t>
  </si>
  <si>
    <t>Xiaoming Wang,Dmitri Loguinov</t>
  </si>
  <si>
    <t>Michael J. Neely,Eytan Modiano,Yuan-Sheng Cheng</t>
  </si>
  <si>
    <t>Shailesh Patil,Gustavo de Veciana</t>
  </si>
  <si>
    <t>Hai Liu,Xiaohua Jia,Peng-Jun Wan,Chih-Wei Yi,S. Kami Makki,Niki Pissinou</t>
  </si>
  <si>
    <t>Jikai Li,Chunming Qiao,Jinhui Xu,Dahai Xu</t>
  </si>
  <si>
    <t>Marjan Bozinovski,Hans P. Schwefel,Ramjee Prasad</t>
  </si>
  <si>
    <t>Sharad Jaiswal,Gianluca Iannaccone,Christophe Diot,Jim Kurose,Don Towsley</t>
  </si>
  <si>
    <t>S. Raghunath,K.K. Ramakrishnan,S. Kalyanaraman</t>
  </si>
  <si>
    <t>R. Madan,Shuguang Cui,S. Lall,A.J. Goldsmith</t>
  </si>
  <si>
    <t>Seong-Ryong Kang,Dmitri Loguinov</t>
  </si>
  <si>
    <t>Junsoo Lee,Stephan Bohacek,Joo P. Hespanha,Katia Obraczka</t>
  </si>
  <si>
    <t>Dijiang Huang,Manish Mehta,Appie van de Liefvoort,Deep Medhi</t>
  </si>
  <si>
    <t>David Malone,Ken Duffy,Doug Leith</t>
  </si>
  <si>
    <t>Cheng Chen,Zheng Guo Li,Yeng Chai Soh</t>
  </si>
  <si>
    <t>Ron Banner,Ariel Orda</t>
  </si>
  <si>
    <t>Yanping Zhao,Derek L. Eager,Mary K. Vernon</t>
  </si>
  <si>
    <t>Nick Feamster,Jennifer Rexford</t>
  </si>
  <si>
    <t>Anurag Kumar,Eitan Altman,Daniele Miorandi,Munish Goyal</t>
  </si>
  <si>
    <t>Xiaowei Yang,David Clark,Arthur W. Berger</t>
  </si>
  <si>
    <t>Haibin Lu,Sartaj Sahni</t>
  </si>
  <si>
    <t>Derek Leonard,Zhongmei Yao,Vivek Rai,Dmitri Loguinov</t>
  </si>
  <si>
    <t>Robert N. Shorten,Douglas J. Leith</t>
  </si>
  <si>
    <t>Ramana Rao Kompella,Sumeet Singh,George Varghese</t>
  </si>
  <si>
    <t>GÁbor Retvari,JÓzsef J. Biro,Tibor Cinkler</t>
  </si>
  <si>
    <t>Ashutosh Sabharwal,Ahmad Khoshnevis,Edward Knightly</t>
  </si>
  <si>
    <t>Hung Q. Ngo,Dazhen Pan,Yuanyuan Yang</t>
  </si>
  <si>
    <t>E. Leonardi,M. Mellia,M.A. Marsan,F. Neri</t>
  </si>
  <si>
    <t>Pi-Chung Wang,Chun-Liang Lee,Chia-Tai Chan,Hung-Yi Chang</t>
  </si>
  <si>
    <t>Aggelos Ioannou,Manolis G. H. Katevenis</t>
  </si>
  <si>
    <t>M.T. Hajiaghayi,N. Immorlica,V.S. Mirrokni</t>
  </si>
  <si>
    <t>Yasong Jin,Soshant Bali,Tyrone E. Duncan,Victor S. Frost</t>
  </si>
  <si>
    <t>Alexandre O. Stauffer,Valmir C. Barbosa</t>
  </si>
  <si>
    <t>S. Bosio,A. Capone,M. Cesana</t>
  </si>
  <si>
    <t>Piotr Cholda,Andrzej Jajszczyk</t>
  </si>
  <si>
    <t>S. Rai,O. Deshpande,Canhui Ou,C.U. Martel,B. Mukherjee</t>
  </si>
  <si>
    <t>Robert Schweller,Zhichun Li,Yan Chen,Yan Gao,Ashish Gupta,Yin Zhang,Peter A. Dinda,Ming-Yang Kao,Gokhan Memik</t>
  </si>
  <si>
    <t>Anton Riedl,Dominic A. Schupke</t>
  </si>
  <si>
    <t>A. Beimel,S. Dolev,N. Singer</t>
  </si>
  <si>
    <t>Predrag R. Jelenkovi,Petar Momilovi,Mark S. Squillante</t>
  </si>
  <si>
    <t>Mansoor Alicherry,Randeep Bhatia</t>
  </si>
  <si>
    <t>Seung Jun Baek,Gustavo de Veciana</t>
  </si>
  <si>
    <t>Long Le,Jay Aikat,Kevin Jeffay,F. Donelson Smith</t>
  </si>
  <si>
    <t>Ping Chung Ng,Soung Chang Liew</t>
  </si>
  <si>
    <t>Renata Teixeira,Timothy G. Griffin,Mauricio G. C. Resende,Jennifer Rexford</t>
  </si>
  <si>
    <t>Xiaojun Cao,Vishal Anand,Chunming Qiao</t>
  </si>
  <si>
    <t>Massimo Tornatore,Guido Maier,Achille Pattavina</t>
  </si>
  <si>
    <t>Haitham S. Hamza,Jitender S. Deogun</t>
  </si>
  <si>
    <t>G. Sharma,R.R. Mazumdar</t>
  </si>
  <si>
    <t>Tao Wu,D. Starobinski</t>
  </si>
  <si>
    <t>R. Langar,N. Bouabdallah,R. Boutaba</t>
  </si>
  <si>
    <t>Lei Song,Jing Zhang,B. Mukherjee</t>
  </si>
  <si>
    <t>A. Walters,D. Zage,C.N. Rotaru</t>
  </si>
  <si>
    <t>J. Sommers,P. Barford,N. Duffield,A. Ron</t>
  </si>
  <si>
    <t>Xunqi Yu,J.W. Modestino,R. Kurceren,Yee Sin Chan</t>
  </si>
  <si>
    <t>V.C. Gungor,O.B. Akan,I.F. Akyildiz</t>
  </si>
  <si>
    <t>Z. Ali,W. Sheikh,E.K.P. Chong,A. Ghafoor</t>
  </si>
  <si>
    <t>R.L. Cruz,S. Al-Harthi</t>
  </si>
  <si>
    <t>Xiliang Liu,K. Ravindran,D. Loguinov</t>
  </si>
  <si>
    <t>H. Boche,M. Schubert</t>
  </si>
  <si>
    <t>T. Guven,R.J. La,M.A. Shayman,B. Bhattacharjee</t>
  </si>
  <si>
    <t>Min Sik Kim,Taekhyun Kim,Yong-June Shin,S.S. Lam,E.J. Powers</t>
  </si>
  <si>
    <t>A. Brzezinski,E. Modiano</t>
  </si>
  <si>
    <t>Do Young Eun,Xinbing Wang</t>
  </si>
  <si>
    <t>L. Kencl,J.-Y. Le Boudec</t>
  </si>
  <si>
    <t>F. Kuhn,R. Wattenhofer,A. Zollinger</t>
  </si>
  <si>
    <t>S. Krishnamurthy,S. El-Ansary,E. Aurell,S. Haridi</t>
  </si>
  <si>
    <t>Yung-Ming Li,Yong Tan,Yong-Pin Zhou</t>
  </si>
  <si>
    <t>Honghai Zhang,J.C. Hou</t>
  </si>
  <si>
    <t>Loc Bui,A. Eryilmaz,R. Srikant,Xinzhou Wu</t>
  </si>
  <si>
    <t>R.S. Bhatia,M. Kodialam,T.V. Lakshman,S. Sengupta</t>
  </si>
  <si>
    <t>V. Ramasubramanian,D. Mosse</t>
  </si>
  <si>
    <t>S. Subramanian,S. Shakkottai,A. Arapostathis</t>
  </si>
  <si>
    <t>Kin-Wah Kwong,D.H.K. Tsang</t>
  </si>
  <si>
    <t>I. Menache,N. Shimkin</t>
  </si>
  <si>
    <t>M. Allalouf,Y. Shavitt</t>
  </si>
  <si>
    <t>A. Markopoulou,G. Iannaccone,S. Bhattacharyya,Chen-Nee Chuah,Y. Ganjali,C. Diot</t>
  </si>
  <si>
    <t>D. Stutzbach,R. Rejaie,S. Sen</t>
  </si>
  <si>
    <t>K. Benson,B. Birnbaum,E. Molina-Estolano,R. Libeskind-Hadas</t>
  </si>
  <si>
    <t>L. Massoulie,M. Vojnovic</t>
  </si>
  <si>
    <t>I. Cerutti,A. Fumagalli,P. Gupta</t>
  </si>
  <si>
    <t>V. Lenders,M. May,B. Plattner</t>
  </si>
  <si>
    <t>F.E. Bustamante,Y. Qiao</t>
  </si>
  <si>
    <t>S. Iyer,R.R. Kompella,N. McKeown</t>
  </si>
  <si>
    <t>A. Brzezinski,G. Zussman,E. Modiano</t>
  </si>
  <si>
    <t>P. Hande,S. Rangan,M. Chiang,X. Wu</t>
  </si>
  <si>
    <t>S. Ramasubramanian,A. Chandak</t>
  </si>
  <si>
    <t>Minsu Shin,Song Chong,I. Rhee</t>
  </si>
  <si>
    <t>C. Fragouli,J. Widmer,J.-Y. Le Boudec</t>
  </si>
  <si>
    <t>Dongmei Wang,Guangzhi Li</t>
  </si>
  <si>
    <t>T. Spyropoulos,K. Psounis,C.S. Raghavendra</t>
  </si>
  <si>
    <t>Wei Wang,V. Srinivasan,Kee-Chaing Chua</t>
  </si>
  <si>
    <t>M.J. Neely,E. Modiano,Chih-Ping Li</t>
  </si>
  <si>
    <t>Weiyi Zhang,Guoliang Xue,Jian Tang,K. Thulasiraman</t>
  </si>
  <si>
    <t>V. Ramaiyan,A. Kumar,E. Altman</t>
  </si>
  <si>
    <t>I. Aad,J.-P. Hubaux,E.W. Knightly</t>
  </si>
  <si>
    <t>R. Teixeira,A. Shaikh,T.G. Griffin,J. Rexford</t>
  </si>
  <si>
    <t>M. Patel,R. Chandrasekaran,S. Venkatesan</t>
  </si>
  <si>
    <t>A. Misra,A. Roy,S.K. Das</t>
  </si>
  <si>
    <t>Chen-Shu Wang,Ching-Ter Chang</t>
  </si>
  <si>
    <t>S.L. Spitler,D.C. Lee</t>
  </si>
  <si>
    <t>Kuai Xu,Zhi-Li Zhang,S. Bhattacharyya</t>
  </si>
  <si>
    <t>F. Solano,T. Stidsen,R. Fabregat,J.L. Marzo</t>
  </si>
  <si>
    <t>Minho Sung,Jun Xu,Jun Li,Li Li</t>
  </si>
  <si>
    <t>Tao Ye,H.T. Kaur,S. Kalyanaraman,M. Yuksel</t>
  </si>
  <si>
    <t>Qun Zhao,M. Gurusamy</t>
  </si>
  <si>
    <t>N. Sarshar,B.A. Rezaei,V.P. Roychowdhury</t>
  </si>
  <si>
    <t>Xin Wang,H. Schulzrinne,D. Kandlur,D. Verma</t>
  </si>
  <si>
    <t>Seung Yeob Nam,Sunggon Kim,Dan Keun Sung</t>
  </si>
  <si>
    <t>R. Gandhi,A. Mishra,S. Parthasarathy</t>
  </si>
  <si>
    <t>Yuh-Ming Chiu,Do Young Eun</t>
  </si>
  <si>
    <t>M. Garetto,T. Salonidis,E.W. Knightly</t>
  </si>
  <si>
    <t>O. Tickoo,B. Sikdar</t>
  </si>
  <si>
    <t>Jian Chu,Chin-Tau Lea</t>
  </si>
  <si>
    <t>Si-Min He,Shu-Tao Sun,Hong-Tao Guan,Qiang Zheng,You-Jian Zhao,Wen Gao</t>
  </si>
  <si>
    <t>Bensong Chen,G.N. Rouskas,R. Dutta</t>
  </si>
  <si>
    <t>D. Leonard,Z. Yao,X. Wang,D. Loguinov</t>
  </si>
  <si>
    <t>R. Cohen,G. Nakibly</t>
  </si>
  <si>
    <t>Nan Jin,S. Jordan</t>
  </si>
  <si>
    <t>A. Akella,B. Maggs,S. Seshan,A. Shaikh</t>
  </si>
  <si>
    <t>M. Vojnovic,A.J. Ganesh</t>
  </si>
  <si>
    <t>Yong Xia,L. Subramanian,I. Stoica,S. Kalyanaraman</t>
  </si>
  <si>
    <t>J. Papandriopoulos,S. Dey,J. Evans</t>
  </si>
  <si>
    <t>D. Micciancio,S. Panjwani</t>
  </si>
  <si>
    <t>Cunqing Hua,T.-S.P. Yum</t>
  </si>
  <si>
    <t>Xueyan Tang,Jianliang Xu</t>
  </si>
  <si>
    <t>J.J. Jaramillo,F. Milan,R. Srikant</t>
  </si>
  <si>
    <t>S.-E. Elayoubi,B. Fourestie</t>
  </si>
  <si>
    <t>I. Iliadis,C. Minkenberg</t>
  </si>
  <si>
    <t>A. Bader,E. Ekici</t>
  </si>
  <si>
    <t>Guoliang Xue,Weiyi Zhang,Jian Tang,K. Thulasiraman</t>
  </si>
  <si>
    <t>R. Keralapura,Chen-Nee Chuah,N. Taft,G. Iannaccone</t>
  </si>
  <si>
    <t>Y.T. Hou,Yi Shi,H.D. Sherali</t>
  </si>
  <si>
    <t>V.R. Syrotiuk,C.J. Colbourn,S. Yellamraju</t>
  </si>
  <si>
    <t>Shu Tao,J. Apostolopoulos,R. Guerin</t>
  </si>
  <si>
    <t>K. Lakshminarayanan,D. Adkins,A. Perrig,I. Stoica</t>
  </si>
  <si>
    <t>A. Kirsch,M. Mitzenmacher</t>
  </si>
  <si>
    <t>B. Sarikaya,Xiao Zheng</t>
  </si>
  <si>
    <t>Seong Soo Kim,A.L.N. Reddy</t>
  </si>
  <si>
    <t>Yiping Xing,R. Chandramouli</t>
  </si>
  <si>
    <t>Xiaohong Jiang,A. Pattavina,S. Horiguchi</t>
  </si>
  <si>
    <t>Haifeng Yu,Michael Kaminsky,Phillip B. Gibbons,Abraham D. Flaxman</t>
  </si>
  <si>
    <t>H. Inaltekin,S.B. Wicker</t>
  </si>
  <si>
    <t>A. Karnik,A. Iyer,C. Rosenberg</t>
  </si>
  <si>
    <t>M. Hefeeda,O. Saleh</t>
  </si>
  <si>
    <t>N. Duffield,M. Grossglauser</t>
  </si>
  <si>
    <t>Xiaowei Yang,D. Wetherall,T. Anderson</t>
  </si>
  <si>
    <t>Shigang Chen,Meongchul Song,S. Sahni</t>
  </si>
  <si>
    <t>S. Katti,H. Rahul,Wenjun Hu,D. Katabi,M. Medard,J. Crowcroft</t>
  </si>
  <si>
    <t>Injong Rhee,A. Warrier,M. Aia,Jeongki Min,M.L. Sichitiu</t>
  </si>
  <si>
    <t>M.A. Zafer,E. Modiano</t>
  </si>
  <si>
    <t>S. Avallone,I.F. Akyildiz,G. Ventre</t>
  </si>
  <si>
    <t>Geoffrey Goodell,Mema Roussopoulos,Scott Bradner</t>
  </si>
  <si>
    <t>Yi Xie,Shun-Zheng Yu</t>
  </si>
  <si>
    <t>Reuven Cohen,Gabi Nakibly</t>
  </si>
  <si>
    <t>F. Paganini,E. Mallada</t>
  </si>
  <si>
    <t>Tianji Li,Qiang Ni,David Malone,Douglas Leith,Yang Xiao,Thierry Turletti</t>
  </si>
  <si>
    <t>Pascal von Rickenbach,Roger Wattenhofer,Aaron Zollinger</t>
  </si>
  <si>
    <t>T. Issariyakul,V. Krishnamurthy</t>
  </si>
  <si>
    <t>R.T.B. Ma,V. Misra,D. Rubenstein</t>
  </si>
  <si>
    <t>Kalyan Kuppuswamy,Daniel C. Lee</t>
  </si>
  <si>
    <t>S. Sengupta,M. Chatterjee</t>
  </si>
  <si>
    <t>S. Sharma,D. Teneketzis</t>
  </si>
  <si>
    <t>Reuven Cohen,Boris Kapchits</t>
  </si>
  <si>
    <t>Sungoh Kwon,N.B. Shroff</t>
  </si>
  <si>
    <t>Meeyoung Cha,Haewoon Kwak,P. Rodriguez,Yong-Yeol Ahn,Sue Moon</t>
  </si>
  <si>
    <t>Pan Li,Chi Zhang,Yuguang Fang</t>
  </si>
  <si>
    <t>Soung Chang Liew,Ying Zhang,Da Rui Chen</t>
  </si>
  <si>
    <t>P. Kyasanur,N.H. Vaidya</t>
  </si>
  <si>
    <t>M. Garetto,P. Giaccone,E. Leonardi</t>
  </si>
  <si>
    <t>N. Hohn,K. Papagiannaki,D. Veitch</t>
  </si>
  <si>
    <t>Matthew Andrews,Lisa Zhang</t>
  </si>
  <si>
    <t>Anand Srinivas,Gil Zussman,Eytan Modiano</t>
  </si>
  <si>
    <t>Yi-Ting Chen,J. Cheng,Duan-Shin Lee</t>
  </si>
  <si>
    <t>Chao-Lin Yu,Cheng-Shang Chang,Duan-Shin Lee</t>
  </si>
  <si>
    <t>Han Cai,Do Young Eun</t>
  </si>
  <si>
    <t>S. Ranjan,R. Swaminathan,M. Uysal,A. Nucci,E. Knightly</t>
  </si>
  <si>
    <t>P. Djukic,S. Valaee</t>
  </si>
  <si>
    <t>G.Y. Lazarou,J. Baca,V.S. Frost,J.B. Evans</t>
  </si>
  <si>
    <t>G. Froc,I. Mabrouki,X. Lagrange</t>
  </si>
  <si>
    <t>A. Reinert,B. Sanso,S. Secci</t>
  </si>
  <si>
    <t>F. Le,Sihyung Lee,T. Wong,H.S. Kim,D. Newcomb</t>
  </si>
  <si>
    <t>Xiaojun Lin,S.B. Rasool</t>
  </si>
  <si>
    <t>J. Nair,D. Manjunath</t>
  </si>
  <si>
    <t>L.X. Bui,S. Sanghavi,R. Srikant</t>
  </si>
  <si>
    <t>R. Sarkar,Xianjin Zhu,Jie Gao</t>
  </si>
  <si>
    <t>Ao-Jan Su,D.R. Choffnes,A. Kuzmanovic,F.E. Bustamante</t>
  </si>
  <si>
    <t>Chee Wei Tan,D.P. Palomar,Mung Chiang</t>
  </si>
  <si>
    <t>Yan Hu,Dah-Ming Chiu,J.C.S. Lui</t>
  </si>
  <si>
    <t>S. Ganeriwal,I. Tsigkogiannis,H. Shim,V. Tsiatsis,M.B. Srivastava,D. Ganesan</t>
  </si>
  <si>
    <t>A.A. Cardenas,S. Radosavac,J.S. Baras</t>
  </si>
  <si>
    <t>T. Taleb,D. Mashimo,A. Jamalipour,N. Kato,Y. Nemoto</t>
  </si>
  <si>
    <t>C. Cicconetti,I.F. Akyildiz,L. Lenzini</t>
  </si>
  <si>
    <t>B. Agrawal,T. Sherwood</t>
  </si>
  <si>
    <t>S. Sarkar,Hong-Hsu Yen,S. Dixit,B. Mukherjee</t>
  </si>
  <si>
    <t>G. Terdik,T. Gyires</t>
  </si>
  <si>
    <t>M. Steiner,T. En-Najjary,E.W. Biersack</t>
  </si>
  <si>
    <t>Yihua He,G. Siganos,M. Faloutsos,S. Krishnamurthy</t>
  </si>
  <si>
    <t>A. Gupta,Xiaojun Lin,R. Srikant</t>
  </si>
  <si>
    <t>Hanan Shpungin,Michael Segal</t>
  </si>
  <si>
    <t>G. Jayavelu,S. Ramasubramanian,O. Younis</t>
  </si>
  <si>
    <t>H. Okamura,T. Dohi,K.S. Trivedi</t>
  </si>
  <si>
    <t>O. Gurewitz,V. Mancuso,Jingpu Shi,E.W. Knightly</t>
  </si>
  <si>
    <t>K. Harfoush,A. Bestavros,J. Byers</t>
  </si>
  <si>
    <t>Bin Wu,K.L. Yeung,M. Hamdi,Xin Li</t>
  </si>
  <si>
    <t>Patrick Traynor,W. Enck,P. McDaniel,T. La Porta</t>
  </si>
  <si>
    <t>V. Tabatabaee,L. Tassiulas</t>
  </si>
  <si>
    <t>Wei-Jen Hsu,T. Spyropoulos,K. Psounis,A. Helmy</t>
  </si>
  <si>
    <t>A. Kvalbein,A.F. Hansen,T. Cicic,S. Gjessing,O. Lysne</t>
  </si>
  <si>
    <t>Han Hee Song,Lili Qiu,Yin Zhang</t>
  </si>
  <si>
    <t>Zhongmei Yao,Xiaoming Wang,D. Leonard,D. Loguinov</t>
  </si>
  <si>
    <t>Mingyu Chen,Xingzhe Fan,M.N. Murthi,T.D. Wickramarathna,K. Premaratne</t>
  </si>
  <si>
    <t>Xin Yuan,W. Nienaber,Zhenhai Duan,R. Melhem</t>
  </si>
  <si>
    <t>M. Kodialam,T.V. Lakshman,J.B. Orlin,S. Sengupta</t>
  </si>
  <si>
    <t>Kyu-Han Kim,K.G. Shin</t>
  </si>
  <si>
    <t>George N. Rouskas,Nikhil Baradwaj</t>
  </si>
  <si>
    <t>S.A. Pascu,A.A. El-Amawy</t>
  </si>
  <si>
    <t>C.J. Martinez,D.K. Pandya,Wei-Ming Lin</t>
  </si>
  <si>
    <t>S. Kompella,Shiwen Mao,Y.T. Hou,H.D. Sherali</t>
  </si>
  <si>
    <t>S. Rai,Ching-Fong Su,B. Mukherjee</t>
  </si>
  <si>
    <t>M. Lotfinezhad,Ben Liang,E.S. Sousa</t>
  </si>
  <si>
    <t>Bhaskaran Raman,Kameswari Chebrolu,Dattatraya Gokhale,Sayandeep Sen</t>
  </si>
  <si>
    <t>S. Roy,H. Pucha,Zheng Zhang,Y.C. Hu,Lili Qiu</t>
  </si>
  <si>
    <t>BjÖrn Scheuermann,Wolfgang Kiess,Magnus Roos,Florian Jarre,Martin Mauve</t>
  </si>
  <si>
    <t>A. Gourgy,T.H. Szymanski,D.G. Down</t>
  </si>
  <si>
    <t>D. Stutzbach,R. Rejaie,N. Duffield,S. Sen,W. Willinger</t>
  </si>
  <si>
    <t>Feng Wang,Jian Qiu,Lixin Gao,Jia Wang</t>
  </si>
  <si>
    <t>Wei Wang,M. Motani,V. Srinivasan</t>
  </si>
  <si>
    <t>P. Bahl,R. Chandra,P.P.C. Lee,V. Misra,J. Padhye,D. Rubenstein,Yan Yu</t>
  </si>
  <si>
    <t>N.B. Chang,Mingyan Liu</t>
  </si>
  <si>
    <t>Yan Wu,S. Fahmy,N.B. Shroff</t>
  </si>
  <si>
    <t>Zhenzhen Ye,A.A. Abouzeid,Jing Ai</t>
  </si>
  <si>
    <t>Hui Ma,R. Vijayakumar,S. Roy,Jing Zhu</t>
  </si>
  <si>
    <t>Bow-Nan Cheng,M. Yuksel,S. Kalyanaraman</t>
  </si>
  <si>
    <t>Xiaoming Fu,H. Schulzrinne,H. Tschofenig,C. Dickmann,D. Hogrefe</t>
  </si>
  <si>
    <t>V. Sivaraman,H. Elgindy,D. Moreland,D. Ostry</t>
  </si>
  <si>
    <t>Mehdi Rasti,Ahmad R. Sharafat,Babak Seyfe</t>
  </si>
  <si>
    <t>R. Cohen,N. Fazlollahi,D. Starobinski</t>
  </si>
  <si>
    <t>O. Turkcu,S. Subramaniam</t>
  </si>
  <si>
    <t>Changhee Joo,N.B. Shroff</t>
  </si>
  <si>
    <t>M. Baldi,G. Marchetto</t>
  </si>
  <si>
    <t>R. Ahmed,R. Boutaba</t>
  </si>
  <si>
    <t>Ming Li,D. Ganesan,P. Shenoy</t>
  </si>
  <si>
    <t>N. Magharei,R. Rejaie</t>
  </si>
  <si>
    <t>J.C.-Y. Chou,B. Lin,S. Sen,O. Spatscheck</t>
  </si>
  <si>
    <t>K. Ross,N. Bambos</t>
  </si>
  <si>
    <t>Ricardo Oliveira,Beichuan Zhang,Dan Pei,Lixia Zhang</t>
  </si>
  <si>
    <t>H.Q. Ngo,Yang Wang,Dazhen Pan</t>
  </si>
  <si>
    <t>J. Li,Y.Q. Zhao</t>
  </si>
  <si>
    <t>Xiaoming Wang,Zhongmei Yao,D. Loguinov</t>
  </si>
  <si>
    <t>M. Menth,M. Duelli,R. Martin,J. Milbrandt</t>
  </si>
  <si>
    <t>S. Seetharaman,V. Hilt,M. Hofmann,M. Ammar</t>
  </si>
  <si>
    <t>M.H. Gunes,K. Sarac</t>
  </si>
  <si>
    <t>Kae Won Choi,Wha Sook Jeon,Dong Geun Jeong</t>
  </si>
  <si>
    <t>M. Mandjes,R. van de Meent</t>
  </si>
  <si>
    <t>M. Casado,M.J. Freedman,J. Pettit,Jianying Luo,N. Gude,N. McKeown,S. Shenker</t>
  </si>
  <si>
    <t>M. Sirivianos,Xiaowei Yang,S. Jarecki</t>
  </si>
  <si>
    <t>D. Veitch,J. Ridoux,S.B. Korada</t>
  </si>
  <si>
    <t>R.S. Prasad,C. Dovrolis,M. Thottan</t>
  </si>
  <si>
    <t>Hongbin Luo,Lemin Li,Hongfang Yu</t>
  </si>
  <si>
    <t>Suli Zhao,D. Raychaudhuri</t>
  </si>
  <si>
    <t>Guanglei Liu,Chuanyi Ji</t>
  </si>
  <si>
    <t>M. Srivatsa,A. Iyengar,Jian Yin,Ling Liu</t>
  </si>
  <si>
    <t>K. Argyraki,D.R. Cheriton</t>
  </si>
  <si>
    <t>L. Choi,Hyogon Kim,Sunil Kim,Moon Hae Kim</t>
  </si>
  <si>
    <t>Joon Ahn,B. Krishnamachari</t>
  </si>
  <si>
    <t>B. Raghavan,P. Verkaik,A.C. Snoeren</t>
  </si>
  <si>
    <t>V. Borrel,F. Legendre,M. Dias de Amorim,S. Fdida</t>
  </si>
  <si>
    <t>S.S. Ahuja,S. Ramasubramanian,M. Krunz</t>
  </si>
  <si>
    <t>M. Menth,A. Binzenhofer,S. Muhleck</t>
  </si>
  <si>
    <t>I.C. Paschalidis,G. Smaragdakis</t>
  </si>
  <si>
    <t>H. Mutlu,M. Alanyali,D. Starobinski</t>
  </si>
  <si>
    <t>Wencheng Lu,S. Sahni</t>
  </si>
  <si>
    <t>A.E. Eshoul,H.T. Mouftah</t>
  </si>
  <si>
    <t>K.V. Vishwanath,A. Vahdat</t>
  </si>
  <si>
    <t>R. Van Meter,T.D. Ladd,W.J. Munro,K. Nemoto</t>
  </si>
  <si>
    <t>A. Jindal,K. Psounis</t>
  </si>
  <si>
    <t>Bin Fan,J.C.S. Lui,Dah-Ming Chiu</t>
  </si>
  <si>
    <t>P. Van Mieghem,Huijuan Wang</t>
  </si>
  <si>
    <t>F. Baccelli,S. Machiraju,D. Veitch,J. Bolot</t>
  </si>
  <si>
    <t>Yao Zhao,Yan Chen,D. Bindel</t>
  </si>
  <si>
    <t>Yuan-Cheng Lai,Chih-Chung Lin</t>
  </si>
  <si>
    <t>Khaled Elmeleegy,Alan L. Cox,T. S. Eugene Ng</t>
  </si>
  <si>
    <t>Changhee Joo,Xiaojun Lin,N.B. Shroff</t>
  </si>
  <si>
    <t>L.L.H. Andrew,S.H. Low,B.P. Wydrowski</t>
  </si>
  <si>
    <t>Jie Lian,Yunhao Liu,K. Naik,Lei Chen</t>
  </si>
  <si>
    <t>Ming-Jer Tsai,Hong-Yen Yang,Bing-Hong Liu,Wen-Qian Huang</t>
  </si>
  <si>
    <t>P. Van Mieghem,J. Omic,R. Kooij</t>
  </si>
  <si>
    <t>A. Bianco,G. Mardente,M. Mellia,M. Munafo,L. Muscariello</t>
  </si>
  <si>
    <t>Sheng Zhong,Fan Wu</t>
  </si>
  <si>
    <t>Song Guo,Victor C M Leung</t>
  </si>
  <si>
    <t>Libin Jiang,Jean Walrand</t>
  </si>
  <si>
    <t>Zhen Yu,Yong Guan</t>
  </si>
  <si>
    <t>Chuan-Ching Sue,Hsaing-Wen Cheng</t>
  </si>
  <si>
    <t>Ori Gerstel,G Sasaki</t>
  </si>
  <si>
    <t>Mariyam Mirza,Joel Sommers,Paul Barford,Xiaojin Zhu</t>
  </si>
  <si>
    <t>Nina Skorin-Kapov,Jiajia Chen,Lena Wosinska</t>
  </si>
  <si>
    <t>Si Qing Zheng,Ashwin Gumaste,Hong Shen</t>
  </si>
  <si>
    <t>Ming Yu,Mengchu Zhou</t>
  </si>
  <si>
    <t>Jörg Liebeherr,Markus Fidler,Shahrokh Valaee</t>
  </si>
  <si>
    <t>S Lakshmanan,C Tsao,R Sivakumar</t>
  </si>
  <si>
    <t>Diego Lucerna,Massimo Tornatore,Achille Pattavina</t>
  </si>
  <si>
    <t>S. Ray,R. Guerin,Kin-Wah Kwong,R. Sofia</t>
  </si>
  <si>
    <t>Nadim Parvez,Anirban Mahanti,Carey Williamson</t>
  </si>
  <si>
    <t>Cesare Roseti,Michele Luglio,Francesco Zampognaro</t>
  </si>
  <si>
    <t>Xiaolong Li,Homayoun Yousefi'zadeh</t>
  </si>
  <si>
    <t>R. Kannan,Shuangqing Wei,V. Chakravarthy,M. Rangaswamy</t>
  </si>
  <si>
    <t>Douglas M. Blough,G. Resta,P. Santi</t>
  </si>
  <si>
    <t>David Starobinski,Weiyao Xiao</t>
  </si>
  <si>
    <t>Zheng Yang,Yunhao Liu,Xiang-Yang Li</t>
  </si>
  <si>
    <t>Cheng-Hsin Hsu,Mohamed M Hefeeda</t>
  </si>
  <si>
    <t>Giusi Alfano,Michele Garetto,Emilio Leonardi,Valentina Martina</t>
  </si>
  <si>
    <t>Chris Chambers,Wu-chang Feng,Sambit Sahu,Debanjan Saha,David Brandt</t>
  </si>
  <si>
    <t>R. Cohen,L. Katzir</t>
  </si>
  <si>
    <t>Satyajayant Misra,Seung Don Hong,Guoliang Xue,Jian Tang</t>
  </si>
  <si>
    <t>Yan Wu,Zhoujia Mao,Sonia Fahmy,Ness B. Shroff</t>
  </si>
  <si>
    <t>Haythem A. Bany Salameh,Marwan Krunz,Ossama Younis</t>
  </si>
  <si>
    <t>Gireesh Shrimali,Aditya Akella,Almir Mutapcic</t>
  </si>
  <si>
    <t>Eyuphan Bulut,Zijian Wang,Boleslaw Karol Szymanski</t>
  </si>
  <si>
    <t>Tao Shu,M. Krunz</t>
  </si>
  <si>
    <t>Reuven Cohen,Guy Grebla,Liran Katzir</t>
  </si>
  <si>
    <t>Gagan Raj Gupta,Ness B Shroff</t>
  </si>
  <si>
    <t>Srinivas Shakkottai,Ramesh Johari</t>
  </si>
  <si>
    <t>J.L. Bredin,E.D. Demaine,M.T. Hajiaghayi,D. Rus</t>
  </si>
  <si>
    <t>Nizar Bouabdallah,Rami Langar,Raouf Boutaba</t>
  </si>
  <si>
    <t>Nilanjan Banerjee,Mark D Corner,Brian Neil Levine</t>
  </si>
  <si>
    <t>Mohammad A. Saleh,Ahmed E. Kamal</t>
  </si>
  <si>
    <t>Jren-Chit Chin,Yu Dong,Wing-Kai Hon,C.Y.-T. Ma,D.K.Y. Yau</t>
  </si>
  <si>
    <t>Yufang Xi,Edmund M Yeh</t>
  </si>
  <si>
    <t>Atilla Eryilmaz,Asuman Ozdaglar,Devavrat Shah,Eytan Modiano</t>
  </si>
  <si>
    <t>Chandrashekhar Thejaswi P. S.,Junshan Zhang,Man-On Pun,H. Vincent Poor,Dong Zheng</t>
  </si>
  <si>
    <t>B.A. Rezaei,N. Sarshar,V.P. Roychowdhury</t>
  </si>
  <si>
    <t>Hyang-Won Lee,Eytan Modiano,Kayi Lee</t>
  </si>
  <si>
    <t>L.K. Law,K. Pelechrinis,S.V. Krishnamurthy,M. Faloutsos</t>
  </si>
  <si>
    <t>Zubair M Fadlullah,Tarik Taleb,Athanasios V Vasilakos,Mohsen Guizani,N Kato</t>
  </si>
  <si>
    <t>Jian Ni,Haiyong Xie,S. Tatikonda,Y.R. Yang</t>
  </si>
  <si>
    <t>Jun Luo,Catherine Rosenberg,André Girard</t>
  </si>
  <si>
    <t>Domenico Ficara,Andrea Di Pietro,Stefano Giordano,Gregorio Procissi,Fabio Vitucci</t>
  </si>
  <si>
    <t>Young Myoung Ko,Natarajan Gautam</t>
  </si>
  <si>
    <t>Ao Tang,Xiaoliang Wei,Steven H Low,Mung Chiang</t>
  </si>
  <si>
    <t>Hassan Gobjuka,Yuri J. Breitbart</t>
  </si>
  <si>
    <t>Ritesh Madan,Stephen P Boyd,Sanjay Lall</t>
  </si>
  <si>
    <t>Shrinivasa Kini,Srinivasan Ramasubramanian,Amund Kvalbein,Audun Fosselie Hansen</t>
  </si>
  <si>
    <t>Bing Hu,K L Yeung</t>
  </si>
  <si>
    <t>Ionut Trestian,Supranamaya Ranjan,Aleksandar Kuzmanovic,Antonio Nucci</t>
  </si>
  <si>
    <t>Y. Ohsita,T. Miyamura,S. Arakawa,S. Ata,E. Oki,K. Shiomoto,M. Murata</t>
  </si>
  <si>
    <t>Qingya She,Xiaodong Huang,Jason P Jue</t>
  </si>
  <si>
    <t>Bin Wu,K.L. Yeung,Pin-Han Ho</t>
  </si>
  <si>
    <t>Parbati Kumar Manna,Shigang Chen,Sanjay Ranka</t>
  </si>
  <si>
    <t>Suat Ozdemir,Hasan Cam</t>
  </si>
  <si>
    <t>Richard T. B. Ma,Dah Ming Chiu,John C. S. Lui,Vishal Misra,Dan Rubenstein</t>
  </si>
  <si>
    <t>Nikhil Shetty,Galina Schwartz,Jean Walrand</t>
  </si>
  <si>
    <t>P Loiseau,Paulo Gonçalves,G Dewaele,P Borgnat,P Abry,P V Primet</t>
  </si>
  <si>
    <t>Zheng Zhang,Ying Zhang,Y. Charlie Hu,Z. Morley Mao,Randy Bush</t>
  </si>
  <si>
    <t>Jun Luo,Jean-Pierre Hubaux</t>
  </si>
  <si>
    <t>Alessandro Finamore,Marco Mellia,Michela Meo,Dario Rossi</t>
  </si>
  <si>
    <t>Hongseok Kim,Gustavo de Veciana</t>
  </si>
  <si>
    <t>Longbi Lin,Xiaojun Lin,Ness B Shroff</t>
  </si>
  <si>
    <t>Wencheng Lu,Sartaj Sahni</t>
  </si>
  <si>
    <t>Yung Yi,Gustavo de Veciana,Sanjay Shakkottai</t>
  </si>
  <si>
    <t>Bo Zhang,T.S.E. Ng,A. Nandi,R.H. Riedi,P. Druschel,Guohui Wang</t>
  </si>
  <si>
    <t>Ioannis Broustis,Konstantina Papagiannaki,Srikanth V Krishnamurthy,Michalis Faloutsos,Vivek P Mhatre</t>
  </si>
  <si>
    <t>Domenico Giustiniano,David Malone,Douglas J. Leith,Konstantina Papagiannaki</t>
  </si>
  <si>
    <t>Jaeok Park,Mihaela van der Schaar</t>
  </si>
  <si>
    <t>S. Ruhrup,H. Kalosha,A. Nayak,I. Stojmenovic</t>
  </si>
  <si>
    <t>Joohwan Kim,Xiaojun Lin,Ness B Shroff,Prasun Sinha</t>
  </si>
  <si>
    <t>S. Q. Zheng,Jianping Wang,Bing Yang,Mei Yang</t>
  </si>
  <si>
    <t>Di Wu,Yong Liu,K W Ross</t>
  </si>
  <si>
    <t>Soumya Sen,Youngmi Jin,Roch Guerin,Kartik Hosanagar</t>
  </si>
  <si>
    <t>Joseph Camp,Edward Knightly</t>
  </si>
  <si>
    <t>MohammadHossein Bateni,Alexandre Gerber,MohammadTaghi Hajiaghayi,Subhabrata Sen</t>
  </si>
  <si>
    <t>Xiang-Yang Li,Yunhao Liu,Shi Li,ShaoJie Tang</t>
  </si>
  <si>
    <t>Joel Sommers,Paul Barford,Nick Duffield,Amos Ron</t>
  </si>
  <si>
    <t>Ali Tajer,Xiaodong Wang</t>
  </si>
  <si>
    <t>S Sengupta,S Rayanchu,S Banerjee</t>
  </si>
  <si>
    <t>Konstantinos Christodoulopoulos,Konstantinos Manousakis,Emmanouel Varvarigos</t>
  </si>
  <si>
    <t>Mohamed Hefeeda,Cheng-Hsin Hsu</t>
  </si>
  <si>
    <t>Tianxiong Ji,Eleftheria Athanasopoulou,R. Srikant</t>
  </si>
  <si>
    <t>Sastry Kompella,Jeffrey E. Wieselthier,Anthony Ephremides,Hanif D. Sherali,Gam D. Nguyen</t>
  </si>
  <si>
    <t>Sanghwan Lee,Zhi-Li Zhang,S. Sahu,D. Saha</t>
  </si>
  <si>
    <t>Kaidi Huang,Ken R. Duffy,David Malone</t>
  </si>
  <si>
    <t>V. J. Venkataramanan,Xiaojun Lin</t>
  </si>
  <si>
    <t>Shan Chu,Xin Wang</t>
  </si>
  <si>
    <t>Neda Beheshti,Emily Burmeister,Yashar Ganjali,John E. Bowers,Daniel J. Blumenthal,Nick McKeown</t>
  </si>
  <si>
    <t>Ziqiu Yun,Xiaole Bai,Dong Xuan,Ten H Lai,Weijia Jia</t>
  </si>
  <si>
    <t>Yunhao Liu,Kebin Liu,Mo Li</t>
  </si>
  <si>
    <t>Madanagopal Ramachandran,N. Usha Rani,Timothy A. Gonsalves</t>
  </si>
  <si>
    <t>Shervan Fashandi,Shahab Oveis Gharan,Amir K. Khandani</t>
  </si>
  <si>
    <t>Anat Bremler-Barr,David Hay,Danny Hendler,Ron M. Roth</t>
  </si>
  <si>
    <t>Guohan Lu,Yan Chen,S. Birrer,F.E. Bustamante,Xing Li</t>
  </si>
  <si>
    <t>Ashraf Al Daoud,Murat Alanyali,David Starobinski</t>
  </si>
  <si>
    <t>Chun-I Fan,Pei-Hsiu Ho,Ruei-Hau Hsu</t>
  </si>
  <si>
    <t>Dragos Andrei,Massimo Tornatore,Marwan Batayneh,Charles U Martel,Biswanath Mukherjee</t>
  </si>
  <si>
    <t>B.G. Bathula,V.M. Vokkarane</t>
  </si>
  <si>
    <t>Ao Tang,Lachlan L. H. Andrew,Krister Jacobsson,Karl H. Johansson,Håkan Hjalmarsson,Steven H. Low</t>
  </si>
  <si>
    <t>M Barbera,A Lombardo,C Panarello,G Schembra</t>
  </si>
  <si>
    <t>Lijun Chen,S H Low,J C Doyle</t>
  </si>
  <si>
    <t>Abdallah Khreishah,Chih-Chun Wang,Ness B. Shroff</t>
  </si>
  <si>
    <t>Irene Y. Chen,Li-Da Tong,Yi-Ming Huang</t>
  </si>
  <si>
    <t>Mo Li,Yunhao Liu</t>
  </si>
  <si>
    <t>Aruna Balasubramanian,Brian Neil Levine,Arun Venkataramani</t>
  </si>
  <si>
    <t>Ilenia Tinnirello,Giuseppe Bianchi</t>
  </si>
  <si>
    <t>Yun Mao,Feng Wang,Lili Qiu,Simon Lam,Jonathan Smith</t>
  </si>
  <si>
    <t>Yong Liao,Lixin Gao,Roch Guerin,Zhi-Li Zhang</t>
  </si>
  <si>
    <t>Milan Vojnović,Varun Gupta,Thomas Karagiannis,Christos Gkantsidis</t>
  </si>
  <si>
    <t>Changchuan Yin,Long Gao,Shuguang Cui</t>
  </si>
  <si>
    <t>Ashima Gupta,Debalina Ghosh,Prasant Mohapatra</t>
  </si>
  <si>
    <t>Agostino Forestiero,Emilio Leonardi,Carlo Mastroianni,Michela Meo</t>
  </si>
  <si>
    <t>Gaurav S. Kasbekar,Saswati Sarkar</t>
  </si>
  <si>
    <t>Leonard H. Grokop,David N. C. Tse</t>
  </si>
  <si>
    <t>Yanming Shen,Shivendra S. Panwar,H. Jonathan Chao</t>
  </si>
  <si>
    <t>Fong Pong,Nian-Feng Tzeng</t>
  </si>
  <si>
    <t>Haifeng Yu,Phillip B. Gibbons,Michael Kaminsky,Feng Xiao</t>
  </si>
  <si>
    <t>K Ramachandran,R Kokku,Honghai Zhang,M Gruteser</t>
  </si>
  <si>
    <t>Alex X Liu,Chad R Meiners,Eric Torng</t>
  </si>
  <si>
    <t>R. Oliveira,Dan Pei,W. Willinger,Beichuan Zhang,Lixia Zhang</t>
  </si>
  <si>
    <t>Bill Lin,Isaac Keslassy</t>
  </si>
  <si>
    <t>Eli Brosh,Salman Abdul Baset,Vishal Misra,Dan Rubenstein,Henning Schulzrinne</t>
  </si>
  <si>
    <t>Diana Berbecaru,Luca Albertalli,Antonio Lioy</t>
  </si>
  <si>
    <t>Srinivas Shakkottai,Xin Liu,R. Srikant</t>
  </si>
  <si>
    <t>Longbo Huang,Michael J Neely</t>
  </si>
  <si>
    <t>Adam Kirsch,Michael Mitzenmacher</t>
  </si>
  <si>
    <t>Yufang Xi,Edmund M. Yeh</t>
  </si>
  <si>
    <t>Lanjia Wang,Zhichun Li,Yan Chen,Zhi Fu,Xing Li</t>
  </si>
  <si>
    <t>Bozidar Radunovic,Christos Gkantsidis,Peter Key,Pablo Rodriguez</t>
  </si>
  <si>
    <t>Murtaza Zafer,Bong Jun Ko,Ivan Wang-Hei Ho</t>
  </si>
  <si>
    <t>Xiaoming Wang,D. Loguinov</t>
  </si>
  <si>
    <t>Amit Mondal,Aleksandar Kuzmanovic</t>
  </si>
  <si>
    <t>Mikhail Afanasyev,Tsuwei Chen,Geoffrey M. Voelker,Alex C. Snoeren</t>
  </si>
  <si>
    <t>Utku Günay Acer,Shivkumar Kalyanaraman,Alhussein A. Abouzeid</t>
  </si>
  <si>
    <t>D. Fay,H. Haddadi,A. Thomason,A.W. Moore,R. Mortier,A. Jamakovic,S. Uhlig,M. Rio</t>
  </si>
  <si>
    <t>Konstantinos Pelechrinis,Ioannis Broustis,Srikanth V. Krishnamurthy,Christos Gkantsidis</t>
  </si>
  <si>
    <t>Marios Lestas,Andreas Pitsillides,Petros Ioannou,George Hadjipollas</t>
  </si>
  <si>
    <t>János Tapolcai,Bin Wu,Pin-Han Ho,Lajos Ronyai</t>
  </si>
  <si>
    <t>L. X. Bui,R. Srikant,A. Stolyar</t>
  </si>
  <si>
    <t>Sherif M. ElRakabawy,Christoph Lindemann</t>
  </si>
  <si>
    <t>Bo Li,Cem Boyaci,Ye Xia</t>
  </si>
  <si>
    <t>Qinglin Zhao,Danny H. K. Tsang,Taka Sakurai</t>
  </si>
  <si>
    <t>Yipeng Zhou,Dah-Ming Chiu,John C. S. Lui</t>
  </si>
  <si>
    <t>Ruogu Li,Atilla Eryilmaz,Lei Ying,Ness B. Shroff</t>
  </si>
  <si>
    <t>Ying Jian,Ming Zhang,Shigang Chen</t>
  </si>
  <si>
    <t>Péter Babarczi,János Tapolcai,Pin-Han Ho</t>
  </si>
  <si>
    <t>Sameh Sorour,Shahrokh Valaee</t>
  </si>
  <si>
    <t>Frédérique Oggier,H. Fathi</t>
  </si>
  <si>
    <t>Dragana Damjanovic,Michael Welzl</t>
  </si>
  <si>
    <t>Sushant Sharma,Yi Shi,Y. Thomas Hou,Sastry Kompella</t>
  </si>
  <si>
    <t>Chi-Kin Chau,Prithwish Basu</t>
  </si>
  <si>
    <t>Arun Vishwanath,Vijay Sivaraman,George N. Rouskas</t>
  </si>
  <si>
    <t>Balaji Rengarajan,Gustavo de Veciana</t>
  </si>
  <si>
    <t>Sebastian Neumayer,Gil Zussman,Reuven Cohen,Eytan Modiano</t>
  </si>
  <si>
    <t>Shao-Cheng Wang,Ahmed Helmy</t>
  </si>
  <si>
    <t>C. Aperjis,R. Johari,M. J. Freedman</t>
  </si>
  <si>
    <t>Nan Hua,Jun Jim Xu,Bill Lin,Haiquan Chuck Zhao</t>
  </si>
  <si>
    <t>Tianji Li,Douglas Leith,David Malone</t>
  </si>
  <si>
    <t>Chi-Kin Chau,Minghua Chen,Soung Chang Liew</t>
  </si>
  <si>
    <t>Lei Ying,R. Srikant,Don Towsley,Shihuan Liu</t>
  </si>
  <si>
    <t>Jian Ni,R. Srikant,Xinzhou Wu</t>
  </si>
  <si>
    <t>Xiaoping Wang,Jun Luo,Yunhao Liu,Shanshan Li,Dezun Dong</t>
  </si>
  <si>
    <t>Meng Wang,Chee Wei Tan,Weiyu Xu,Ao Tang</t>
  </si>
  <si>
    <t>Ketan Rajawat,Nikolaos Gatsis,Georgios B. Giannakis</t>
  </si>
  <si>
    <t>Jerry T. Chiang,Yih-Chun Hu</t>
  </si>
  <si>
    <t>June Hwang,Seong-Lyun Kim</t>
  </si>
  <si>
    <t>Kayi Lee,Eytan Modiano,Hyang-Won Lee</t>
  </si>
  <si>
    <t>Andrea Bianco,David Hay,Fabio Neri</t>
  </si>
  <si>
    <t>Dan Li,Jianping Wu,Jiangchuan Liu,Yong Cui,Ke Xu</t>
  </si>
  <si>
    <t>Gagan Raj Gupta,Ness B. Shroff</t>
  </si>
  <si>
    <t>Xinbing Wang,Wentao Huang,Shangxing Wang,Jinbei Zhang,Chenhui Hu</t>
  </si>
  <si>
    <t>Bilal Sadiq,Seung Jun Baek,Gustavo de Veciana</t>
  </si>
  <si>
    <t>Zhenyu Wu,Mengjun Xie,Haining Wang</t>
  </si>
  <si>
    <t>Ovidiu Valentin Drugan,Thomas Plagemann,Ellen Munthe-Kaas</t>
  </si>
  <si>
    <t>Domenico Ficara,Andrea Di Pietro,Stefano Giordano,Gregorio Procissi,Fabio Vitucci,Gianni Antichi</t>
  </si>
  <si>
    <t>François Baccelli,Nicholas Bambos,Nicolas Gast</t>
  </si>
  <si>
    <t>Zhong Zhou,Zheng Peng,Jun-Hong Cui,Zhijie Shi</t>
  </si>
  <si>
    <t>Dimitrios Koutsonikolas,Chih-Chun Wang,Y. Charlie Hu</t>
  </si>
  <si>
    <t>M. Kodialam,T. V. Lakshman,James B. Orlin,Sudipta Sengupta</t>
  </si>
  <si>
    <t>Mohamed Elhawary,Zygmunt J. Haas</t>
  </si>
  <si>
    <t>Matteo Varvello,Stefano Ferrari,Ernst Biersack,Christophe Diot</t>
  </si>
  <si>
    <t>Zhipeng Yang,Hongyi Wu</t>
  </si>
  <si>
    <t>MyungKeun Yoon,Tao Li,Shigang Chen,Jih-Kwon Peir</t>
  </si>
  <si>
    <t>Eitan Altman,Francesco De Pellegrini</t>
  </si>
  <si>
    <t>Saqib Raza,Yuanbo Zhu,Chen-Nee Chuah</t>
  </si>
  <si>
    <t>Libin Jiang,Venkat Anantharam,Jean Walrand</t>
  </si>
  <si>
    <t>Steven Gianvecchio,Mengjun Xie,Zhenyu Wu,Haining Wang</t>
  </si>
  <si>
    <t>Delia Ciullo,Valentina Martina,Michele Garetto,Emilio Leonardi</t>
  </si>
  <si>
    <t>Ashvin Lakshmikantha,Carolyn Beck,R. Srikant</t>
  </si>
  <si>
    <t>Mathieu Leconte,Jian Ni,R. Srikant</t>
  </si>
  <si>
    <t>Konstantinos Christodoulopoulos,Panagiotis Kokkinos,Emmanouel Manos Varvarigos</t>
  </si>
  <si>
    <t>Sumit Singh,R. Mudumbai,U. Madhow</t>
  </si>
  <si>
    <t>Patrick Tague,Sidharth Nabar,James A. Ritcey,Radha Poovendran</t>
  </si>
  <si>
    <t>Ruhai Wang,Scott C. Burleigh,Paavan Parikh,Che-Jen Lin,Bo Sun</t>
  </si>
  <si>
    <t>Gaurav S. Kasbekar,Yigal Bejerano,Saswati Sarkar</t>
  </si>
  <si>
    <t>Dahai Xu,Mung Chiang,J. Rexford</t>
  </si>
  <si>
    <t>Hyunseok Chang,Sugih Jamin,Wenjie Wang</t>
  </si>
  <si>
    <t>Jian Qiu,Mohan Gurusamy,Kee Chaing Chua,Yong Liu</t>
  </si>
  <si>
    <t>Mahesh Balakrishnan,Tudor Marian,Kenneth P. Birman,Hakim Weatherspoon,Lakshmi Ganesh</t>
  </si>
  <si>
    <t>Brice Augustin,Timur Friedman,Renata Teixeira</t>
  </si>
  <si>
    <t>Sanaz Barghi,Hamid Jafarkhani,Homayoun Yousefi'zadeh</t>
  </si>
  <si>
    <t>Donghyun Kim,Wei Wang,Nassim Sohaee,Changcun Ma,Weili Wu,Wonjun Lee,Ding-Zhu Du</t>
  </si>
  <si>
    <t>Melih Onus,Andréa W. Richa</t>
  </si>
  <si>
    <t>Wei Wei,Bing Wang,Don Towsley,Jim Kurose</t>
  </si>
  <si>
    <t>Amitabha Ghosh,Özlem Durmaz Incel,V. S. Anil Kumar,Bhaskar Krishnamachari</t>
  </si>
  <si>
    <t>Sumit Rangwala,Apoorva Jindal,Ki-Young Jang,Konstantinos Psounis,Ramesh Govindan</t>
  </si>
  <si>
    <t>Rahul Urgaonkar,Michael J. Neely</t>
  </si>
  <si>
    <t>Yuanzhe Xuan,Chin-Tau Lea</t>
  </si>
  <si>
    <t>Lei Ying,Sanjay Shakkottai,Aneesh Reddy,Shihuan Liu</t>
  </si>
  <si>
    <t>Chuan Wu,Baochun Li,Shuqiao Zhao</t>
  </si>
  <si>
    <t>Marwan Batayneh,Dominic A. Schupke,Marco Hoffmann,Andreas Kirstaedter,Biswanath Mukherjee</t>
  </si>
  <si>
    <t>Almut Burchard,Jörg Liebeherr,Florin Ciucu</t>
  </si>
  <si>
    <t>Michele Flammini,Alberto Marchetti-Spaccamela,Gianpiero Monaco,Luca Moscardelli,Shmuel Zaks</t>
  </si>
  <si>
    <t>Kostas M. Katrinis,Anna Tzanakaki</t>
  </si>
  <si>
    <t>Łukasz Budzisz,Rade Stanojevic,Arieh Schlote,Fred Baker,Robert Shorten</t>
  </si>
  <si>
    <t>Kin-Wah Kwong,Lixin Gao,R. Guerin,Zhi-Li Zhang</t>
  </si>
  <si>
    <t>Injong Rhee,Minsu Shin,Seongik Hong,Kyunghan Lee,Seong Joon Kim,Song Chong</t>
  </si>
  <si>
    <t>Chi Zhang,Yang Song,Yuguang Fang,Yanchao Zhang</t>
  </si>
  <si>
    <t>Murali Kodialam,T. V. Lakshman,Sarit Mukherjee,Limin Wang</t>
  </si>
  <si>
    <t>Xiaolan Joy Zhang,Sun-il Kim,Steven S. Lumetta</t>
  </si>
  <si>
    <t>Joohwan Kim,Xiaojun Lin,Ness B. Shroff</t>
  </si>
  <si>
    <t>Chao Liang,Miao Zhao,Yong Liu</t>
  </si>
  <si>
    <t>Juan José Jaramillo,R. Srikant</t>
  </si>
  <si>
    <t>Riccardo Giacomelli,Radha Krishna Ganti,Martin Haenggi</t>
  </si>
  <si>
    <t>Ahmed E. Kamal,Aditya Ramamoorthy,Long Long,Shizheng Li</t>
  </si>
  <si>
    <t>Gautam Thatte,Urbashi Mitra,John Heidemann</t>
  </si>
  <si>
    <t>Holger Boche,Siddharth Naik,Martin Schubert</t>
  </si>
  <si>
    <t>Stefano Secci,Jean-Louis Rougier,Achille Pattavina,Fioravante Patrone,Guido Maier</t>
  </si>
  <si>
    <t>Minsik Lee,Youngjip Kim,Chong-Ho Choi</t>
  </si>
  <si>
    <t>Ren-Shiou Liu,Kai-Wei Fan,Zizhan Zheng,Prasun Sinha</t>
  </si>
  <si>
    <t>Peng Wang,Stephan Bohacek</t>
  </si>
  <si>
    <t>Cong Liu,Jie Wu</t>
  </si>
  <si>
    <t>Pere Barlet-Ros,Gianluca Iannaccone,Josep Sanjuas-Cuxart,Josep Sole-Pareta</t>
  </si>
  <si>
    <t>Berk Canberk,Ian F. Akyildiz,Sema Oktug</t>
  </si>
  <si>
    <t>J. J. Garcia-Luna-Aceves,R. Menchaca-Mendez</t>
  </si>
  <si>
    <t>Lihua Yuan,Chen-Nee Chuah,Prasant Mohapatra</t>
  </si>
  <si>
    <t>Chandramani Singh,Saswati Sarkar,Alireza Aram</t>
  </si>
  <si>
    <t>Kayi Lee,Hyang-Won Lee,Eytan Modiano</t>
  </si>
  <si>
    <t>Ming Xia,Massimo Tornatore,Charles U. Martel,Biswanath Mukherjee</t>
  </si>
  <si>
    <t>Salim Rouayheb,Alex Sprintson,Costas Georghiades</t>
  </si>
  <si>
    <t>Ossama Mohamed Younis,Marwan M. Krunz,Srinivasan Ramasubramanian</t>
  </si>
  <si>
    <t>Dan Li,Chuanxiong Guo,Haitao Wu,Kun Tan,Yongguang Zhang,Songwu Lu,Jianping Wu</t>
  </si>
  <si>
    <t>Jingjing Zhang,Nirwan Ansari</t>
  </si>
  <si>
    <t>Kyu-Han Kim,Kang G. Shin</t>
  </si>
  <si>
    <t>Georgios Smaragdakis,Nikolaos Laoutaris,Vassilis Lekakis,Azer Bestavros,John W. Byers,Mema Roussopoulos</t>
  </si>
  <si>
    <t>Pierluigi Rolando,Riccardo Sisto,Fulvio Risso</t>
  </si>
  <si>
    <t>Pu Wang,Ian F. Akyildiz</t>
  </si>
  <si>
    <t>Satyajeet S. Ahuja,Srinivasan Ramasubramanian,Marwan Krunz</t>
  </si>
  <si>
    <t>Tian Lan,Xiaojun Lin,Mung Chiang,Ruby B. Lee</t>
  </si>
  <si>
    <t>Jung-Shian Li,Ching-Fang Yang,Jian-Hong Chen</t>
  </si>
  <si>
    <t>Ivan Wang-Hei Ho,Kin K. Leung,John W. Polak</t>
  </si>
  <si>
    <t>Sheng Huang,Charles U. Martel,Biswanath Mukherjee</t>
  </si>
  <si>
    <t>Saumitra Das,Konstantina Papagiannaki,Suman Banerjee,Y. C. Tay</t>
  </si>
  <si>
    <t>Yi Xu,Wenye Wang</t>
  </si>
  <si>
    <t>Reuven Cohen,Niloofar Fazlollahi,David Starobinski</t>
  </si>
  <si>
    <t>Shihuan Liu,Lei Ying,R. Srikant</t>
  </si>
  <si>
    <t>Ping Xu,Xiang-Yang Li</t>
  </si>
  <si>
    <t>Dezun Dong,Mo Li,Yunhao Liu,Xiang-Yang Li,Xiangke Liao</t>
  </si>
  <si>
    <t>C R Meiners,A X Liu,E Torng</t>
  </si>
  <si>
    <t>Andrew J. Kalafut,Craig A. Shue,Minaxi Gupta</t>
  </si>
  <si>
    <t>Christos K. Liaskos,Sophia G. Petridou,Georgios I. Papadimitriou</t>
  </si>
  <si>
    <t>Yu-Wei Eric Sung,Xin Sun,Sanjay G. Rao,Geoffrey G. Xie,David A. Maltz</t>
  </si>
  <si>
    <t>Murali Kodialam,T. V. Lakshman,Sudipta Sengupta</t>
  </si>
  <si>
    <t>A. Dhamdhere,C. Dovrolis</t>
  </si>
  <si>
    <t>Adel Aziz,David Starobinski,Patrick Thiran</t>
  </si>
  <si>
    <t>Gianni Giorgetti,Sandeep Kumar S. Gupta,Gianfranco Manes</t>
  </si>
  <si>
    <t>Shuyi Chen,Kaustubh R. Joshi,Matti A. Hiltunen,Richard D. Schlichting,William H. Sanders</t>
  </si>
  <si>
    <t>Henri Dubois-Ferriere,Matthias Grossglauser,Martin Vetterli</t>
  </si>
  <si>
    <t>Luca Cittadini,Giuseppe Di Battista,Massimo Rimondini,Stefano Vissicchio</t>
  </si>
  <si>
    <t>Ramon Aparicio-Pardo,Nina Skorin-Kapov,Pablo Pavon-Marino,Belen Garcia-Manrubia</t>
  </si>
  <si>
    <t>Parv Venkitasubramaniam,Lang Tong</t>
  </si>
  <si>
    <t>Daniel Medina,Felix Hoffmann,Francesco Rossetto,Carl-Herbert Rokitansky</t>
  </si>
  <si>
    <t>Arun Sridharan,C. Emre Koksal,Elif Uysal-Biyikoglu</t>
  </si>
  <si>
    <t>Diego Passos,Célio V. N. Albuquerque</t>
  </si>
  <si>
    <t>Bridge Qiao Zhao,John C. S. Lui,Dah-Ming Chiu</t>
  </si>
  <si>
    <t>Zhen Ling,Junzhou Luo,Wei Yu,Xinwen Fu,Dong Xuan,Weijia Jia</t>
  </si>
  <si>
    <t>Ermin Kozica,W. Bastiaan Kleijn</t>
  </si>
  <si>
    <t>João Luís Sobrinho,Tiago Quelhas</t>
  </si>
  <si>
    <t>Vicky Sharma,Koushik Kar,K. K. Ramakrishnan,Shivkumar Kalyanaraman</t>
  </si>
  <si>
    <t>Craig A. Shue,Andrew J. Kalafut,Minaxi Gupta</t>
  </si>
  <si>
    <t>A. Bremler-Barr,Y. Koral</t>
  </si>
  <si>
    <t>Abhijeet A. Bhorkar,Mohammad Naghshvar,Tara Javidi,Bhaskar D. Rao</t>
  </si>
  <si>
    <t>Sanjeev Khanna,Santosh S. Venkatesh,Omid Fatemieh,Fariba Khan,Carl A. Gunter</t>
  </si>
  <si>
    <t>Danhua Guo,Laxmi Narayan Bhuyan,Bin Liu</t>
  </si>
  <si>
    <t>Berk Birand,Maria Chudnovsky,Bernard Ries,Paul Seymour,Gil Zussman,Yori Zwols</t>
  </si>
  <si>
    <t>Daniela Brauckhoff,Xenofontas Dimitropoulos,Arno Wagner,Kavé Salamatian</t>
  </si>
  <si>
    <t>Cai Hong Kai,Soung Chang Liew</t>
  </si>
  <si>
    <t>Bo Han,Lusheng Ji,Seungjoon Lee,Bobby Bhattacharjee,Robert R. Miller</t>
  </si>
  <si>
    <t>Cem Tekin,Mingyan Liu,Richard Southwell,Jianwei Huang,Sahand Haji Ali Ahmad</t>
  </si>
  <si>
    <t>Lili Cao,Haitao Zheng</t>
  </si>
  <si>
    <t>Ahmed Elmokashfi,Amund Kvalbein,Constantine Dovrolis</t>
  </si>
  <si>
    <t>Chad R. Meiners,Alex X. Liu,Eric Torng</t>
  </si>
  <si>
    <t>Wei Chen,Khaled B. Letaief,Zhigang Cao</t>
  </si>
  <si>
    <t>Frank Lehrieder,György Dan,Tobias Hossfeld,Simon Oechsner,Vlad Singeorzan</t>
  </si>
  <si>
    <t>Eric Karmouch,Amiya Nayak</t>
  </si>
  <si>
    <t>Pan Li,Miao Pan,Yuguang Fang</t>
  </si>
  <si>
    <t>Wentao Huang,Xinbing Wang</t>
  </si>
  <si>
    <t>Guowang Miao,Ye Li,Ananthram Swami</t>
  </si>
  <si>
    <t>Yi Gai,Bhaskar Krishnamachari,Rahul Jain</t>
  </si>
  <si>
    <t>Ihsan Ayyub Qazi,Lachlan L. H. Andrew,Taieb Znati</t>
  </si>
  <si>
    <t>Miklós Reiter,Richard Steinberg</t>
  </si>
  <si>
    <t>Sharanya Eswaran,Archan Misra,Thomas F. La Porta</t>
  </si>
  <si>
    <t>Chandramani Singh,Saswati Sarkar,Alireza Aram,Anurag Kumar</t>
  </si>
  <si>
    <t>Joseph Camp,Ehsan Aryafar,Edward Knightly</t>
  </si>
  <si>
    <t>Yunbo Wang,Mehmet C. Vuran,Steve Goddard</t>
  </si>
  <si>
    <t>Souvik Sen,Romit Roy Choudhury,Srihari Nelakuditi</t>
  </si>
  <si>
    <t>Kai Chen,Chuanxiong Guo,Haitao Wu,Jing Yuan,Zhenqian Feng,Yan Chen,Songwu Lu,Wenfei Wu</t>
  </si>
  <si>
    <t>Changbin Liu,Ricardo Correa,Xiaozhou Li,Prithwish Basu,Boon Thau Loo,Yun Mao</t>
  </si>
  <si>
    <t>E. Amaldi,A. Capone,M. Cesana,I. Filippini</t>
  </si>
  <si>
    <t>Hongbo Jiang,Arun Iyengar,Erich Nahum,Wolfgang Segmuller,Asser N. Tantawi,Charles P. Wright</t>
  </si>
  <si>
    <t>Sandeep Yadav,Ashwath Kumar Krishna Reddy,A. L. Narasimha Reddy,Supranamaya Ranjan</t>
  </si>
  <si>
    <t>S. Sebbah,B. Jaumard</t>
  </si>
  <si>
    <t>Hongseok Kim,Gustavo de Veciana,Xiangying Yang,Muthaiah Venkatachalam</t>
  </si>
  <si>
    <t>Wei Wang,K. G. Shin,Wenbo Wang</t>
  </si>
  <si>
    <t>Hao Wang,Haiquan Zhao,Bill Lin,Jun Xu</t>
  </si>
  <si>
    <t>Ashwini Kumar,Kang G. Shin</t>
  </si>
  <si>
    <t>Niv Buchbinder,Liane Lewin-Eytan,Ishai Menache,Joseph Naor,Ariel Orda</t>
  </si>
  <si>
    <t>Costas Courcoubetis,Richard Weber</t>
  </si>
  <si>
    <t>Binbin Chen,Ziling Zhou,Yuda Zhao,Haifeng Yu</t>
  </si>
  <si>
    <t>Mhameed Aezladen,Reuven Cohen,Danny Raz</t>
  </si>
  <si>
    <t>Brian Eriksson,Gautam Dasarathy,Paul Barford,Robert Nowak</t>
  </si>
  <si>
    <t>XiaoHua Xu,Xiang-Yang Li,Peng-Jun Wan,ShaoJie Tang</t>
  </si>
  <si>
    <t>Haoyu Song,Murali Kodialam,Fang Hao,T. V. Lakshman</t>
  </si>
  <si>
    <t>Dan Li,Yuanjie Li,Jianping Wu,Sen Su,Jiangwei Yu</t>
  </si>
  <si>
    <t>Rui Tan,Guoliang Xing,Benyuan Liu,Jianping Wang,Xiaohua Jia</t>
  </si>
  <si>
    <t>Ferhat Dikbiyik,Laxman Sahasrabuddhe,Massimo Tornatore,Biswanath Mukherjee</t>
  </si>
  <si>
    <t>Bin Li,Atilla Eryilmaz</t>
  </si>
  <si>
    <t>Alex Sherman,Jason Nieh,Clifford Stein</t>
  </si>
  <si>
    <t>Fang Hao,Murali Kodialam,T. V. Lakshman,Haoyu Song</t>
  </si>
  <si>
    <t>Tao Shu,Marwan Krunz</t>
  </si>
  <si>
    <t>Jérôme Francois,Issam Aib,Raouf Boutaba</t>
  </si>
  <si>
    <t>Masanori Bando,Yi-Li Lin,H. Jonathan Chao</t>
  </si>
  <si>
    <t>Anduo Wang,Limin Jia,Wenchao Zhou,Yiqing Ren,Boon Thau Loo,Jennifer Rexford,Vivek Nigam,Andre Scedrov,Carolyn Talcott</t>
  </si>
  <si>
    <t>He Yan,Lee Breslau,Zihui Ge,Dan Massey,Dan Pei,Jennifer Yates</t>
  </si>
  <si>
    <t>Tao Li,Samuel S. Wu,Shigang Chen,Mark C. K. Yang</t>
  </si>
  <si>
    <t>Jiajia Liu,Xiaohong Jiang,Hiroki Nishiyama,Nei Kato</t>
  </si>
  <si>
    <t>Guang Tan,A-M Kermarrec</t>
  </si>
  <si>
    <t>Wei Wei,Sharad Jaiswal,Jim Kurose,Don Towsley,Kyoungwon Suh,Bing Wang</t>
  </si>
  <si>
    <t>Beakcheol Jang,Mihail L. Sichitiu</t>
  </si>
  <si>
    <t>Giuseppe Campobello,Alessandro Leonardi,Sergio Palazzo</t>
  </si>
  <si>
    <t>Sangman Cho,Theodore Elhourani,Srinivasan Ramasubramanian</t>
  </si>
  <si>
    <t>K. N. Parvez,C. Williamson,A. Mahanti,N. Carlsson</t>
  </si>
  <si>
    <t>Minlan Yu,Marina Thottan,Li Li</t>
  </si>
  <si>
    <t>Murtaza Zafer,Dakshi Agrawal,Mudhakar Srivatsa</t>
  </si>
  <si>
    <t>Laurent Vanbever,Stefano Vissicchio,Cristel Pelsser,Pierre Francois,Olivier Bonaventure</t>
  </si>
  <si>
    <t>Shreeshankar Bodas,Sanjay Shakkottai,Lei Ying,R. Srikant</t>
  </si>
  <si>
    <t>Liguang Xie,Yi Shi,Y. Thomas Hou,Hanif D. Sherali</t>
  </si>
  <si>
    <t>Douglas J. Leith,Qizhi Cao,Vijay G. Subramanian</t>
  </si>
  <si>
    <t>M. H. R. Khouzani,Saswati Sarkar,Eitan Altman</t>
  </si>
  <si>
    <t>Eugenio Magistretti,Omer Gurewitz,Edward W. Knightly</t>
  </si>
  <si>
    <t>Saqib Raza,Guanyao Huang,Chen-Nee Chuah,Srini Seetharaman,Jatinder Pal Singh</t>
  </si>
  <si>
    <t>L. Chiaraviglio,M. Mellia,F. Neri</t>
  </si>
  <si>
    <t>Xinbing Wang,Luoyi Fu,Chenhui Hu</t>
  </si>
  <si>
    <t>Yong Ding,Yang Yang,Li Xiao</t>
  </si>
  <si>
    <t>Khoa Tran Phan,Jaeok Park,Mihaela van der Schaar</t>
  </si>
  <si>
    <t>Cataldo Basile,Alberto Cappadonia,Antonio Lioy</t>
  </si>
  <si>
    <t>János Tapolcai,Pin-Han Ho,Lajos Ronyai,Bin Wu</t>
  </si>
  <si>
    <t>Apoorva Jindal,Mingyan Liu</t>
  </si>
  <si>
    <t>Ravi Kokku,Rajesh Mahindra,Honghai Zhang,Sampath Rangarajan</t>
  </si>
  <si>
    <t>Yihua He,Michalis Faloutsos,Srikanth V. Krishnamurthy,Marek Chrobak</t>
  </si>
  <si>
    <t>Evangelos Bampas,Aris Pagourtzis,George Pierrakos,Katerina Potika</t>
  </si>
  <si>
    <t>A. Gopalan,S. Ramasubramanian</t>
  </si>
  <si>
    <t>Yongkun Li,Bridge Qiao Zhao,John C. S. Lui</t>
  </si>
  <si>
    <t>Thang N. Dinh,Ying Xuan,My T. Thai,Panos M. Pardalos,Taieb Znati</t>
  </si>
  <si>
    <t>Giovanna Carofiglio,Luca Muscariello</t>
  </si>
  <si>
    <t>Myungjin Lee,Nick Duffield,Ramana Rao Kompella</t>
  </si>
  <si>
    <t>Eric Jung,Xin Liu</t>
  </si>
  <si>
    <t>Long Bao Le,Eytan Modiano,Ness B. Shroff</t>
  </si>
  <si>
    <t>Fabio Soldo,Katerina Argyraki,Athina Markopoulou</t>
  </si>
  <si>
    <t>Lu Zhang,Xueyan Tang</t>
  </si>
  <si>
    <t>Justin Manweiler,Naveen Santhapuri,Souvik Sen,Romit Roy Choudhury,Srihari Nelakuditi,Kamesh Munagala</t>
  </si>
  <si>
    <t>Dimitrios Koutsonikolas,Y. Charlie Hu,Chih-Chun Wang</t>
  </si>
  <si>
    <t>Ziqiu Yun,Xiaole Bai,Dong Xuan,Weijia Jia,Wei Zhao</t>
  </si>
  <si>
    <t>Tao Li,Shigang Chen,Yibei Ling</t>
  </si>
  <si>
    <t>Michael Menth,Frank Lehrieder</t>
  </si>
  <si>
    <t>George B. Mertzios,Ignasi Sau,Mordechai Shalom,Shmuel Zaks</t>
  </si>
  <si>
    <t>R. Laufer,H. Dubois-Ferriere,L. Kleinrock</t>
  </si>
  <si>
    <t>Siamak Sorooshyari,Chee Wei Tan,Mung Chiang</t>
  </si>
  <si>
    <t>Fei Chen,Alex X. Liu</t>
  </si>
  <si>
    <t>Isaac Keslassy,Kirill Kogan,Gabriel Scalosub,Michael Segal</t>
  </si>
  <si>
    <t>Jian Ni,Bo Tan,R. Srikant</t>
  </si>
  <si>
    <t>Mukundan Venkataraman,Mainak Chatterjee</t>
  </si>
  <si>
    <t>Krishna Jagannathan,Mihalis Markakis,Eytan Modiano,John N. Tsitsiklis</t>
  </si>
  <si>
    <t>Yi Zhu,Jason P. Jue</t>
  </si>
  <si>
    <t>Weiyao Xiao,Sachin Agarwal,David Starobinski,Ari Trachtenberg</t>
  </si>
  <si>
    <t>Ramana Rao Kompella,Kirill Levchenko,Alex C. Snoeren,George Varghese</t>
  </si>
  <si>
    <t>Matthew Andrews,Antonio Fernandez Anta,Lisa Zhang,Wenbo Zhao</t>
  </si>
  <si>
    <t>M. Bando,N. S. Artan,H. J. Chao</t>
  </si>
  <si>
    <t>Peilong Li,Honghai Zhang,Baohua Zhao,Sampath Rangarajan</t>
  </si>
  <si>
    <t>Ruogu Li,Atilla Eryilmaz</t>
  </si>
  <si>
    <t>Danail Traskov,Michael Heindlmaier,Muriel Medard,Ralf Koetter</t>
  </si>
  <si>
    <t>Kyunghan Lee,Seongik Hong,Seong Joon Kim,Injong Rhee,Song Chong</t>
  </si>
  <si>
    <t>Wei Gao,Qinghua Li,Bo Zhao,Guohong Cao</t>
  </si>
  <si>
    <t>Yi Shi,Y. Thomas Hou</t>
  </si>
  <si>
    <t>Zizhan Zheng,Prasun Sinha,Santosh Kumar</t>
  </si>
  <si>
    <t>Eitan Altman,Anurag Kumar,Chandramani Singh,Rajesh Sundaresan</t>
  </si>
  <si>
    <t>Matthew Roughan,Yin Zhang,Walter Willinger,Lili Qiu</t>
  </si>
  <si>
    <t>Neal Charbonneau,Vinod M. Vokkarane</t>
  </si>
  <si>
    <t>Yang Qin,Lie-Liang Yang</t>
  </si>
  <si>
    <t>Sungho Yun,Constantine Caramanis</t>
  </si>
  <si>
    <t>Julien Ridoux,Darryl Veitch,Timothy Broomhead</t>
  </si>
  <si>
    <t>Vinod Kone,Lei Yang,Xue Yang,Ben Y. Zhao,Haitao Zheng</t>
  </si>
  <si>
    <t>Charles Shen,Erich Nahum,Henning Schulzrinne,Charles P. Wright</t>
  </si>
  <si>
    <t>Jeff Seibert,Ruben Torres,Marco Mellia,Maurizio M. Munafo,Cristina Nita-Rotaru,Sanjay Rao</t>
  </si>
  <si>
    <t>Gabriel Y. Keung,Bo Li,Qian Zhang</t>
  </si>
  <si>
    <t>Josep M. Pujol,Vijay Erramilli,Georgos Siganos,Xiaoyuan Yang,Nikolaos Laoutaris,Parminder Chhabra,Pablo Rodriguez</t>
  </si>
  <si>
    <t>Hanan Shpungin,Zongpeng Li</t>
  </si>
  <si>
    <t>Thuy T. T. Nguyen,Grenville Armitage,Philip Branch,Sebastian Zander</t>
  </si>
  <si>
    <t>Jung Ryu,Lei Ying,Sanjay Shakkottai</t>
  </si>
  <si>
    <t>Guoqiang Mao,Brian D. O. Anderson</t>
  </si>
  <si>
    <t>Hayang Kim,Xiaoli Ma,Benjamin Russell Hamilton</t>
  </si>
  <si>
    <t>Dominic DiPalantino,Ramesh Johari</t>
  </si>
  <si>
    <t>Minghua Chen,Miroslav Ponec,Sudipta Sengupta,Jin Li,Philip A. Chou</t>
  </si>
  <si>
    <t>Mosharaf Chowdhury,Muntasir Raihan Rahman,Raouf Boutaba</t>
  </si>
  <si>
    <t>Honghai Zhang,Yuanxi Jiang,Karthik Sundaresan,Sampath Rangarajan,Baohua Zhao</t>
  </si>
  <si>
    <t>Sabato Manfredi,Francesco Oliviero,Simon Pietro Romano</t>
  </si>
  <si>
    <t>Xi Deng,Yuanyuan Yang,Sangjin Hong</t>
  </si>
  <si>
    <t>Felipe Lalanne,Stephane Maag</t>
  </si>
  <si>
    <t>Albert Banchs,Andres Garcia-Saavedra,Pablo Serrano,Joerg Widmer</t>
  </si>
  <si>
    <t>Dejun Yang,Guoliang Xue,Xi Fang,Satyajayant Misra,Jin Zhang</t>
  </si>
  <si>
    <t>Po-Kai Huang,Xiaojun Lin,Chih-Chun Wang</t>
  </si>
  <si>
    <t>Ilario Filippini,Eylem Ekici,Matteo Cesana</t>
  </si>
  <si>
    <t>Tsern-Huei Lee,Nai-Lun Huang</t>
  </si>
  <si>
    <t>Mustafa Y. Arslan,Jongwon Yoon,Karthikeyan Sundaresan,Srikanth V. Krishnamurthy,Suman Banerjee</t>
  </si>
  <si>
    <t>Juan Liu,Wei Chen,Ying Jun Zhang,Zhigang Cao</t>
  </si>
  <si>
    <t>Haoyu Song,Jonathan S. Turner</t>
  </si>
  <si>
    <t>Ting Zhu,Ziguo Zhong,Tian He,Zhi-Li Zhang</t>
  </si>
  <si>
    <t>Mustafa Y. Arslan,Konstantinos Pelechrinis,Ioannis Broustis,Shailendra Singh,Srikanth V. Krishnamurthy,Sateesh Addepalli,Konstantina Papagiannaki</t>
  </si>
  <si>
    <t>Ehsan Aryafar,Mohammad Ali Khojastepour,Karthik Sundaresan,Sampath Rangarajan,Edward Knightly</t>
  </si>
  <si>
    <t>Horia Vlad Balan,Ryan Rogalin,Antonios Michaloliakos,Konstantinos Psounis,Giuseppe Caire</t>
  </si>
  <si>
    <t>Manuel Fogue,Piedad Garrido,Francisco J. Martinez,Juan-Carlos Cano,Carlos T. Calafate,Pietro Manzoni</t>
  </si>
  <si>
    <t>Andrea Richa,Christian Scheideler,Stefan Schmid,Jin Zhang</t>
  </si>
  <si>
    <t>Natalia Castro Fernandes,Marcelo Duffles Donato Moreira,Otto Carlos Muniz Bandeira Duarte</t>
  </si>
  <si>
    <t>Shinuk Woo,Hwangnam Kim</t>
  </si>
  <si>
    <t>Ioannis Caragiannis,Michele Flammini,Luca Moscardelli</t>
  </si>
  <si>
    <t>Amir R Khakpour,Alex X. Liu</t>
  </si>
  <si>
    <t>Joan Triay,Cristina Cervello-Pastor,Vinod M. Vokkarane</t>
  </si>
  <si>
    <t>Mukarram Bin Tariq,Kaushik Bhandankar,Vytautas Valancius,Amgad Zeitoun,Nick Feamster,Mostafa Ammar</t>
  </si>
  <si>
    <t>Ming Ouyang,Lei Ying</t>
  </si>
  <si>
    <t>Guanhong Pei,Srinivasan Parthasarathy,Aravind Srinivasan,Anil Kumar S. Vullikanti</t>
  </si>
  <si>
    <t>Eleftheria Athanasopoulou,Loc X. Bui,Tianxiong Ji,R. Srikant,Alexander Stolyar</t>
  </si>
  <si>
    <t>Rahul Srivastava,Can Emre Koksal</t>
  </si>
  <si>
    <t>Xiaolan Zhang,Giovanni Neglia,Jim Kurose,Don Towsley,Haixiang Wang</t>
  </si>
  <si>
    <t>Sriram N. Premnath,Daryl Wasden,Sneha K. Kasera,Neal Patwari,Behrouz Farhang-Boroujeny</t>
  </si>
  <si>
    <t>György Dan,Niklas Carlsson</t>
  </si>
  <si>
    <t>Eitan Altman,Amar Prakash Azad,Tamer Basar,Francesco De Pellegrini</t>
  </si>
  <si>
    <t>Yunyue Lin,Qishi Wu</t>
  </si>
  <si>
    <t>Liu Xiang,Jun Luo,Catherine Rosenberg</t>
  </si>
  <si>
    <t>Daniel S. Menasche,Antonio A. de A. Rocha,Bin Li,Don Towsley,Arun Venkataramani</t>
  </si>
  <si>
    <t>B. Lorenzo,S. Glisic</t>
  </si>
  <si>
    <t>C. Emre Koksal,Ozgur Ercetin,Yunus Sarikaya</t>
  </si>
  <si>
    <t>Xinyu Zhang,Kamg G. Shin</t>
  </si>
  <si>
    <t>Fei Chen,Bezawada Bruhadeshwar,Alex X. Liu</t>
  </si>
  <si>
    <t>Stefano Paris,Cristina Nita-Rotaru,Fabio Martignon,Antonio Capone</t>
  </si>
  <si>
    <t>Ken R. Duffy,Charles Bordenave,Douglas J. Leith</t>
  </si>
  <si>
    <t>Bo Ji,Changhee Joo,Ness B. Shroff</t>
  </si>
  <si>
    <t>Dongyue Xue,Eylem Ekici</t>
  </si>
  <si>
    <t>Nikolaos Laoutaris,Georgios Smaragdakis,Rade Stanojevic,Pablo Rodriguez,Ravi Sundaram</t>
  </si>
  <si>
    <t>Derek Leonard,Dmitri Loguinov</t>
  </si>
  <si>
    <t>Sayandeep Sen,Tan Zhang,Syed Gilani,Shreesha Srinath,Suman Banerjee,Sateesh Addepalli</t>
  </si>
  <si>
    <t>Rik Sarkar,Jie Gao</t>
  </si>
  <si>
    <t>Youngmi Jin,George Kesidis,Ju Wook Jang</t>
  </si>
  <si>
    <t>Nikolaso M. Freris,Cheng-Hsin Hsu,Jatinder Pal Singh,Xiaoqing Zhu</t>
  </si>
  <si>
    <t>Dajun Qian,Dong Zheng,Junshan Zhang,Ness B. Shroff,Changhee Joo</t>
  </si>
  <si>
    <t>Shouling Ji,Zhipeng Cai</t>
  </si>
  <si>
    <t>Yongjun Liao,Wei Du,Pierre Geurts,Guy Leduc</t>
  </si>
  <si>
    <t>Kai Han,Yang Liu,Jun Luo</t>
  </si>
  <si>
    <t>Minghong Lin,Adam Wierman,Andrew,Eno Thereska</t>
  </si>
  <si>
    <t>Sudarshan Vasudevan,Micah Adler,Dennis Goeckel,Don Towsley</t>
  </si>
  <si>
    <t>Yeim-Kuan Chang,Cheng-Chien Su,Yung-Chieh Lin,Sun-Yuan Hsieh</t>
  </si>
  <si>
    <t>Zhenghao Zhang,Steven Bronson,Jin Xie,Wei Hu</t>
  </si>
  <si>
    <t>Shaolei Ren,Jaeok Park,Mihaela van der Schaar</t>
  </si>
  <si>
    <t>Hazem Gomaa,Geoffrey G. Messier,Carey Williamson,Robert Davies</t>
  </si>
  <si>
    <t>Malati Hegde,Pavan Kumar,K. R. Vasudev,N. N. Sowmya,S. V. R. Anand,Anurag Kumar,Joy Kuri</t>
  </si>
  <si>
    <t>Yin Wang,Yuan He,Xufei Mao,Yunhao Liu,Xiang-yang Li</t>
  </si>
  <si>
    <t>Miao Wang,Lisong Xu,Byrav Ramamurthy</t>
  </si>
  <si>
    <t>Huasen Wu,Chenxi Zhu,Richard J. La,Xin Liu,Youguang Zhang</t>
  </si>
  <si>
    <t>Chee Wei Tan,Mung Chiang,R. Srikant</t>
  </si>
  <si>
    <t>Yuanqing Zheng,Mo Li</t>
  </si>
  <si>
    <t>Qianhong Wu,Bo Qin,Lei Zhang,Josep Domingo-Ferrer,Jesús A. Manjón</t>
  </si>
  <si>
    <t>Ji Fang,Kun Tan,Yuanyang Zhang,Shouyuan Chen,Lixin Shi,Jiansong Zhang,Yongguang Zhang,Zhenhui Tan</t>
  </si>
  <si>
    <t>Xinzhou Wu,Saurabha Tavildar,Sanjay Shakkottai,Tom Richardson,Junyi Li,Rajiv Laroia,Aleksandar Jovicic</t>
  </si>
  <si>
    <t>Faryad Darabi Sahneh,Caterina Scoglio,Piet Van Mieghem</t>
  </si>
  <si>
    <t>Laura Galluccio,Giacomo Morabito,Sergio Palazzo</t>
  </si>
  <si>
    <t>Simon S. Lam,Chen Qian</t>
  </si>
  <si>
    <t>Kaidi D. Huang,Ken R. Duffy,David Malone</t>
  </si>
  <si>
    <t>Myungjin Lee,Nick Duffield,Kompella</t>
  </si>
  <si>
    <t>Tilman Wolf,Sriram Natarajan,Kamlesh T. Vasudevan</t>
  </si>
  <si>
    <t>Haitao Wu,Zhenqian Feng,Chuanxiong Guo,Yongguang Zhang</t>
  </si>
  <si>
    <t>Stefano Vissicchio,Laurent Vanbever,Cristel Pelsser,Luca Cittadini,Pierre Francois,Olivier Bonaventure</t>
  </si>
  <si>
    <t>K. Keys,Young Hyun,M. Luckie,K. Claffy</t>
  </si>
  <si>
    <t>Zhangyu Guan,Tommaso Melodia,Dongfeng Yuan</t>
  </si>
  <si>
    <t>Jacques Levy Vehel,Michal Rams</t>
  </si>
  <si>
    <t>M. Zubair Shafiq,Lusheng Ji,Alex X. Liu,Jeffrey Pang,Jia Wang</t>
  </si>
  <si>
    <t>Longbo Huang,Scott Moeller,Michael J. Neely,Bhaskar Krishnamachari</t>
  </si>
  <si>
    <t>Jizhong Zhao,Wei Xi,Yuan He,Yunhao Liu,Xiang-Yang Li,Lufeng Mo,Zheng Yang</t>
  </si>
  <si>
    <t>Liang Zhang,Shigang Chen,Ying Jian,Yuguang Fang,Zhen Mo</t>
  </si>
  <si>
    <t>Rajasekhar Sappidi,Andre Girard,Catherine Rosenberg</t>
  </si>
  <si>
    <t>Brad W. Zarikoff,Douglas J. Leith</t>
  </si>
  <si>
    <t>Masaki Fukushima,Kohei Sugiyama,Teruyuki Hasegawa,Toru Hasegawa,Akihiro Nakao</t>
  </si>
  <si>
    <t>Kyunghan Lee,Joohyun Lee,Yung Yi,Injong Rhee,Song Chong</t>
  </si>
  <si>
    <t>Xinbing Wang,Xiaojun Lin,Qingsi Wang,Wentao Luan</t>
  </si>
  <si>
    <t>Eric Rozner,Mi Kyung Han,Lili Qiu,Yin Zhang</t>
  </si>
  <si>
    <t>Xiaoming Wang,Xiaoyong Li,Dmitri Loguinov</t>
  </si>
  <si>
    <t>V. M. Preciado,A. Jadbabaie</t>
  </si>
  <si>
    <t>Ramin Khalili,Nicolas Gast,Miroslav Popovic,Jean-Yves Le Boudec</t>
  </si>
  <si>
    <t>Subhash Lakshminarayana,Atilla Eryilmaz</t>
  </si>
  <si>
    <t>Carlee Joe-Wong,Soumya Sen,Tian Lan,Mung Chiang</t>
  </si>
  <si>
    <t>Piotr H. Srebrny,Thomas Plagemann,Vera Goebel,Andreas Mauthe</t>
  </si>
  <si>
    <t>Wei Wang,Donghyun Kim,Min Kyung An,Wei Gao,Xianyue Li,Zhao Zhang,Weili Wu</t>
  </si>
  <si>
    <t>David Lopez-Perez,Xiaoli Chu,Athanasios V. Vasilakos,Holger Claussen</t>
  </si>
  <si>
    <t>Boz˘idar Radunovic,Alexandre Proutiere</t>
  </si>
  <si>
    <t>Yipeng Zhou,Tom Z. J. Fu,Dah Ming Chiu</t>
  </si>
  <si>
    <t>Reuven Cohen,Ilia Nudelman,Gleb Polevoy</t>
  </si>
  <si>
    <t>Kyunghan Lee,Yoora Kim,Song Chong,Injong Rhee,Yung Yi,Ness B. Shroff</t>
  </si>
  <si>
    <t>Yilin Shen,N. P. Nguyen,Ying Xuan,M. T. Thai</t>
  </si>
  <si>
    <t>Apoorva Jindal,Konstantinos Psounis</t>
  </si>
  <si>
    <t>Ji-Yong Shin,Emin Gun Sirer,Hakim Weatherspoon,Darko Kirovski</t>
  </si>
  <si>
    <t>Zhijun Li,Guang Gong</t>
  </si>
  <si>
    <t>Andrea Clementi,Francesco Pasquale,Riccardo Silvestri</t>
  </si>
  <si>
    <t>Bo Tan,Laurent Massoulie</t>
  </si>
  <si>
    <t>Chandramani Singh,Eitan Altman,Anurag Kumar,Rajesh Sundaresan</t>
  </si>
  <si>
    <t>Mehmet Karaca,Karim Khalil,Eylem Ekici,Ozgur Ercetin</t>
  </si>
  <si>
    <t>Enzo Baccarelli,Nicola Cordeschi,Valentina Polli</t>
  </si>
  <si>
    <t>Marco Cello,Giorgio Gnecco,Mario Marchese,Marcello Sanguineti</t>
  </si>
  <si>
    <t>Eitan Altman,Philippe Nain,Adam Shwartz,Yuedong Xu</t>
  </si>
  <si>
    <t>Lei Yang,Hongseok Kim,Junshan Zhang,Mung Chiang,Chee Wei Tan</t>
  </si>
  <si>
    <t>Chris Y. T. Ma,David K. Y. Yau,Nung Kwan Yip,Nageswara S. V. Rao</t>
  </si>
  <si>
    <t>Fabio Checconi,Luigi Rizzo,Paolo Valente</t>
  </si>
  <si>
    <t>Alex Liu,Amir Khakpour</t>
  </si>
  <si>
    <t>Yanhua Li,Zhi-Li Zhang</t>
  </si>
  <si>
    <t>De Wen Soh,Wee Peng Tay,Quek</t>
  </si>
  <si>
    <t>Tae-Suk Kim,Ioannis Broustis,Serdar Vural,Dimitris Syrivelis,Shailendra Singh,Srikanth V. Krishnamurthy,Thomas F. La Porta</t>
  </si>
  <si>
    <t>Hung X. Nguyen,Matthew Roughan</t>
  </si>
  <si>
    <t>Amin Karbasi,Sewoong Oh</t>
  </si>
  <si>
    <t>William Wei-Liang Li,Yuan Shen,Ying Jun Zhang,Moe Z. Win</t>
  </si>
  <si>
    <t>Osameh M. Al-Kofahi,Ahmed E. Kamal</t>
  </si>
  <si>
    <t>Urtzi Ayesta,Martin Erausquin,Matthieu Jonckheere,Ina Maria Verloop</t>
  </si>
  <si>
    <t>Reza Moazzez-Estanjini,Jing Wang,Ioannis Ch. Paschalidis</t>
  </si>
  <si>
    <t>Sung Hyun Chun,Richard J. La</t>
  </si>
  <si>
    <t>Yong He,Jie Sun,Xiaojun Ma,Athanasios V. Vasilakos,Ruixi Yuan,Weibo Gong</t>
  </si>
  <si>
    <t>Tao Li,Shigang Chen,Wen Luo,Ming Zhang,Yan Qiao</t>
  </si>
  <si>
    <t>Ammar Metnani,Brigitte Jaumard</t>
  </si>
  <si>
    <t>Fangwen Fu,Ulas C. Kozat</t>
  </si>
  <si>
    <t>Ehsan Aryafar,Theodoros Salonidis,Jingpu Shi,Edward Knightly</t>
  </si>
  <si>
    <t>Yosuke Himura,Kensuke Fukuda,Kenjiro Cho,Pierre Borgnat,Patrice Abry,Hiroshi Esaki</t>
  </si>
  <si>
    <t>Chih-Cheng Hsu,Ming-Shing Kuo,Cheng-Fu Chou,Kate Ching-Ju Lin</t>
  </si>
  <si>
    <t>Javad Ghaderi,R. Srikant</t>
  </si>
  <si>
    <t>Richard T. B. Ma,Vishal Misra</t>
  </si>
  <si>
    <t>Pankaj K. Agarwal,Alon Efrat,Shashidhara K. Ganjugunte,David Hay,Swaminathan Sankararaman,Gil Zussman</t>
  </si>
  <si>
    <t>Tae Hyun Kim,Jian Ni,R. Srikant,Nitin H. Vaidya</t>
  </si>
  <si>
    <t>Bo Ji,Changhee Joo,Ness Shroff</t>
  </si>
  <si>
    <t>Wei Cheng,Nan Zhang,Xiuzhen Cheng,Min Song,Dechang Chen</t>
  </si>
  <si>
    <t>Sara Gatmir-Motahari,Hui Zang,Phyllis Reuther</t>
  </si>
  <si>
    <t>Ece Gelal,Jianxia Ning,Konstantinos Pelechrinis,Tae-Suk Kim,Ioannis Broustis,Srikanth V. Krishnamurthy,Bhaskar D. Rao</t>
  </si>
  <si>
    <t>Ioannis Pefkianakis,Suk-Bok Lee,Songwu Lu</t>
  </si>
  <si>
    <t>Maxwell Young,Aniket Kate,Ian Goldberg,Martin Karsten</t>
  </si>
  <si>
    <t>Ruben Cuevas,Michal Kryczka,Angel Cuevas,Sebastian Kaune,Carmen Guerrero,Reza Rejaie</t>
  </si>
  <si>
    <t>Longbo Huang,Michael J. Neely</t>
  </si>
  <si>
    <t>S. Shunmuga Krishnan,Ramesh K. Sitaraman</t>
  </si>
  <si>
    <t>Mohit Chamania,Admela Jukan</t>
  </si>
  <si>
    <t>Rafael Laufer,Theodoros Salonidis,Henrik Lundgren,Pascal Le Guyadec</t>
  </si>
  <si>
    <t>Wouter Minnebo,Benny Van Houdt</t>
  </si>
  <si>
    <t>Layong Luo,Gaogang Xie,Yingke Xie,Laurent Mathy,Kave Salamatian</t>
  </si>
  <si>
    <t>Guoliang Xue,Ravi Gottapu,Xi Fang,Dejun Yang,Krishnaiyan Thulasiraman</t>
  </si>
  <si>
    <t>Shengbo Chen,Prasun Sinha,Ness B. Shroff,Changhee Joo</t>
  </si>
  <si>
    <t>Yan Cai,Xiaolin Wang,Weibo Gong,Don Towsley</t>
  </si>
  <si>
    <t>Van Minh Nguyen,Chung Shue Chen,Laurent Thomas</t>
  </si>
  <si>
    <t>Supratim Deb,Pantelis Monogioudis,Jerzy Miernik,James P. Seymour</t>
  </si>
  <si>
    <t>Olga Goussevskaia,Magnus M. Halldorsson,Roger Wattenhofer</t>
  </si>
  <si>
    <t>Luca De Cicco,Saverio Mascolo</t>
  </si>
  <si>
    <t>Leonardo Goratti,Ece Yaprak,Stefano Savazzi,Carlos Pomalaza-Raez</t>
  </si>
  <si>
    <t>Andres Altieri,Leonardo Rey Vega,Pablo Piantanida,Cecilia G. Galarza</t>
  </si>
  <si>
    <t>Alberto Dainotti,Claudio Squarcella,Emile Aben,Kimberly C. Claffy,Marco Chiesa,Michele Russo,Antonio Pescape</t>
  </si>
  <si>
    <t>Wei Li,Shengling Wang,Yong Cui,Xiuzhen Cheng,Ran Xin,Mznah A. Al-Rodhaan,Abdullah Al-Dhelaan</t>
  </si>
  <si>
    <t>Jinbei Zhang,Luoyi Fu,Xinbing Wang</t>
  </si>
  <si>
    <t>Hongyi Zeng,Peyman Kazemian,George Varghese,Nick McKeown</t>
  </si>
  <si>
    <t>P. M. van de Ven,Augustus J. E. M. Janssen,J. S. H. van Leeuwaarden</t>
  </si>
  <si>
    <t>Kuai Xu,Feng Wang,Lin Gu</t>
  </si>
  <si>
    <t>Hyesook Lim,Nara Lee,Geumdan Jin,Jungwon Lee,Youngju Choi,Changhoon Yim</t>
  </si>
  <si>
    <t>Ning Lu,Tom H. Luan,Miao Wang,Xuemin Shen,Fan Bai</t>
  </si>
  <si>
    <t>Somayeh Sojoudi,Steven H. Low,John C. Doyle</t>
  </si>
  <si>
    <t>Jignesh Patel,Alex X. Liu,Eric Torng</t>
  </si>
  <si>
    <t>Elliot Anshelevich,Bugra Caskurlu,Koushik Kar,Hang Zhang</t>
  </si>
  <si>
    <t>Yifan Zhang,Gexin Yu,Qun Li,Haodong Wang,Xiaojun Zhu,Baosheng Wang</t>
  </si>
  <si>
    <t>Michael Butkiewicz,Harsha V. Madhyastha,Vyas Sekar</t>
  </si>
  <si>
    <t>Anat Bremler-Barr,David Hay,Yaron Koral</t>
  </si>
  <si>
    <t>Vojislav Gajic,Jianwei Huang,Bixio Rimoldi</t>
  </si>
  <si>
    <t>Navid Abedini,Srinivas Shakkottai</t>
  </si>
  <si>
    <t>Sastry Kompella,Gam D. Nguyen,Clement Kam,Jeffrey E. Wieselthier,Anthony Ephremides</t>
  </si>
  <si>
    <t>Karthikeyan Sundaresan,Sampath Rangarajan</t>
  </si>
  <si>
    <t>Rami Cohen,Danny Raz</t>
  </si>
  <si>
    <t>Thang N. Dinh,Huiyuan Zhang,Dzung T. Nguyen,My T. Thai</t>
  </si>
  <si>
    <t>Chaitanya S. K. Vadrevu,Rui Wang,Massimo Tornatore,Charles U. Martel,Biswanath Mukherjee</t>
  </si>
  <si>
    <t>Kostas Stamatiou,Martin Haenggi</t>
  </si>
  <si>
    <t>Markku Antikainen,Tuomas Aura,Mikko Sarela</t>
  </si>
  <si>
    <t>Hao Han,Yunxin Liu,Guobin Shen,Yongguang Zhang,Qun Li,Chiu C. Tan</t>
  </si>
  <si>
    <t>Xin Zhang,Fanfu Zhou,Xinyu Zhu,Haiyang Sun,Adrian Perrig,Athanasios V. Vasilakos,Haibing Guan</t>
  </si>
  <si>
    <t>Chengchen Hu,Bin Liu,Hongbo Zhao,Kai Chen,Yan Chen,Yu Cheng,Hao Wu</t>
  </si>
  <si>
    <t>Jin-Ghoo Choi,Changhee Joo,Junshan Zhang,Ness B. Shroff</t>
  </si>
  <si>
    <t>Georgios Smaragdakis,Nikolaos Laoutaris,Konstantinos Oikonomou,Ioannis Stavrakakis,Azer Bestavros</t>
  </si>
  <si>
    <t>Italo Cunha,Renata Teixeira,Darryl Veitch,Christophe Diot</t>
  </si>
  <si>
    <t>Cristiano Tapparello,Osvaldo Simeone,Michele Rossi</t>
  </si>
  <si>
    <t>Rahul Vaze,Rachit Garg,Neetish Pathak</t>
  </si>
  <si>
    <t>Amy Fu,Parastoo Sadeghi,Muriel Medard</t>
  </si>
  <si>
    <t>Shaxun Chen,Kai Zeng,Prasant Mohapatra</t>
  </si>
  <si>
    <t>Claudio Cicconetti,Luciano Lenzini,Andrea Lodi,Silvano Martello,Enzo Mingozzi,Michele Monaci</t>
  </si>
  <si>
    <t>Ahmad R. Dhaini,Pin-Han Ho,Gangxiang Shen,Basem Shihada</t>
  </si>
  <si>
    <t>Bernardetta Addis,Antonio Capone,Giuliana Carello,Luca G. Gianoli,Brunilde Sanso</t>
  </si>
  <si>
    <t>Sen Su,Zhongbao Zhang,Alex X. Liu,Xiang Cheng,Yiwen Wang,Xinchao Zhao</t>
  </si>
  <si>
    <t>Jin Teng,Boying Zhang,Junda Zhu,Xinfeng Li,Dong Xuan,Yuan F. Zheng</t>
  </si>
  <si>
    <t>Chiara Orsini,Enrico Gregori,Luciano Lenzini,Dmitri Krioukov</t>
  </si>
  <si>
    <t>Hui Lin,Halit Uster</t>
  </si>
  <si>
    <t>Hisham M. Almasaeid,Ahmed E. Kamal</t>
  </si>
  <si>
    <t>Veeraruna Kavitha,Eitan Altman,R. El-Azouzi,Rajesh Sundaresan</t>
  </si>
  <si>
    <t>Guanfeng Liang,Ulas C. Kozat</t>
  </si>
  <si>
    <t>Chad R. Meiners,Jignesh Patel,Eric Norige,Alex X. Liu,Eric Torng</t>
  </si>
  <si>
    <t>Myungjin Lee,Sharon Goldberg,Ramana Rao Kompella,George Varghese</t>
  </si>
  <si>
    <t>Frank Aurzada,Martin Levesque,Martin Maier,Martin Reisslein</t>
  </si>
  <si>
    <t>Francois Clad,Pascal Merindol,Jean-Jacques Pansiot,Pierre Francois,Olivier Bonaventure</t>
  </si>
  <si>
    <t>Raffaele Bolla,Roberto Bruschi,Alessandro Carrega,Franco Davoli</t>
  </si>
  <si>
    <t>Yang Xu,Zhaobo Liu,Zhuoyuan Zhang,H. Jonathan Chao</t>
  </si>
  <si>
    <t>Wei Dong,Swati Rallapalli,Rittwik Jana,Lili Qiu,K. K. Ramakrishnan,Leo Razoumov,Yin Zhang,Tae Won Cho</t>
  </si>
  <si>
    <t>Junchen Jiang,Vyas Sekar,Hui Zhang</t>
  </si>
  <si>
    <t>Patrick Loiseau,Galina Schwartz,John Musacchio,Saurabh Amin,S. Shankar Sastry</t>
  </si>
  <si>
    <t>Liang Ma,Ting He,Kin K. Leung,Ananthram Swami,Don Towsley</t>
  </si>
  <si>
    <t>Vinod Muthusamy,Hans-Arno Jacobsen</t>
  </si>
  <si>
    <t>Zvi Rosberg,Yu Peng,Jing Fu,Jun Guo,Eric W. M. Wong,Moshe Zukerman</t>
  </si>
  <si>
    <t>Franck Le,Joao Luis Sobrinho</t>
  </si>
  <si>
    <t>Nejc Skoberne,Olaf Maennel,Iain Phillips,Randy Bush,Jan Zorz,Mojca Ciglaric</t>
  </si>
  <si>
    <t>Nazanin Magharei,Reza Rejaie,Ivica Rimac,Volker Hilt,Markus Hofmann</t>
  </si>
  <si>
    <t>Qingjun Xiao,Bin Xiao,Kai Bu,Jiannong Cao</t>
  </si>
  <si>
    <t>Chris Develder,Jens Buysse,Bart Dhoedt,Brigitte Jaumard</t>
  </si>
  <si>
    <t>Soroush Jahromizadeh,Veselin Rakocevic</t>
  </si>
  <si>
    <t>Md. Forkan Uddin,Catherine Rosenberg,Weihua Zhuang,Patrick Mitran,Andre Girard</t>
  </si>
  <si>
    <t>Masoud Akhoondi,Curtis Yu,Harsha V. Madhyastha</t>
  </si>
  <si>
    <t>Feng Li,Chi Zhang,Jun Luo,Shi-Qing Xin,Ying He</t>
  </si>
  <si>
    <t>Bo Ji,Gagan R. Gupta,Xiaojun Lin,Ness B. Shroff</t>
  </si>
  <si>
    <t>Mihalis G. Markakis,Eytan Modiano,John N. Tsitsiklis</t>
  </si>
  <si>
    <t>Hyang-Won Lee,Kayi Lee,Eytan Modiano</t>
  </si>
  <si>
    <t>Shuang Li,Zizhan Zheng,Eylem Ekici,Ness Shroff</t>
  </si>
  <si>
    <t>Wei Dong,Yunhao Liu,Yuan He,Tong Zhu,Chun Chen</t>
  </si>
  <si>
    <t>Wen Luo,Shigang Chen,Yan Qiao,Tao Li</t>
  </si>
  <si>
    <t>Shannon Chen,Cing-Yu Chu,Su-Ling Yeh,Hao-Hua Chu,Polly Huang</t>
  </si>
  <si>
    <t>Yixuan Li,Qiuyu Peng,Xinbing Wang</t>
  </si>
  <si>
    <t>Vinod Ramaswamy,Vinith Reddy,Srinivas Shakkottai,Alex Sprintson,Natarajan Gautam</t>
  </si>
  <si>
    <t>Hongyi Yao,Danilo Silva,Sidharth Jaggi,Michael Langberg</t>
  </si>
  <si>
    <t>Hulya Seferoglu,Athina Markopoulou</t>
  </si>
  <si>
    <t>Andres Ferragut,Fernando Paganini</t>
  </si>
  <si>
    <t>Jeff Seibert,Sheila Becker,Cristina Nita-Rotaru,Radu State</t>
  </si>
  <si>
    <t>Shizhen Zhao,Xinbing Wang</t>
  </si>
  <si>
    <t>Amir Houmansadr,Negar Kiyavash,Nikita Borisov</t>
  </si>
  <si>
    <t>Sem C. Borst,Mihalis G. Markakis,Iraj Saniee</t>
  </si>
  <si>
    <t>Srikanth Hariharan,Ness B. Shroff</t>
  </si>
  <si>
    <t>Janos Tapolcai,Pin-Han Ho,Peter Babarczi,Lajos Ronyai</t>
  </si>
  <si>
    <t>Changhee Joo,Ness B. Shroff</t>
  </si>
  <si>
    <t>Douglas M. Blough,Paolo Santi,Ramya Srinivasan</t>
  </si>
  <si>
    <t>Abishek Gopalan,Srinivasan Ramasubramanian</t>
  </si>
  <si>
    <t>Shurui Huang,Aditya Ramamoorthy</t>
  </si>
  <si>
    <t>Jeong-woo Cho,Yung Yi</t>
  </si>
  <si>
    <t>Addisu Tadesse Eshete,Yuming Jiang</t>
  </si>
  <si>
    <t>Shaoquan Zhang,Ziyu Shao,Minghua Chen,Libin Jiang</t>
  </si>
  <si>
    <t>Onur Turkcu,Suresh Subramaniam</t>
  </si>
  <si>
    <t>Shan-Hung Wu,Ming-Syan Chen,Chung-Min Chen</t>
  </si>
  <si>
    <t>Eric Anderson,Caleb Phillips,Douglas Sicker,Dirk Grunwald</t>
  </si>
  <si>
    <t>Kai Chen,Ankit Singla,Atul Singh,Kishore Ramachandran,Lei Xu,Yueping Zhang,Xitao Wen,Yan Chen</t>
  </si>
  <si>
    <t>Eyal Zohar,Israel Cidon,Osnat Mokryn</t>
  </si>
  <si>
    <t>Yishuai Chen,Baoxian Zhang,Changjia Chen,Dah Ming Chiu</t>
  </si>
  <si>
    <t>Yuan Shen,Wenhan Dai,Moe Z. Win</t>
  </si>
  <si>
    <t>Shuqin Li,Jianwei Huang</t>
  </si>
  <si>
    <t>Shang-Pin Sheng,Mingyan Liu</t>
  </si>
  <si>
    <t>I-Hong Hou,Piyush Gupta</t>
  </si>
  <si>
    <t>Changbin Liu,Ricardo Correa,Harjot Gill,Tanveer Gill,Xiaozhou Li,Shivkumar Muthukumar,Taher Saeed,Boon Thau Loo,Prithwish Basu</t>
  </si>
  <si>
    <t>Jin Xiao,Raouf Boutaba</t>
  </si>
  <si>
    <t>Christian Esposito,Marco Platania,Roberto Beraldi</t>
  </si>
  <si>
    <t>Hamed Mohsenian-Rad,Jianwei Huang,Vincent W. S. Wong,Robert Schober</t>
  </si>
  <si>
    <t>Jian Tan,Swapna,Shroff</t>
  </si>
  <si>
    <t>Dan Li,Hongze Zhao,Mingwei Xu,Xiaoming Fu</t>
  </si>
  <si>
    <t>Chao-Chih Chen,Lihua Yuan,Albert Greenberg,Chen-Nee Chuah,Prasant Mohapatra</t>
  </si>
  <si>
    <t>Qi Li,Mingwei Xu,Yuan Yang,Lixin Gao,Yong Cui,Jianping Wu</t>
  </si>
  <si>
    <t>Shihuan Liu,Eylem Ekici,Lei Ying</t>
  </si>
  <si>
    <t>Siva Theja Maguluri,R. Srikant</t>
  </si>
  <si>
    <t>Junbeom Hur,Kyungtae Kang</t>
  </si>
  <si>
    <t>Paul T. Congdon,Prasant Mohapatra,Matthew Farrens,Venkatesh Akella</t>
  </si>
  <si>
    <t>Kang Chen,Haiying Shen</t>
  </si>
  <si>
    <t>Sungsu Lim,Kyomin Jung,Matthew Andrews</t>
  </si>
  <si>
    <t>Ralf Lubben,Markus Fidler,Jorg Liebeherr</t>
  </si>
  <si>
    <t>Faisal Khan,Nicholas Hosein,Soheil Ghiasi,Chen-Nee Chuah,Puneet Sharma</t>
  </si>
  <si>
    <t>Peng Yang,Juan Shao,Wen Luo,Lisong Xu,Jitender Deogun,Ying Lu</t>
  </si>
  <si>
    <t>Wei Ren,Qing Zhao,Ananthram Swami</t>
  </si>
  <si>
    <t>Ori Rottenstreich,Yossi Kanizo,Isaac Keslassy</t>
  </si>
  <si>
    <t>Marcin Bienkowski,Anja Feldmann,Johannes Grassler,Gregor Schaffrath,Stefan Schmid</t>
  </si>
  <si>
    <t>Amir Nahir,Ariel Orda,Ari Freund</t>
  </si>
  <si>
    <t>Dulanjalie C. Dhanapala,Anura P. Jayasumana</t>
  </si>
  <si>
    <t>Mahmoud Al-Ayyoub,Himanshu Gupta</t>
  </si>
  <si>
    <t>Hao Yue,Chi Zhang,Miao Pan,Yuguang Fang,Shigang Chen</t>
  </si>
  <si>
    <t>Ignacio Castro,Rade Stanojevic,Sergey Gorinsky</t>
  </si>
  <si>
    <t>Jongwon Yoon,Honghai Zhang,Suman Banerjee,Sampath Rangarajan</t>
  </si>
  <si>
    <t>Yang Xu,Chenguang Yu,Jingjiang Li,Yong Liu</t>
  </si>
  <si>
    <t>Hasti Ahlehagh,Sujit Dey</t>
  </si>
  <si>
    <t>Lei Zhang,Dongning Guo</t>
  </si>
  <si>
    <t>Vinod Ramaswamy,Diganto Choudhury,Srinivas Shakkottai</t>
  </si>
  <si>
    <t>Bo Han,Jian Li,Aravind Srinivasan</t>
  </si>
  <si>
    <t>George Papageorgiou,Shailendra Singh,Srikanth V. Krishnamurthy,Ramesh Govindan,Tom La Porta</t>
  </si>
  <si>
    <t>George Iosifidis,Lin Gao,Jianwei Huang,Leandros Tassiulas</t>
  </si>
  <si>
    <t>Didem Gozupek,Mordechai Shalom,Fatih Alagoz</t>
  </si>
  <si>
    <t>Haiying Shen,Ze Li</t>
  </si>
  <si>
    <t>Mario A. Sanchez,John S. Otto,Zachary S. Bischof,David R. Choffnes,Fabian E. Bustamante,Balachander Krishnamurthy,Walter Willinger</t>
  </si>
  <si>
    <t>Ioannis Ch. Paschalidis,Fuzhuo Huang,Wei Lai</t>
  </si>
  <si>
    <t>Chao Yang,Scott Jordan</t>
  </si>
  <si>
    <t>Enrico Gregori,Alessandro Improta,Luciano Lenzini,Lorenzo Rossi,Luca Sani</t>
  </si>
  <si>
    <t>Lorenzo Rossi,Jacob Chakareski,Pascal Frossard,Stefania Colonnese</t>
  </si>
  <si>
    <t>Yu-Sian Li,Trang Minh Cao,Shu-Ting Wang,Xin Huang,Cheng-Hsin Hsu,Po-Ching Lin</t>
  </si>
  <si>
    <t>Matthew Johnston,Hyang-Won Lee,Eytan Modiano</t>
  </si>
  <si>
    <t>Haiying Shen,Yuhua Lin,Jin Li</t>
  </si>
  <si>
    <t>Yu Cheng,Hongkun Li,Devu Manikantan Shila,Xianghui Cao</t>
  </si>
  <si>
    <t>Kai Han,Jun Luo,Liu Xiang,Mingjun Xiao,Liusheng Huang</t>
  </si>
  <si>
    <t>Bo Ji,Gagan R. Gupta,Manu Sharma,Xiaojun Lin,Ness B. Shroff</t>
  </si>
  <si>
    <t>Po-Kai Huang,Xiaojun Lin</t>
  </si>
  <si>
    <t>Mukundan Madhavan,Harish Ganapathy,Malolan Chetlur,Shivkumar Kalyanaraman</t>
  </si>
  <si>
    <t>Lieven Tytgat,Opher Yaron,Sofie Pollin,Ingrid Moerman,Piet Demeester</t>
  </si>
  <si>
    <t>Alberto Dainotti,Alistair King,Kimberly Claffy,Ferdinando Papale,Antonio Pescape</t>
  </si>
  <si>
    <t>Cataldo Basile,Antonio Lioy</t>
  </si>
  <si>
    <t>Tong Ye,Tony T. Lee,Weisheng Hu</t>
  </si>
  <si>
    <t>Xinghua Sun,Lin Dai</t>
  </si>
  <si>
    <t>Majid Khabbazian,Stephane Durocher,Alireza Haghnegahdar,Fabian Kuhn</t>
  </si>
  <si>
    <t>Dongyue Xue,Robert Murawski,Eylem Ekici</t>
  </si>
  <si>
    <t>Chenxi Qiu,Haiying Shen,Sohraab Soltani,Karan Sapra,Hao Jiang,Jason O. Hallstrom</t>
  </si>
  <si>
    <t>Timothy Wood,K. K. Ramakrishnan,Prashant Shenoy,Jacobus Van der Merwe,Jinho Hwang,Guyue Liu,Lucas Chaufournier</t>
  </si>
  <si>
    <t>Honggang Zhang,Sudarshan Vasudevan,Ran Li,Don Towsley</t>
  </si>
  <si>
    <t>Francois Clad,Stefano Vissicchio,Pascal Merindol,Pierre Francois,Jean-Jacques Pansiot</t>
  </si>
  <si>
    <t>Yunus Sarikaya,Ozgur Ercetin,Can Emre Koksal</t>
  </si>
  <si>
    <t>Hongbo Jiang,Tianlong Yu,Chen Tian,Guang Tan,Chonggang Wang</t>
  </si>
  <si>
    <t>Shuai Wang,Song Min Kim,Yunhuai Liu,Guang Tan,Tian He</t>
  </si>
  <si>
    <t>Jihwan Kim,Hyang-Won Lee,Song Chong</t>
  </si>
  <si>
    <t>Lei Yang,Yalin E. Sagduyu,Junshan Zhang,Jason H. Li</t>
  </si>
  <si>
    <t>Mohammad Ali Maddah-Ali,Urs Niesen</t>
  </si>
  <si>
    <t>Abdallah Jarray,Ahmed Karmouch</t>
  </si>
  <si>
    <t>Zheng Dong,Son Hoang Dau,Chau Yuen,Yu Gu,Xiumin Wang</t>
  </si>
  <si>
    <t>Yunbae Kim,Ganguk Hwang</t>
  </si>
  <si>
    <t>Yang Yang,Miao Jin,Yao Zhao,Hongyi Wu</t>
  </si>
  <si>
    <t>Mina Yazdanpanah,Chadi Assi,Samir Sebbah,Yousef Shayan</t>
  </si>
  <si>
    <t>Andreea Picu,Thrasyvoulos Spyropoulos</t>
  </si>
  <si>
    <t>Jianhang Gao,Qing Zhao,Wei Ren,Ananthram Swami,Ram Ramanathan,Amotz Bar-Noy</t>
  </si>
  <si>
    <t>Yanjun Yao,Qing Cao,Athanasios V. Vasilakos</t>
  </si>
  <si>
    <t>Reuven Cohen,Guy Grebla</t>
  </si>
  <si>
    <t>Fabio Martignon,Stefano Paris,Ilario Filippini,Lin Chen,Antonio Capone</t>
  </si>
  <si>
    <t>Joerg Widmer,Andrea Capalbo,Antonio Fernandez Anta,Albert Banchs</t>
  </si>
  <si>
    <t>Sk Kajal Arefin Imon,Adnan Khan,Mario Di Francesco,Sajal K. Das</t>
  </si>
  <si>
    <t>Zizhan Zheng,Zhixue Lu,Prasun Sinha,Santosh Kumar</t>
  </si>
  <si>
    <t>Richard T. B. Ma,John C. S. Lui,Vishal Misra</t>
  </si>
  <si>
    <t>Anne Bouillard,Giovanni Stea</t>
  </si>
  <si>
    <t>Sanaz Barghi,Hamid Jafarkhani</t>
  </si>
  <si>
    <t>Ferhat Dikbiyik,Massimo Tornatore,Biswanath Mukherjee</t>
  </si>
  <si>
    <t>Xu Chen,Brian Proulx,Xiaowen Gong,Junshan Zhang</t>
  </si>
  <si>
    <t>Chih-Chuan Cheng,Pi-Cheng Hsiu</t>
  </si>
  <si>
    <t>Alessandro Checco,Douglas J. Leith</t>
  </si>
  <si>
    <t>Muhammad Shahzad,Alex X. Liu</t>
  </si>
  <si>
    <t>Stojan Trajanovski,Fernando A. Kuipers,Aleksandar Ilic,Jon Crowcroft,Piet Van Mieghem</t>
  </si>
  <si>
    <t>Yong Cui,Lian Wang,Xin Wang,Hongyi Wang,Yining Wang</t>
  </si>
  <si>
    <t>Spyridon Antonakopoulos,Yigal Bejerano,Pramod Koppol</t>
  </si>
  <si>
    <t>Hu Jin,Bang Chul Jung,Victor C. M. Leung</t>
  </si>
  <si>
    <t>Qiang Liu,Xin Wang,Nageswara S. V. Rao</t>
  </si>
  <si>
    <t>Zhenhua Liu,Minghong Lin,Adam Wierman,Steven Low,Lachlan L. H. Andrew</t>
  </si>
  <si>
    <t>Dan Li,Jing Zhu,Jianping Wu,Junjie Guan,Ying Zhang</t>
  </si>
  <si>
    <t>Nithin Michael,Ao Tang</t>
  </si>
  <si>
    <t>Maricica Nistor,Daniel E. Lucani,Joao Barros</t>
  </si>
  <si>
    <t>Hazem Gomaa,Geoffrey G. Messier,Robert Davies</t>
  </si>
  <si>
    <t>Virag Shah,Gustavo de Veciana</t>
  </si>
  <si>
    <t>Feng Yan,Anais Vergne,Philippe Martins,Laurent Decreusefond</t>
  </si>
  <si>
    <t>Youngmi Jin,George Kesidis,Jinwoo Shin,Fatih Kocak,Yung Yi</t>
  </si>
  <si>
    <t>Zhichao Cao,Yuan He,Qiang Ma,Yunhao Liu</t>
  </si>
  <si>
    <t>Supratim Deb,Pantelis Monogioudis</t>
  </si>
  <si>
    <t>Junjie Zhang,Kang Xi,H. Jonathan Chao</t>
  </si>
  <si>
    <t>Hongyu Zhou,Su Xia,Miao Jin,Hongyi Wu</t>
  </si>
  <si>
    <t>Tung-Wei Kuo,Kate Ching-Ju Lin,Ming-Jer Tsai</t>
  </si>
  <si>
    <t>Sharayu Moharir,Sanjay Shakkottai</t>
  </si>
  <si>
    <t>Vijay K. Adhikari,Yang Guo,Fang Hao,Volker Hilt,Zhi-Li Zhang,Matteo Varvello,Moritz Steiner</t>
  </si>
  <si>
    <t>G. Enrico Santagati,Tommaso Melodia,Laura Galluccio,Sergio Palazzo</t>
  </si>
  <si>
    <t>Leonidas Georgiadis,Georgios S. Paschos,Lavy Libman,Leandros Tassiulas</t>
  </si>
  <si>
    <t>Kianoosh Mokhtarian,Hans-Arno Jacobsen</t>
  </si>
  <si>
    <t>Marco Leogrande,Fulvio Risso,Luigi Ciminiera</t>
  </si>
  <si>
    <t>Liguang Xie,Yi Shi,Y. Thomas Hou,Wenjing Lou,Hanif D. Sherali,Scott F. Midkiff</t>
  </si>
  <si>
    <t>Stefano Traverso,Luca Abeni,Robert Birke,Csaba Kiraly,Emilio Leonardi,Renato Lo Cigno,Marco Mellia</t>
  </si>
  <si>
    <t>Fragkiskos Papadopoulos,Constantinos Psomas,Dmitri Krioukov</t>
  </si>
  <si>
    <t>Thang N. Dinh,My T. Thai</t>
  </si>
  <si>
    <t>Daniele Riboni,Antonio Villani,Domenico Vitali,Claudio Bettini,Luigi V. Mancini</t>
  </si>
  <si>
    <t>Carlee Joe-Wong,Soumya Sen,Sangtae Ha</t>
  </si>
  <si>
    <t>Armin Banaei,Daren B. H. Cline,Costas N. Georghiades,Shuguang Cui</t>
  </si>
  <si>
    <t>Stefano Vissicchio,Luca Cittadini,Giuseppe Di Battista</t>
  </si>
  <si>
    <t>Sergi Abadal,Mario Iannazzo,Mario Nemirovsky,Albert Cabellos-Aparicio,Heekwan Lee,Eduard Alarcon</t>
  </si>
  <si>
    <t>Jiliang Wang,Wei Dong,Zhichao Cao,Yunhao Liu</t>
  </si>
  <si>
    <t>Bin Li,Ruogu Li,Atilla Eryilmaz</t>
  </si>
  <si>
    <t>Andras Gulyas,Gabor Retvari,Zalan Heszberger,Rachit Agarwal</t>
  </si>
  <si>
    <t>Marcello Caleffi,Ian F. Akyildiz,Luigi Paura</t>
  </si>
  <si>
    <t>Matteo Dell'Amico,Maurizio Filippone,Pietro Michiardi,Yves Roudier</t>
  </si>
  <si>
    <t>Yu-Pin Hsu,Navid Abedini,Natarajan Gautam,Alex Sprintson,Srinivas Shakkottai</t>
  </si>
  <si>
    <t>Janos Tapolcai,Jozsef Biro,Peter Babarczi,Andras Gulyas,Zalan Heszberger,Dirk Trossen</t>
  </si>
  <si>
    <t>Yuan-Cheng Lai,Ling-Yen Hsiao,Bor-Shen Lin</t>
  </si>
  <si>
    <t>George Athanasiou,Pradeep Chathuranga Weeraddana,Carlo Fischione,Leandros Tassiulas</t>
  </si>
  <si>
    <t>Gabi Nakibly,Reuven Cohen,Liran Katzir</t>
  </si>
  <si>
    <t>Sharon Goldberg,David Xiao,Eran Tromer,Boaz Barak,Jennifer Rexford</t>
  </si>
  <si>
    <t>Pablo Serrano,Andres Garcia-Saavedra,Giuseppe Bianchi,Albert Banchs,Arturo Azcorra</t>
  </si>
  <si>
    <t>Wanchun Jiang,Fengyuan Ren,Chuang Lin</t>
  </si>
  <si>
    <t>Xia Zhou,Zengbin Zhang,Gang Wang,Xiaoxiao Yu,Ben Y. Zhao,Haitao Zheng</t>
  </si>
  <si>
    <t>Fei Chen,Bruhadeshwar Bezawada,Alex X. Liu</t>
  </si>
  <si>
    <t>John Tadrous,Atilla Eryilmaz,Hesham El Gamal</t>
  </si>
  <si>
    <t>Karumbu Premkumar,Xiaomin Chen,Douglas J. Leith</t>
  </si>
  <si>
    <t>Tao Shu,Yingying Chen,Jie Yang</t>
  </si>
  <si>
    <t>Christoph Lenzen,Philipp Sommer,Roger Wattenhofer</t>
  </si>
  <si>
    <t>Sucha Supittayapornpong,Michael J. Neely</t>
  </si>
  <si>
    <t>Matthew Andrews,Spyridon Antonakopoulos,Lisa Zhang</t>
  </si>
  <si>
    <t>Wei Du,Yongjun Liao,Narisu Tao,Pierre Geurts,Xiaoming Fu,Guy Leduc</t>
  </si>
  <si>
    <t>Chih-ping Li,Eytan Modiano</t>
  </si>
  <si>
    <t>Jun Zhang,Xiao Chen,Yang Xiang,Wanlei Zhou,Jie Wu</t>
  </si>
  <si>
    <t>Yu Wu,Chuan Wu,Bo Li,Linquan Zhang,Zongpeng Li,Francis C. M. Lau</t>
  </si>
  <si>
    <t>Guner D. Celik,Eytan Modiano</t>
  </si>
  <si>
    <t>Alexandre Frechette,F. Bruce Shepherd,Marina K. Thottan,Peter J. Winzer</t>
  </si>
  <si>
    <t>Enrique Mallada,Xiaoqiao Meng,Michel Hack,Li Zhang,Ao Tang</t>
  </si>
  <si>
    <t>Andres Garcia-Saavedra,Balaji Rengarajan,Pablo Serrano,Daniel Camps-Mur,Xavier Costa-Perez</t>
  </si>
  <si>
    <t>P. Brighten Godfrey,Matthew Caesar,Ian Haken,Yaron Singer,Scott Shenker,Ion Stoica</t>
  </si>
  <si>
    <t>Barlas Oguz,Venkat Anantharam,Ilkka Norros</t>
  </si>
  <si>
    <t>Norbert Radics,Lajos Bajzik,Zsolt Lakatos</t>
  </si>
  <si>
    <t>Ori Rottenstreich,Isaac Keslassy</t>
  </si>
  <si>
    <t>Corentin Briat,Emre Altug Yavuz,Hakan Hjalmarsson,Karl Henrik Johansson,Ulf T. Jonsson,Gunnar Karlsson,Henrik Sandberg</t>
  </si>
  <si>
    <t>Jianhang Gao,Qing Zhao,Ananthram Swami</t>
  </si>
  <si>
    <t>Yang Yang,Ness B. Shroff</t>
  </si>
  <si>
    <t>Ali Khanafer,Murali Kodialam,Krishna P. N. Puttaswamy</t>
  </si>
  <si>
    <t>Jeffrey Erman,Vijay Gopalakrishnan,Rittwik Jana,Kadangode K. Ramakrishnan</t>
  </si>
  <si>
    <t>Fan Wu,Qianyi Huang,Yixin Tao,Guihai Chen</t>
  </si>
  <si>
    <t>Qingkai Liang,Xinbing Wang,Xiaohua Tian,Fan Wu,Qian Zhang</t>
  </si>
  <si>
    <t>Zhongmei Yao,Daren B. H. Cline,Dmitri Loguinov</t>
  </si>
  <si>
    <t>Bahar Partov,Douglas J. Leith,Rouzbeh Razavi</t>
  </si>
  <si>
    <t>Zhenyu Wu,Zhang Xu,Haining Wang</t>
  </si>
  <si>
    <t>Alberto Rabbachin,Andrea Conti,Moe Z. Win</t>
  </si>
  <si>
    <t>Amir Nahir,Ariel Orda,Danny Raz</t>
  </si>
  <si>
    <t>Daly J.,Liu A.X.,Torng E.</t>
  </si>
  <si>
    <t>Shafigh A.S.,Lorenzo B.,Glisic S.,Perez-Romero J.,DaSilva L.A.,MacKenzie A.B.,Roning J.</t>
  </si>
  <si>
    <t>Xie Y.,Wang Y.,He H.,Xiang Y.,Yu S.,Liu X.</t>
  </si>
  <si>
    <t>Huang Q.,Gui Y.,Wu F.,Chen G.,Zhang Q.</t>
  </si>
  <si>
    <t>Kwak J.,Lee C.-H.,Eun D.Y.</t>
  </si>
  <si>
    <t>Lemamou E.A.,Galinier P.,Chamberland S.</t>
  </si>
  <si>
    <t>Kvaternik K.,Llorca J.,Kilper D.,Pavel L.</t>
  </si>
  <si>
    <t>Atya A.O.F.,Broustis I.,Singh S.,Syrivelis D.,Krishnamurthy S.V.,La Porta T.F.</t>
  </si>
  <si>
    <t>Lopes L.A.,Sofia R.,Haci H.,Zhu H.</t>
  </si>
  <si>
    <t>Lu Y.,Motani M.,Wong W.-C.</t>
  </si>
  <si>
    <t>Hajikhani M.J.,Kunz T.,Schwartz H.</t>
  </si>
  <si>
    <t>Yun X.,Wang Y.,Zhang Y.,Zhou Y.</t>
  </si>
  <si>
    <t>Shah V.,De Veciana G.,Kesidis G.</t>
  </si>
  <si>
    <t>Han T.,Ansari N.</t>
  </si>
  <si>
    <t>Wang C.-Y.,Ko C.-H.,Wei H.-Y.,Vasilakos A.V.</t>
  </si>
  <si>
    <t>Shahzad M.,Liu A.X.</t>
  </si>
  <si>
    <t>Dong W.,Yu J.,Wang J.,Zhang X.,Gao Y.,Chen C.,Bu J.</t>
  </si>
  <si>
    <t>Cheng L.,Niu J.,Gu Y.,Luo C.,He T.</t>
  </si>
  <si>
    <t>Wu D.,Liu Q.,Li Y.,McCann J.A.,Regan A.C.,Venkatasubramanian N.</t>
  </si>
  <si>
    <t>Zheng Z.,Wu F.,Tang S.,Chen G.</t>
  </si>
  <si>
    <t>Chen C.,Jacobsen H.-A.,Vitenberg R.</t>
  </si>
  <si>
    <t>Ahmed R.,Bari M.F.,Chowdhury S.R.,Rabbani M.G.,Boutaba R.,Mathieu B.</t>
  </si>
  <si>
    <t>Coras F.,Domingo-Pascual J.,Lewis D.,Cabellos-Aparicio A.</t>
  </si>
  <si>
    <t>Niu D.,Li B.</t>
  </si>
  <si>
    <t>Luo W.,Qiao Y.,Chen S.,Chen M.</t>
  </si>
  <si>
    <t>Chen M.,Luo W.,Mo Z.,Chen S.,Fang Y.</t>
  </si>
  <si>
    <t>Berrocal-Plaza V.,Vega-Rodríguez M.A.,Sánchez-Pérez J.M.</t>
  </si>
  <si>
    <t>Sun X.,Xie G.G.</t>
  </si>
  <si>
    <t>Chatzipapas A.,Mancuso V.</t>
  </si>
  <si>
    <t>Shi W.,Zhang L.,Wu C.,Li Z.,Lau F.C.M.</t>
  </si>
  <si>
    <t>X. Wang,Mao W.</t>
  </si>
  <si>
    <t>Mishra A.,Venkitasubramaniam P.</t>
  </si>
  <si>
    <t>Wu H.,Lin X.,Liu X.,Zhang Y.</t>
  </si>
  <si>
    <t>Zhang Z.,Willson J.,Lu Z.,Wu W.,Zhu X.,Du D.-Z.</t>
  </si>
  <si>
    <t>Gonzalez R.,Cuevas R.,Motamedi R.,Rejaie R.,Cuevas A.</t>
  </si>
  <si>
    <t>Le A.,Markopoulou A.,Dimakis A.G.</t>
  </si>
  <si>
    <t>Hoque E.,Lee H.,Potharaju R.,Killian C.,Nita-Rotaru C.</t>
  </si>
  <si>
    <t>Alresaini M.,Wright K.-L.,Krishnamachari B.,Neely M.J.</t>
  </si>
  <si>
    <t>Li Z.,Guo Z.,Yang Y.</t>
  </si>
  <si>
    <t>Zhu T.,Gao H.,Yang Y.,Bu K.,Chen Y.,Downey D.,Lee K.,Choudhary A.N.</t>
  </si>
  <si>
    <t>Zhao D.,Li X.-Y.,Ma H.</t>
  </si>
  <si>
    <t>Pacifici V.,Lehrieder F.,Dan G.</t>
  </si>
  <si>
    <t>Zhao C.,Zhao J.,Lin X.,Wu C.</t>
  </si>
  <si>
    <t>Han J.,Ding H.,Qian C.,Xi W.,Wang Z.,Jiang Z.,Shangguan L.,Zhao J.</t>
  </si>
  <si>
    <t>Zhu M.,Li D.,Wang F.,Li A.,Ramakrishnan K.K.,Liu Y.,Wu J.,Zhu N.,Liu X.</t>
  </si>
  <si>
    <t>Shafiq M.Z.,Ji L.,Liu A.X.,Pang J.,Venkataraman S.,Wang J.</t>
  </si>
  <si>
    <t>Meng T.,Wu F.,Chen G.</t>
  </si>
  <si>
    <t>Singh C.,Kumar A.,Sundaresan R.</t>
  </si>
  <si>
    <t>Kavurmacioglu E.,Alanyali M.,Starobinski D.</t>
  </si>
  <si>
    <t>Retvari G.,Tapolcai J.,Korosi A.,Majdan A.,Heszberger Z.</t>
  </si>
  <si>
    <t>Zhang L.,Valaee S.</t>
  </si>
  <si>
    <t>Alfano G.,Garetto M.,Leonardi E.</t>
  </si>
  <si>
    <t>Liu K.,Ng J.K.Y.,Lee V.C.S.,Son S.H.,Stojmenovic I.</t>
  </si>
  <si>
    <t>Xie K.,X. Wang,Wen J.,Cao J.</t>
  </si>
  <si>
    <t>Pacifici V.,Dan G.</t>
  </si>
  <si>
    <t>Wu H.,Lin X.,Liu X.,Tan K.,Zhang Y.</t>
  </si>
  <si>
    <t>Wang S.,Bi J.,Wu J.,Vasilakos A.V.</t>
  </si>
  <si>
    <t>Zhang Y.,He S.,Chen J.</t>
  </si>
  <si>
    <t>Malboubi M.,Vu C.,Chuah C.-N.,Sharma P.</t>
  </si>
  <si>
    <t>Yun D.,Lee D.,Yun S-Y.,Shin J.,Yi Y.</t>
  </si>
  <si>
    <t>Markakis M.G.,Modiano E.,Tsitsiklis J.N.</t>
  </si>
  <si>
    <t>Oya S.,Perez-Gonzalez F.,Troncoso C.</t>
  </si>
  <si>
    <t>Zhao S.,Lin X.</t>
  </si>
  <si>
    <t>Rahman S.,Huang T.-K.,Madhyastha H.V.,Faloutsos M.</t>
  </si>
  <si>
    <t>Tu G.-H.,Li Y.,Peng C.,Li C.-Y.,Lu S.</t>
  </si>
  <si>
    <t>Roy N.,Misra A.,Das S.K.,Julien C.</t>
  </si>
  <si>
    <t>Abdolee R.,Champagne B.</t>
  </si>
  <si>
    <t>Chrysos N.,Chen L.,Kachris C.,Katevenis M.</t>
  </si>
  <si>
    <t>Bienkowski M.,Gasieniec L.,Klonowski M.,Korzeniowski M.,Mans B.,Schmid S.,Wattenhofer R.</t>
  </si>
  <si>
    <t>Guan Z.,Santagati G.E.,Melodia T.</t>
  </si>
  <si>
    <t>Cohen K.,Leshem A.</t>
  </si>
  <si>
    <t>Joo C.,Lin X.,Ryu J.,Shroff N.B.</t>
  </si>
  <si>
    <t>Yun S.-Y.,Shin J.,Yi Y.</t>
  </si>
  <si>
    <t>Li H.,Huang C.,Zhang P.,Cui S.,Zhang J.</t>
  </si>
  <si>
    <t>Guan Z.,Melodia T.,Yuan D.,Pados D.A.</t>
  </si>
  <si>
    <t>Dong W.,Rallapalli S.,Qiu L.,Ramakrishnan K.K.,Zhang Y.</t>
  </si>
  <si>
    <t>Ouyang W.,Eryilmaz A.,Shroff N.B.</t>
  </si>
  <si>
    <t>Liu D.,Hou M.,Cao Z.,Wang J.,He Y.,Liu Y.</t>
  </si>
  <si>
    <t>Larrnaaga M.,Ayesta U.,Verloop I.M.</t>
  </si>
  <si>
    <t>Sarikaya Y.,Koksal C.E.,Ercetin O.</t>
  </si>
  <si>
    <t>Liu Q.,X. Wang,Rao N.S.V.,Brigham K.,Vijaya Kumar B.V.K.</t>
  </si>
  <si>
    <t>Sermpezis P.,Spyropoulos T.</t>
  </si>
  <si>
    <t>Han S.Y.,Abu-Ghazaleh N.B.,Lee D.</t>
  </si>
  <si>
    <t>Chen X.,Jiao L.,Li W.,Fu X.</t>
  </si>
  <si>
    <t>X. Wang,Shi W.,Xiang Y.,Li J.</t>
  </si>
  <si>
    <t>Liu J.,Chen M.,Xiao B.,Zhu F.,Chen S.,Chen L.</t>
  </si>
  <si>
    <t>Gao F.,Qian H.</t>
  </si>
  <si>
    <t>Agrawal G.,Medhi D.</t>
  </si>
  <si>
    <t>Zhang Z.,Bejerano Y.,Antonakopoulos S.</t>
  </si>
  <si>
    <t>Jeong J.,Yi Y.,Cho J.-W.,Eun D.Y.,Chong S.</t>
  </si>
  <si>
    <t>Pedersen H.A.,Dey S.</t>
  </si>
  <si>
    <t>Cui Y.,Yeh E.M.,Liu R.</t>
  </si>
  <si>
    <t>Anand A.,Balachandran A.,Akella A.,Sekar V.,Seshan S.</t>
  </si>
  <si>
    <t>Mardani M.,Giannakis G.B.</t>
  </si>
  <si>
    <t>Wang J.,Lian S.,Dong W.,Li X.-Y.,Liu Y.</t>
  </si>
  <si>
    <t>Hu S.,Chen K.,Wu H.,Bai W.,Lan C.,Wang H.,Zhao H.,Guo C.</t>
  </si>
  <si>
    <t>Cai H.,Koprulu I.,Shroff N.B.</t>
  </si>
  <si>
    <t>Margolies R.,Sridharan A.,Aggarwal V.,Jana R.,Shankaranarayanan N.K.,Vaishampayan V.A.,Zussman G.</t>
  </si>
  <si>
    <t>Kogan K.,Nikolenko S.I.,Rottenstreich O.,Culhane W.,Eugster P.</t>
  </si>
  <si>
    <t>Chen X.,Gong X.,Yang L.,Zhang J.</t>
  </si>
  <si>
    <t>Afrasiabi M.H.,Guerin R.</t>
  </si>
  <si>
    <t>Guo J.,Liu F.,Lui J.C.S.,Jin H.</t>
  </si>
  <si>
    <t>Gong W.,Liu H.,Miao X.,Liu K.,He W.,Zhang L.,Liu Y.</t>
  </si>
  <si>
    <t>Gong W.,Stojmenovic I.,Nayak A.,Liu K.,Liu H.</t>
  </si>
  <si>
    <t>Li R.,Liu A.X.,Wang A.L.,Bruhadeshwar B.</t>
  </si>
  <si>
    <t>Gong W.,Liu H.,Chen L.,Liu K.,Liu Y.</t>
  </si>
  <si>
    <t>Oh B.-H.,Lee J.</t>
  </si>
  <si>
    <t>Wei R.,Xu Y.,Chao H.J.</t>
  </si>
  <si>
    <t>Shi G.,Li B.,Johansson M.,Johansson K.H.</t>
  </si>
  <si>
    <t>Sundaresan K.,Arslan M.Y.,Singh S.,Rangarajan S.,Krishnamurthy S.V.</t>
  </si>
  <si>
    <t>Ning J.,Singh S.,Pelechrinis K.,Liu B.,Krishnamurthy S.V.,Govindan R.</t>
  </si>
  <si>
    <t>Du W.,Li Z.,Liando J.C.,Li M.</t>
  </si>
  <si>
    <t>Zhang H.,Sun K.,Huang Q.,Wen Y.,Wu D.</t>
  </si>
  <si>
    <t>Han J.,Qian C.,Yang P.,Ma D.,Jiang Z.,Xi W.,Zhao J.</t>
  </si>
  <si>
    <t>Qian C.,Lam S.S.</t>
  </si>
  <si>
    <t>Oller J.,Demirkol I.,Casademont J.,Paradells J.,Gamm G.U.,Reindl L.</t>
  </si>
  <si>
    <t>Shamsi Z.,Nandwani A.,Leonard D.,Loguinov D.</t>
  </si>
  <si>
    <t>Blocq G.,Orda A.</t>
  </si>
  <si>
    <t>Arslan M.Y.,Sundaresan K.,Krishnamurthy S.V.,Rangarajan S.</t>
  </si>
  <si>
    <t>Song Y.,Venkataramani A.,Gao L.</t>
  </si>
  <si>
    <t>Qin Y.,Jia R.,Zhang J.,Wu W.,X. Wang</t>
  </si>
  <si>
    <t>Paschos G.S.,Li C.-P.,Modiano E.,Choumas K.,Korakis T.</t>
  </si>
  <si>
    <t>Yang D.,Xue G.,Fang X.,Tang J.</t>
  </si>
  <si>
    <t>Zhu K.,Ying L.</t>
  </si>
  <si>
    <t>Kucera S.,López-Pérez D.</t>
  </si>
  <si>
    <t>Al-Qudah Z.,Johnson E.,Rabinovich M.,Spatscheck O.</t>
  </si>
  <si>
    <t>Wang Q.,Giustiniano D.</t>
  </si>
  <si>
    <t>Gopalan A.,Ramasubramanian S.</t>
  </si>
  <si>
    <t>Elhourani T.,Gopalan A.,Ramasubramanian S.</t>
  </si>
  <si>
    <t>Gao Y.,Dong W.,Chen C.,Bu J.,Wu W.,Liu X.</t>
  </si>
  <si>
    <t>Dai W.,Jordan S.</t>
  </si>
  <si>
    <t>Dams J.,Hoefer M.,Kesselheim T.</t>
  </si>
  <si>
    <t>Liu J.,Shroff N.B.,Xia C.H.,Sherali H.D.</t>
  </si>
  <si>
    <t>Xiang Y.,Lan T.,Aggarwal V.,Chen Y.-F.R.</t>
  </si>
  <si>
    <t>Tadrous J.,Eryilmaz A.,El Gamal H.</t>
  </si>
  <si>
    <t>Cao Z.,Kodialam M.,Lakshman T.V.</t>
  </si>
  <si>
    <t>Wang Q.,LIu M.</t>
  </si>
  <si>
    <t>Zhang H.,Nguyen D.T.,Zhang H.,Thai M.T.</t>
  </si>
  <si>
    <t>Santacruz P.E.,Aggarwal V.,Sabharwal A.</t>
  </si>
  <si>
    <t>Gupta V.,Bejerano Y.,Gutterman C.,Ferragut J.,Guo K.,Nandagopal T.,Zussman G.</t>
  </si>
  <si>
    <t>Liao X.,Lin L.,Tan G.,Jin H.,Yang X.,Zhang W.,Li B.</t>
  </si>
  <si>
    <t>Kim D.,Park T.,Kim S.,Kim H.,Choi S.</t>
  </si>
  <si>
    <t>Lee J.,Lee H.,Yi Y.,Chong S.,Knightly E.W.,Chiang M.</t>
  </si>
  <si>
    <t>Afek Y.,Bremler-Barr A.,Harchol Y.,Hay D.,Koral Y.</t>
  </si>
  <si>
    <t>Plante J.M.,Gadkar A.,Vokkarane V.M.</t>
  </si>
  <si>
    <t>Wang W.,Zhu K.,Ying L.,Tan J.,Zhang L.</t>
  </si>
  <si>
    <t>Valls V.,Leith D.J.</t>
  </si>
  <si>
    <t>Hanif A.F.,Tembine H.,Assaad M.,Zeghlache D.</t>
  </si>
  <si>
    <t>Le A.,Keller L.,Seferoglu H.,Cici B.,Fragouli C.,Markopoulou A.</t>
  </si>
  <si>
    <t>Nikkhah M.,Guerin R.</t>
  </si>
  <si>
    <t>Kadloor S.,Kiyavash N.,Venkitasubramaniam P.</t>
  </si>
  <si>
    <t>Qin Y.,Tian X.,Wu W.,X. Wang</t>
  </si>
  <si>
    <t>Donvito L.,Galluccio L.,Lombardo A.,Morabito G.</t>
  </si>
  <si>
    <t>Varvello M.,Laufer R.,Zhang F.,Lakshman T.V.</t>
  </si>
  <si>
    <t>Peng Q.,Walid A.,Hwang J.,Low S.H.</t>
  </si>
  <si>
    <t>Al-Zubaidy H.,Liebeherr J.,Burchard A.</t>
  </si>
  <si>
    <t>Chen L.,Bian K.,Zheng M.</t>
  </si>
  <si>
    <t>Gong L.,Jiang H.,Wang Y.,Zhu Z.</t>
  </si>
  <si>
    <t>Baron B.,Spathis P.,Rivano H.,De Amorim M.D.</t>
  </si>
  <si>
    <t>Liu B.,Wang W.,Kim D.,Li D.,Wang J.,Tokuta A.O.,Jiang Y.</t>
  </si>
  <si>
    <t>Nair J.,Andreasson M.,Andrew L.L.H.,Low S.H.,Doyle J.C.</t>
  </si>
  <si>
    <t>Wildman J.,Weber S.</t>
  </si>
  <si>
    <t>Esposito F.,Di Paola D.,Matta I.</t>
  </si>
  <si>
    <t>Hu B.,Yeung K.L.,Zhou Q.,He C.</t>
  </si>
  <si>
    <t>Ok J.,Jin Y.,Shin J.,Yi Y.</t>
  </si>
  <si>
    <t>Tadrous J.,Eryilmaz A.</t>
  </si>
  <si>
    <t>Kozat U.C.,Liang G.,Kokten K.,Tapolcai J.</t>
  </si>
  <si>
    <t>Hariharan S.,Shroff N.B.</t>
  </si>
  <si>
    <t>Li X.,Cline D.B.H.,Loguinov D.</t>
  </si>
  <si>
    <t>Liu W.,Jiang H.,Liu J.,Liao X.,Lin H.,Deng T.</t>
  </si>
  <si>
    <t>Wong F.M.F.,Liu Z.,Chiang M.</t>
  </si>
  <si>
    <t>Zhang M.,You C.,Zhu Z.</t>
  </si>
  <si>
    <t>Kang X.,Wang W.,Jaramillo J.J.,Ying L.</t>
  </si>
  <si>
    <t>Liang G.,Kozat U.C.</t>
  </si>
  <si>
    <t>Chen L.,Wang W.,Huang H.,Lin S.</t>
  </si>
  <si>
    <t>Chau C.-K.,Khonji M.,Aftab M.</t>
  </si>
  <si>
    <t>Pedarsani R.,Maddah-Ali M.A.,Niesen U.</t>
  </si>
  <si>
    <t>Moharir S.,Sanghavi S.,Shakkottai S.</t>
  </si>
  <si>
    <t>Bhorkar A.,Naghshvar M.,Javidi T.</t>
  </si>
  <si>
    <t>Applegate D.,Archer A.,Gopalakrishnan V.,Lee S.,Ramakrishnan K.K.</t>
  </si>
  <si>
    <t>Chaporkar P.,Magureanu S.,Proutiere A.</t>
  </si>
  <si>
    <t>Vyavahare P.,Limaye N.,Manjunath D.</t>
  </si>
  <si>
    <t>Rottenstreich O.,Keslassy I.,Hassidim A.,Kaplan H.,Porat E.</t>
  </si>
  <si>
    <t>Mao Z.,Koksal C.E.,Shroff N.B.</t>
  </si>
  <si>
    <t>Eshghi S.,Khouzani M.H.R.,Sarkar S.,Venkatesh S.S.</t>
  </si>
  <si>
    <t>Gong X.,Zhang J.,Cochran D.,Xing K.</t>
  </si>
  <si>
    <t>Joseph V.,Borst S.,Reiman M.I.</t>
  </si>
  <si>
    <t>Kandhway K.,Kuri J.</t>
  </si>
  <si>
    <t>Cao X.,Zhang J.,Fu L.,Wu W.,X. Wang</t>
  </si>
  <si>
    <t>Jiao L.,Li J.,Xu T.,Du W.,Fu X.</t>
  </si>
  <si>
    <t>Liu A.X.,Torng E.</t>
  </si>
  <si>
    <t>Liu A.X.,Meiners C.R.,Torng E.</t>
  </si>
  <si>
    <t>Beirami A.,Sardari M.,Fekri F.</t>
  </si>
  <si>
    <t>Li D.,Yu Y.,Shi J.,Zhang B.</t>
  </si>
  <si>
    <t>Liu Z.,Li Z.,Li M.,Xing W.,Lu D.</t>
  </si>
  <si>
    <t>Naghizadeh P.,Liu M.</t>
  </si>
  <si>
    <t>Saleh B.,Qiu D.</t>
  </si>
  <si>
    <t>Stai E.,Papavassiliou S.,Baras J.S.</t>
  </si>
  <si>
    <t>Hou Y.,Ou J.,Zheng Y.,Li M.</t>
  </si>
  <si>
    <t>Lim W.-S.,Shin K.G.</t>
  </si>
  <si>
    <t>Wei X.,Neely M.J.</t>
  </si>
  <si>
    <t>Wang W.,Zhang Q.</t>
  </si>
  <si>
    <t>Won J.,Ma C.Y.T.,Yau D.K.Y.,Rao N.S.V.</t>
  </si>
  <si>
    <t>Zhao M.,Zhou W.,Gurney A.J.T.,Haeberlen A.,Sherr M.,Loo B.T.</t>
  </si>
  <si>
    <t>Kwak J.,Choi O.,Chong S.,Mohapatra P.</t>
  </si>
  <si>
    <t>Kim J.,Caire G.,Molisch A.F.</t>
  </si>
  <si>
    <t>Ghosh A.,Sarkar S.</t>
  </si>
  <si>
    <t>Gong X.,Kiyavash N.</t>
  </si>
  <si>
    <t>Zheng Y.,Li M.</t>
  </si>
  <si>
    <t>Yang H.,Lam S.S.</t>
  </si>
  <si>
    <t>Nyang D.,Shin D.</t>
  </si>
  <si>
    <t>Gao H.,Yegneswaran V.,Jiang J.,Chen Y.,Porras P.,Ghosh S.,Duan H.</t>
  </si>
  <si>
    <t>Cohen R.,Nakibly G.</t>
  </si>
  <si>
    <t>Cheng L.,Lau F.C.M.</t>
  </si>
  <si>
    <t>Shin D.-H.,He S.,Zhang J.</t>
  </si>
  <si>
    <t>Archambault E.,Alloune N.,Furdek M.,Xu Z.,Tremblay C.,Muhammad A.,Chen J.,Wosinska L.,Littlewood P.,Belanger M.P.</t>
  </si>
  <si>
    <t>Harks T.,Hoefer M.,Schewior K.,Skopalik A.</t>
  </si>
  <si>
    <t>Avalle M.,Risso F.,Sisto R.</t>
  </si>
  <si>
    <t>Qi S.,Zheng Y.,Li M.,Liu Y.,Qiu J.</t>
  </si>
  <si>
    <t>Ostovari P.,Wu J.,Khreishah A.,Shroff N.B.</t>
  </si>
  <si>
    <t>Sobrinho J.L.,Vanbever L.,Le F.,Sousa A.,Rexford J.</t>
  </si>
  <si>
    <t>Gao Y.,Dong W.,Wu W.,Chen C.,Li X.-Y.,Bu J.</t>
  </si>
  <si>
    <t>Nencioni G.,Sastry N.,Tyson G.,Badrinarayanan V.,Karamshuk D.,Chandaria J.,Crowcroft J.</t>
  </si>
  <si>
    <t>Seferoglu H.,Modiano E.</t>
  </si>
  <si>
    <t>Chattopadhyay A.,Coupechoux M.,Kumar A.</t>
  </si>
  <si>
    <t>Chang S.-Y.,Hu Y.-C.,Laurenti N.</t>
  </si>
  <si>
    <t>Wang C.,Jiang H.,Yu T.,Lui J.C.S.</t>
  </si>
  <si>
    <t>Garlapati S.,Kuruganti T.,Buehrer M.R.,Reed J.H.</t>
  </si>
  <si>
    <t>Chiasserini C.-F.,Garetto M.,Leonardi E.</t>
  </si>
  <si>
    <t>Schmid S.,Avin C.,Scheideler C.,Borokhovich M.,Haeupler B.,Lotker Z.</t>
  </si>
  <si>
    <t>Raina G.,Manjunath S.,Prasad S.,Giridhar K.</t>
  </si>
  <si>
    <t>Athanasiadou S.,Gatzianas M.,Georgiadis L.,Tassiulas L.</t>
  </si>
  <si>
    <t>X. Wang,Pande A.,Zhu J.,Mohapatra P.</t>
  </si>
  <si>
    <t>Ji S.,Li W.,Srivatsa M.,Beyah R.</t>
  </si>
  <si>
    <t>El Rouayheb S.,Goparaju S.,Kiah H.M.,Milenkovic O.</t>
  </si>
  <si>
    <t>Qiao Y.,Chen S.,Li T.,Chen S.</t>
  </si>
  <si>
    <t>Han K.,Zhang C.,Luo J.</t>
  </si>
  <si>
    <t>Chang D.-Y.,Wang P.-C.</t>
  </si>
  <si>
    <t>Medina Ruiz H.,Kieffer M.,Pesquet-Popescu B.</t>
  </si>
  <si>
    <t>Lutu A.,Bagnulo M.,Pelsser C.,Maennel O.,Cid-Sueiro J.</t>
  </si>
  <si>
    <t>Laufer R.,Kleinrock L.</t>
  </si>
  <si>
    <t>Agra A.,De Sousa A.,Doostmohammadi M.</t>
  </si>
  <si>
    <t>Fabini J.,Zseby T.</t>
  </si>
  <si>
    <t>Zhao C.,Lin X.,Wu C.</t>
  </si>
  <si>
    <t>Banchs A.,Ortin J.,Garcia-Saavedra A.,Leith D.J.,Serrano P.</t>
  </si>
  <si>
    <t>Chang C.-S.,Liao W.,Wu T.-Y.</t>
  </si>
  <si>
    <t>Kwon S.,Gautam N.</t>
  </si>
  <si>
    <t>Mizrahi T.,Saat E.,Moses Y.</t>
  </si>
  <si>
    <t>Guan Z.,Melodia T.,Scutari G.</t>
  </si>
  <si>
    <t>Tian G.,Liu Y.</t>
  </si>
  <si>
    <t>Peng Y.,Chen K.,Wang G.,Bai W.,Zhao Y.,Wang H.,Geng Y.,Ma Z.,Gu L.</t>
  </si>
  <si>
    <t>Ayoubi S.,Chen Y.,Assi C.</t>
  </si>
  <si>
    <t>Liu W.,Deng T.,Yang Y.,Jiang H.,Liao X.,Liu J.,Li B.,Jiang G.</t>
  </si>
  <si>
    <t>Pan T.,Zhang T.,Shi J.,Li Y.,Jin L.,Li F.,Yang J.,Zhang B.,Yang X.,Zhang M.,Dai H.,Liu B.</t>
  </si>
  <si>
    <t>Tan G.,Yin Z.,Jiang H.</t>
  </si>
  <si>
    <t>Zhang J.,Zhang R.,Sun J.,Zhang Y.,Zhang C.</t>
  </si>
  <si>
    <t>Yan L.,Shen H.,Chen K.</t>
  </si>
  <si>
    <t>Yallouz J.,Rottenstreich O.,Orda A.</t>
  </si>
  <si>
    <t>Han J.,Qian C.,X. Wang,Ma D.,Zhao J.,Xi W.,Jiang Z.,Wang Z.</t>
  </si>
  <si>
    <t>Zhou Z.,Chen B.,Yu H.</t>
  </si>
  <si>
    <t>Siekkinen M.,Hoque M.A.,Nurminen J.K.</t>
  </si>
  <si>
    <t>Li H.,Wu C.,Li Z.,Lau F.C.M.</t>
  </si>
  <si>
    <t>Huang L.,Zhang S.,Chen M.,Liu X.</t>
  </si>
  <si>
    <t>Qiao Y.,Chen S.,Mo Z.,Yoon M.</t>
  </si>
  <si>
    <t>Nair J.,Jagannathan K.,Wierman A.</t>
  </si>
  <si>
    <t>Li B.,Li R.,Eryilmaz A.</t>
  </si>
  <si>
    <t>Yağan O.,Makowski A.M.</t>
  </si>
  <si>
    <t>Gardner K.,Harchol-Balter M.,Scheller-Wolf A.,Van Houdt B.</t>
  </si>
  <si>
    <t>Nguyen H.T.,Thai M.T.,Dinh T.N.</t>
  </si>
  <si>
    <t>Liu Y.,Chen C.S.,Sung C.W.,Singh C.</t>
  </si>
  <si>
    <t>Aoudia F.A.,Gautier M.,Magno M.,Berder O.,Benini L.</t>
  </si>
  <si>
    <t>Sanabria-Russo L.,Barcelo J.,Bellalta B.,Gringoli F.</t>
  </si>
  <si>
    <t>Cui Y.,Medard M.,Yeh E.,Leith D.,Lai F.,Duffy K.R.</t>
  </si>
  <si>
    <t>Li L.,Xu K.,Wang D.,Peng C.,Zheng K.,Mijumbi R.,Xiao Q.</t>
  </si>
  <si>
    <t>Wang W.,Liu B.,Kim D.,Li D.,Wang J.,Gao W.</t>
  </si>
  <si>
    <t>Gao X.,Zhu X.,Li J.,Wu F.,Chen G.,Du D.-Z.,Tang S.</t>
  </si>
  <si>
    <t>Wang Y.-C.,Tsai T.-Y.</t>
  </si>
  <si>
    <t>Chang C.-S.,Lee D.-S.,Liou L.-H.,Lu S.-M.,Wu M.-H.</t>
  </si>
  <si>
    <t>Li S.,Yu Q.,Maddah-Ali M.A.,Avestimehr A.S.</t>
  </si>
  <si>
    <t>Yang T.,Liu A.X.,Shahzad M.,Yang D.,Fu Q.,Xie G.,Li X.</t>
  </si>
  <si>
    <t>Shafiee M.,Ghaderi J.</t>
  </si>
  <si>
    <t>Santagati G.E.,Melodia T.</t>
  </si>
  <si>
    <t>Nikkhah M.,Mangal A.,Dovrolis C.,Guerin R.</t>
  </si>
  <si>
    <t>Munari A.,Mahonen P.,Petrova M.</t>
  </si>
  <si>
    <t>Zhao Z.,Dong W.,Bu J.,Gu T.,Min G.</t>
  </si>
  <si>
    <t>Gao Y.,Dong W.,Chen C.,Zhang X.,Bu J.,Liu X.</t>
  </si>
  <si>
    <t>Liu D.,Cao Z.,Zhang Y.,Hou M.</t>
  </si>
  <si>
    <t>Swamy P.S.,Ganti R.K.,Jagannathan K.</t>
  </si>
  <si>
    <t>Tong G.,Wu W.,Tang S.,Du D.-Z.</t>
  </si>
  <si>
    <t>Xiao Q.,Chen S.,Chen M.,Zhou Y.,Cai Z.,Luo J.</t>
  </si>
  <si>
    <t>Wang C.-H.,Javidi T.</t>
  </si>
  <si>
    <t>Lee W.-H.,Choi J.-S.,Kim Y.-H.,Lee J.-H.,Kim S.-C.</t>
  </si>
  <si>
    <t>Kang N.,Rottenstreich O.,Rao S.G.,Rexford J.</t>
  </si>
  <si>
    <t>Eramo V.,Miucci E.,Ammar M.,Lavacca F.G.</t>
  </si>
  <si>
    <t>Zhou R.,Li Z.,Wu C.,Huang Z.</t>
  </si>
  <si>
    <t>Wang T.,Liu F.,Xu H.</t>
  </si>
  <si>
    <t>Liu Y.,Liu M.</t>
  </si>
  <si>
    <t>Jones N.M.,Paschos G.S.,Shrader B.,Modiano E.</t>
  </si>
  <si>
    <t>Bhattacharya A.,Kumar A.</t>
  </si>
  <si>
    <t>Pokhrel S.R.,Panda M.,Vu H.L.</t>
  </si>
  <si>
    <t>Nevat I.,Divakaran D.M.,Nagarajan S.G.,Zhang P.,Su L.,Ko L.L.,Thing V.L.L.</t>
  </si>
  <si>
    <t>Tran T.,An M.K.,Huynh D.T.</t>
  </si>
  <si>
    <t>Shi Y.,Zhang Z.,Mo Y.,Du D.-Z.</t>
  </si>
  <si>
    <t>Liang W.,Xu Z.,Xu W.,Shi J.,Mao G.,Das S.K.</t>
  </si>
  <si>
    <t>Ao W.C.,Psounis K.</t>
  </si>
  <si>
    <t>Fu L.,X. Wang,Kumar P.R.</t>
  </si>
  <si>
    <t>Luo J.,Zhang J.,Cui Y.,Yu L.,X. Wang</t>
  </si>
  <si>
    <t>Michaloliakos A.,Ao W.C.,Psounis K.,Zhang Y.</t>
  </si>
  <si>
    <t>Dai H.,Lu J.,Wang Y.,Pan T.,Liu B.</t>
  </si>
  <si>
    <t>Li B.,Wu J.,Qi H.,Proutiere A.,Shi G.</t>
  </si>
  <si>
    <t>Vural S.,Wang N.,Navaratnam P.,Tafazolli R.</t>
  </si>
  <si>
    <t>Li Q.,Lee P.P.C.,Zhang P.,Su P.,He L.,Ren K.</t>
  </si>
  <si>
    <t>Hou R.,Cheng Y.,Li J.,Sheng M.,Lui K.-S.</t>
  </si>
  <si>
    <t>Xiao Q.,Chen S.,Zhou Y.,Chen M.,Luo J.,Li T.,Ling Y.</t>
  </si>
  <si>
    <t>Moon Y.G.,Kim D.,Go Y.,Kim Y.,Yi Y.,Chong S.,Park K.S.</t>
  </si>
  <si>
    <t>Chen Q.,Gao H.,Cheng S.,Fang X.,Cai Z.,Li J.</t>
  </si>
  <si>
    <t>Cao Z.,Liu D.,Wang J.,Zheng X.</t>
  </si>
  <si>
    <t>Valenza F.,Basile C.,Canavese D.,Lioy A.</t>
  </si>
  <si>
    <t>Cohen R.,Cassuto Y.</t>
  </si>
  <si>
    <t>Xiao Q.,Xiao B.,Chen S.,Chen J.</t>
  </si>
  <si>
    <t>Ou J.,Li M.,Zheng Y.</t>
  </si>
  <si>
    <t>Ren R.,Tang X.,Li Y.,Cai W.</t>
  </si>
  <si>
    <t>Courcoubetis C.A.,Dimakis A.,Kanakakis M.</t>
  </si>
  <si>
    <t>Carlucci G.,De Cicco L.,Holmer S.,Mascolo S.</t>
  </si>
  <si>
    <t>Yan F.,Lee T.T.,Hu W.</t>
  </si>
  <si>
    <t>Zhang J.,Fu L.,Wang Q.,Liu L.,X. Wang,X. Wang</t>
  </si>
  <si>
    <t>Tune P.,Roughan M.</t>
  </si>
  <si>
    <t>Johnston M.,Modiano E.</t>
  </si>
  <si>
    <t>Ferrari L.,Scaglione A.,Gentz R.,Hong Y.-W.P.</t>
  </si>
  <si>
    <t>Lu Z.,Sun X.,La Porta T.</t>
  </si>
  <si>
    <t>Wu F.,Liu D.,Wu Z.,Zhang Y.,Chen G.</t>
  </si>
  <si>
    <t>Chen M.,Chen S.,Cai Z.</t>
  </si>
  <si>
    <t>Zhang Y.,Li D.,Guo C.,Wu H.,Xiong Y.,Lu X.</t>
  </si>
  <si>
    <t>Wang J.,Xiong J.,Jiang H.,Chen X.,Fang D.</t>
  </si>
  <si>
    <t>Ye T.,Zhang J.,Lee T.T.,Hu W.</t>
  </si>
  <si>
    <t>Ba S.,Chatterjee B.C.,Oki E.</t>
  </si>
  <si>
    <t>Javidbakht O.,Venkitasubramaniam P.</t>
  </si>
  <si>
    <t>Etemadi Rad N.,Ephraim Y.,Mark B.L.</t>
  </si>
  <si>
    <t>Lin S.-C.,Wang P.,Akyildiz I.F.,Luo M.</t>
  </si>
  <si>
    <t>Sankaran G.C.,Sivalingam K.M.</t>
  </si>
  <si>
    <t>Zheng X.,Wang J.,Shangguan L.,Zhou Z.,Liu Y.</t>
  </si>
  <si>
    <t>Vasiliadis G.,Koromilas L.,Polychronakis M.,Ioannidis S.</t>
  </si>
  <si>
    <t>Zhou Z.,Shangguan L.,Zheng X.,Yang L.,Liu Y.</t>
  </si>
  <si>
    <t>Ahmed F.,Erman J.,Ge Z.,Liu A.X.,Wang J.,Yan H.</t>
  </si>
  <si>
    <t>Fukuda K.,Heidemann J.,Qadeer A.</t>
  </si>
  <si>
    <t>Fu L.,Fu X.,Xu Z.,Peng Q.,X. Wang,Lu S.</t>
  </si>
  <si>
    <t>Papanikos N.,Papapetrou E.</t>
  </si>
  <si>
    <t>Cui Y.,Xiao S.,X. Wang,Yang Z.,Yan S.,Zhu C.,Li X.-Y.,Ge N.</t>
  </si>
  <si>
    <t>Cheng J.,Liu Y.,Ye Q.,Du H.,Vasilakos A.V.</t>
  </si>
  <si>
    <t>Shen H.,Chen L.</t>
  </si>
  <si>
    <t>Yu D.,Ning L.,Zou Y.,Yu J.,Cheng X.,Lau F.C.M.</t>
  </si>
  <si>
    <t>Iosifidis G.,Koutsopoulos I.,Smaragdakis G.</t>
  </si>
  <si>
    <t>Babarczi P.,Tapolcai J.,Pasic A.,Ronyai L.,Berczi-Kovacs E.R.,Medard M.</t>
  </si>
  <si>
    <t>Asadi A.,Mancuso V.,Gupta R.</t>
  </si>
  <si>
    <t>Fu T.Z.J.,Ding J.,Ma R.T.B.,Winslett M.,Yang Y.,Zhang Z.</t>
  </si>
  <si>
    <t>Lee C.,Park C.,Jang K.,Moon S.,Han D.</t>
  </si>
  <si>
    <t>Bedogni L.,Trotta A.,Di Felice M.,Gao Y.,Zhang X.,Zhang Q.,Malabocchia F.,Bononi L.</t>
  </si>
  <si>
    <t>Liu F.,Guo J.,Huang X.,Lui J.C.S.</t>
  </si>
  <si>
    <t>Fernandez A.,Stol N.</t>
  </si>
  <si>
    <t>Lotfi M.H.,Sundaresan K.,Sarkar S.,Khojastepour M.A.</t>
  </si>
  <si>
    <t>Iosifidis G.,Gao L.,Huang J.,Tassiulas L.</t>
  </si>
  <si>
    <t>Zhu T.,Feng D.,Wang F.,Hua Y.,Shi Q.,Liu J.,Cheng Y.,Wan Y.</t>
  </si>
  <si>
    <t>Chang C.,Chen C.,Lee D.,Liao W.</t>
  </si>
  <si>
    <t>Kogan K.,Nikolenko S.I.,Eugster P.,Shalimov A.,Rottenstreich O.</t>
  </si>
  <si>
    <t>Luo L.,Guo D.,Wu J.,Rottenstreich O.,He Q.,Qin Y.,Luo X.</t>
  </si>
  <si>
    <t>Papadogiannaki E.,Koromilas L.,Vasiliadis G.,Ioannidis S.</t>
  </si>
  <si>
    <t>Jaumard B.,Daryalal M.</t>
  </si>
  <si>
    <t>Gong W.,Liu J.,Yang Z.</t>
  </si>
  <si>
    <t>Zhou H.,Ji Y.,X. Wang,Yamada S.</t>
  </si>
  <si>
    <t>Gharakheili H.H.,Sivaraman V.,Moors T.,Vishwanath A.,Matthews J.,Russell C.</t>
  </si>
  <si>
    <t>Lu Z.,Wang C.</t>
  </si>
  <si>
    <t>Buratti C.,Verdone R.</t>
  </si>
  <si>
    <t>Gao X.,Chen Z.,Wu F.,Chen G.</t>
  </si>
  <si>
    <t>Fischer E Silva R.,Carpenter P.M.</t>
  </si>
  <si>
    <t>Tan L.,Tang S.</t>
  </si>
  <si>
    <t>Cao Z.,Panwar S.S.,Kodialam M.,Lakshman T.V.</t>
  </si>
  <si>
    <t>Zhang J.,Modiano E.,Hay D.</t>
  </si>
  <si>
    <t>Fu Y.,Barlet-Ros P.,Li D.</t>
  </si>
  <si>
    <t>Wang P.,Xu H.,Niu Z.,Han D.,Xiong Y.</t>
  </si>
  <si>
    <t>Kim S.M.,Wang S.,He T.</t>
  </si>
  <si>
    <t>Shi T.,Cheng S.,Cai Z.,Li Y.,Li J.</t>
  </si>
  <si>
    <t>Chen G.,Zhao Y.,Xu H.,Pei D.,Li D.</t>
  </si>
  <si>
    <t>Chen K.,Shen H.</t>
  </si>
  <si>
    <t>Cano C.,Leith D.J.,Garcia-Saavedra A.,Serrano P.</t>
  </si>
  <si>
    <t>Yang Y.,Xu M.,Li Q.</t>
  </si>
  <si>
    <t>Xie K.,Li X.,X. Wang,Xie G.,Wen J.,Cao J.,Zhang D.</t>
  </si>
  <si>
    <t>Liu X.,Xie X.,Li K.,Xiao B.,Wu J.,Qi H.,Lu D.</t>
  </si>
  <si>
    <t>Checco A.,Leith D.J.</t>
  </si>
  <si>
    <t>Zhou J.,Zhang Z.,Tang S.,Huang X.,Mo Y.,Du D.</t>
  </si>
  <si>
    <t>Rea M.,Fakhreddine A.,Giustiniano D.,Lenders V.</t>
  </si>
  <si>
    <t>Chang L.,Chen X.,Wang Y.,Fang D.,Wang J.,Xing T.,Tang Z.</t>
  </si>
  <si>
    <t>Mokhtarian K.,Jacobsen H.-A.</t>
  </si>
  <si>
    <t>Yoon C.,Lee S.,Kang H.,Park T.,Shin S.,Yegneswaran V.,Porras P.,Gu G.</t>
  </si>
  <si>
    <t>Kim S.M.,Ishida S.,Wang S.,He T.</t>
  </si>
  <si>
    <t>Zhang C.,Wu F.,Gao X.,Chen G.</t>
  </si>
  <si>
    <t>Li Z.,Du W.,Zheng Y.,Li M.,Wu D.</t>
  </si>
  <si>
    <t>Gong X.,Chen X.,Xing K.,Shin D.-H.,Zhang M.,Zhang J.</t>
  </si>
  <si>
    <t>Wang S.,Venkateswaran V.,Zhang X.</t>
  </si>
  <si>
    <t>Zhang H.,Chen K.,Bai W.,Han D.,Tian C.,Wang H.,Guan H.,Zhang M.</t>
  </si>
  <si>
    <t>Keshavarz-Haddad A.,Aryafar E.,Wang M.,Chiang M.</t>
  </si>
  <si>
    <t>Bhowmik S.,Tariq M.A.,Koldehofe B.,Dürr F.,Kohler T.,Rothermel K.</t>
  </si>
  <si>
    <t>Vlachou C.,Banchs A.,Herzen J.,Thiran P.</t>
  </si>
  <si>
    <t>Liu A.,Lau V.K.N.</t>
  </si>
  <si>
    <t>Fiessler A.,Lorenz C.,Hager S.,Scheuermann B.,Moore A.W.</t>
  </si>
  <si>
    <t>Zhang M.,Li J.,Brooks S.</t>
  </si>
  <si>
    <t>Chen M.,Chen S.,Zhou Y.,Zhang Y.</t>
  </si>
  <si>
    <t>Zhu Z.,Liu X.,Wang Y.,Lu W.,Gong L.,Yu S.,Ansari N.</t>
  </si>
  <si>
    <t>D'Aronco S.,Toni L.,Mena S.,Zhu X.,Frossard P.</t>
  </si>
  <si>
    <t>Kotnis B.,Sunny A.,Kuri J.</t>
  </si>
  <si>
    <t>Li J.,Bhattacharyya R.,Paul S.,Shakkottai S.,Subramanian V.</t>
  </si>
  <si>
    <t>Xu H.,Li X.-Y.,Huang L.,Deng H.,Huang H.,Wang H.</t>
  </si>
  <si>
    <t>Cianfrani A.,Listanti M.,Polverini M.</t>
  </si>
  <si>
    <t>Al-Naday M.F.,Thomos N.,Reed M.J.</t>
  </si>
  <si>
    <t>Li X.,Wang C.-C.,Lin X.</t>
  </si>
  <si>
    <t>Jiang G.,Lam S.-K.,Sun Y.,Tu L.,Wu J.</t>
  </si>
  <si>
    <t>Xu H.,Yu Z.,Li X.-Y.,Huang L.,Qian C.,Jung T.</t>
  </si>
  <si>
    <t>Fuerst C.,Schmid S.,Suresh L.,Costa P.</t>
  </si>
  <si>
    <t>Dau H.,Milenkovic O.</t>
  </si>
  <si>
    <t>Mohaisen A.,Ren K.</t>
  </si>
  <si>
    <t>Ouyang W.,Bai J.,Sabharwal A.</t>
  </si>
  <si>
    <t>Chiaraviglio L.,Amorosi L.,Dell'Olmo P.,Liu W.,Gutierrez J.A.,Cianfrani A.,Polverini M.,Le Rouzic E.,Listanti M.</t>
  </si>
  <si>
    <t>Chen M.,Chen S.,Fang Y.</t>
  </si>
  <si>
    <t>Ambrosin M.,Conti M.,De Gaspari F.,Poovendran R.</t>
  </si>
  <si>
    <t>Zhang X.,Yu J.,Li W.,Cheng X.,Yu D.,Zhao F.</t>
  </si>
  <si>
    <t>Rai A.,Li C.-P.,Paschos G.,Modiano E.</t>
  </si>
  <si>
    <t>Foerster K.-T.,Ludwig A.,Marcinkowski J.,Schmid S.</t>
  </si>
  <si>
    <t>Dao T.,Roy-Chowdhury A.K.,Madhyastha H.V.,Krishnamurthy S.V.,La Porta T.</t>
  </si>
  <si>
    <t>Brown M.,Marshall C.,Yang D.,Li M.,Lin J.,Xue G.</t>
  </si>
  <si>
    <t>Fu Y.,Biersack E.</t>
  </si>
  <si>
    <t>Wang L.,Tyson G.,Kangasharju J.,Crowcroft J.</t>
  </si>
  <si>
    <t>Xu H.,Yu Z.,Qian C.,Li X.,Liu Z.,Huang L.</t>
  </si>
  <si>
    <t>Liu G.,Shen H.</t>
  </si>
  <si>
    <t>Ceselli A.,Premoli M.,Secci S.</t>
  </si>
  <si>
    <t>Liu X.,Li K.,Liu A.X.,Guo S.,Shahzad M.,Wang A.L.,Wu J.</t>
  </si>
  <si>
    <t>Caballero P.,Banchs A.,De Veciana G.,Costa-Perez X.</t>
  </si>
  <si>
    <t>Xie L.,Wang C.,Liu A.X.,Sun J.,Lu S.</t>
  </si>
  <si>
    <t>Qu Y.,Dong C.,Dai H.,Wu F.,Tang S.,Wang H.,Tian C.</t>
  </si>
  <si>
    <t>Ge M.,Ye T.,Lee T.T.,Hu W.</t>
  </si>
  <si>
    <t>Ma L.,He T.,Swami A.,Towsley D.,Leung K.K.</t>
  </si>
  <si>
    <t>Voskoboynik N.,Permuter H.H.,Cohen A.</t>
  </si>
  <si>
    <t>Zhu R.,Liu B.,Niu D.,Li Z.,Zhao H.V.</t>
  </si>
  <si>
    <t>Vargaftik S.,Keslassy I.,Orda A.</t>
  </si>
  <si>
    <t>Dressler F.,Klingler F.,Sommer C.,Cohen R.</t>
  </si>
  <si>
    <t>Zhou Z.,Lin T.,Thulasiraman K.,Xue G.</t>
  </si>
  <si>
    <t>Bartolini N.,Ciavarella S.,La Porta T.F.,Silvestri S.</t>
  </si>
  <si>
    <t>Monti M.,Sifalakis M.,Tschudin C.F.,Luise M.</t>
  </si>
  <si>
    <t>Chen L.,Li Y.,Vasilakos A.V.</t>
  </si>
  <si>
    <t>Liu B.,Wang W.,Kim D.,Li Y.,Kwon S.-S.,Jiang Y.</t>
  </si>
  <si>
    <t>Lee K.,Pedarsani R.,Ramchandran K.</t>
  </si>
  <si>
    <t>Dehghan M.,Jiang B.,Seetharam A.,He T.,Salonidis T.,Kurose J.,Towsley D.,Sitaraman R.</t>
  </si>
  <si>
    <t>Wu H.,Zhou F.,Zhu Z.,Chen Y.</t>
  </si>
  <si>
    <t>Vyavahare P.,Limaye N.,Diwan A.A.,Manjunath D.</t>
  </si>
  <si>
    <t>Sharifnassab A.,Golestani S.J.</t>
  </si>
  <si>
    <t>Hari A.,Niesen U.,Wilfong G.</t>
  </si>
  <si>
    <t>Diakonikolas J.,Zussman G.</t>
  </si>
  <si>
    <t>Chiesa M.,Nikolaevskiy I.,Mitrovic S.,Gurtov A.,Madry A.,Schapira M.,Shenker S.</t>
  </si>
  <si>
    <t>Xiao F.,Wang Z.,Ye N.,Wang R.,Li X.-Y.</t>
  </si>
  <si>
    <t>Hao F.,Kodialam M.,Lakshman T.V.,Mukherjee S.</t>
  </si>
  <si>
    <t>Zhang X.,Huang Z.,Wu C.,Li Z.,Lau F.C.M.</t>
  </si>
  <si>
    <t>Dong W.,Gao Y.,Wu W.,Bu J.,Chen C.,Li X.-Y.</t>
  </si>
  <si>
    <t>D'Oro S.,Ekici E.,Palazzo S.</t>
  </si>
  <si>
    <t>Rottenstreich O.,Tapolcai J.</t>
  </si>
  <si>
    <t>Nadendla V.S.S.,Brahma S.K.,Varshney P.K.</t>
  </si>
  <si>
    <t>Pananjady A.,Bagaria V.K.,Vaze R.</t>
  </si>
  <si>
    <t>Ahmed F.,Shafiq M.Z.,Khakpour A.R.,Liu A.X.</t>
  </si>
  <si>
    <t>Cao Z.,Claisse P.,Essiambre R.-J.,Kodialam M.,Lakshman T.V.</t>
  </si>
  <si>
    <t>Kanizo Y.,Rottenstreich O.,Segall I.,Yallouz J.</t>
  </si>
  <si>
    <t>Lovewell R.,Yin Q.,Zhang T.,Kaur J.,Smith F.D.</t>
  </si>
  <si>
    <t>Xie Q.,Pundir M.,Lu Y.,Abad C.L.,Campbell R.H.</t>
  </si>
  <si>
    <t>Du W.,Liando J.C.,Zhang H.,Li M.</t>
  </si>
  <si>
    <t>He P.,Zhang W.,Guan H.,Salamatian K.,Xie G.</t>
  </si>
  <si>
    <t>Munir A.,Baig G.,Irteza S.M.,Qazi I.A.,Liu A.X.,Dogar F.R.</t>
  </si>
  <si>
    <t>Chai W.K.,Pavlou G.</t>
  </si>
  <si>
    <t>Rottenstreich O.,DiFrancesco M.,Revah Y.</t>
  </si>
  <si>
    <t>Mehmeti F.,Spyropoulos T.</t>
  </si>
  <si>
    <t>Bai W.,Chen L.,Chen K.,Han D.,Tian C.,Wang H.</t>
  </si>
  <si>
    <t>Pan X.,Ye T.,Lee T.T.,Hu W.</t>
  </si>
  <si>
    <t>Wang H.,Qian C.,Yu Y.,Yang H.,Lam S.S.</t>
  </si>
  <si>
    <t>Li R.,Liu A.X.,Xiao S.,Xu H.,Bruhadeshwar B.,Wang A.L.</t>
  </si>
  <si>
    <t>Zhang S.,Huang L.,Chen M.,Liu X.</t>
  </si>
  <si>
    <t>Yu H.,Cheung M.H.,Gao L.,Huang J.</t>
  </si>
  <si>
    <t>Wu J.,Cheng B.,Wang M.,Chen J.</t>
  </si>
  <si>
    <t>Kornycky J.,Abdul-Hameed O.,Kondoz A.,Barber B.C.</t>
  </si>
  <si>
    <t>Le A.,Tehrani A.S.,Dimakis A.,Markopoulou A.</t>
  </si>
  <si>
    <t>Marašević J.,Zhou J.,Krishnaswamy H.,Zhong Y.,Zussman G.</t>
  </si>
  <si>
    <t>Liu X.,Xiao B.,Li K.,Liu A.X.,Wu J.,Xie X.,Qi H.</t>
  </si>
  <si>
    <t>He T.,Gkelias A.,Ma L.,Leung K.K.,Swami A.,Towsley D.</t>
  </si>
  <si>
    <t>Kuo W.-C.,Wang C.-C.</t>
  </si>
  <si>
    <t>Qiu T.,Zhao A.,Xia F.,Si W.,Wu D.O.</t>
  </si>
  <si>
    <t>Wen X.,Bu K.,Yang B.,Chen Y.,Li L.E.,Chen X.,Yang J.,Leng X.</t>
  </si>
  <si>
    <t>Posch D.,Rainer B.,Hellwagner H.</t>
  </si>
  <si>
    <t>Dai H.,Liu Y.,Chen G.,Wu X.,He T.,Liu A.X.,Ma H.</t>
  </si>
  <si>
    <t>Vissicchio S.,Vanbever L.,Cittadini L.,Xie G.G.,Bonaventure O.</t>
  </si>
  <si>
    <t>Vissicchio S.,Cittadini L.</t>
  </si>
  <si>
    <t>Wang W.,Chen Y.,Wang L.,Zhang Q.</t>
  </si>
  <si>
    <t>Rager S.T.,Ciftcioglu E.N.,Ramanathan R.,La Porta T.F.,Govindan R.</t>
  </si>
  <si>
    <t>Naribole S.,Knightly E.</t>
  </si>
  <si>
    <t>Fontugne R.,Abry P.,Fukuda K.,Veitch D.,Cho K.,Borgnat P.,Wendt H.</t>
  </si>
  <si>
    <t>Moharir S.,Krishnasamy S.,Shakkottai S.</t>
  </si>
  <si>
    <t>Zhou H.,Wu C.,Cheng Q.,Liu Q.</t>
  </si>
  <si>
    <t>Sun C.,Bi J.,Chen H.,Hu H.,Zheng Z.,Zhu S.,Wu C.</t>
  </si>
  <si>
    <t>Fu Y.,Xiaoping X.</t>
  </si>
  <si>
    <t>DiFrancesco P.,Kibilda J.,Malandrino F.,Kaminski N.J.,Da Silva L.A.</t>
  </si>
  <si>
    <t>Cheng B.,Wang M.,Zhao S.,Zhai Z.,Zhu D.,Chen J.</t>
  </si>
  <si>
    <t>Huang X.,Han T.,Ansari N.</t>
  </si>
  <si>
    <t>Jiao L.,Tulino A.M.,Llorca J.,Jin Y.,Sala A.</t>
  </si>
  <si>
    <t>Wu C.,Gerla M.,Van Der Schaar M.</t>
  </si>
  <si>
    <t>Wu C.,Chen X.,Zhu W.,Zhang Y.</t>
  </si>
  <si>
    <t>Cui Y.,Song J.,Ren K.,Li M.,Li Z.,Ren Q.,Zhang Y.</t>
  </si>
  <si>
    <t>Fan J.,Guan C.,Ren K.,Cui Y.,Qiao C.</t>
  </si>
  <si>
    <t>Gonzalez D.G.,Hakula H.,Rasila A.,Hämäläinen J.</t>
  </si>
  <si>
    <t>Aggarwal V.,Chen Y.R.,Lan T.,Xiang Y.</t>
  </si>
  <si>
    <t>Alasadi E.,Al-Raweshidy H.S.</t>
  </si>
  <si>
    <t>Shangguan L.,Yang Z.,Liu A.X.,Zhou Z.,Liu Y.</t>
  </si>
  <si>
    <t>Houmansadr A.,Zhou W.,Caesar M.,Borisov N.</t>
  </si>
  <si>
    <t>Shin K.,Joe-Wong C.,Ha S.,Yi Y.,Rhee I.,Reeves D.S.</t>
  </si>
  <si>
    <t>Yang L.,Li Y.,Lin Q.,Jia H.,Li X.,Liu Y.</t>
  </si>
  <si>
    <t>Chavan S.,Malangadan N.,Raina G.</t>
  </si>
  <si>
    <t>Yu R.,Xue G.,Zhang X.</t>
  </si>
  <si>
    <t>Van Rijswijk-Deij R.,Hageman K.,Sperotto A.,Pras A.</t>
  </si>
  <si>
    <t>X. Wang,Ma R.T.B.,Xu Y.</t>
  </si>
  <si>
    <t>Mahdian M.,Yeh E.M.</t>
  </si>
  <si>
    <t>Sinha A.,Paschos G.,Modiano E.</t>
  </si>
  <si>
    <t>Sinha A.,Paschos G.,Li C.-P.,Modiano E.</t>
  </si>
  <si>
    <t>Dao T.A.,Singh I.,Madhyastha H.V.,Krishnamurthy S.V.,Cao G.,Mohapatra P.</t>
  </si>
  <si>
    <t>Mizrahi T.,Rottenstreich O.,Moses Y.</t>
  </si>
  <si>
    <t>Deng L.,Wang C.,Chen M.,Zhao S.</t>
  </si>
  <si>
    <t>Einziger G.,Friedman R.</t>
  </si>
  <si>
    <t>Liu X.,Li K.,Guo S.,Liu A.X.,Li P.,Wang K.,Wu J.</t>
  </si>
  <si>
    <t>Beyranvand H.,Levesque M.,Maier M.,Salehi J.A.,Verikoukis C.,Tipper D.</t>
  </si>
  <si>
    <t>Chen K.,Wen X.,Ma X.,Chen Y.,Xia Y.,Hu C.,Dong Q.,Liu Y.</t>
  </si>
  <si>
    <t>Wang H.,Li T.,Shea R.,Ma X.,Wang F.,Liu J.,Xu K.</t>
  </si>
  <si>
    <t>Gong W.,Liu J.,Liu K.,Liu Y.</t>
  </si>
  <si>
    <t>Clark M.A.,Psounis K.</t>
  </si>
  <si>
    <t>Chiesa M.,Kindler G.,Schapira M.</t>
  </si>
  <si>
    <t>Cui Y.,Yang Z.,Xiao S.,X. Wang,Yan S.</t>
  </si>
  <si>
    <t>Zhang X.,Cao G.</t>
  </si>
  <si>
    <t>Zheng Y.,Shen G.,Li L.,Zhao C.,Li M.,Zhao F.</t>
  </si>
  <si>
    <t>Singh S.,Sundaresan K.,Krishnamurthy S.V.,Zhang X.,Khojastepour M.A.A.,Rangarajan S.</t>
  </si>
  <si>
    <t>Yallouz J.,Orda A.</t>
  </si>
  <si>
    <t>Zhang T.,Wang J.,Huang J.,Chen J.,Pan Y.,Min G.</t>
  </si>
  <si>
    <t>Xu F.,Li Y.,Wang H.,Zhang P.,Jin D.</t>
  </si>
  <si>
    <t>Shamsi Z.,Loguinov D.</t>
  </si>
  <si>
    <t>Sapountzis N.,Spyropoulos T.,Nikaein N.,Salim U.</t>
  </si>
  <si>
    <t>Lin K.C.-J.,Shen W.-L.,Chen M.-S.,Tan K.</t>
  </si>
  <si>
    <t>Rahman M.S.,Uddin M.Y.S.,Hasan T.,Rahman M.S.,Kaykobad M.</t>
  </si>
  <si>
    <t>Partov B.,Leith D.J.</t>
  </si>
  <si>
    <t>Phan T.K.,Griffin D.,Maini E.,Rio M.</t>
  </si>
  <si>
    <t>Gu F.,Niu J.,Duan L.</t>
  </si>
  <si>
    <t>Chatterjee A.,Varshney L.R.,Vishwanath S.</t>
  </si>
  <si>
    <t>Xu H.,Huang H.,Chen S.,Zhao G.,Huang L.</t>
  </si>
  <si>
    <t>Tang B.,Yang S.</t>
  </si>
  <si>
    <t>Yang G.,Xiao M.,Al-Zubaidy H.,Huang Y.,Gross J.</t>
  </si>
  <si>
    <t>Neglia G.,Carra D.,Michiardi P.</t>
  </si>
  <si>
    <t>Araldo A.,Dan G.,Rossi D.</t>
  </si>
  <si>
    <t>Keshtkarjahromi Y.,Seferoglu H.,Ansari R.,Khokhar A.</t>
  </si>
  <si>
    <t>Peresini P.,Kuzniar M.,Kostic D.</t>
  </si>
  <si>
    <t>Lin C.,Chen Y.,Lin K.C.,Chen W.</t>
  </si>
  <si>
    <t>Cai K.,Xie H.,Lui J.C.S.</t>
  </si>
  <si>
    <t>Fu L.,Fu X.,Zhang Z.,Xu Z.,Wu X.,X. Wang,Lu S.</t>
  </si>
  <si>
    <t>Chen Q.,Richard Yu F.,Huang T.,Xie R.,Liu J.,Liu Y.</t>
  </si>
  <si>
    <t>Wang P.,Xu H.,Huang L.,Qian C.,Wang S.,Sun Y.</t>
  </si>
  <si>
    <t>Bienkowski M.,Sarrar N.,Schmid S.,Uhlig S.</t>
  </si>
  <si>
    <t>Deng H.,Hou I.</t>
  </si>
  <si>
    <t>Sinha A.,Modiano E.</t>
  </si>
  <si>
    <t>Hou Y.,Zheng Y.</t>
  </si>
  <si>
    <t>Chuprikov P.,Nikolenko S.I.,Davydow A.,Kogan K.</t>
  </si>
  <si>
    <t>Dai H.,Ma H.,Liu A.X.,Chen G.</t>
  </si>
  <si>
    <t>Dai H.,Liu Y.,Chen G.,Wu X.,He T.,Liu A.X.,Zhao Y.</t>
  </si>
  <si>
    <t>Zhou R.,Li Z.,Wu C.</t>
  </si>
  <si>
    <t>Zhao J.,Liu Q.,X. Wang,Mao S.</t>
  </si>
  <si>
    <t>Barletta L.,Borgonovo F.,Filippini I.</t>
  </si>
  <si>
    <t>Aguirre-Guerrero D.,Camelo M.,Fabrega L.,Vila P.</t>
  </si>
  <si>
    <t>University of Massachusetts,Amherst</t>
  </si>
  <si>
    <t>University of California,Los Angeles</t>
  </si>
  <si>
    <t>University of Hong Kong;University of California,Los Angeles</t>
  </si>
  <si>
    <t>Tahoe Networks,USA;University of Michigan;Technion-Israel Institute of Technology;Bell Labs,USA;University of California,Los Angeles</t>
  </si>
  <si>
    <t>University of California,Santa Barbara</t>
  </si>
  <si>
    <t>University of California,San Diego;University of Washington in Seattle</t>
  </si>
  <si>
    <t>University of Maryland,College Park</t>
  </si>
  <si>
    <t>Calient Networks,USA;University of California,Santa Barbara;University of Patras</t>
  </si>
  <si>
    <t>University of California,San Diego;AT&amp;T Labs,USA;University of Ferrara</t>
  </si>
  <si>
    <t>University of Maryland,College Park;Aristotle University of Thessaloniki</t>
  </si>
  <si>
    <t>University of California,Los Angeles;Lucent Technologies,USA</t>
  </si>
  <si>
    <t>University of Massachusetts,Amherst;AT&amp;T Labs,USA</t>
  </si>
  <si>
    <t>Institute Eurecom;Manugistics Group,Inc;Arizona State University</t>
  </si>
  <si>
    <t>University of Massachusetts,Amherst;Columbia University</t>
  </si>
  <si>
    <t>Xebeo Communications,USA;University of California,Santa Cruz;TeraOptic Networks,USA</t>
  </si>
  <si>
    <t>University of California,Davis</t>
  </si>
  <si>
    <t>AT&amp;T Labs,USA;University of California,Berkeley</t>
  </si>
  <si>
    <t>University of L'Aquila;AT&amp;T Labs,USA;University of Massachusetts,Amherst</t>
  </si>
  <si>
    <t>TBD Networks,USA;University of California,Riverside;ANDA Networks,USA</t>
  </si>
  <si>
    <t>Southern Methodist University;Metanoia,Inc,USA;Massachusetts Institute of Technology</t>
  </si>
  <si>
    <t>ICS-FORTH;University of California,Berkeley;Athens University of Economics and Business</t>
  </si>
  <si>
    <t>University of California,Berkeley;University of Maryland,College Park</t>
  </si>
  <si>
    <t>IPLocks Inc;University of California,Davis;Sprint Advanced Technology Laboratories,USA</t>
  </si>
  <si>
    <t>University of California,Berkeley;AT&amp;T Labs,USA</t>
  </si>
  <si>
    <t>Massachusetts Institute of Technology;University of California,Berkeley</t>
  </si>
  <si>
    <t>University of Maryland,College Park;Telcordia Technologies,USA</t>
  </si>
  <si>
    <t>Carnegie Mellon University;International Computer Science Institute,Berkeley;University of California,Berkeley</t>
  </si>
  <si>
    <t>Bell Labs,USA;University of Massachusetts,Amherst;Sprint Advanced Technology Laboratories,USA</t>
  </si>
  <si>
    <t>University of California,Santa Barbara;University of Illinois at Urbana-Champaign</t>
  </si>
  <si>
    <t>Center for Mathematics and Computer Science (CWI),Amsterdam;Bell Labs,USA</t>
  </si>
  <si>
    <t>Southern Methodist University;University of Maryland,College Park</t>
  </si>
  <si>
    <t>Carnegie Mellon University;University of California,Riverside;University of California,Los Angeles</t>
  </si>
  <si>
    <t>University of Massachusetts,Amherst;University of Minnesota</t>
  </si>
  <si>
    <t>University of Southern California;University of California,Los Angeles;International Computer Science Institute,Berkeley</t>
  </si>
  <si>
    <t>Politecnico di Bari;University of California,Los Angeles;NEC Labs,USA</t>
  </si>
  <si>
    <t>Rutgers University;University of Maryland,College Park</t>
  </si>
  <si>
    <t>Rice University;Texas Instruments;Signal Technology,Inc.,USA</t>
  </si>
  <si>
    <t>Bear Stearns Company,Inc;AT&amp;T Labs,USA</t>
  </si>
  <si>
    <t>University of California,Los Angeles;Technion-Israel Institute of Technology;Tel Aviv University</t>
  </si>
  <si>
    <t>University of Maryland,College Park;University of Michigan</t>
  </si>
  <si>
    <t>University of California,Berkeley</t>
  </si>
  <si>
    <t>University of California,San Diego;University of Southern California</t>
  </si>
  <si>
    <t>University of California,Los Angeles;University of Southern California</t>
  </si>
  <si>
    <t>ArenaNet/NCSoft;University of California,Irvine;Magis Networks</t>
  </si>
  <si>
    <t>Queen's University,Kingston;University of Waterloo</t>
  </si>
  <si>
    <t>Institute of Communications Engineering,Nanjing</t>
  </si>
  <si>
    <t>University of California,Los Angeles ;University of Southern California</t>
  </si>
  <si>
    <t>University of Illinois at Urbana-Champaign;University of California,Irvine</t>
  </si>
  <si>
    <t>University of California,Santa Barbara;University of Texas at Dallas</t>
  </si>
  <si>
    <t>Microsoft,USA;University of California,Berkeley;Rensselaer Polytechnic Institute;Rutgers University;Bloomberg,USA</t>
  </si>
  <si>
    <t>California Institute of Technology;University of California,Los Angeles</t>
  </si>
  <si>
    <t>University of California,Irvine</t>
  </si>
  <si>
    <t> University of California,Irvine</t>
  </si>
  <si>
    <t>University of Maryland,College Park;University of Texas at Dallas;Rutgers University</t>
  </si>
  <si>
    <t>University of Massachusetts,Amherst;University of Central Florida</t>
  </si>
  <si>
    <t>AT&amp;T Labs,USA;UTStarcom Inc.,USA;University of California,Santa Cruz</t>
  </si>
  <si>
    <t>University of California,San Diego;University of Wisconsin-Madison</t>
  </si>
  <si>
    <t>Indian Institute of Science Bangalore;National University of Singapore;Politecnico di Torino;University of California,San Diego</t>
  </si>
  <si>
    <t>Boston University;Inha University;University of California,Berkeley;University of Toronto;Harvard University</t>
  </si>
  <si>
    <t>University of Southern California;International Computer Science Institute,Berkeley</t>
  </si>
  <si>
    <t>University of Maryland,College Park;University of Rhode Island</t>
  </si>
  <si>
    <t>Technion-Israel Institute of Technology;University of Maryland,College Park</t>
  </si>
  <si>
    <t> University of Massachusetts,Amherst;University of Illinois at Urbana-Champaign</t>
  </si>
  <si>
    <t>AT&amp;T Labs,USA;University of Massachusetts,Amherst;International Computer Science Institute,Berkeley;University of L'Aquila</t>
  </si>
  <si>
    <t>University of Maryland,College Park;Purdue University;Tsinghua University;The Ohio State University</t>
  </si>
  <si>
    <t>University of California,Los Angeles;New York University;International Computer Science Institute,Berkeley;University of California,Berkeley</t>
  </si>
  <si>
    <t>University of Texas at Austin;Yale University;International Computer Science Institute,Berkeley</t>
  </si>
  <si>
    <t>Google,USA;Vaughan and Fleming LLP,USA;University of California,Davis</t>
  </si>
  <si>
    <t>University of Maryland,College Park;University of Wisconsin-Madison</t>
  </si>
  <si>
    <t>University of California,Davis;AT&amp;T Labs,USA;Vaughan and Fleming LLP,USA;Brion Tech. Inc.,USA</t>
  </si>
  <si>
    <t>University of California,Santa Cruz;University of California,Berkeley</t>
  </si>
  <si>
    <t>City University of New York;University of Massachusetts,Amherst</t>
  </si>
  <si>
    <t>Northwestern University;New York University;University of Texas at Austin;University of California,Berkeley</t>
  </si>
  <si>
    <t>University of California,Riverside</t>
  </si>
  <si>
    <t>University of Maryland,College Park;Qualcomm,USA</t>
  </si>
  <si>
    <t>Thomson Research,France;Intel,USA;Politecnico di Torino;University of California,Berkeley;University of California,San Diego</t>
  </si>
  <si>
    <t>University of Rhode Island;University of Maryland,College Park</t>
  </si>
  <si>
    <t>Bell Labs,India;Intel,UK;Thomson Research,France;University of Massachusetts,Amherst</t>
  </si>
  <si>
    <t>Rensselaer Polytechnic Institute;University of Maryland,College Park</t>
  </si>
  <si>
    <t>Sookmyung Women's University;University of Delaware;University of California,Santa Barbara;University of California,Santa Cruz</t>
  </si>
  <si>
    <t>University of California,Irvine;Massachusetts Institute of Technology</t>
  </si>
  <si>
    <t>University of California,Davis;Stanford University;AT&amp;T Labs,USA</t>
  </si>
  <si>
    <t>University of California,San Diego;Saudi Telecom Company,Saudi Arabia</t>
  </si>
  <si>
    <t>ETH Zurich;University of California,Berkeley</t>
  </si>
  <si>
    <t>University of California,Irvine;Intel,USA;SnapTell Inc.,USA;University of California,Davis;University of Toronto;Thomson Research,France</t>
  </si>
  <si>
    <t>Johns Hopkins University;University of Washington in Seattle;University of California,Santa Cruz;Harvey Mudd College</t>
  </si>
  <si>
    <t>One William Street Capital,USA;Intel,USA;IBM,India;University of Nevada,Reno</t>
  </si>
  <si>
    <t>University of Regina;University of California,Los Angeles</t>
  </si>
  <si>
    <t> Rensselaer Polytechnic Institute;University of California,Berkeley;New York University;NEC Labs,China</t>
  </si>
  <si>
    <t> University of Illinois,Urbana-Champaign;Politecnico di Torino</t>
  </si>
  <si>
    <t>Intel,USA;University of California,Davis</t>
  </si>
  <si>
    <t>Carnegie Mellon University;University of California,Berkeley</t>
  </si>
  <si>
    <t>University of California,Irvine;University of Washington in Seattle</t>
  </si>
  <si>
    <t>University of California,Berkeley;DOCOMO,USA;University of Maryland,College Park</t>
  </si>
  <si>
    <t>Massachusetts Institute of Technology;University of Maryland,College Park</t>
  </si>
  <si>
    <t>University of California,Davis ;University of Strathclyde;National Taiwan University</t>
  </si>
  <si>
    <t>University of California,Riverside;TELEFONICA I+D,Spain;Yahoo,USA</t>
  </si>
  <si>
    <t>University of Thessaly;University of Maryland,College Park</t>
  </si>
  <si>
    <t>University of Texas at Austin;University of California,Davis</t>
  </si>
  <si>
    <t>AT&amp;T Labs,USA;University of Massachusetts,Amherst;Liberty University</t>
  </si>
  <si>
    <t>University of California,Los Angeles;Columbia University;University of Massachusetts,Amherst;Chinese University of Hong Kong;Cornell University</t>
  </si>
  <si>
    <t>University of California,San Diego;University of Arizona;University of Massachusetts,Amherst</t>
  </si>
  <si>
    <t>Stanford University;University of California,Santa Cruz</t>
  </si>
  <si>
    <t>University of California,Los Angeles;AT&amp;T Labs,USA;University of Arizona</t>
  </si>
  <si>
    <t>Princeton University;Stanford University;University of California,Berkeley</t>
  </si>
  <si>
    <t>Duke University;University of California,Irvine</t>
  </si>
  <si>
    <t>Sprint Advanced Technology Laboratories,USA;University of Melbourne;University of California,Berkeley;INRIA</t>
  </si>
  <si>
    <t>University of California,Los Angeles;University of Regina</t>
  </si>
  <si>
    <t>Motorola,USA;University of California,Riverside;Intel,USA</t>
  </si>
  <si>
    <t> University of California,Los Angeles</t>
  </si>
  <si>
    <t>University of Nevada,Reno;University of Texas at Dallas;City University of Hong Kong;Cisco Systems,USA</t>
  </si>
  <si>
    <t>Naval Research Laboratory,USA;Virginia Tech;University of Maryland,College Park;Wieselthier Research,USA</t>
  </si>
  <si>
    <t>Stanford University;University of California,Santa Barbara;University of Toronto;Ciena Corporation;Ericsson,USA</t>
  </si>
  <si>
    <t>Integrated Photonics Technologies,USA;University of California,Davis</t>
  </si>
  <si>
    <t>University of Pennsylvania;University of Minnesota;University of Massachusetts,Amherst</t>
  </si>
  <si>
    <t>University of California,Los Angeles;AT&amp;T Labs,USA</t>
  </si>
  <si>
    <t>University of California,San Diego;Technion-Israel Institute of Technology</t>
  </si>
  <si>
    <t>Texas A&amp;M University;University of California,Davis;University of Illinois at Urbana-Champaign</t>
  </si>
  <si>
    <t>University of California,San Diego;Google,USA;CSIRO</t>
  </si>
  <si>
    <t>Microsoft,USA;University of California,Riverside;University of Pittsburgh</t>
  </si>
  <si>
    <t>University of California,San Diego;Georgia Institute of Technology</t>
  </si>
  <si>
    <t> Iowa State University;University of Massachusetts,Amherst;University of Illinois at Urbana-Champaign</t>
  </si>
  <si>
    <t> University of California,Santa Barbara;University of Iowa</t>
  </si>
  <si>
    <t>University of Massachusetts,Amherst;University of Connecticut</t>
  </si>
  <si>
    <t>University of Hong Kong;University of Toronto;UUSee,Inc</t>
  </si>
  <si>
    <t>IPITEK,Inc;Nokia,Germany;University of Stuttgart;University of California,Davis</t>
  </si>
  <si>
    <t>University of Minnesota;University of Massachusetts,Amherst;University of Pennsylvania</t>
  </si>
  <si>
    <t>University of California,Santa Cruz;National Polytechnic Institute,Mexico</t>
  </si>
  <si>
    <t>University of California,Davis;Politecnico di Milano;National Institute of Information and Communications Technology,Japan</t>
  </si>
  <si>
    <t>University of California,Berkeley;Texas A&amp;M University</t>
  </si>
  <si>
    <t>Tsinghua University;Microsoft,USA;University of California,Los Angeles</t>
  </si>
  <si>
    <t>University of Athens;Boston University;University of Maryland,College Park;TELEFONICA I+D,Spain;Technical University of Berlin</t>
  </si>
  <si>
    <t>Iowa State University;University of Illinois,Urbana-Champaign</t>
  </si>
  <si>
    <t>Southeast University;Towson University;University of Massachusetts,Amherst;The Ohio State University;City University of Hong Kong</t>
  </si>
  <si>
    <t>Microsoft,USA;University of California,Riverside;Tsinghua University</t>
  </si>
  <si>
    <t>University of Maryland,College Park;AT&amp;T Labs,USA</t>
  </si>
  <si>
    <t>eValue FE,Ltd;London School of Economics</t>
  </si>
  <si>
    <t>Northwestern University;Microsoft,China;Tsinghua University;National University of Defense Technology,China;University of California,Los Angeles;University of Wisconsin-Madison</t>
  </si>
  <si>
    <t>University of Massachusetts,Amherst;City University of Hong Kong;Michigan State University</t>
  </si>
  <si>
    <t>University of California,Davis;Politecnico di Milano;IEEE,USA</t>
  </si>
  <si>
    <t>University of Connecticut;Illinois State University;University of Massachusetts,Amherst;Bell Labs,India</t>
  </si>
  <si>
    <t>University of California,Davis;Deutsche Telekom Laboratories,USA</t>
  </si>
  <si>
    <t>University of California,Los Angeles;Yonsei University</t>
  </si>
  <si>
    <t>National Technical University of Athens;University of California,Berkeley</t>
  </si>
  <si>
    <t>University of California,Irvine;EPFL</t>
  </si>
  <si>
    <t>University of California,Los Angeles;Riverbed Technology,Inc</t>
  </si>
  <si>
    <t>University of California,San Diego;Purdue University</t>
  </si>
  <si>
    <t>University of California,San Diego;Bell Labs,USA;IMDEA Networks Institute</t>
  </si>
  <si>
    <t>University of California,Santa Barbara;Intel,USA</t>
  </si>
  <si>
    <t>University of California,Berkeley;University of Illinois at Urbana-Champaign;University of Waterloo</t>
  </si>
  <si>
    <t>University of California,Riverside;University of Wisconsin-Madison;NEC Labs,USA</t>
  </si>
  <si>
    <t>University of California,Riverside;University of Pittsburgh;Cisco Systems,USA;TELEFONICA I+D,Spain</t>
  </si>
  <si>
    <t>MathWorks,Inc;Arizona State University</t>
  </si>
  <si>
    <t> Virginia Tech;University of Maryland,College Park;IBM,USA</t>
  </si>
  <si>
    <t>Fordham University;University of Massachusetts,Amherst;INRIA</t>
  </si>
  <si>
    <t>Federal University of Fluminense;Federal University of Rio de Janeiro;Tsinghua University;University of Massachusetts,Amherst</t>
  </si>
  <si>
    <t>Bell Labs,USA;Fiksu Inc.,Boston;University of Massachusetts,Amherst</t>
  </si>
  <si>
    <t>Beihang University;University of California,Davis;University of Maryland,College Park</t>
  </si>
  <si>
    <t>Beijing Jiaotong University;University of California,Santa Barbara;Microsoft,China;Chinese University of Hong Kong;Massachusetts Institute of Technology</t>
  </si>
  <si>
    <t>Samsung Electronics,South Korea;AT&amp;T Labs,USA;University of Surrey;University of Thessaly;University of California,Riverside;Pennsylvania State University</t>
  </si>
  <si>
    <t>University of California,Santa Barbara;Massachusetts Institute of Technology;Chinese University of Hong Kong</t>
  </si>
  <si>
    <t>University of Western Macedonia;Tsinghua University;University of Massachusetts,Amherst</t>
  </si>
  <si>
    <t>University of Massachusetts,Amherst;George Washington University;University of Toledo;Uniformed Services University of the Health Sciences</t>
  </si>
  <si>
    <t>University of California,San Diego;University of California,Riverside;University of Pittsburgh</t>
  </si>
  <si>
    <t>University of California,Los Angeles;Hanyang University</t>
  </si>
  <si>
    <t>Akamai Technologies,USA;University of Massachusetts,Amherst</t>
  </si>
  <si>
    <t>University of Massachusetts,Amherst;Axis Semiconductors,USA</t>
  </si>
  <si>
    <t>Paris-La Defense,France;Laboratory of Information,Networking and Communication Sciences,France</t>
  </si>
  <si>
    <t>University of California,San Diego;Roma Tre University;University of Naples;RIPE NCC,Netherlands</t>
  </si>
  <si>
    <t>Stanford University;University of California,San Diego</t>
  </si>
  <si>
    <t>University of California,Riverside;Stony Brook University</t>
  </si>
  <si>
    <t>University of Maryland,College Park;Wieselthier Research,USA;Naval Research Laboratory,USA</t>
  </si>
  <si>
    <t>University of California,Davis;University of Michigan</t>
  </si>
  <si>
    <t>CAIDA;University of California,San Diego;National Research Council,Italy</t>
  </si>
  <si>
    <t>Boston University;University of California,San Diego;Purdue University;University of Edinburgh</t>
  </si>
  <si>
    <t>University of California,Berkeley;University of California,Santa Cruz;Massachusetts Institute of Technology;Institute Eurecom</t>
  </si>
  <si>
    <t>Imperial College London;IBM,USA;Army Research Laboratory,USA;University of Massachusetts,Amherst</t>
  </si>
  <si>
    <t>Georgia Institute of Technology;CNR,Istituto di Informatica e Telematica;Qualcomm,USA</t>
  </si>
  <si>
    <t>University of California,Riverside;Chinese University of Hong Kong;University of British Columbia</t>
  </si>
  <si>
    <t>University of California,Davis;Microsoft,USA</t>
  </si>
  <si>
    <t>Tsinghua University;University of Massachusetts,Amherst</t>
  </si>
  <si>
    <t>Tallac Networks;University of California,Davis</t>
  </si>
  <si>
    <t>University of California,Davis;Hewlett-Packard Labs,USA</t>
  </si>
  <si>
    <t>University of California,Davis;Army Research Laboratory,USA</t>
  </si>
  <si>
    <t>AT&amp;T Labs,USA;Tsinghua University;University of Maryland,College Park</t>
  </si>
  <si>
    <t>University of California,Riverside;University of Southern California;Pennsylvania State University</t>
  </si>
  <si>
    <t>Northwestern University;AT&amp;T Labs,USA;Niksun,Inc</t>
  </si>
  <si>
    <t>University of California,San Diego;University of Naples</t>
  </si>
  <si>
    <t>George Washington University;University of California,Riverside;University of Massachusetts,Amherst;University of Utah;IBM,USA</t>
  </si>
  <si>
    <t>Fordham University;Palo Alto Networks;WITS Corporation;University of Massachusetts,Amherst</t>
  </si>
  <si>
    <t>University of California,Davis;Microsoft,USA;Army Research Laboratory,USA;Raytheon BBN Technologies;City University of New York</t>
  </si>
  <si>
    <t>Laboratory of Information,Networking and Communication Sciences,France;University of Pisa</t>
  </si>
  <si>
    <t>Sakarya University;University of California,Davis</t>
  </si>
  <si>
    <t>Cyprus University of Technology;University of California,San Diego</t>
  </si>
  <si>
    <t>Princeton University;University of Minnesota;University of Colorado,Boulder</t>
  </si>
  <si>
    <t>Budapest University of Technology and Economics;University of California,Berkeley</t>
  </si>
  <si>
    <t>University of California,Santa Barbara;Dartmouth College;Tsinghua University</t>
  </si>
  <si>
    <t>University of Illinois at Urbana-Champaign;University of California,Berkeley;Harvard University</t>
  </si>
  <si>
    <t>Microsoft,USA;University of California,Berkeley;VTT Technical Research Centre of Finland Ltd.</t>
  </si>
  <si>
    <t>Army Research Laboratory,USA;University of California,Davis</t>
  </si>
  <si>
    <t>University of Illinois at Urbana-Champaign;ASSIA,Inc;The Ohio State University</t>
  </si>
  <si>
    <t>AT&amp;T Labs,USA;University of California,Riverside</t>
  </si>
  <si>
    <t>University of California,Riverside;Pennsylvania State University;University of Thessaly</t>
  </si>
  <si>
    <t>Hunan University;Dartmouth College;Tsinghua University;Imperial College London;University of California,Irvine</t>
  </si>
  <si>
    <t> University of California,Davis;Beihang University;Purdue University</t>
  </si>
  <si>
    <t>University of California,Irvine;University of Texas at Austin</t>
  </si>
  <si>
    <t>University of California,Davis;Purdue University;Microsoft,China</t>
  </si>
  <si>
    <t>University of California,Los Angeles;The Ohio State University</t>
  </si>
  <si>
    <t>University of Maryland,College Park;Singapore Management University;Missouri University of Science and Technology;University of Texas at Austin</t>
  </si>
  <si>
    <t>University of Texas at Austin;University of California,Riverside;IBM,USA</t>
  </si>
  <si>
    <t>Korea Electric Power Research Institute;University of California,Riverside;Korea Advanced Institute of Science and Technology</t>
  </si>
  <si>
    <t>Microsoft,USA;Duke University;University of Toronto;University of California,Berkeley;Hong Kong University of Science and Technology</t>
  </si>
  <si>
    <t>Arizona State University;University of Nevada,Reno</t>
  </si>
  <si>
    <t>NEC Labs,USA;University of California,Riverside</t>
  </si>
  <si>
    <t>University of California,Riverside;University of Pittsburgh;University of Southern California</t>
  </si>
  <si>
    <t>University of Massachusetts,Amherst;Oblon Spivak McClelland Maier and Neustadt,USA</t>
  </si>
  <si>
    <t>EPFL;University of California,Irvine</t>
  </si>
  <si>
    <t>Exegy,Inc;National Research Council,Italy;Boston University</t>
  </si>
  <si>
    <t>University of California,Berkeley;Bell Labs,USA</t>
  </si>
  <si>
    <t>Intel,USA;Qualcomm,USA;University of California,San Diego</t>
  </si>
  <si>
    <t>University of California,Riverside;Two Sigma Investments;AT&amp;T Labs,USA;Google,USA</t>
  </si>
  <si>
    <t>University of Gottingen;University of Oregon;University of California,San Diego</t>
  </si>
  <si>
    <t>University of Athens ;University of Maryland,College Park</t>
  </si>
  <si>
    <t>Korea Advanced Institute of Science and Technology;University of California,Davis</t>
  </si>
  <si>
    <t>Institute of Telecommunication,Aveiro;ETH Zurich;IBM,USA;Prodrive Technologies B. V.,Eindhoven;Princeton University</t>
  </si>
  <si>
    <t>Illinois Institute of Technology;University of California,San Diego;Nanyang Technological University</t>
  </si>
  <si>
    <t>Bell Labs,USA;University of California,Los Angeles</t>
  </si>
  <si>
    <t> University of California,Davis;Chinese University of Hong Kong;Tsinghua University</t>
  </si>
  <si>
    <t>Carnegie Mellon University;University of Maryland,College Park</t>
  </si>
  <si>
    <t>Arizona State University;Sun Yat-sen University;University of Nevada,Reno</t>
  </si>
  <si>
    <t>TUM CRETE;Agency for Science,Technology,and Research (ASTAR);University of Oxford;University of Notre Dame</t>
  </si>
  <si>
    <t>Shanghai Jiao Tong University;University of California,Los Angeles</t>
  </si>
  <si>
    <t>University of Science and Technology of China;University of California,Santa Cruz;University of Notre Dame</t>
  </si>
  <si>
    <t>University of California,Riverside;University of Michigan;Pennsylvania State University</t>
  </si>
  <si>
    <t>University of Science and Technology of China;University of California,Santa Cruz</t>
  </si>
  <si>
    <t>University of California,Berkeley;University of California,Santa Barbara</t>
  </si>
  <si>
    <t>University of Massachusetts,Amherst;State University of New York at Binghamton;Pennsylvania State University;IBM,USA;Akamai Technologies,USA</t>
  </si>
  <si>
    <t>Universite Catholique de Louvain;Aalto University;EPFL;Linkoping University;Massachusetts Institute of Technology;Hebrew University in Jerusalem;University of California,Berkeley</t>
  </si>
  <si>
    <t>University of California,Berkeley;Stanford University;Tata Institute of Fundamental Research</t>
  </si>
  <si>
    <t>University of California,Santa Cruz;Google,USA;University of Texas at Austin</t>
  </si>
  <si>
    <t>Dongguan University of Technology;Hunan University;Tencent Technology,Shenzhen;Mahindra Ecole Centrale;Michigan State University</t>
  </si>
  <si>
    <t>University of California,Irvine;University of Texas at Austin;University of Southern California</t>
  </si>
  <si>
    <t>Pennsylvania State University;Imperial College London;IBM,USA;Army Research Laboratory,USA;University of Massachusetts,Amherst</t>
  </si>
  <si>
    <t>Teradata,USA;University of California,Los Angeles</t>
  </si>
  <si>
    <t>University of Massachusetts,Amherst;University of Illinois at Urbana-Champaign</t>
  </si>
  <si>
    <t>Korea Military Academy;Carnegie Mellon University;University of Colorado,Boulder;Korea Advanced Institute of Science and Technology;Samsung Electronics,South Korea;North Carolina State University</t>
  </si>
  <si>
    <t>University of California,Riverside;University of Michigan;Pennsylvania State University;University of California,Davis</t>
  </si>
  <si>
    <t>Hong Kong University of Science and Technology;Google,USA;University of California,Los Angeles;Northwestern University;Microsoft,USA;Xi'an Jiaotong University;DataBox,China;NEC Labs,China</t>
  </si>
  <si>
    <t>University of California,Riverside;NEC Labs,USA;University of Wisconsin-Madison</t>
  </si>
  <si>
    <t>University of Science and Technology of China;University of California,Santa Cruz;China University of Mining and Technology</t>
  </si>
  <si>
    <t>A hierarchical fair service curve algorithm for link-sharing,real-time,and priority services</t>
  </si>
  <si>
    <t>Wavelength-routed optical networks: Linear formulation,resource budgeting tradeoffs,and a reconfiguration study</t>
  </si>
  <si>
    <t>A simple,scalable,and stable explicit rate allocation algorithm for MAX-MIN flow control with minimum rate guarantee</t>
  </si>
  <si>
    <t>A min,+ system theory for constrained traffic regulation and dynamic service guarantees</t>
  </si>
  <si>
    <t>Pricing in multiservice loss networks: Static pricing,asymptotic optimality,and demand substitution effects</t>
  </si>
  <si>
    <t>Analytic Models for the Latency and Steady-State Throughput of TCP Tahoe,Reno,and SACK</t>
  </si>
  <si>
    <t>End-to-end available bandwidth: Measurement methodology,dynamics,and relation with TCP throughput</t>
  </si>
  <si>
    <t>End-to-end congestion control schemes: Utility functions,random losses and ECN marks</t>
  </si>
  <si>
    <t>Service Overlay Networks: SLAs,QoS,and Bandwidth Provisioning</t>
  </si>
  <si>
    <t>Analysis of enterprise media server workloads: Access patterns,locality,content evolution,and rates of change</t>
  </si>
  <si>
    <t>Design,Analysis,and Implementation of DVSR: A Fair High-Performance Protocol for Packet Rings</t>
  </si>
  <si>
    <t>Tradeoffs between low complexity,low latency,and fairness with deficit round-robin schedulers</t>
  </si>
  <si>
    <t>Congestion control for high performance,stability,and fairness in general networks</t>
  </si>
  <si>
    <t>Scalable,memory efficient,high-speed IP lookup algorithms</t>
  </si>
  <si>
    <t>Understanding internet topology: Principles,models,and validation</t>
  </si>
  <si>
    <t>An address-light,integrated MAC and routing protocol for wireless sensor networks</t>
  </si>
  <si>
    <t>Application-oriented flow control: Fundamentals,algorithms and fairness</t>
  </si>
  <si>
    <t>FAST TCP: Motivation,architecture,algorithms,performance</t>
  </si>
  <si>
    <t>Lattice networks: Capacity limits,optimal routing,and queueing behavior</t>
  </si>
  <si>
    <t>Long-lived TCP connections via satellite: Cross-layer bandwidth allocation,pricing,and adaptive control</t>
  </si>
  <si>
    <t>The random trip model: Stability,stationary regime,and perfect simulation</t>
  </si>
  <si>
    <t>The Stratified Round Robin scheduler: Design,analysis and implementation</t>
  </si>
  <si>
    <t>Algebra-based scalable overlay network monitoring: Algorithms,evaluation,and applications</t>
  </si>
  <si>
    <t>End-to-end optimal algorithms for integrated QoS,traffic engineering,and failure recovery</t>
  </si>
  <si>
    <t>Fast,memory efficient flow rate estimation using runs</t>
  </si>
  <si>
    <t>On queue provisioning,network efficiency and the transmission control protocol</t>
  </si>
  <si>
    <t>Buffered cross-bar switches,revisited: Design steps,proofs and simulations towards optimal rate and minimum buffer memory</t>
  </si>
  <si>
    <t>On the race of worms,alerts,and patches</t>
  </si>
  <si>
    <t>Amplify-and-forward cooperative diversity wireless networks: Model,analysis,and monotonicity properties</t>
  </si>
  <si>
    <t>Constructions of linear compressors,nonovertaking delay lines,and flexible delay lines for optical packet switching</t>
  </si>
  <si>
    <t>Distributed and provably efficient algorithms for joint channel-assignment,scheduling,and routing in multichannel ad hoc wireless networks</t>
  </si>
  <si>
    <t>Analysis,simulation,and implementation of VCP: A wireless Profiling</t>
  </si>
  <si>
    <t>Engineering wireless mesh networks: Joint scheduling,routing,power control,and rate adaptation</t>
  </si>
  <si>
    <t>Measurement-based analysis,modeling,and synthesis of the internet delay space</t>
  </si>
  <si>
    <t>Message-efficient beaconless georouting with guaranteed delivery in wireless sensor,Ad Hoc,and actuator networks</t>
  </si>
  <si>
    <t>Humans and bots in internet chat: Measurement,analysis,and automated classification</t>
  </si>
  <si>
    <t>On cooperative settlement between content,transit,and eyeball internet service providers</t>
  </si>
  <si>
    <t>Towards realizable,low-cost broadcast systems for dynamic environments</t>
  </si>
  <si>
    <t>Design,implementation,and performance of a load balancer for SIP server clusters</t>
  </si>
  <si>
    <t>Pacifier: High-throughput,reliable multicast without crying babies in wireless mesh networks</t>
  </si>
  <si>
    <t>Power control for cognitive radio networks: Axioms,algorithms,and analysis</t>
  </si>
  <si>
    <t>Synchronized CSMA contention: Model,implementation,and evaluation</t>
  </si>
  <si>
    <t>An adaptive video streaming control system: Modeling,validation,and performance evaluation</t>
  </si>
  <si>
    <t>Design,realization,and evaluation of dozyap for power-efficient Wi-Fi tethering</t>
  </si>
  <si>
    <t>Improving fairness,efficiency,and stability in HTTP-based adaptive video streaming with festive</t>
  </si>
  <si>
    <t>Nonconcave utility maximization in locally coupled systems,with applications to wireless and wireline networks</t>
  </si>
  <si>
    <t>On the multiple-unicast capacity of 3-source,3-terminal directed acyclic networks</t>
  </si>
  <si>
    <t>Video telephony for end-consumers: Measurement study of Google+,iChat,and Skype</t>
  </si>
  <si>
    <t>EDAL: An energy-efficient,delay-aware,and lifetime-balancing data collection protocol for heterogeneous wireless sensor networks</t>
  </si>
  <si>
    <t>Exploiting excess capacity,Part II: Differentiated services under traffic growth</t>
  </si>
  <si>
    <t>Fundamental limits of cdf-based scheduling: Throughput,fairness,and feedback overhead</t>
  </si>
  <si>
    <t>Measurement Study of Netflix,Hulu,and a Tale of Three CDNs</t>
  </si>
  <si>
    <t>On the delay performance in a large-scale wireless sensor network: Measurement,analysis,and implications</t>
  </si>
  <si>
    <t>The conservation of information,towards an axiomatized modular modeling approach to congestion control</t>
  </si>
  <si>
    <t>A Methodology for the Design of Self-Optimizing,Decentralized Content-Caching Strategies</t>
  </si>
  <si>
    <t>Capacity of P2P On-Demand Streaming with Simple,Robust,and Decentralized Control</t>
  </si>
  <si>
    <t>Efficient,Real-World Token Bucket Configuration for Residential Gateways</t>
  </si>
  <si>
    <t>Enhancing mobile video capacity and quality using rate adaptation,RAN caching and processing</t>
  </si>
  <si>
    <t>Making 802.11 DCF Near-Optimal: Design,Implementation,and Evaluation</t>
  </si>
  <si>
    <t>Multipath TCP: Analysis,Design,and Implementation</t>
  </si>
  <si>
    <t>On Channel Failures,File Fragmentation Policies,and Heavy-Tailed Completion Times</t>
  </si>
  <si>
    <t>The Minimum Cost Design of Transparent Optical Networks Combining Grooming,Routing,and Wavelength Assignment</t>
  </si>
  <si>
    <t>Economic,Dissatisfaction,and Reputation Risks of Hardware and Software Failures in PONs</t>
  </si>
  <si>
    <t>Fast,Responsive Decentralized Graph Coloring</t>
  </si>
  <si>
    <t>HetNets Selection by Clients: Convergence,Efficiency,and Practicality</t>
  </si>
  <si>
    <t>I-Seismograph: Observing,Measuring,and Analyzing Internet Earthquakes</t>
  </si>
  <si>
    <t>Intelligence of Smart Systems: Model,Bounds,and Algorithms</t>
  </si>
  <si>
    <t>Leakage of.onion at the DNS Root: Measurements,Causes,and Countermeasures</t>
  </si>
  <si>
    <t>Performance Modeling,Analysis,and Optimization of Delayed Mobile Data Offloading for Mobile Users</t>
  </si>
  <si>
    <t>Safe,Efficient,and Robust SDN Updates by Combining Rule Replacements and Additions</t>
  </si>
  <si>
    <t>Scaling in Internet Traffic: A 14 Year and 3 Day Longitudinal Study,with Multiscale Analyses and Random Projections</t>
  </si>
  <si>
    <t>Toward A Scalable,Fault-Tolerant,High-Performance Optical Data Center Architecture</t>
  </si>
  <si>
    <t>Toward Cloud-Based Distributed Interactive Applications: Measurement,Modeling,and Analysis</t>
  </si>
  <si>
    <t>Dynamic,Fine-Grained Data Plane Monitoring With Monocle</t>
  </si>
  <si>
    <t>Joint Resource Allocation for Software-Defined Networking,Caching,and Computing</t>
  </si>
  <si>
    <t>D.S. Reeves,H.F. Salama</t>
  </si>
  <si>
    <t>Ecole Nationale Superieure des Telecommunications;Ecole Polytechnique de Montreal</t>
  </si>
  <si>
    <t>Georgia Institute of Technology;Middle East Technical University</t>
  </si>
  <si>
    <t>Hong Kong University of Science and Technology;Korea Advanced Institute of Science and Technology;Nanjing University;University of Toronto</t>
  </si>
  <si>
    <t>Fraunhofer Institute for Telecommunications,Germany;Technical University Berlin</t>
  </si>
  <si>
    <t>Google,USA;SRI International;Tsinghua University;Northwestern University</t>
  </si>
  <si>
    <t>Hong Kong University of Science and Technology;Huawei Technologies,Hong Kong;Shanghai Jiao Tong University;University of Electronic Science and Technology of China;Facebook,USA</t>
  </si>
  <si>
    <t>Paper Title</t>
  </si>
  <si>
    <t>Long or 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</si>
</sst>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rgb="FF20124D"/>
      <name val="Arial"/>
      <family val="2"/>
    </font>
    <font>
      <sz val="11"/>
      <color rgb="FF333333"/>
      <name val="Arial"/>
      <family val="2"/>
    </font>
    <font>
      <b/>
      <sz val="14"/>
      <color rgb="FF20124D"/>
      <name val="Arial"/>
      <family val="2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0" fontId="3" fillId="0" borderId="0" xfId="0" applyFont="1"/>
    <xf numFmtId="0" fontId="3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48047"/>
  <sheetViews>
    <sheetView tabSelected="1" zoomScale="141" zoomScaleNormal="141" workbookViewId="0">
      <pane ySplit="1" topLeftCell="A2440" activePane="bottomLeft" state="frozen"/>
      <selection pane="bottomLeft" activeCell="A2440" sqref="A2440"/>
    </sheetView>
  </sheetViews>
  <sheetFormatPr baseColWidth="10" defaultColWidth="11" defaultRowHeight="16" x14ac:dyDescent="0.2"/>
  <cols>
    <col min="1" max="1" width="28.83203125" customWidth="1"/>
    <col min="2" max="2" width="6" style="1" customWidth="1"/>
    <col min="3" max="3" width="4" style="1" customWidth="1"/>
    <col min="4" max="4" width="3.5" style="1" customWidth="1"/>
    <col min="5" max="5" width="4.6640625" style="1" customWidth="1"/>
    <col min="6" max="6" width="23.1640625" style="1" bestFit="1" customWidth="1"/>
    <col min="7" max="7" width="23.1640625" style="1" customWidth="1"/>
    <col min="8" max="8" width="7.83203125" style="1" customWidth="1"/>
    <col min="9" max="9" width="6.83203125" style="1" customWidth="1"/>
    <col min="10" max="10" width="8.5" style="1" customWidth="1"/>
    <col min="11" max="11" width="9.33203125" style="1" customWidth="1"/>
    <col min="12" max="12" width="36" style="1" customWidth="1"/>
    <col min="13" max="13" width="35.6640625" style="1" customWidth="1"/>
    <col min="14" max="14" width="9.5" style="1" customWidth="1"/>
    <col min="15" max="15" width="10.6640625" style="1" customWidth="1"/>
    <col min="16" max="16" width="6.5" style="1" customWidth="1"/>
    <col min="17" max="17" width="41.5" style="1" bestFit="1" customWidth="1"/>
    <col min="18" max="18" width="50.1640625" style="1" bestFit="1" customWidth="1"/>
    <col min="19" max="19" width="55" style="1" bestFit="1" customWidth="1"/>
    <col min="20" max="26" width="55" style="1" customWidth="1"/>
    <col min="27" max="27" width="23.1640625" bestFit="1" customWidth="1"/>
  </cols>
  <sheetData>
    <row r="1" spans="1:27" ht="18" x14ac:dyDescent="0.2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8" t="s">
        <v>3613</v>
      </c>
      <c r="H1" s="8" t="s">
        <v>6</v>
      </c>
      <c r="I1" s="8" t="s">
        <v>7</v>
      </c>
      <c r="J1" s="8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10" t="s">
        <v>14</v>
      </c>
      <c r="Q1" s="9" t="s">
        <v>15</v>
      </c>
      <c r="R1" s="9" t="s">
        <v>16</v>
      </c>
      <c r="S1" s="9" t="s">
        <v>17</v>
      </c>
      <c r="T1" s="9" t="s">
        <v>3725</v>
      </c>
      <c r="U1" s="9" t="s">
        <v>3609</v>
      </c>
      <c r="V1" s="9" t="s">
        <v>3610</v>
      </c>
      <c r="W1" s="9" t="s">
        <v>3611</v>
      </c>
      <c r="X1" s="9" t="s">
        <v>3612</v>
      </c>
      <c r="Y1" s="9" t="s">
        <v>6914</v>
      </c>
      <c r="Z1" s="9" t="s">
        <v>6915</v>
      </c>
      <c r="AA1" s="9" t="s">
        <v>18</v>
      </c>
    </row>
    <row r="2" spans="1:27" x14ac:dyDescent="0.2">
      <c r="A2" t="s">
        <v>22</v>
      </c>
      <c r="B2" s="1">
        <v>7</v>
      </c>
      <c r="C2" s="1">
        <v>0</v>
      </c>
      <c r="D2" s="1">
        <v>12</v>
      </c>
      <c r="E2" s="1">
        <v>0</v>
      </c>
      <c r="F2" s="1">
        <v>2</v>
      </c>
      <c r="G2" t="s">
        <v>6907</v>
      </c>
      <c r="H2" s="1">
        <v>1</v>
      </c>
      <c r="I2" s="1">
        <v>1</v>
      </c>
      <c r="J2" s="1">
        <v>0</v>
      </c>
      <c r="K2" s="1">
        <v>1</v>
      </c>
      <c r="L2" t="s">
        <v>740</v>
      </c>
      <c r="M2" t="s">
        <v>436</v>
      </c>
      <c r="N2" s="1">
        <v>0</v>
      </c>
      <c r="O2" s="1">
        <v>2</v>
      </c>
      <c r="P2" s="1">
        <v>0</v>
      </c>
      <c r="Q2" s="1">
        <v>0</v>
      </c>
      <c r="R2" s="1">
        <v>13</v>
      </c>
      <c r="S2" s="1">
        <v>9</v>
      </c>
      <c r="T2">
        <v>116</v>
      </c>
      <c r="U2" s="1">
        <v>60.85</v>
      </c>
      <c r="V2" s="1">
        <v>9.4</v>
      </c>
      <c r="W2" s="1">
        <v>12.88</v>
      </c>
      <c r="X2" s="1">
        <v>12.5</v>
      </c>
      <c r="Y2" s="11">
        <f>LEN(A2)-LEN(SUBSTITUTE(A2," ","")) +1</f>
        <v>7</v>
      </c>
      <c r="Z2" s="11" t="str">
        <f>IF(Y2&lt;=10,"0",IF(Y2&gt;10,"1"))</f>
        <v>0</v>
      </c>
      <c r="AA2">
        <v>2000</v>
      </c>
    </row>
    <row r="3" spans="1:27" x14ac:dyDescent="0.2">
      <c r="A3" t="s">
        <v>43</v>
      </c>
      <c r="B3" s="1">
        <v>15</v>
      </c>
      <c r="C3" s="1">
        <v>2</v>
      </c>
      <c r="D3" s="1">
        <v>18</v>
      </c>
      <c r="E3" s="1">
        <v>0</v>
      </c>
      <c r="F3" s="1">
        <v>2</v>
      </c>
      <c r="G3" t="s">
        <v>4280</v>
      </c>
      <c r="H3" s="1">
        <v>1</v>
      </c>
      <c r="I3" s="1">
        <v>1</v>
      </c>
      <c r="J3" s="1">
        <v>0</v>
      </c>
      <c r="K3" s="1">
        <v>1</v>
      </c>
      <c r="L3" t="s">
        <v>2629</v>
      </c>
      <c r="M3" t="s">
        <v>447</v>
      </c>
      <c r="N3" s="1">
        <v>0</v>
      </c>
      <c r="O3" s="1">
        <v>2</v>
      </c>
      <c r="P3" s="1">
        <v>0</v>
      </c>
      <c r="Q3" s="1">
        <v>0</v>
      </c>
      <c r="R3" s="1">
        <v>12</v>
      </c>
      <c r="S3" s="1">
        <v>7</v>
      </c>
      <c r="T3">
        <v>9</v>
      </c>
      <c r="U3" s="1">
        <v>49.55</v>
      </c>
      <c r="V3" s="1">
        <v>11.7</v>
      </c>
      <c r="W3" s="1">
        <v>15.43</v>
      </c>
      <c r="X3" s="1">
        <v>14.6</v>
      </c>
      <c r="Y3" s="11">
        <f t="shared" ref="Y3:Y66" si="0">LEN(A3)-LEN(SUBSTITUTE(A3," ","")) +1</f>
        <v>10</v>
      </c>
      <c r="Z3" s="11" t="str">
        <f t="shared" ref="Z3:Z66" si="1">IF(Y3&lt;=10,"0",IF(Y3&gt;10,"1"))</f>
        <v>0</v>
      </c>
      <c r="AA3">
        <v>2000</v>
      </c>
    </row>
    <row r="4" spans="1:27" x14ac:dyDescent="0.2">
      <c r="A4" t="s">
        <v>51</v>
      </c>
      <c r="B4" s="1">
        <v>2</v>
      </c>
      <c r="C4" s="1">
        <v>0</v>
      </c>
      <c r="D4" s="1">
        <v>16</v>
      </c>
      <c r="E4" s="1">
        <v>0</v>
      </c>
      <c r="F4" s="1">
        <v>3</v>
      </c>
      <c r="G4" t="s">
        <v>4281</v>
      </c>
      <c r="H4" s="1">
        <v>1</v>
      </c>
      <c r="I4" s="1">
        <v>1</v>
      </c>
      <c r="J4" s="1">
        <v>0</v>
      </c>
      <c r="K4" s="1">
        <v>1</v>
      </c>
      <c r="L4" t="s">
        <v>3744</v>
      </c>
      <c r="M4" t="s">
        <v>19</v>
      </c>
      <c r="N4" s="1">
        <v>0</v>
      </c>
      <c r="O4" s="1">
        <v>3</v>
      </c>
      <c r="P4" s="1">
        <v>0</v>
      </c>
      <c r="Q4" s="1">
        <v>0</v>
      </c>
      <c r="R4" s="1">
        <v>30</v>
      </c>
      <c r="S4" s="1">
        <v>16</v>
      </c>
      <c r="T4">
        <v>516</v>
      </c>
      <c r="U4" s="1">
        <v>62.78</v>
      </c>
      <c r="V4" s="1">
        <v>8.6999999999999993</v>
      </c>
      <c r="W4" s="1">
        <v>13.05</v>
      </c>
      <c r="X4" s="1">
        <v>12.6</v>
      </c>
      <c r="Y4" s="11">
        <f t="shared" si="0"/>
        <v>12</v>
      </c>
      <c r="Z4" s="11" t="str">
        <f t="shared" si="1"/>
        <v>1</v>
      </c>
      <c r="AA4">
        <v>2000</v>
      </c>
    </row>
    <row r="5" spans="1:27" x14ac:dyDescent="0.2">
      <c r="A5" t="s">
        <v>45</v>
      </c>
      <c r="B5" s="1">
        <v>7</v>
      </c>
      <c r="C5" s="1">
        <v>3</v>
      </c>
      <c r="D5" s="1">
        <v>19</v>
      </c>
      <c r="E5" s="1">
        <v>0</v>
      </c>
      <c r="F5" s="1">
        <v>2</v>
      </c>
      <c r="G5" t="s">
        <v>4282</v>
      </c>
      <c r="H5" s="1">
        <v>1</v>
      </c>
      <c r="I5" s="1">
        <v>1</v>
      </c>
      <c r="J5" s="1">
        <v>0</v>
      </c>
      <c r="K5" s="1">
        <v>1</v>
      </c>
      <c r="L5" t="s">
        <v>2535</v>
      </c>
      <c r="M5" t="s">
        <v>436</v>
      </c>
      <c r="N5" s="1">
        <v>0</v>
      </c>
      <c r="O5" s="1">
        <v>2</v>
      </c>
      <c r="P5" s="1">
        <v>0</v>
      </c>
      <c r="Q5" s="1">
        <v>0</v>
      </c>
      <c r="R5" s="1">
        <v>35</v>
      </c>
      <c r="S5" s="1">
        <v>25</v>
      </c>
      <c r="T5">
        <v>66</v>
      </c>
      <c r="U5" s="1">
        <v>62.68</v>
      </c>
      <c r="V5" s="1">
        <v>8.6999999999999993</v>
      </c>
      <c r="W5" s="1">
        <v>14.32</v>
      </c>
      <c r="X5" s="1">
        <v>12.7</v>
      </c>
      <c r="Y5" s="11">
        <f t="shared" si="0"/>
        <v>13</v>
      </c>
      <c r="Z5" s="11" t="str">
        <f t="shared" si="1"/>
        <v>1</v>
      </c>
      <c r="AA5">
        <v>2000</v>
      </c>
    </row>
    <row r="6" spans="1:27" x14ac:dyDescent="0.2">
      <c r="A6" t="s">
        <v>6832</v>
      </c>
      <c r="B6" s="1">
        <v>12</v>
      </c>
      <c r="C6" s="1">
        <v>0</v>
      </c>
      <c r="D6" s="1">
        <v>12</v>
      </c>
      <c r="E6" s="1">
        <v>0</v>
      </c>
      <c r="F6" s="1">
        <v>3</v>
      </c>
      <c r="G6" t="s">
        <v>4283</v>
      </c>
      <c r="H6" s="1">
        <v>1</v>
      </c>
      <c r="I6" s="1">
        <v>1</v>
      </c>
      <c r="J6" s="1">
        <v>0</v>
      </c>
      <c r="K6" s="1">
        <v>1</v>
      </c>
      <c r="L6" t="s">
        <v>2536</v>
      </c>
      <c r="M6" t="s">
        <v>436</v>
      </c>
      <c r="N6" s="1">
        <v>0</v>
      </c>
      <c r="O6" s="1">
        <v>3</v>
      </c>
      <c r="P6" s="1">
        <v>3</v>
      </c>
      <c r="Q6" s="1">
        <v>1</v>
      </c>
      <c r="R6" s="1">
        <v>21</v>
      </c>
      <c r="S6" s="1">
        <v>16</v>
      </c>
      <c r="T6">
        <v>54</v>
      </c>
      <c r="U6" s="1">
        <v>50.57</v>
      </c>
      <c r="V6" s="1">
        <v>11.3</v>
      </c>
      <c r="W6" s="1">
        <v>13.92</v>
      </c>
      <c r="X6" s="1">
        <v>13.7</v>
      </c>
      <c r="Y6" s="11">
        <f t="shared" si="0"/>
        <v>10</v>
      </c>
      <c r="Z6" s="11" t="str">
        <f t="shared" si="1"/>
        <v>0</v>
      </c>
      <c r="AA6">
        <v>2000</v>
      </c>
    </row>
    <row r="7" spans="1:27" x14ac:dyDescent="0.2">
      <c r="A7" t="s">
        <v>25</v>
      </c>
      <c r="B7" s="1">
        <v>7</v>
      </c>
      <c r="C7" s="1">
        <v>0</v>
      </c>
      <c r="D7" s="1">
        <v>23</v>
      </c>
      <c r="E7" s="1">
        <v>0</v>
      </c>
      <c r="F7" s="1">
        <v>2</v>
      </c>
      <c r="G7" t="s">
        <v>4284</v>
      </c>
      <c r="H7" s="1">
        <v>1</v>
      </c>
      <c r="I7" s="1">
        <v>1</v>
      </c>
      <c r="J7" s="1">
        <v>0</v>
      </c>
      <c r="K7" s="1">
        <v>1</v>
      </c>
      <c r="L7" t="s">
        <v>2684</v>
      </c>
      <c r="M7" t="s">
        <v>436</v>
      </c>
      <c r="N7" s="1">
        <v>0</v>
      </c>
      <c r="O7" s="1">
        <v>2</v>
      </c>
      <c r="P7" s="1">
        <v>2</v>
      </c>
      <c r="Q7" s="1">
        <v>1</v>
      </c>
      <c r="R7" s="1">
        <v>14</v>
      </c>
      <c r="S7" s="1">
        <v>13</v>
      </c>
      <c r="T7">
        <v>15</v>
      </c>
      <c r="U7" s="1">
        <v>47.83</v>
      </c>
      <c r="V7" s="1">
        <v>12.4</v>
      </c>
      <c r="W7" s="1">
        <v>13.18</v>
      </c>
      <c r="X7" s="1">
        <v>14.2</v>
      </c>
      <c r="Y7" s="11">
        <f t="shared" si="0"/>
        <v>17</v>
      </c>
      <c r="Z7" s="11" t="str">
        <f t="shared" si="1"/>
        <v>1</v>
      </c>
      <c r="AA7">
        <v>2000</v>
      </c>
    </row>
    <row r="8" spans="1:27" x14ac:dyDescent="0.2">
      <c r="A8" t="s">
        <v>37</v>
      </c>
      <c r="B8" s="1">
        <v>17</v>
      </c>
      <c r="C8" s="1">
        <v>3</v>
      </c>
      <c r="D8" s="1">
        <v>29</v>
      </c>
      <c r="E8" s="1">
        <v>0</v>
      </c>
      <c r="F8" s="1">
        <v>3</v>
      </c>
      <c r="G8" t="s">
        <v>4285</v>
      </c>
      <c r="H8" s="1">
        <v>1</v>
      </c>
      <c r="I8" s="1">
        <v>1</v>
      </c>
      <c r="J8" s="1">
        <v>0</v>
      </c>
      <c r="K8" s="1">
        <v>1</v>
      </c>
      <c r="L8" t="s">
        <v>740</v>
      </c>
      <c r="M8" t="s">
        <v>436</v>
      </c>
      <c r="N8" s="1">
        <v>0</v>
      </c>
      <c r="O8" s="1">
        <v>3</v>
      </c>
      <c r="P8" s="1">
        <v>0</v>
      </c>
      <c r="Q8" s="1">
        <v>0</v>
      </c>
      <c r="R8" s="1">
        <v>20</v>
      </c>
      <c r="S8" s="1">
        <v>13</v>
      </c>
      <c r="T8">
        <v>83</v>
      </c>
      <c r="U8" s="1">
        <v>60.65</v>
      </c>
      <c r="V8" s="1">
        <v>9.5</v>
      </c>
      <c r="W8" s="1">
        <v>13.98</v>
      </c>
      <c r="X8" s="1">
        <v>13.4</v>
      </c>
      <c r="Y8" s="11">
        <f t="shared" si="0"/>
        <v>11</v>
      </c>
      <c r="Z8" s="11" t="str">
        <f t="shared" si="1"/>
        <v>1</v>
      </c>
      <c r="AA8">
        <v>2000</v>
      </c>
    </row>
    <row r="9" spans="1:27" x14ac:dyDescent="0.2">
      <c r="A9" t="s">
        <v>39</v>
      </c>
      <c r="B9" s="1">
        <v>17</v>
      </c>
      <c r="C9" s="1">
        <v>1</v>
      </c>
      <c r="D9" s="1">
        <v>23</v>
      </c>
      <c r="E9" s="1">
        <v>1</v>
      </c>
      <c r="F9" s="1">
        <v>2</v>
      </c>
      <c r="G9" t="s">
        <v>4286</v>
      </c>
      <c r="H9" s="1">
        <v>1</v>
      </c>
      <c r="I9" s="1">
        <v>1</v>
      </c>
      <c r="J9" s="1">
        <v>0</v>
      </c>
      <c r="K9" s="1">
        <v>1</v>
      </c>
      <c r="L9" t="s">
        <v>2672</v>
      </c>
      <c r="M9" t="s">
        <v>436</v>
      </c>
      <c r="N9" s="1">
        <v>0</v>
      </c>
      <c r="O9" s="1">
        <v>2</v>
      </c>
      <c r="P9" s="1">
        <v>0</v>
      </c>
      <c r="Q9" s="1">
        <v>0</v>
      </c>
      <c r="R9" s="1">
        <v>32</v>
      </c>
      <c r="S9" s="1">
        <v>29</v>
      </c>
      <c r="T9">
        <v>40</v>
      </c>
      <c r="U9" s="1">
        <v>60.75</v>
      </c>
      <c r="V9" s="1">
        <v>9.5</v>
      </c>
      <c r="W9" s="1">
        <v>13.75</v>
      </c>
      <c r="X9" s="1">
        <v>13.1</v>
      </c>
      <c r="Y9" s="11">
        <f t="shared" si="0"/>
        <v>7</v>
      </c>
      <c r="Z9" s="11" t="str">
        <f t="shared" si="1"/>
        <v>0</v>
      </c>
      <c r="AA9">
        <v>2000</v>
      </c>
    </row>
    <row r="10" spans="1:27" x14ac:dyDescent="0.2">
      <c r="A10" t="s">
        <v>21</v>
      </c>
      <c r="B10" s="1">
        <v>15</v>
      </c>
      <c r="C10" s="1">
        <v>2</v>
      </c>
      <c r="D10" s="1">
        <v>0</v>
      </c>
      <c r="E10" s="1">
        <v>0</v>
      </c>
      <c r="F10" s="1">
        <v>5</v>
      </c>
      <c r="G10" t="s">
        <v>4287</v>
      </c>
      <c r="H10" s="1">
        <v>1</v>
      </c>
      <c r="I10" s="1">
        <v>1</v>
      </c>
      <c r="J10" s="1">
        <v>0</v>
      </c>
      <c r="K10" s="1">
        <v>1</v>
      </c>
      <c r="L10" t="s">
        <v>1489</v>
      </c>
      <c r="M10" t="s">
        <v>436</v>
      </c>
      <c r="N10" s="1">
        <v>0</v>
      </c>
      <c r="O10" s="1">
        <v>5</v>
      </c>
      <c r="P10" s="1">
        <v>5</v>
      </c>
      <c r="Q10" s="1">
        <v>1</v>
      </c>
      <c r="R10" s="1">
        <v>22</v>
      </c>
      <c r="S10" s="1">
        <v>17</v>
      </c>
      <c r="T10">
        <v>20</v>
      </c>
      <c r="U10" s="1">
        <v>55.54</v>
      </c>
      <c r="V10" s="1">
        <v>9.4</v>
      </c>
      <c r="W10" s="1">
        <v>13.11</v>
      </c>
      <c r="X10" s="1">
        <v>12.4</v>
      </c>
      <c r="Y10" s="11">
        <f t="shared" si="0"/>
        <v>13</v>
      </c>
      <c r="Z10" s="11" t="str">
        <f t="shared" si="1"/>
        <v>1</v>
      </c>
      <c r="AA10">
        <v>2000</v>
      </c>
    </row>
    <row r="11" spans="1:27" x14ac:dyDescent="0.2">
      <c r="A11" t="s">
        <v>30</v>
      </c>
      <c r="B11" s="1">
        <v>15</v>
      </c>
      <c r="C11" s="1">
        <v>2</v>
      </c>
      <c r="D11" s="1">
        <v>15</v>
      </c>
      <c r="E11" s="1">
        <v>0</v>
      </c>
      <c r="F11" s="1">
        <v>3</v>
      </c>
      <c r="G11" t="s">
        <v>4288</v>
      </c>
      <c r="H11" s="1">
        <v>1</v>
      </c>
      <c r="I11" s="1">
        <v>1</v>
      </c>
      <c r="J11" s="1">
        <v>0</v>
      </c>
      <c r="K11" s="1">
        <v>1</v>
      </c>
      <c r="L11" t="s">
        <v>2628</v>
      </c>
      <c r="M11" t="s">
        <v>444</v>
      </c>
      <c r="N11" s="1">
        <v>0</v>
      </c>
      <c r="O11" s="1">
        <v>3</v>
      </c>
      <c r="P11" s="1">
        <v>3</v>
      </c>
      <c r="Q11" s="1">
        <v>1</v>
      </c>
      <c r="R11" s="1">
        <v>20</v>
      </c>
      <c r="S11" s="1">
        <v>13</v>
      </c>
      <c r="T11">
        <v>9</v>
      </c>
      <c r="U11" s="1">
        <v>49.96</v>
      </c>
      <c r="V11" s="1">
        <v>11.6</v>
      </c>
      <c r="W11" s="1">
        <v>14.16</v>
      </c>
      <c r="X11" s="1">
        <v>14</v>
      </c>
      <c r="Y11" s="11">
        <f t="shared" si="0"/>
        <v>17</v>
      </c>
      <c r="Z11" s="11" t="str">
        <f t="shared" si="1"/>
        <v>1</v>
      </c>
      <c r="AA11">
        <v>2000</v>
      </c>
    </row>
    <row r="12" spans="1:27" x14ac:dyDescent="0.2">
      <c r="A12" t="s">
        <v>29</v>
      </c>
      <c r="B12" s="1">
        <v>15</v>
      </c>
      <c r="C12" s="1">
        <v>3</v>
      </c>
      <c r="D12" s="1">
        <v>12</v>
      </c>
      <c r="E12" s="1">
        <v>0</v>
      </c>
      <c r="F12" s="1">
        <v>2</v>
      </c>
      <c r="G12" t="s">
        <v>4289</v>
      </c>
      <c r="H12" s="1">
        <v>1</v>
      </c>
      <c r="I12" s="1">
        <v>1</v>
      </c>
      <c r="J12" s="1">
        <v>0</v>
      </c>
      <c r="K12" s="1">
        <v>1</v>
      </c>
      <c r="L12" t="s">
        <v>1489</v>
      </c>
      <c r="M12" t="s">
        <v>436</v>
      </c>
      <c r="N12" s="1">
        <v>0</v>
      </c>
      <c r="O12" s="1">
        <v>2</v>
      </c>
      <c r="P12" s="1">
        <v>2</v>
      </c>
      <c r="Q12" s="1">
        <v>1</v>
      </c>
      <c r="R12" s="1">
        <v>30</v>
      </c>
      <c r="S12" s="1">
        <v>23</v>
      </c>
      <c r="T12">
        <v>73</v>
      </c>
      <c r="U12" s="1">
        <v>49.86</v>
      </c>
      <c r="V12" s="1">
        <v>11.6</v>
      </c>
      <c r="W12" s="1">
        <v>14.68</v>
      </c>
      <c r="X12" s="1">
        <v>13.9</v>
      </c>
      <c r="Y12" s="11">
        <f t="shared" si="0"/>
        <v>11</v>
      </c>
      <c r="Z12" s="11" t="str">
        <f t="shared" si="1"/>
        <v>1</v>
      </c>
      <c r="AA12">
        <v>2000</v>
      </c>
    </row>
    <row r="13" spans="1:27" x14ac:dyDescent="0.2">
      <c r="A13" t="s">
        <v>76</v>
      </c>
      <c r="B13" s="1">
        <v>16</v>
      </c>
      <c r="C13" s="1">
        <v>0</v>
      </c>
      <c r="D13" s="1">
        <v>2</v>
      </c>
      <c r="E13" s="1">
        <v>0</v>
      </c>
      <c r="F13" s="1">
        <v>3</v>
      </c>
      <c r="G13" t="s">
        <v>4290</v>
      </c>
      <c r="H13" s="1">
        <v>1</v>
      </c>
      <c r="I13" s="1">
        <v>1</v>
      </c>
      <c r="J13" s="1">
        <v>0</v>
      </c>
      <c r="K13" s="1">
        <v>1</v>
      </c>
      <c r="L13" t="s">
        <v>441</v>
      </c>
      <c r="M13" t="s">
        <v>440</v>
      </c>
      <c r="N13" s="1">
        <v>0</v>
      </c>
      <c r="O13" s="1">
        <v>3</v>
      </c>
      <c r="P13" s="1">
        <v>0</v>
      </c>
      <c r="Q13" s="1">
        <v>0</v>
      </c>
      <c r="R13" s="1">
        <v>14</v>
      </c>
      <c r="S13" s="1">
        <v>10</v>
      </c>
      <c r="T13">
        <v>17</v>
      </c>
      <c r="U13" s="1">
        <v>60.75</v>
      </c>
      <c r="V13" s="1">
        <v>9.5</v>
      </c>
      <c r="W13" s="1">
        <v>12.36</v>
      </c>
      <c r="X13" s="1">
        <v>13</v>
      </c>
      <c r="Y13" s="11">
        <f t="shared" si="0"/>
        <v>6</v>
      </c>
      <c r="Z13" s="11" t="str">
        <f t="shared" si="1"/>
        <v>0</v>
      </c>
      <c r="AA13">
        <v>2000</v>
      </c>
    </row>
    <row r="14" spans="1:27" x14ac:dyDescent="0.2">
      <c r="A14" t="s">
        <v>56</v>
      </c>
      <c r="B14" s="1">
        <v>9</v>
      </c>
      <c r="C14" s="1">
        <v>0</v>
      </c>
      <c r="D14" s="1">
        <v>3</v>
      </c>
      <c r="E14" s="1">
        <v>0</v>
      </c>
      <c r="F14" s="1">
        <v>2</v>
      </c>
      <c r="G14" t="s">
        <v>4291</v>
      </c>
      <c r="H14" s="1">
        <v>1</v>
      </c>
      <c r="I14" s="1">
        <v>1</v>
      </c>
      <c r="J14" s="1">
        <v>0</v>
      </c>
      <c r="K14" s="1">
        <v>1</v>
      </c>
      <c r="L14" t="s">
        <v>3189</v>
      </c>
      <c r="M14" t="s">
        <v>436</v>
      </c>
      <c r="N14" s="1">
        <v>0</v>
      </c>
      <c r="O14" s="1">
        <v>2</v>
      </c>
      <c r="P14" s="1">
        <v>0</v>
      </c>
      <c r="Q14" s="1">
        <v>0</v>
      </c>
      <c r="R14" s="1">
        <v>11</v>
      </c>
      <c r="S14" s="1">
        <v>6</v>
      </c>
      <c r="T14">
        <v>170</v>
      </c>
      <c r="U14" s="1">
        <v>60.75</v>
      </c>
      <c r="V14" s="1">
        <v>9.5</v>
      </c>
      <c r="W14" s="1">
        <v>13.4</v>
      </c>
      <c r="X14" s="1">
        <v>12.8</v>
      </c>
      <c r="Y14" s="11">
        <f t="shared" si="0"/>
        <v>14</v>
      </c>
      <c r="Z14" s="11" t="str">
        <f t="shared" si="1"/>
        <v>1</v>
      </c>
      <c r="AA14">
        <v>2000</v>
      </c>
    </row>
    <row r="15" spans="1:27" x14ac:dyDescent="0.2">
      <c r="A15" t="s">
        <v>20</v>
      </c>
      <c r="B15" s="1">
        <v>9</v>
      </c>
      <c r="C15" s="1">
        <v>0</v>
      </c>
      <c r="D15" s="1">
        <v>0</v>
      </c>
      <c r="E15" s="1">
        <v>0</v>
      </c>
      <c r="F15" s="1">
        <v>4</v>
      </c>
      <c r="G15" t="s">
        <v>4292</v>
      </c>
      <c r="H15" s="1">
        <v>1</v>
      </c>
      <c r="I15" s="1">
        <v>1</v>
      </c>
      <c r="J15" s="1">
        <v>0</v>
      </c>
      <c r="K15" s="1">
        <v>1</v>
      </c>
      <c r="L15" t="s">
        <v>2608</v>
      </c>
      <c r="M15" t="s">
        <v>451</v>
      </c>
      <c r="N15" s="1">
        <v>0</v>
      </c>
      <c r="O15" s="1">
        <v>4</v>
      </c>
      <c r="P15" s="1">
        <v>0</v>
      </c>
      <c r="Q15" s="1">
        <v>0</v>
      </c>
      <c r="R15" s="1">
        <v>14</v>
      </c>
      <c r="S15" s="1">
        <v>5</v>
      </c>
      <c r="T15">
        <v>27</v>
      </c>
      <c r="U15" s="1">
        <v>62.98</v>
      </c>
      <c r="V15" s="1">
        <v>8.6</v>
      </c>
      <c r="W15" s="1">
        <v>12.87</v>
      </c>
      <c r="X15" s="1">
        <v>12.6</v>
      </c>
      <c r="Y15" s="11">
        <f t="shared" si="0"/>
        <v>9</v>
      </c>
      <c r="Z15" s="11" t="str">
        <f t="shared" si="1"/>
        <v>0</v>
      </c>
      <c r="AA15">
        <v>2000</v>
      </c>
    </row>
    <row r="16" spans="1:27" x14ac:dyDescent="0.2">
      <c r="A16" t="s">
        <v>68</v>
      </c>
      <c r="B16" s="1">
        <v>8</v>
      </c>
      <c r="C16" s="1">
        <v>3</v>
      </c>
      <c r="D16" s="1">
        <v>21</v>
      </c>
      <c r="E16" s="1">
        <v>0</v>
      </c>
      <c r="F16" s="1">
        <v>3</v>
      </c>
      <c r="G16" t="s">
        <v>4293</v>
      </c>
      <c r="H16" s="1">
        <v>1</v>
      </c>
      <c r="I16" s="1">
        <v>1</v>
      </c>
      <c r="J16" s="1">
        <v>0</v>
      </c>
      <c r="K16" s="1">
        <v>1</v>
      </c>
      <c r="L16" t="s">
        <v>1765</v>
      </c>
      <c r="M16" t="s">
        <v>439</v>
      </c>
      <c r="N16" s="1">
        <v>0</v>
      </c>
      <c r="O16" s="1">
        <v>3</v>
      </c>
      <c r="P16" s="1">
        <v>0</v>
      </c>
      <c r="Q16" s="1">
        <v>0</v>
      </c>
      <c r="R16" s="1">
        <v>39</v>
      </c>
      <c r="S16" s="1">
        <v>23</v>
      </c>
      <c r="T16">
        <v>31</v>
      </c>
      <c r="U16" s="1">
        <v>63.29</v>
      </c>
      <c r="V16" s="1">
        <v>8.5</v>
      </c>
      <c r="W16" s="1">
        <v>13.22</v>
      </c>
      <c r="X16" s="1">
        <v>12.1</v>
      </c>
      <c r="Y16" s="11">
        <f t="shared" si="0"/>
        <v>6</v>
      </c>
      <c r="Z16" s="11" t="str">
        <f t="shared" si="1"/>
        <v>0</v>
      </c>
      <c r="AA16">
        <v>2000</v>
      </c>
    </row>
    <row r="17" spans="1:27" x14ac:dyDescent="0.2">
      <c r="A17" t="s">
        <v>72</v>
      </c>
      <c r="B17" s="1">
        <v>12</v>
      </c>
      <c r="C17" s="1">
        <v>2</v>
      </c>
      <c r="D17" s="1">
        <v>0</v>
      </c>
      <c r="E17" s="1">
        <v>0</v>
      </c>
      <c r="F17" s="1">
        <v>4</v>
      </c>
      <c r="G17" t="s">
        <v>4294</v>
      </c>
      <c r="H17" s="1">
        <v>1</v>
      </c>
      <c r="I17" s="1">
        <v>1</v>
      </c>
      <c r="J17" s="1">
        <v>0</v>
      </c>
      <c r="K17" s="1">
        <v>1</v>
      </c>
      <c r="L17" t="s">
        <v>1053</v>
      </c>
      <c r="M17" t="s">
        <v>436</v>
      </c>
      <c r="N17" s="1">
        <v>0</v>
      </c>
      <c r="O17" s="1">
        <v>4</v>
      </c>
      <c r="P17" s="1">
        <v>0</v>
      </c>
      <c r="Q17" s="1">
        <v>0</v>
      </c>
      <c r="R17" s="1">
        <v>31</v>
      </c>
      <c r="S17" s="1">
        <v>14</v>
      </c>
      <c r="T17">
        <v>159</v>
      </c>
      <c r="U17" s="1">
        <v>54.83</v>
      </c>
      <c r="V17" s="1">
        <v>9.6999999999999993</v>
      </c>
      <c r="W17" s="1">
        <v>14.61</v>
      </c>
      <c r="X17" s="1">
        <v>13</v>
      </c>
      <c r="Y17" s="11">
        <f t="shared" si="0"/>
        <v>13</v>
      </c>
      <c r="Z17" s="11" t="str">
        <f t="shared" si="1"/>
        <v>1</v>
      </c>
      <c r="AA17">
        <v>2000</v>
      </c>
    </row>
    <row r="18" spans="1:27" x14ac:dyDescent="0.2">
      <c r="A18" t="s">
        <v>66</v>
      </c>
      <c r="B18" s="1">
        <v>16</v>
      </c>
      <c r="C18" s="1">
        <v>2</v>
      </c>
      <c r="D18" s="1">
        <v>40</v>
      </c>
      <c r="E18" s="1">
        <v>0</v>
      </c>
      <c r="F18" s="1">
        <v>2</v>
      </c>
      <c r="G18" t="s">
        <v>4295</v>
      </c>
      <c r="H18" s="1">
        <v>1</v>
      </c>
      <c r="I18" s="1">
        <v>1</v>
      </c>
      <c r="J18" s="1">
        <v>0</v>
      </c>
      <c r="K18" s="1">
        <v>1</v>
      </c>
      <c r="L18" t="s">
        <v>843</v>
      </c>
      <c r="M18" t="s">
        <v>436</v>
      </c>
      <c r="N18" s="1">
        <v>0</v>
      </c>
      <c r="O18" s="1">
        <v>2</v>
      </c>
      <c r="P18" s="1">
        <v>0</v>
      </c>
      <c r="Q18" s="1">
        <v>0</v>
      </c>
      <c r="R18" s="1">
        <v>29</v>
      </c>
      <c r="S18" s="1">
        <v>24</v>
      </c>
      <c r="T18">
        <v>92</v>
      </c>
      <c r="U18" s="1">
        <v>54.52</v>
      </c>
      <c r="V18" s="1">
        <v>9.8000000000000007</v>
      </c>
      <c r="W18" s="1">
        <v>14.09</v>
      </c>
      <c r="X18" s="1">
        <v>12.8</v>
      </c>
      <c r="Y18" s="11">
        <f t="shared" si="0"/>
        <v>9</v>
      </c>
      <c r="Z18" s="11" t="str">
        <f t="shared" si="1"/>
        <v>0</v>
      </c>
      <c r="AA18">
        <v>2000</v>
      </c>
    </row>
    <row r="19" spans="1:27" x14ac:dyDescent="0.2">
      <c r="A19" t="s">
        <v>55</v>
      </c>
      <c r="B19" s="1">
        <v>11</v>
      </c>
      <c r="C19" s="1">
        <v>0</v>
      </c>
      <c r="D19" s="1">
        <v>79</v>
      </c>
      <c r="E19" s="1">
        <v>0</v>
      </c>
      <c r="F19" s="1">
        <v>3</v>
      </c>
      <c r="G19" t="s">
        <v>4296</v>
      </c>
      <c r="H19" s="1">
        <v>1</v>
      </c>
      <c r="I19" s="1">
        <v>1</v>
      </c>
      <c r="J19" s="1">
        <v>0</v>
      </c>
      <c r="K19" s="1">
        <v>1</v>
      </c>
      <c r="L19" t="s">
        <v>2000</v>
      </c>
      <c r="M19" t="s">
        <v>436</v>
      </c>
      <c r="N19" s="1">
        <v>0</v>
      </c>
      <c r="O19" s="1">
        <v>3</v>
      </c>
      <c r="P19" s="1">
        <v>3</v>
      </c>
      <c r="Q19" s="1">
        <v>1</v>
      </c>
      <c r="R19" s="1">
        <v>30</v>
      </c>
      <c r="S19" s="1">
        <v>17</v>
      </c>
      <c r="T19">
        <v>208</v>
      </c>
      <c r="U19" s="1">
        <v>61.87</v>
      </c>
      <c r="V19" s="1">
        <v>9.1</v>
      </c>
      <c r="W19" s="1">
        <v>13.57</v>
      </c>
      <c r="X19" s="1">
        <v>13.1</v>
      </c>
      <c r="Y19" s="11">
        <f t="shared" si="0"/>
        <v>14</v>
      </c>
      <c r="Z19" s="11" t="str">
        <f t="shared" si="1"/>
        <v>1</v>
      </c>
      <c r="AA19">
        <v>2000</v>
      </c>
    </row>
    <row r="20" spans="1:27" x14ac:dyDescent="0.2">
      <c r="A20" t="s">
        <v>34</v>
      </c>
      <c r="B20" s="1">
        <v>4</v>
      </c>
      <c r="C20" s="1">
        <v>4</v>
      </c>
      <c r="D20" s="1">
        <v>23</v>
      </c>
      <c r="E20" s="1">
        <v>0</v>
      </c>
      <c r="F20" s="1">
        <v>2</v>
      </c>
      <c r="G20" t="s">
        <v>4297</v>
      </c>
      <c r="H20" s="1">
        <v>1</v>
      </c>
      <c r="I20" s="1">
        <v>1</v>
      </c>
      <c r="J20" s="1">
        <v>0</v>
      </c>
      <c r="K20" s="1">
        <v>1</v>
      </c>
      <c r="L20" t="s">
        <v>484</v>
      </c>
      <c r="M20" t="s">
        <v>436</v>
      </c>
      <c r="N20" s="1">
        <v>0</v>
      </c>
      <c r="O20" s="1">
        <v>2</v>
      </c>
      <c r="P20" s="1">
        <v>2</v>
      </c>
      <c r="Q20" s="1">
        <v>1</v>
      </c>
      <c r="R20" s="1">
        <v>32</v>
      </c>
      <c r="S20" s="1">
        <v>24</v>
      </c>
      <c r="T20">
        <v>214</v>
      </c>
      <c r="U20" s="1">
        <v>62.17</v>
      </c>
      <c r="V20" s="1">
        <v>8.9</v>
      </c>
      <c r="W20" s="1">
        <v>13.11</v>
      </c>
      <c r="X20" s="1">
        <v>12.9</v>
      </c>
      <c r="Y20" s="11">
        <f t="shared" si="0"/>
        <v>5</v>
      </c>
      <c r="Z20" s="11" t="str">
        <f t="shared" si="1"/>
        <v>0</v>
      </c>
      <c r="AA20">
        <v>2000</v>
      </c>
    </row>
    <row r="21" spans="1:27" x14ac:dyDescent="0.2">
      <c r="A21" t="s">
        <v>57</v>
      </c>
      <c r="B21" s="1">
        <v>12</v>
      </c>
      <c r="C21" s="1">
        <v>2</v>
      </c>
      <c r="D21" s="1">
        <v>0</v>
      </c>
      <c r="E21" s="1">
        <v>0</v>
      </c>
      <c r="F21" s="1">
        <v>3</v>
      </c>
      <c r="G21" t="s">
        <v>4298</v>
      </c>
      <c r="H21" s="1">
        <v>1</v>
      </c>
      <c r="I21" s="1">
        <v>1</v>
      </c>
      <c r="J21" s="1">
        <v>0</v>
      </c>
      <c r="K21" s="1">
        <v>1</v>
      </c>
      <c r="L21" t="s">
        <v>2627</v>
      </c>
      <c r="M21" t="s">
        <v>436</v>
      </c>
      <c r="N21" s="1">
        <v>0</v>
      </c>
      <c r="O21" s="1">
        <v>3</v>
      </c>
      <c r="P21" s="1">
        <v>0</v>
      </c>
      <c r="Q21" s="1">
        <v>0</v>
      </c>
      <c r="R21" s="1">
        <v>13</v>
      </c>
      <c r="S21" s="1">
        <v>12</v>
      </c>
      <c r="T21">
        <v>9</v>
      </c>
      <c r="U21" s="1">
        <v>52.8</v>
      </c>
      <c r="V21" s="1">
        <v>10.5</v>
      </c>
      <c r="W21" s="1">
        <v>13.81</v>
      </c>
      <c r="X21" s="1">
        <v>13.3</v>
      </c>
      <c r="Y21" s="11">
        <f t="shared" si="0"/>
        <v>11</v>
      </c>
      <c r="Z21" s="11" t="str">
        <f t="shared" si="1"/>
        <v>1</v>
      </c>
      <c r="AA21">
        <v>2000</v>
      </c>
    </row>
    <row r="22" spans="1:27" x14ac:dyDescent="0.2">
      <c r="A22" t="s">
        <v>53</v>
      </c>
      <c r="B22" s="1">
        <v>15</v>
      </c>
      <c r="C22" s="1">
        <v>2</v>
      </c>
      <c r="D22" s="1">
        <v>12</v>
      </c>
      <c r="E22" s="1">
        <v>0</v>
      </c>
      <c r="F22" s="1">
        <v>3</v>
      </c>
      <c r="G22" t="s">
        <v>4299</v>
      </c>
      <c r="H22" s="1">
        <v>1</v>
      </c>
      <c r="I22" s="1">
        <v>1</v>
      </c>
      <c r="J22" s="1">
        <v>0</v>
      </c>
      <c r="K22" s="1">
        <v>1</v>
      </c>
      <c r="L22" t="s">
        <v>2626</v>
      </c>
      <c r="M22" t="s">
        <v>436</v>
      </c>
      <c r="N22" s="1">
        <v>0</v>
      </c>
      <c r="O22" s="1">
        <v>3</v>
      </c>
      <c r="P22" s="1">
        <v>0</v>
      </c>
      <c r="Q22" s="1">
        <v>0</v>
      </c>
      <c r="R22" s="1">
        <v>21</v>
      </c>
      <c r="S22" s="1">
        <v>13</v>
      </c>
      <c r="T22">
        <v>187</v>
      </c>
      <c r="U22" s="1">
        <v>73.069999999999993</v>
      </c>
      <c r="V22" s="1">
        <v>6.8</v>
      </c>
      <c r="W22" s="1">
        <v>12.58</v>
      </c>
      <c r="X22" s="1">
        <v>11.2</v>
      </c>
      <c r="Y22" s="11">
        <f t="shared" si="0"/>
        <v>6</v>
      </c>
      <c r="Z22" s="11" t="str">
        <f t="shared" si="1"/>
        <v>0</v>
      </c>
      <c r="AA22">
        <v>2000</v>
      </c>
    </row>
    <row r="23" spans="1:27" x14ac:dyDescent="0.2">
      <c r="A23" t="s">
        <v>24</v>
      </c>
      <c r="B23" s="1">
        <v>8</v>
      </c>
      <c r="C23" s="1">
        <v>2</v>
      </c>
      <c r="D23" s="1">
        <v>11</v>
      </c>
      <c r="E23" s="1">
        <v>0</v>
      </c>
      <c r="F23" s="1">
        <v>2</v>
      </c>
      <c r="G23" t="s">
        <v>4300</v>
      </c>
      <c r="H23" s="1">
        <v>1</v>
      </c>
      <c r="I23" s="1">
        <v>1</v>
      </c>
      <c r="J23" s="1">
        <v>0</v>
      </c>
      <c r="K23" s="1">
        <v>1</v>
      </c>
      <c r="L23" t="s">
        <v>2630</v>
      </c>
      <c r="M23" t="s">
        <v>436</v>
      </c>
      <c r="N23" s="1">
        <v>0</v>
      </c>
      <c r="O23" s="1">
        <v>2</v>
      </c>
      <c r="P23" s="1">
        <v>0</v>
      </c>
      <c r="Q23" s="1">
        <v>0</v>
      </c>
      <c r="R23" s="1">
        <v>12</v>
      </c>
      <c r="S23" s="1">
        <v>2</v>
      </c>
      <c r="T23">
        <v>26</v>
      </c>
      <c r="U23" s="1">
        <v>53.41</v>
      </c>
      <c r="V23" s="1">
        <v>10.199999999999999</v>
      </c>
      <c r="W23" s="1">
        <v>13.86</v>
      </c>
      <c r="X23" s="1">
        <v>13.5</v>
      </c>
      <c r="Y23" s="11">
        <f t="shared" si="0"/>
        <v>13</v>
      </c>
      <c r="Z23" s="11" t="str">
        <f t="shared" si="1"/>
        <v>1</v>
      </c>
      <c r="AA23">
        <v>2000</v>
      </c>
    </row>
    <row r="24" spans="1:27" x14ac:dyDescent="0.2">
      <c r="A24" t="s">
        <v>52</v>
      </c>
      <c r="B24" s="1">
        <v>4</v>
      </c>
      <c r="C24" s="1">
        <v>3</v>
      </c>
      <c r="D24" s="1">
        <v>37</v>
      </c>
      <c r="E24" s="1">
        <v>0</v>
      </c>
      <c r="F24" s="1">
        <v>2</v>
      </c>
      <c r="G24" t="s">
        <v>4301</v>
      </c>
      <c r="H24" s="1">
        <v>1</v>
      </c>
      <c r="I24" s="1">
        <v>1</v>
      </c>
      <c r="J24" s="1">
        <v>0</v>
      </c>
      <c r="K24" s="1">
        <v>1</v>
      </c>
      <c r="L24" t="s">
        <v>3535</v>
      </c>
      <c r="M24" t="s">
        <v>436</v>
      </c>
      <c r="N24" s="1">
        <v>0</v>
      </c>
      <c r="O24" s="1">
        <v>2</v>
      </c>
      <c r="P24" s="1">
        <v>0</v>
      </c>
      <c r="Q24" s="1">
        <v>0</v>
      </c>
      <c r="R24" s="1">
        <v>31</v>
      </c>
      <c r="S24" s="1">
        <v>21</v>
      </c>
      <c r="T24">
        <v>76</v>
      </c>
      <c r="U24" s="1">
        <v>51.38</v>
      </c>
      <c r="V24" s="1">
        <v>11</v>
      </c>
      <c r="W24" s="1">
        <v>13.87</v>
      </c>
      <c r="X24" s="1">
        <v>13.6</v>
      </c>
      <c r="Y24" s="11">
        <f t="shared" si="0"/>
        <v>9</v>
      </c>
      <c r="Z24" s="11" t="str">
        <f t="shared" si="1"/>
        <v>0</v>
      </c>
      <c r="AA24">
        <v>2000</v>
      </c>
    </row>
    <row r="25" spans="1:27" x14ac:dyDescent="0.2">
      <c r="A25" t="s">
        <v>48</v>
      </c>
      <c r="B25" s="1">
        <v>14</v>
      </c>
      <c r="C25" s="1">
        <v>6</v>
      </c>
      <c r="D25" s="1">
        <v>17</v>
      </c>
      <c r="E25" s="1">
        <v>0</v>
      </c>
      <c r="F25" s="1">
        <v>3</v>
      </c>
      <c r="G25" t="s">
        <v>4302</v>
      </c>
      <c r="H25" s="1">
        <v>1</v>
      </c>
      <c r="I25" s="1">
        <v>1</v>
      </c>
      <c r="J25" s="1">
        <v>0</v>
      </c>
      <c r="K25" s="1">
        <v>1</v>
      </c>
      <c r="L25" t="s">
        <v>2571</v>
      </c>
      <c r="M25" t="s">
        <v>439</v>
      </c>
      <c r="N25" s="1">
        <v>0</v>
      </c>
      <c r="O25" s="1">
        <v>3</v>
      </c>
      <c r="P25" s="1">
        <v>3</v>
      </c>
      <c r="Q25" s="1">
        <v>1</v>
      </c>
      <c r="R25" s="1">
        <v>10</v>
      </c>
      <c r="S25" s="1">
        <v>8</v>
      </c>
      <c r="T25">
        <v>1</v>
      </c>
      <c r="U25" s="1">
        <v>60.95</v>
      </c>
      <c r="V25" s="1">
        <v>9.4</v>
      </c>
      <c r="W25" s="1">
        <v>13.63</v>
      </c>
      <c r="X25" s="1">
        <v>13.1</v>
      </c>
      <c r="Y25" s="11">
        <f t="shared" si="0"/>
        <v>18</v>
      </c>
      <c r="Z25" s="11" t="str">
        <f t="shared" si="1"/>
        <v>1</v>
      </c>
      <c r="AA25">
        <v>2000</v>
      </c>
    </row>
    <row r="26" spans="1:27" x14ac:dyDescent="0.2">
      <c r="A26" t="s">
        <v>3614</v>
      </c>
      <c r="B26" s="1">
        <v>14</v>
      </c>
      <c r="C26" s="1">
        <v>11</v>
      </c>
      <c r="D26" s="1">
        <v>11</v>
      </c>
      <c r="E26" s="1">
        <v>0</v>
      </c>
      <c r="F26" s="1">
        <v>3</v>
      </c>
      <c r="G26" t="s">
        <v>4303</v>
      </c>
      <c r="H26" s="1">
        <v>1</v>
      </c>
      <c r="I26" s="1">
        <v>1</v>
      </c>
      <c r="J26" s="1">
        <v>0</v>
      </c>
      <c r="K26" s="1">
        <v>1</v>
      </c>
      <c r="L26" t="s">
        <v>2625</v>
      </c>
      <c r="M26" t="s">
        <v>440</v>
      </c>
      <c r="N26" s="1">
        <v>0</v>
      </c>
      <c r="O26" s="1">
        <v>3</v>
      </c>
      <c r="P26" s="1">
        <v>0</v>
      </c>
      <c r="Q26" s="1">
        <v>0</v>
      </c>
      <c r="R26" s="1">
        <v>21</v>
      </c>
      <c r="S26" s="1">
        <v>9</v>
      </c>
      <c r="T26">
        <v>1049</v>
      </c>
      <c r="U26" s="1">
        <v>55.95</v>
      </c>
      <c r="V26" s="1">
        <v>9.3000000000000007</v>
      </c>
      <c r="W26" s="1">
        <v>13.51</v>
      </c>
      <c r="X26" s="1">
        <v>13.1</v>
      </c>
      <c r="Y26" s="11">
        <f t="shared" si="0"/>
        <v>13</v>
      </c>
      <c r="Z26" s="11" t="str">
        <f t="shared" si="1"/>
        <v>1</v>
      </c>
      <c r="AA26">
        <v>2000</v>
      </c>
    </row>
    <row r="27" spans="1:27" x14ac:dyDescent="0.2">
      <c r="A27" t="s">
        <v>69</v>
      </c>
      <c r="B27" s="1">
        <v>16</v>
      </c>
      <c r="C27" s="1">
        <v>1</v>
      </c>
      <c r="D27" s="1">
        <v>9</v>
      </c>
      <c r="E27" s="1">
        <v>0</v>
      </c>
      <c r="F27" s="1">
        <v>2</v>
      </c>
      <c r="G27" t="s">
        <v>4304</v>
      </c>
      <c r="H27" s="1">
        <v>1</v>
      </c>
      <c r="I27" s="1">
        <v>1</v>
      </c>
      <c r="J27" s="1">
        <v>0</v>
      </c>
      <c r="K27" s="1">
        <v>1</v>
      </c>
      <c r="L27" t="s">
        <v>441</v>
      </c>
      <c r="M27" t="s">
        <v>440</v>
      </c>
      <c r="N27" s="1">
        <v>0</v>
      </c>
      <c r="O27" s="1">
        <v>2</v>
      </c>
      <c r="P27" s="1">
        <v>0</v>
      </c>
      <c r="Q27" s="1">
        <v>0</v>
      </c>
      <c r="R27" s="1">
        <v>25</v>
      </c>
      <c r="S27" s="1">
        <v>20</v>
      </c>
      <c r="T27">
        <v>86</v>
      </c>
      <c r="U27" s="1">
        <v>60.04</v>
      </c>
      <c r="V27" s="1">
        <v>9.8000000000000007</v>
      </c>
      <c r="W27" s="1">
        <v>13.69</v>
      </c>
      <c r="X27" s="1">
        <v>13.1</v>
      </c>
      <c r="Y27" s="11">
        <f t="shared" si="0"/>
        <v>8</v>
      </c>
      <c r="Z27" s="11" t="str">
        <f t="shared" si="1"/>
        <v>0</v>
      </c>
      <c r="AA27">
        <v>2000</v>
      </c>
    </row>
    <row r="28" spans="1:27" x14ac:dyDescent="0.2">
      <c r="A28" t="s">
        <v>71</v>
      </c>
      <c r="B28" s="1">
        <v>35</v>
      </c>
      <c r="C28" s="1">
        <v>3</v>
      </c>
      <c r="D28" s="1">
        <v>30</v>
      </c>
      <c r="E28" s="1">
        <v>0</v>
      </c>
      <c r="F28" s="1">
        <v>2</v>
      </c>
      <c r="G28" t="s">
        <v>4305</v>
      </c>
      <c r="H28" s="1">
        <v>1</v>
      </c>
      <c r="I28" s="1">
        <v>1</v>
      </c>
      <c r="J28" s="1">
        <v>0</v>
      </c>
      <c r="K28" s="1">
        <v>1</v>
      </c>
      <c r="L28" t="s">
        <v>1094</v>
      </c>
      <c r="M28" t="s">
        <v>19</v>
      </c>
      <c r="N28" s="1">
        <v>0</v>
      </c>
      <c r="O28" s="1">
        <v>2</v>
      </c>
      <c r="P28" s="1">
        <v>0</v>
      </c>
      <c r="Q28" s="1">
        <v>0</v>
      </c>
      <c r="R28" s="1">
        <v>21</v>
      </c>
      <c r="S28" s="1">
        <v>14</v>
      </c>
      <c r="T28">
        <v>6</v>
      </c>
      <c r="U28" s="1">
        <v>55.84</v>
      </c>
      <c r="V28" s="1">
        <v>9.3000000000000007</v>
      </c>
      <c r="W28" s="1">
        <v>15.42</v>
      </c>
      <c r="X28" s="1">
        <v>12.9</v>
      </c>
      <c r="Y28" s="11">
        <f t="shared" si="0"/>
        <v>11</v>
      </c>
      <c r="Z28" s="11" t="str">
        <f t="shared" si="1"/>
        <v>1</v>
      </c>
      <c r="AA28">
        <v>2000</v>
      </c>
    </row>
    <row r="29" spans="1:27" x14ac:dyDescent="0.2">
      <c r="A29" t="s">
        <v>61</v>
      </c>
      <c r="B29" s="1">
        <v>5</v>
      </c>
      <c r="C29" s="1">
        <v>0</v>
      </c>
      <c r="D29" s="1">
        <v>31</v>
      </c>
      <c r="E29" s="1">
        <v>0</v>
      </c>
      <c r="F29" s="1">
        <v>1</v>
      </c>
      <c r="G29" t="s">
        <v>4227</v>
      </c>
      <c r="H29" s="1">
        <v>1</v>
      </c>
      <c r="I29" s="1">
        <v>1</v>
      </c>
      <c r="J29" s="1">
        <v>0</v>
      </c>
      <c r="K29" s="1">
        <v>1</v>
      </c>
      <c r="L29" t="s">
        <v>617</v>
      </c>
      <c r="M29" t="s">
        <v>444</v>
      </c>
      <c r="N29" s="1">
        <v>0</v>
      </c>
      <c r="O29" s="1">
        <v>1</v>
      </c>
      <c r="P29" s="1">
        <v>1</v>
      </c>
      <c r="Q29" s="1">
        <v>1</v>
      </c>
      <c r="R29" s="1">
        <v>31</v>
      </c>
      <c r="S29" s="1">
        <v>15</v>
      </c>
      <c r="T29">
        <v>15</v>
      </c>
      <c r="U29" s="1">
        <v>69.52</v>
      </c>
      <c r="V29" s="1">
        <v>8.1999999999999993</v>
      </c>
      <c r="W29" s="1">
        <v>9.57</v>
      </c>
      <c r="X29" s="1">
        <v>11.6</v>
      </c>
      <c r="Y29" s="11">
        <f t="shared" si="0"/>
        <v>8</v>
      </c>
      <c r="Z29" s="11" t="str">
        <f t="shared" si="1"/>
        <v>0</v>
      </c>
      <c r="AA29">
        <v>2000</v>
      </c>
    </row>
    <row r="30" spans="1:27" x14ac:dyDescent="0.2">
      <c r="A30" t="s">
        <v>64</v>
      </c>
      <c r="B30" s="1">
        <v>14</v>
      </c>
      <c r="C30" s="1">
        <v>2</v>
      </c>
      <c r="D30" s="1">
        <v>8</v>
      </c>
      <c r="E30" s="1">
        <v>0</v>
      </c>
      <c r="F30" s="1">
        <v>3</v>
      </c>
      <c r="G30" t="s">
        <v>4306</v>
      </c>
      <c r="H30" s="1">
        <v>1</v>
      </c>
      <c r="I30" s="1">
        <v>1</v>
      </c>
      <c r="J30" s="1">
        <v>0</v>
      </c>
      <c r="K30" s="1">
        <v>1</v>
      </c>
      <c r="L30" t="s">
        <v>2631</v>
      </c>
      <c r="M30" t="s">
        <v>436</v>
      </c>
      <c r="N30" s="1">
        <v>0</v>
      </c>
      <c r="O30" s="1">
        <v>3</v>
      </c>
      <c r="P30" s="1">
        <v>0</v>
      </c>
      <c r="Q30" s="1">
        <v>0</v>
      </c>
      <c r="R30" s="1">
        <v>26</v>
      </c>
      <c r="S30" s="1">
        <v>22</v>
      </c>
      <c r="T30">
        <v>39</v>
      </c>
      <c r="U30" s="1">
        <v>61.06</v>
      </c>
      <c r="V30" s="1">
        <v>9.4</v>
      </c>
      <c r="W30" s="1">
        <v>12.59</v>
      </c>
      <c r="X30" s="1">
        <v>12.7</v>
      </c>
      <c r="Y30" s="11">
        <f t="shared" si="0"/>
        <v>10</v>
      </c>
      <c r="Z30" s="11" t="str">
        <f t="shared" si="1"/>
        <v>0</v>
      </c>
      <c r="AA30">
        <v>2000</v>
      </c>
    </row>
    <row r="31" spans="1:27" x14ac:dyDescent="0.2">
      <c r="A31" t="s">
        <v>47</v>
      </c>
      <c r="B31" s="1">
        <v>4</v>
      </c>
      <c r="C31" s="1">
        <v>2</v>
      </c>
      <c r="D31" s="1">
        <v>48</v>
      </c>
      <c r="E31" s="1">
        <v>0</v>
      </c>
      <c r="F31" s="1">
        <v>2</v>
      </c>
      <c r="G31" t="s">
        <v>4307</v>
      </c>
      <c r="H31" s="1">
        <v>1</v>
      </c>
      <c r="I31" s="1">
        <v>1</v>
      </c>
      <c r="J31" s="1">
        <v>0</v>
      </c>
      <c r="K31" s="1">
        <v>1</v>
      </c>
      <c r="L31" t="s">
        <v>2632</v>
      </c>
      <c r="M31" t="s">
        <v>436</v>
      </c>
      <c r="N31" s="1">
        <v>0</v>
      </c>
      <c r="O31" s="1">
        <v>2</v>
      </c>
      <c r="P31" s="1">
        <v>0</v>
      </c>
      <c r="Q31" s="1">
        <v>0</v>
      </c>
      <c r="R31" s="1">
        <v>28</v>
      </c>
      <c r="S31" s="1">
        <v>12</v>
      </c>
      <c r="T31">
        <v>1194</v>
      </c>
      <c r="U31" s="1">
        <v>73.88</v>
      </c>
      <c r="V31" s="1">
        <v>6.5</v>
      </c>
      <c r="W31" s="1">
        <v>12.64</v>
      </c>
      <c r="X31" s="1">
        <v>11.5</v>
      </c>
      <c r="Y31" s="11">
        <f t="shared" si="0"/>
        <v>5</v>
      </c>
      <c r="Z31" s="11" t="str">
        <f t="shared" si="1"/>
        <v>0</v>
      </c>
      <c r="AA31">
        <v>2000</v>
      </c>
    </row>
    <row r="32" spans="1:27" x14ac:dyDescent="0.2">
      <c r="A32" t="s">
        <v>3281</v>
      </c>
      <c r="B32" s="1">
        <v>15</v>
      </c>
      <c r="C32" s="1">
        <v>1</v>
      </c>
      <c r="D32" s="1">
        <v>2</v>
      </c>
      <c r="E32" s="1">
        <v>0</v>
      </c>
      <c r="F32" s="1">
        <v>3</v>
      </c>
      <c r="G32" t="s">
        <v>4308</v>
      </c>
      <c r="H32" s="1">
        <v>1</v>
      </c>
      <c r="I32" s="1">
        <v>1</v>
      </c>
      <c r="J32" s="1">
        <v>0</v>
      </c>
      <c r="K32" s="1">
        <v>1</v>
      </c>
      <c r="L32" t="s">
        <v>2633</v>
      </c>
      <c r="M32" t="s">
        <v>436</v>
      </c>
      <c r="N32" s="1">
        <v>0</v>
      </c>
      <c r="O32" s="1">
        <v>3</v>
      </c>
      <c r="P32" s="1">
        <v>0</v>
      </c>
      <c r="Q32" s="1">
        <v>0</v>
      </c>
      <c r="R32" s="1">
        <v>27</v>
      </c>
      <c r="S32" s="1">
        <v>20</v>
      </c>
      <c r="T32">
        <v>57</v>
      </c>
      <c r="U32" s="1">
        <v>63.19</v>
      </c>
      <c r="V32" s="1">
        <v>8.5</v>
      </c>
      <c r="W32" s="1">
        <v>11.89</v>
      </c>
      <c r="X32" s="1">
        <v>12.3</v>
      </c>
      <c r="Y32" s="11">
        <f t="shared" si="0"/>
        <v>8</v>
      </c>
      <c r="Z32" s="11" t="str">
        <f t="shared" si="1"/>
        <v>0</v>
      </c>
      <c r="AA32">
        <v>2000</v>
      </c>
    </row>
    <row r="33" spans="1:27" x14ac:dyDescent="0.2">
      <c r="A33" t="s">
        <v>59</v>
      </c>
      <c r="B33" s="1">
        <v>5</v>
      </c>
      <c r="C33" s="1">
        <v>0</v>
      </c>
      <c r="D33" s="1">
        <v>0</v>
      </c>
      <c r="E33" s="1">
        <v>0</v>
      </c>
      <c r="F33" s="1">
        <v>3</v>
      </c>
      <c r="G33" t="s">
        <v>4309</v>
      </c>
      <c r="H33" s="1">
        <v>1</v>
      </c>
      <c r="I33" s="1">
        <v>1</v>
      </c>
      <c r="J33" s="1">
        <v>0</v>
      </c>
      <c r="K33" s="1">
        <v>1</v>
      </c>
      <c r="L33" t="s">
        <v>2633</v>
      </c>
      <c r="M33" t="s">
        <v>436</v>
      </c>
      <c r="N33" s="1">
        <v>0</v>
      </c>
      <c r="O33" s="1">
        <v>3</v>
      </c>
      <c r="P33" s="1">
        <v>0</v>
      </c>
      <c r="Q33" s="1">
        <v>0</v>
      </c>
      <c r="R33" s="1">
        <v>19</v>
      </c>
      <c r="S33" s="1">
        <v>10</v>
      </c>
      <c r="T33">
        <v>1</v>
      </c>
      <c r="U33" s="1">
        <v>60.35</v>
      </c>
      <c r="V33" s="1">
        <v>9.6</v>
      </c>
      <c r="W33" s="1">
        <v>13.23</v>
      </c>
      <c r="X33" s="1">
        <v>12.8</v>
      </c>
      <c r="Y33" s="11">
        <f t="shared" si="0"/>
        <v>9</v>
      </c>
      <c r="Z33" s="11" t="str">
        <f t="shared" si="1"/>
        <v>0</v>
      </c>
      <c r="AA33">
        <v>2000</v>
      </c>
    </row>
    <row r="34" spans="1:27" x14ac:dyDescent="0.2">
      <c r="A34" t="s">
        <v>46</v>
      </c>
      <c r="B34" s="1">
        <v>13</v>
      </c>
      <c r="C34" s="1">
        <v>2</v>
      </c>
      <c r="D34" s="1">
        <v>38</v>
      </c>
      <c r="E34" s="1">
        <v>0</v>
      </c>
      <c r="F34" s="1">
        <v>4</v>
      </c>
      <c r="G34" t="s">
        <v>4310</v>
      </c>
      <c r="H34" s="1">
        <v>1</v>
      </c>
      <c r="I34" s="1">
        <v>1</v>
      </c>
      <c r="J34" s="1">
        <v>0</v>
      </c>
      <c r="K34" s="1">
        <v>1</v>
      </c>
      <c r="L34" t="s">
        <v>6582</v>
      </c>
      <c r="M34" t="s">
        <v>436</v>
      </c>
      <c r="N34" s="1">
        <v>0</v>
      </c>
      <c r="O34" s="1">
        <v>4</v>
      </c>
      <c r="P34" s="1">
        <v>0</v>
      </c>
      <c r="Q34" s="1">
        <v>0</v>
      </c>
      <c r="R34" s="1">
        <v>23</v>
      </c>
      <c r="S34" s="1">
        <v>19</v>
      </c>
      <c r="T34">
        <v>738</v>
      </c>
      <c r="U34" s="1">
        <v>62.58</v>
      </c>
      <c r="V34" s="1">
        <v>8.8000000000000007</v>
      </c>
      <c r="W34" s="1">
        <v>11.95</v>
      </c>
      <c r="X34" s="1">
        <v>12.2</v>
      </c>
      <c r="Y34" s="11">
        <f t="shared" si="0"/>
        <v>11</v>
      </c>
      <c r="Z34" s="11" t="str">
        <f t="shared" si="1"/>
        <v>1</v>
      </c>
      <c r="AA34">
        <v>2000</v>
      </c>
    </row>
    <row r="35" spans="1:27" x14ac:dyDescent="0.2">
      <c r="A35" t="s">
        <v>60</v>
      </c>
      <c r="B35" s="1">
        <v>7</v>
      </c>
      <c r="C35" s="1">
        <v>1</v>
      </c>
      <c r="D35" s="1">
        <v>15</v>
      </c>
      <c r="E35" s="1">
        <v>0</v>
      </c>
      <c r="F35" s="1">
        <v>2</v>
      </c>
      <c r="G35" t="s">
        <v>4311</v>
      </c>
      <c r="H35" s="1">
        <v>1</v>
      </c>
      <c r="I35" s="1">
        <v>1</v>
      </c>
      <c r="J35" s="1">
        <v>0</v>
      </c>
      <c r="K35" s="1">
        <v>1</v>
      </c>
      <c r="L35" t="s">
        <v>2634</v>
      </c>
      <c r="M35" t="s">
        <v>436</v>
      </c>
      <c r="N35" s="1">
        <v>0</v>
      </c>
      <c r="O35" s="1">
        <v>2</v>
      </c>
      <c r="P35" s="1">
        <v>0</v>
      </c>
      <c r="Q35" s="1">
        <v>0</v>
      </c>
      <c r="R35" s="1">
        <v>28</v>
      </c>
      <c r="S35" s="1">
        <v>14</v>
      </c>
      <c r="T35">
        <v>8</v>
      </c>
      <c r="U35" s="1">
        <v>67.59</v>
      </c>
      <c r="V35" s="1">
        <v>8.9</v>
      </c>
      <c r="W35" s="1">
        <v>10.73</v>
      </c>
      <c r="X35" s="1">
        <v>12</v>
      </c>
      <c r="Y35" s="11">
        <f t="shared" si="0"/>
        <v>13</v>
      </c>
      <c r="Z35" s="11" t="str">
        <f t="shared" si="1"/>
        <v>1</v>
      </c>
      <c r="AA35">
        <v>2000</v>
      </c>
    </row>
    <row r="36" spans="1:27" x14ac:dyDescent="0.2">
      <c r="A36" t="s">
        <v>50</v>
      </c>
      <c r="B36" s="1">
        <v>19</v>
      </c>
      <c r="C36" s="1">
        <v>1</v>
      </c>
      <c r="D36" s="1">
        <v>9</v>
      </c>
      <c r="E36" s="1">
        <v>0</v>
      </c>
      <c r="F36" s="1">
        <v>2</v>
      </c>
      <c r="G36" t="s">
        <v>4312</v>
      </c>
      <c r="H36" s="1">
        <v>1</v>
      </c>
      <c r="I36" s="1">
        <v>1</v>
      </c>
      <c r="J36" s="1">
        <v>0</v>
      </c>
      <c r="K36" s="1">
        <v>1</v>
      </c>
      <c r="L36" t="s">
        <v>2570</v>
      </c>
      <c r="M36" t="s">
        <v>436</v>
      </c>
      <c r="N36" s="1">
        <v>0</v>
      </c>
      <c r="O36" s="1">
        <v>2</v>
      </c>
      <c r="P36" s="1">
        <v>0</v>
      </c>
      <c r="Q36" s="1">
        <v>0</v>
      </c>
      <c r="R36" s="1">
        <v>19</v>
      </c>
      <c r="S36" s="1">
        <v>14</v>
      </c>
      <c r="T36">
        <v>10</v>
      </c>
      <c r="U36" s="1">
        <v>52.39</v>
      </c>
      <c r="V36" s="1">
        <v>10.6</v>
      </c>
      <c r="W36" s="1">
        <v>13.81</v>
      </c>
      <c r="X36" s="1">
        <v>13.6</v>
      </c>
      <c r="Y36" s="11">
        <f t="shared" si="0"/>
        <v>13</v>
      </c>
      <c r="Z36" s="11" t="str">
        <f t="shared" si="1"/>
        <v>1</v>
      </c>
      <c r="AA36">
        <v>2000</v>
      </c>
    </row>
    <row r="37" spans="1:27" x14ac:dyDescent="0.2">
      <c r="A37" t="s">
        <v>41</v>
      </c>
      <c r="B37" s="1">
        <v>8</v>
      </c>
      <c r="C37" s="1">
        <v>0</v>
      </c>
      <c r="D37" s="1">
        <v>4</v>
      </c>
      <c r="E37" s="1">
        <v>0</v>
      </c>
      <c r="F37" s="1">
        <v>3</v>
      </c>
      <c r="G37" t="s">
        <v>4313</v>
      </c>
      <c r="H37" s="1">
        <v>1</v>
      </c>
      <c r="I37" s="1">
        <v>1</v>
      </c>
      <c r="J37" s="1">
        <v>0</v>
      </c>
      <c r="K37" s="1">
        <v>1</v>
      </c>
      <c r="L37" t="s">
        <v>2633</v>
      </c>
      <c r="M37" t="s">
        <v>436</v>
      </c>
      <c r="N37" s="1">
        <v>0</v>
      </c>
      <c r="O37" s="1">
        <v>3</v>
      </c>
      <c r="P37" s="1">
        <v>0</v>
      </c>
      <c r="Q37" s="1">
        <v>0</v>
      </c>
      <c r="R37" s="1">
        <v>31</v>
      </c>
      <c r="S37" s="1">
        <v>19</v>
      </c>
      <c r="T37">
        <v>124</v>
      </c>
      <c r="U37" s="1">
        <v>60.85</v>
      </c>
      <c r="V37" s="1">
        <v>9.4</v>
      </c>
      <c r="W37" s="1">
        <v>13.05</v>
      </c>
      <c r="X37" s="1">
        <v>13</v>
      </c>
      <c r="Y37" s="11">
        <f t="shared" si="0"/>
        <v>8</v>
      </c>
      <c r="Z37" s="11" t="str">
        <f t="shared" si="1"/>
        <v>0</v>
      </c>
      <c r="AA37">
        <v>2000</v>
      </c>
    </row>
    <row r="38" spans="1:27" x14ac:dyDescent="0.2">
      <c r="A38" t="s">
        <v>75</v>
      </c>
      <c r="B38" s="1">
        <v>4</v>
      </c>
      <c r="C38" s="1">
        <v>0</v>
      </c>
      <c r="D38" s="1">
        <v>0</v>
      </c>
      <c r="E38" s="1">
        <v>0</v>
      </c>
      <c r="F38" s="1">
        <v>2</v>
      </c>
      <c r="G38" t="s">
        <v>4314</v>
      </c>
      <c r="H38" s="1">
        <v>1</v>
      </c>
      <c r="I38" s="1">
        <v>1</v>
      </c>
      <c r="J38" s="1">
        <v>0</v>
      </c>
      <c r="K38" s="1">
        <v>1</v>
      </c>
      <c r="L38" t="s">
        <v>2609</v>
      </c>
      <c r="M38" t="s">
        <v>451</v>
      </c>
      <c r="N38" s="1">
        <v>0</v>
      </c>
      <c r="O38" s="1">
        <v>2</v>
      </c>
      <c r="P38" s="1">
        <v>0</v>
      </c>
      <c r="Q38" s="1">
        <v>0</v>
      </c>
      <c r="R38" s="1">
        <v>6</v>
      </c>
      <c r="S38" s="1">
        <v>1</v>
      </c>
      <c r="T38">
        <v>18</v>
      </c>
      <c r="U38" s="1">
        <v>63.09</v>
      </c>
      <c r="V38" s="1">
        <v>8.6</v>
      </c>
      <c r="W38" s="1">
        <v>12.76</v>
      </c>
      <c r="X38" s="1">
        <v>11.3</v>
      </c>
      <c r="Y38" s="11">
        <f t="shared" si="0"/>
        <v>6</v>
      </c>
      <c r="Z38" s="11" t="str">
        <f t="shared" si="1"/>
        <v>0</v>
      </c>
      <c r="AA38">
        <v>2000</v>
      </c>
    </row>
    <row r="39" spans="1:27" x14ac:dyDescent="0.2">
      <c r="A39" t="s">
        <v>28</v>
      </c>
      <c r="B39" s="1">
        <v>9</v>
      </c>
      <c r="C39" s="1">
        <v>0</v>
      </c>
      <c r="D39" s="1">
        <v>0</v>
      </c>
      <c r="E39" s="1">
        <v>0</v>
      </c>
      <c r="F39" s="1">
        <v>2</v>
      </c>
      <c r="G39" t="s">
        <v>4315</v>
      </c>
      <c r="H39" s="1">
        <v>1</v>
      </c>
      <c r="I39" s="1">
        <v>1</v>
      </c>
      <c r="J39" s="1">
        <v>0</v>
      </c>
      <c r="K39" s="1">
        <v>1</v>
      </c>
      <c r="L39" t="s">
        <v>1901</v>
      </c>
      <c r="M39" t="s">
        <v>443</v>
      </c>
      <c r="N39" s="1">
        <v>0</v>
      </c>
      <c r="O39" s="1">
        <v>2</v>
      </c>
      <c r="P39" s="1">
        <v>0</v>
      </c>
      <c r="Q39" s="1">
        <v>0</v>
      </c>
      <c r="R39" s="1">
        <v>12</v>
      </c>
      <c r="S39" s="1">
        <v>7</v>
      </c>
      <c r="T39">
        <v>29</v>
      </c>
      <c r="U39" s="1">
        <v>70.84</v>
      </c>
      <c r="V39" s="1">
        <v>7.7</v>
      </c>
      <c r="W39" s="1">
        <v>11.6</v>
      </c>
      <c r="X39" s="1">
        <v>12</v>
      </c>
      <c r="Y39" s="11">
        <f t="shared" si="0"/>
        <v>7</v>
      </c>
      <c r="Z39" s="11" t="str">
        <f t="shared" si="1"/>
        <v>0</v>
      </c>
      <c r="AA39">
        <v>2000</v>
      </c>
    </row>
    <row r="40" spans="1:27" x14ac:dyDescent="0.2">
      <c r="A40" t="s">
        <v>58</v>
      </c>
      <c r="B40" s="1">
        <v>7</v>
      </c>
      <c r="C40" s="1">
        <v>0</v>
      </c>
      <c r="D40" s="1">
        <v>32</v>
      </c>
      <c r="E40" s="1">
        <v>0</v>
      </c>
      <c r="F40" s="1">
        <v>3</v>
      </c>
      <c r="G40" t="s">
        <v>4316</v>
      </c>
      <c r="H40" s="1">
        <v>1</v>
      </c>
      <c r="I40" s="1">
        <v>1</v>
      </c>
      <c r="J40" s="1">
        <v>0</v>
      </c>
      <c r="K40" s="1">
        <v>1</v>
      </c>
      <c r="L40" t="s">
        <v>3591</v>
      </c>
      <c r="M40" t="s">
        <v>453</v>
      </c>
      <c r="N40" s="1">
        <v>0</v>
      </c>
      <c r="O40" s="1">
        <v>3</v>
      </c>
      <c r="P40" s="1">
        <v>0</v>
      </c>
      <c r="Q40" s="1">
        <v>0</v>
      </c>
      <c r="R40" s="1">
        <v>16</v>
      </c>
      <c r="S40" s="1">
        <v>15</v>
      </c>
      <c r="T40">
        <v>154</v>
      </c>
      <c r="U40" s="1">
        <v>55.03</v>
      </c>
      <c r="V40" s="1">
        <v>9.6</v>
      </c>
      <c r="W40" s="1">
        <v>13.63</v>
      </c>
      <c r="X40" s="1">
        <v>13</v>
      </c>
      <c r="Y40" s="11">
        <f t="shared" si="0"/>
        <v>7</v>
      </c>
      <c r="Z40" s="11" t="str">
        <f t="shared" si="1"/>
        <v>0</v>
      </c>
      <c r="AA40">
        <v>2000</v>
      </c>
    </row>
    <row r="41" spans="1:27" x14ac:dyDescent="0.2">
      <c r="A41" t="s">
        <v>3282</v>
      </c>
      <c r="B41" s="1">
        <v>8</v>
      </c>
      <c r="C41" s="1">
        <v>1</v>
      </c>
      <c r="D41" s="1">
        <v>48</v>
      </c>
      <c r="E41" s="1">
        <v>0</v>
      </c>
      <c r="F41" s="1">
        <v>1</v>
      </c>
      <c r="G41" t="s">
        <v>4228</v>
      </c>
      <c r="H41" s="1">
        <v>1</v>
      </c>
      <c r="I41" s="1">
        <v>1</v>
      </c>
      <c r="J41" s="1">
        <v>0</v>
      </c>
      <c r="K41" s="1">
        <v>1</v>
      </c>
      <c r="L41" t="s">
        <v>2831</v>
      </c>
      <c r="M41" t="s">
        <v>446</v>
      </c>
      <c r="N41" s="1">
        <v>0</v>
      </c>
      <c r="O41" s="1">
        <v>1</v>
      </c>
      <c r="P41" s="1">
        <v>0</v>
      </c>
      <c r="Q41" s="1">
        <v>0</v>
      </c>
      <c r="R41" s="1">
        <v>4</v>
      </c>
      <c r="S41" s="1">
        <v>2</v>
      </c>
      <c r="T41">
        <v>23</v>
      </c>
      <c r="U41" s="1">
        <v>62.38</v>
      </c>
      <c r="V41" s="1">
        <v>8.9</v>
      </c>
      <c r="W41" s="1">
        <v>12.76</v>
      </c>
      <c r="X41" s="1">
        <v>13</v>
      </c>
      <c r="Y41" s="11">
        <f t="shared" si="0"/>
        <v>13</v>
      </c>
      <c r="Z41" s="11" t="str">
        <f t="shared" si="1"/>
        <v>1</v>
      </c>
      <c r="AA41">
        <v>2000</v>
      </c>
    </row>
    <row r="42" spans="1:27" x14ac:dyDescent="0.2">
      <c r="A42" t="s">
        <v>38</v>
      </c>
      <c r="B42" s="1">
        <v>7</v>
      </c>
      <c r="C42" s="1">
        <v>0</v>
      </c>
      <c r="D42" s="1">
        <v>11</v>
      </c>
      <c r="E42" s="1">
        <v>0</v>
      </c>
      <c r="F42" s="1">
        <v>2</v>
      </c>
      <c r="G42" t="s">
        <v>4317</v>
      </c>
      <c r="H42" s="1">
        <v>1</v>
      </c>
      <c r="I42" s="1">
        <v>1</v>
      </c>
      <c r="J42" s="1">
        <v>0</v>
      </c>
      <c r="K42" s="1">
        <v>1</v>
      </c>
      <c r="L42" t="s">
        <v>582</v>
      </c>
      <c r="M42" t="s">
        <v>446</v>
      </c>
      <c r="N42" s="1">
        <v>0</v>
      </c>
      <c r="O42" s="1">
        <v>2</v>
      </c>
      <c r="P42" s="1">
        <v>2</v>
      </c>
      <c r="Q42" s="1">
        <v>1</v>
      </c>
      <c r="R42" s="1">
        <v>14</v>
      </c>
      <c r="S42" s="1">
        <v>10</v>
      </c>
      <c r="T42">
        <v>16</v>
      </c>
      <c r="U42" s="1">
        <v>62.58</v>
      </c>
      <c r="V42" s="1">
        <v>8.8000000000000007</v>
      </c>
      <c r="W42" s="1">
        <v>12.41</v>
      </c>
      <c r="X42" s="1">
        <v>12.2</v>
      </c>
      <c r="Y42" s="11">
        <f t="shared" si="0"/>
        <v>5</v>
      </c>
      <c r="Z42" s="11" t="str">
        <f t="shared" si="1"/>
        <v>0</v>
      </c>
      <c r="AA42">
        <v>2000</v>
      </c>
    </row>
    <row r="43" spans="1:27" x14ac:dyDescent="0.2">
      <c r="A43" t="s">
        <v>27</v>
      </c>
      <c r="B43" s="1">
        <v>10</v>
      </c>
      <c r="C43" s="1">
        <v>3</v>
      </c>
      <c r="D43" s="1">
        <v>0</v>
      </c>
      <c r="E43" s="1">
        <v>0</v>
      </c>
      <c r="F43" s="1">
        <v>4</v>
      </c>
      <c r="G43" t="s">
        <v>4318</v>
      </c>
      <c r="H43" s="1">
        <v>1</v>
      </c>
      <c r="I43" s="1">
        <v>1</v>
      </c>
      <c r="J43" s="1">
        <v>0</v>
      </c>
      <c r="K43" s="1">
        <v>1</v>
      </c>
      <c r="L43" t="s">
        <v>2632</v>
      </c>
      <c r="M43" t="s">
        <v>436</v>
      </c>
      <c r="N43" s="1">
        <v>0</v>
      </c>
      <c r="O43" s="1">
        <v>4</v>
      </c>
      <c r="P43" s="1">
        <v>0</v>
      </c>
      <c r="Q43" s="1">
        <v>0</v>
      </c>
      <c r="R43" s="1">
        <v>14</v>
      </c>
      <c r="S43" s="1">
        <v>7</v>
      </c>
      <c r="T43">
        <v>53</v>
      </c>
      <c r="U43" s="1">
        <v>61.36</v>
      </c>
      <c r="V43" s="1">
        <v>9.1999999999999993</v>
      </c>
      <c r="W43" s="1">
        <v>13.58</v>
      </c>
      <c r="X43" s="1">
        <v>13</v>
      </c>
      <c r="Y43" s="11">
        <f t="shared" si="0"/>
        <v>4</v>
      </c>
      <c r="Z43" s="11" t="str">
        <f t="shared" si="1"/>
        <v>0</v>
      </c>
      <c r="AA43">
        <v>2000</v>
      </c>
    </row>
    <row r="44" spans="1:27" x14ac:dyDescent="0.2">
      <c r="A44" t="s">
        <v>42</v>
      </c>
      <c r="B44" s="1">
        <v>13</v>
      </c>
      <c r="C44" s="1">
        <v>3</v>
      </c>
      <c r="D44" s="1">
        <v>39</v>
      </c>
      <c r="E44" s="1">
        <v>0</v>
      </c>
      <c r="F44" s="1">
        <v>2</v>
      </c>
      <c r="G44" t="s">
        <v>4319</v>
      </c>
      <c r="H44" s="1">
        <v>1</v>
      </c>
      <c r="I44" s="1">
        <v>1</v>
      </c>
      <c r="J44" s="1">
        <v>0</v>
      </c>
      <c r="K44" s="1">
        <v>1</v>
      </c>
      <c r="L44" t="s">
        <v>455</v>
      </c>
      <c r="M44" t="s">
        <v>19</v>
      </c>
      <c r="N44" s="1">
        <v>0</v>
      </c>
      <c r="O44" s="1">
        <v>2</v>
      </c>
      <c r="P44" s="1">
        <v>0</v>
      </c>
      <c r="Q44" s="1">
        <v>0</v>
      </c>
      <c r="R44" s="1">
        <v>21</v>
      </c>
      <c r="S44" s="1">
        <v>13</v>
      </c>
      <c r="T44">
        <v>2</v>
      </c>
      <c r="U44" s="1">
        <v>54.02</v>
      </c>
      <c r="V44" s="1">
        <v>10</v>
      </c>
      <c r="W44" s="1">
        <v>13.22</v>
      </c>
      <c r="X44" s="1">
        <v>12.4</v>
      </c>
      <c r="Y44" s="11">
        <f t="shared" si="0"/>
        <v>8</v>
      </c>
      <c r="Z44" s="11" t="str">
        <f t="shared" si="1"/>
        <v>0</v>
      </c>
      <c r="AA44">
        <v>2000</v>
      </c>
    </row>
    <row r="45" spans="1:27" x14ac:dyDescent="0.2">
      <c r="A45" t="s">
        <v>33</v>
      </c>
      <c r="B45" s="1">
        <v>15</v>
      </c>
      <c r="C45" s="1">
        <v>2</v>
      </c>
      <c r="D45" s="1">
        <v>24</v>
      </c>
      <c r="E45" s="1">
        <v>0</v>
      </c>
      <c r="F45" s="1">
        <v>3</v>
      </c>
      <c r="G45" t="s">
        <v>4320</v>
      </c>
      <c r="H45" s="1">
        <v>1</v>
      </c>
      <c r="I45" s="1">
        <v>1</v>
      </c>
      <c r="J45" s="1">
        <v>0</v>
      </c>
      <c r="K45" s="1">
        <v>1</v>
      </c>
      <c r="L45" t="s">
        <v>2642</v>
      </c>
      <c r="M45" t="s">
        <v>442</v>
      </c>
      <c r="N45" s="1">
        <v>0</v>
      </c>
      <c r="O45" s="1">
        <v>3</v>
      </c>
      <c r="P45" s="1">
        <v>0</v>
      </c>
      <c r="Q45" s="1">
        <v>0</v>
      </c>
      <c r="R45" s="1">
        <v>26</v>
      </c>
      <c r="S45" s="1">
        <v>15</v>
      </c>
      <c r="T45">
        <v>45</v>
      </c>
      <c r="U45" s="1">
        <v>62.68</v>
      </c>
      <c r="V45" s="1">
        <v>8.6999999999999993</v>
      </c>
      <c r="W45" s="1">
        <v>12.93</v>
      </c>
      <c r="X45" s="1">
        <v>13.3</v>
      </c>
      <c r="Y45" s="11">
        <f t="shared" si="0"/>
        <v>11</v>
      </c>
      <c r="Z45" s="11" t="str">
        <f t="shared" si="1"/>
        <v>1</v>
      </c>
      <c r="AA45">
        <v>2000</v>
      </c>
    </row>
    <row r="46" spans="1:27" x14ac:dyDescent="0.2">
      <c r="A46" t="s">
        <v>36</v>
      </c>
      <c r="B46" s="1">
        <v>10</v>
      </c>
      <c r="C46" s="1">
        <v>6</v>
      </c>
      <c r="D46" s="1">
        <v>28</v>
      </c>
      <c r="E46" s="1">
        <v>0</v>
      </c>
      <c r="F46" s="1">
        <v>2</v>
      </c>
      <c r="G46" t="s">
        <v>4321</v>
      </c>
      <c r="H46" s="1">
        <v>1</v>
      </c>
      <c r="I46" s="1">
        <v>1</v>
      </c>
      <c r="J46" s="1">
        <v>0</v>
      </c>
      <c r="K46" s="1">
        <v>1</v>
      </c>
      <c r="L46" t="s">
        <v>2632</v>
      </c>
      <c r="M46" t="s">
        <v>436</v>
      </c>
      <c r="N46" s="1">
        <v>0</v>
      </c>
      <c r="O46" s="1">
        <v>2</v>
      </c>
      <c r="P46" s="1">
        <v>0</v>
      </c>
      <c r="Q46" s="1">
        <v>0</v>
      </c>
      <c r="R46" s="1">
        <v>58</v>
      </c>
      <c r="S46" s="1">
        <v>22</v>
      </c>
      <c r="T46">
        <v>9</v>
      </c>
      <c r="U46" s="1">
        <v>52.49</v>
      </c>
      <c r="V46" s="1">
        <v>10.6</v>
      </c>
      <c r="W46" s="1">
        <v>15.26</v>
      </c>
      <c r="X46" s="1">
        <v>13.4</v>
      </c>
      <c r="Y46" s="11">
        <f t="shared" si="0"/>
        <v>12</v>
      </c>
      <c r="Z46" s="11" t="str">
        <f t="shared" si="1"/>
        <v>1</v>
      </c>
      <c r="AA46">
        <v>2000</v>
      </c>
    </row>
    <row r="47" spans="1:27" x14ac:dyDescent="0.2">
      <c r="A47" t="s">
        <v>74</v>
      </c>
      <c r="B47" s="1">
        <v>6</v>
      </c>
      <c r="C47" s="1">
        <v>1</v>
      </c>
      <c r="D47" s="1">
        <v>6</v>
      </c>
      <c r="E47" s="1">
        <v>0</v>
      </c>
      <c r="F47" s="1">
        <v>2</v>
      </c>
      <c r="G47" t="s">
        <v>4322</v>
      </c>
      <c r="H47" s="1">
        <v>1</v>
      </c>
      <c r="I47" s="1">
        <v>1</v>
      </c>
      <c r="J47" s="1">
        <v>0</v>
      </c>
      <c r="K47" s="1">
        <v>1</v>
      </c>
      <c r="L47" t="s">
        <v>1230</v>
      </c>
      <c r="M47" t="s">
        <v>436</v>
      </c>
      <c r="N47" s="1">
        <v>0</v>
      </c>
      <c r="O47" s="1">
        <v>2</v>
      </c>
      <c r="P47" s="1">
        <v>0</v>
      </c>
      <c r="Q47" s="1">
        <v>0</v>
      </c>
      <c r="R47" s="1">
        <v>12</v>
      </c>
      <c r="S47" s="1">
        <v>5</v>
      </c>
      <c r="T47">
        <v>4</v>
      </c>
      <c r="U47" s="1">
        <v>61.77</v>
      </c>
      <c r="V47" s="1">
        <v>9.1</v>
      </c>
      <c r="W47" s="1">
        <v>13.8</v>
      </c>
      <c r="X47" s="1">
        <v>12.9</v>
      </c>
      <c r="Y47" s="11">
        <f t="shared" si="0"/>
        <v>9</v>
      </c>
      <c r="Z47" s="11" t="str">
        <f t="shared" si="1"/>
        <v>0</v>
      </c>
      <c r="AA47">
        <v>2000</v>
      </c>
    </row>
    <row r="48" spans="1:27" x14ac:dyDescent="0.2">
      <c r="A48" t="s">
        <v>65</v>
      </c>
      <c r="B48" s="1">
        <v>10</v>
      </c>
      <c r="C48" s="1">
        <v>3</v>
      </c>
      <c r="D48" s="1">
        <v>8</v>
      </c>
      <c r="E48" s="1">
        <v>0</v>
      </c>
      <c r="F48" s="1">
        <v>3</v>
      </c>
      <c r="G48" t="s">
        <v>4323</v>
      </c>
      <c r="H48" s="1">
        <v>1</v>
      </c>
      <c r="I48" s="1">
        <v>1</v>
      </c>
      <c r="J48" s="1">
        <v>0</v>
      </c>
      <c r="K48" s="1">
        <v>1</v>
      </c>
      <c r="L48" t="s">
        <v>2643</v>
      </c>
      <c r="M48" t="s">
        <v>446</v>
      </c>
      <c r="N48" s="1">
        <v>0</v>
      </c>
      <c r="O48" s="1">
        <v>3</v>
      </c>
      <c r="P48" s="1">
        <v>0</v>
      </c>
      <c r="Q48" s="1">
        <v>0</v>
      </c>
      <c r="R48" s="1">
        <v>30</v>
      </c>
      <c r="S48" s="1">
        <v>22</v>
      </c>
      <c r="T48">
        <v>74</v>
      </c>
      <c r="U48" s="1">
        <v>61.06</v>
      </c>
      <c r="V48" s="1">
        <v>9.4</v>
      </c>
      <c r="W48" s="1">
        <v>12.59</v>
      </c>
      <c r="X48" s="1">
        <v>12.5</v>
      </c>
      <c r="Y48" s="11">
        <f t="shared" si="0"/>
        <v>6</v>
      </c>
      <c r="Z48" s="11" t="str">
        <f t="shared" si="1"/>
        <v>0</v>
      </c>
      <c r="AA48">
        <v>2000</v>
      </c>
    </row>
    <row r="49" spans="1:27" x14ac:dyDescent="0.2">
      <c r="A49" t="s">
        <v>62</v>
      </c>
      <c r="B49" s="1">
        <v>10</v>
      </c>
      <c r="C49" s="1">
        <v>4</v>
      </c>
      <c r="D49" s="1">
        <v>24</v>
      </c>
      <c r="E49" s="1">
        <v>0</v>
      </c>
      <c r="F49" s="1">
        <v>2</v>
      </c>
      <c r="G49" t="s">
        <v>4324</v>
      </c>
      <c r="H49" s="1">
        <v>1</v>
      </c>
      <c r="I49" s="1">
        <v>1</v>
      </c>
      <c r="J49" s="1">
        <v>0</v>
      </c>
      <c r="K49" s="1">
        <v>1</v>
      </c>
      <c r="L49" t="s">
        <v>3592</v>
      </c>
      <c r="M49" t="s">
        <v>448</v>
      </c>
      <c r="N49" s="1">
        <v>0</v>
      </c>
      <c r="O49" s="1">
        <v>2</v>
      </c>
      <c r="P49" s="1">
        <v>0</v>
      </c>
      <c r="Q49" s="1">
        <v>0</v>
      </c>
      <c r="R49" s="1">
        <v>20</v>
      </c>
      <c r="S49" s="1">
        <v>14</v>
      </c>
      <c r="T49">
        <v>4</v>
      </c>
      <c r="U49" s="1">
        <v>66.98</v>
      </c>
      <c r="V49" s="1">
        <v>9.1999999999999993</v>
      </c>
      <c r="W49" s="1">
        <v>10.5</v>
      </c>
      <c r="X49" s="1">
        <v>12</v>
      </c>
      <c r="Y49" s="11">
        <f t="shared" si="0"/>
        <v>13</v>
      </c>
      <c r="Z49" s="11" t="str">
        <f t="shared" si="1"/>
        <v>1</v>
      </c>
      <c r="AA49">
        <v>2000</v>
      </c>
    </row>
    <row r="50" spans="1:27" x14ac:dyDescent="0.2">
      <c r="A50" t="s">
        <v>32</v>
      </c>
      <c r="B50" s="1">
        <v>12</v>
      </c>
      <c r="C50" s="1">
        <v>0</v>
      </c>
      <c r="D50" s="1">
        <v>0</v>
      </c>
      <c r="E50" s="1">
        <v>0</v>
      </c>
      <c r="F50" s="1">
        <v>3</v>
      </c>
      <c r="G50" t="s">
        <v>4325</v>
      </c>
      <c r="H50" s="1">
        <v>1</v>
      </c>
      <c r="I50" s="1">
        <v>1</v>
      </c>
      <c r="J50" s="1">
        <v>0</v>
      </c>
      <c r="K50" s="1">
        <v>1</v>
      </c>
      <c r="L50" t="s">
        <v>3593</v>
      </c>
      <c r="M50" t="s">
        <v>444</v>
      </c>
      <c r="N50" s="1">
        <v>0</v>
      </c>
      <c r="O50" s="1">
        <v>3</v>
      </c>
      <c r="P50" s="1">
        <v>3</v>
      </c>
      <c r="Q50" s="1">
        <v>1</v>
      </c>
      <c r="R50" s="1">
        <v>34</v>
      </c>
      <c r="S50" s="1">
        <v>22</v>
      </c>
      <c r="T50">
        <v>72</v>
      </c>
      <c r="U50" s="1">
        <v>51.48</v>
      </c>
      <c r="V50" s="1">
        <v>11</v>
      </c>
      <c r="W50" s="1">
        <v>13.58</v>
      </c>
      <c r="X50" s="1">
        <v>13.8</v>
      </c>
      <c r="Y50" s="11">
        <f t="shared" si="0"/>
        <v>8</v>
      </c>
      <c r="Z50" s="11" t="str">
        <f t="shared" si="1"/>
        <v>0</v>
      </c>
      <c r="AA50">
        <v>2000</v>
      </c>
    </row>
    <row r="51" spans="1:27" x14ac:dyDescent="0.2">
      <c r="A51" t="s">
        <v>35</v>
      </c>
      <c r="B51" s="1">
        <v>15</v>
      </c>
      <c r="C51" s="1">
        <v>1</v>
      </c>
      <c r="D51" s="1">
        <v>4</v>
      </c>
      <c r="E51" s="1">
        <v>0</v>
      </c>
      <c r="F51" s="1">
        <v>2</v>
      </c>
      <c r="G51" t="s">
        <v>4326</v>
      </c>
      <c r="H51" s="1">
        <v>1</v>
      </c>
      <c r="I51" s="1">
        <v>1</v>
      </c>
      <c r="J51" s="1">
        <v>0</v>
      </c>
      <c r="K51" s="1">
        <v>1</v>
      </c>
      <c r="L51" t="s">
        <v>468</v>
      </c>
      <c r="M51" t="s">
        <v>440</v>
      </c>
      <c r="N51" s="1">
        <v>0</v>
      </c>
      <c r="O51" s="1">
        <v>2</v>
      </c>
      <c r="P51" s="1">
        <v>0</v>
      </c>
      <c r="Q51" s="1">
        <v>0</v>
      </c>
      <c r="R51" s="1">
        <v>13</v>
      </c>
      <c r="S51" s="1">
        <v>8</v>
      </c>
      <c r="T51">
        <v>140</v>
      </c>
      <c r="U51" s="1">
        <v>59.53</v>
      </c>
      <c r="V51" s="1">
        <v>9.9</v>
      </c>
      <c r="W51" s="1">
        <v>12.65</v>
      </c>
      <c r="X51" s="1">
        <v>13.9</v>
      </c>
      <c r="Y51" s="11">
        <f t="shared" si="0"/>
        <v>6</v>
      </c>
      <c r="Z51" s="11" t="str">
        <f t="shared" si="1"/>
        <v>0</v>
      </c>
      <c r="AA51">
        <v>2000</v>
      </c>
    </row>
    <row r="52" spans="1:27" x14ac:dyDescent="0.2">
      <c r="A52" t="s">
        <v>73</v>
      </c>
      <c r="B52" s="1">
        <v>5</v>
      </c>
      <c r="C52" s="1">
        <v>3</v>
      </c>
      <c r="D52" s="1">
        <v>0</v>
      </c>
      <c r="E52" s="1">
        <v>1</v>
      </c>
      <c r="F52" s="1">
        <v>4</v>
      </c>
      <c r="G52" t="s">
        <v>4327</v>
      </c>
      <c r="H52" s="1">
        <v>1</v>
      </c>
      <c r="I52" s="1">
        <v>1</v>
      </c>
      <c r="J52" s="1">
        <v>0</v>
      </c>
      <c r="K52" s="1">
        <v>1</v>
      </c>
      <c r="L52" t="s">
        <v>2644</v>
      </c>
      <c r="M52" t="s">
        <v>436</v>
      </c>
      <c r="N52" s="1">
        <v>0</v>
      </c>
      <c r="O52" s="1">
        <v>4</v>
      </c>
      <c r="P52" s="1">
        <v>4</v>
      </c>
      <c r="Q52" s="1">
        <v>1</v>
      </c>
      <c r="R52" s="1">
        <v>44</v>
      </c>
      <c r="S52" s="1">
        <v>21</v>
      </c>
      <c r="T52">
        <v>53</v>
      </c>
      <c r="U52" s="1">
        <v>53.61</v>
      </c>
      <c r="V52" s="1">
        <v>10.199999999999999</v>
      </c>
      <c r="W52" s="1">
        <v>13.63</v>
      </c>
      <c r="X52" s="1">
        <v>12.6</v>
      </c>
      <c r="Y52" s="11">
        <f t="shared" si="0"/>
        <v>8</v>
      </c>
      <c r="Z52" s="11" t="str">
        <f t="shared" si="1"/>
        <v>0</v>
      </c>
      <c r="AA52">
        <v>2000</v>
      </c>
    </row>
    <row r="53" spans="1:27" x14ac:dyDescent="0.2">
      <c r="A53" t="s">
        <v>63</v>
      </c>
      <c r="B53" s="1">
        <v>17</v>
      </c>
      <c r="C53" s="1">
        <v>3</v>
      </c>
      <c r="D53" s="1">
        <v>20</v>
      </c>
      <c r="E53" s="1">
        <v>0</v>
      </c>
      <c r="F53" s="1">
        <v>4</v>
      </c>
      <c r="G53" t="s">
        <v>4328</v>
      </c>
      <c r="H53" s="1">
        <v>1</v>
      </c>
      <c r="I53" s="1">
        <v>1</v>
      </c>
      <c r="J53" s="1">
        <v>0</v>
      </c>
      <c r="K53" s="1">
        <v>1</v>
      </c>
      <c r="L53" t="s">
        <v>6582</v>
      </c>
      <c r="M53" t="s">
        <v>436</v>
      </c>
      <c r="N53" s="1">
        <v>0</v>
      </c>
      <c r="O53" s="1">
        <v>4</v>
      </c>
      <c r="P53" s="1">
        <v>0</v>
      </c>
      <c r="Q53" s="1">
        <v>0</v>
      </c>
      <c r="R53" s="1">
        <v>35</v>
      </c>
      <c r="S53" s="1">
        <v>16</v>
      </c>
      <c r="T53">
        <v>44</v>
      </c>
      <c r="U53" s="1">
        <v>53.21</v>
      </c>
      <c r="V53" s="1">
        <v>10.3</v>
      </c>
      <c r="W53" s="1">
        <v>14.09</v>
      </c>
      <c r="X53" s="1">
        <v>13.7</v>
      </c>
      <c r="Y53" s="11">
        <f t="shared" si="0"/>
        <v>7</v>
      </c>
      <c r="Z53" s="11" t="str">
        <f t="shared" si="1"/>
        <v>0</v>
      </c>
      <c r="AA53">
        <v>2000</v>
      </c>
    </row>
    <row r="54" spans="1:27" x14ac:dyDescent="0.2">
      <c r="A54" t="s">
        <v>78</v>
      </c>
      <c r="B54" s="1">
        <v>15</v>
      </c>
      <c r="C54" s="1">
        <v>6</v>
      </c>
      <c r="D54" s="1">
        <v>0</v>
      </c>
      <c r="E54" s="1">
        <v>0</v>
      </c>
      <c r="F54" s="1">
        <v>3</v>
      </c>
      <c r="G54" t="s">
        <v>4329</v>
      </c>
      <c r="H54" s="1">
        <v>1</v>
      </c>
      <c r="I54" s="1">
        <v>1</v>
      </c>
      <c r="J54" s="1">
        <v>0</v>
      </c>
      <c r="K54" s="1">
        <v>1</v>
      </c>
      <c r="L54" t="s">
        <v>1824</v>
      </c>
      <c r="M54" t="s">
        <v>436</v>
      </c>
      <c r="N54" s="1">
        <v>0</v>
      </c>
      <c r="O54" s="1">
        <v>3</v>
      </c>
      <c r="P54" s="1">
        <v>3</v>
      </c>
      <c r="Q54" s="1">
        <v>1</v>
      </c>
      <c r="R54" s="1">
        <v>28</v>
      </c>
      <c r="S54" s="1">
        <v>13</v>
      </c>
      <c r="T54">
        <v>768</v>
      </c>
      <c r="U54" s="1">
        <v>62.68</v>
      </c>
      <c r="V54" s="1">
        <v>8.6999999999999993</v>
      </c>
      <c r="W54" s="1">
        <v>12.53</v>
      </c>
      <c r="X54" s="1">
        <v>12</v>
      </c>
      <c r="Y54" s="11">
        <f t="shared" si="0"/>
        <v>6</v>
      </c>
      <c r="Z54" s="11" t="str">
        <f t="shared" si="1"/>
        <v>0</v>
      </c>
      <c r="AA54">
        <v>2000</v>
      </c>
    </row>
    <row r="55" spans="1:27" x14ac:dyDescent="0.2">
      <c r="A55" t="s">
        <v>44</v>
      </c>
      <c r="B55" s="1">
        <v>11</v>
      </c>
      <c r="C55" s="1">
        <v>2</v>
      </c>
      <c r="D55" s="1">
        <v>0</v>
      </c>
      <c r="E55" s="1">
        <v>0</v>
      </c>
      <c r="F55" s="1">
        <v>3</v>
      </c>
      <c r="G55" t="s">
        <v>4330</v>
      </c>
      <c r="H55" s="1">
        <v>1</v>
      </c>
      <c r="I55" s="1">
        <v>1</v>
      </c>
      <c r="J55" s="1">
        <v>0</v>
      </c>
      <c r="K55" s="1">
        <v>1</v>
      </c>
      <c r="L55" t="s">
        <v>500</v>
      </c>
      <c r="M55" t="s">
        <v>436</v>
      </c>
      <c r="N55" s="1">
        <v>0</v>
      </c>
      <c r="O55" s="1">
        <v>3</v>
      </c>
      <c r="P55" s="1">
        <v>0</v>
      </c>
      <c r="Q55" s="1">
        <v>0</v>
      </c>
      <c r="R55" s="1">
        <v>34</v>
      </c>
      <c r="S55" s="1">
        <v>21</v>
      </c>
      <c r="T55">
        <v>82</v>
      </c>
      <c r="U55" s="1">
        <v>52.49</v>
      </c>
      <c r="V55" s="1">
        <v>10.6</v>
      </c>
      <c r="W55" s="1">
        <v>15.49</v>
      </c>
      <c r="X55" s="1">
        <v>13.5</v>
      </c>
      <c r="Y55" s="11">
        <f t="shared" si="0"/>
        <v>8</v>
      </c>
      <c r="Z55" s="11" t="str">
        <f t="shared" si="1"/>
        <v>0</v>
      </c>
      <c r="AA55">
        <v>2000</v>
      </c>
    </row>
    <row r="56" spans="1:27" x14ac:dyDescent="0.2">
      <c r="A56" t="s">
        <v>70</v>
      </c>
      <c r="B56" s="1">
        <v>6</v>
      </c>
      <c r="C56" s="1">
        <v>5</v>
      </c>
      <c r="D56" s="1">
        <v>12</v>
      </c>
      <c r="E56" s="1">
        <v>0</v>
      </c>
      <c r="F56" s="1">
        <v>2</v>
      </c>
      <c r="G56" t="s">
        <v>4331</v>
      </c>
      <c r="H56" s="1">
        <v>1</v>
      </c>
      <c r="I56" s="1">
        <v>1</v>
      </c>
      <c r="J56" s="1">
        <v>0</v>
      </c>
      <c r="K56" s="1">
        <v>1</v>
      </c>
      <c r="L56" t="s">
        <v>2631</v>
      </c>
      <c r="M56" t="s">
        <v>436</v>
      </c>
      <c r="N56" s="1">
        <v>0</v>
      </c>
      <c r="O56" s="1">
        <v>2</v>
      </c>
      <c r="P56" s="1">
        <v>0</v>
      </c>
      <c r="Q56" s="1">
        <v>0</v>
      </c>
      <c r="R56" s="1">
        <v>23</v>
      </c>
      <c r="S56" s="1">
        <v>19</v>
      </c>
      <c r="T56">
        <v>7</v>
      </c>
      <c r="U56" s="1">
        <v>53.71</v>
      </c>
      <c r="V56" s="1">
        <v>10.1</v>
      </c>
      <c r="W56" s="1">
        <v>14.03</v>
      </c>
      <c r="X56" s="1">
        <v>13.3</v>
      </c>
      <c r="Y56" s="11">
        <f t="shared" si="0"/>
        <v>10</v>
      </c>
      <c r="Z56" s="11" t="str">
        <f t="shared" si="1"/>
        <v>0</v>
      </c>
      <c r="AA56">
        <v>2000</v>
      </c>
    </row>
    <row r="57" spans="1:27" x14ac:dyDescent="0.2">
      <c r="A57" t="s">
        <v>67</v>
      </c>
      <c r="B57" s="1">
        <v>8</v>
      </c>
      <c r="C57" s="1">
        <v>5</v>
      </c>
      <c r="D57" s="1">
        <v>0</v>
      </c>
      <c r="E57" s="1">
        <v>1</v>
      </c>
      <c r="F57" s="1">
        <v>4</v>
      </c>
      <c r="G57" t="s">
        <v>4332</v>
      </c>
      <c r="H57" s="1">
        <v>1</v>
      </c>
      <c r="I57" s="1">
        <v>1</v>
      </c>
      <c r="J57" s="1">
        <v>0</v>
      </c>
      <c r="K57" s="1">
        <v>1</v>
      </c>
      <c r="L57" t="s">
        <v>1602</v>
      </c>
      <c r="M57" t="s">
        <v>436</v>
      </c>
      <c r="N57" s="1">
        <v>0</v>
      </c>
      <c r="O57" s="1">
        <v>4</v>
      </c>
      <c r="P57" s="1">
        <v>4</v>
      </c>
      <c r="Q57" s="1">
        <v>1</v>
      </c>
      <c r="R57" s="1">
        <v>51</v>
      </c>
      <c r="S57" s="1">
        <v>27</v>
      </c>
      <c r="T57">
        <v>887</v>
      </c>
      <c r="U57" s="1">
        <v>63.8</v>
      </c>
      <c r="V57" s="1">
        <v>8.3000000000000007</v>
      </c>
      <c r="W57" s="1">
        <v>12.99</v>
      </c>
      <c r="X57" s="1">
        <v>11.8</v>
      </c>
      <c r="Y57" s="11">
        <f t="shared" si="0"/>
        <v>9</v>
      </c>
      <c r="Z57" s="11" t="str">
        <f t="shared" si="1"/>
        <v>0</v>
      </c>
      <c r="AA57">
        <v>2000</v>
      </c>
    </row>
    <row r="58" spans="1:27" x14ac:dyDescent="0.2">
      <c r="A58" t="s">
        <v>54</v>
      </c>
      <c r="B58" s="1">
        <v>16</v>
      </c>
      <c r="C58" s="1">
        <v>0</v>
      </c>
      <c r="D58" s="1">
        <v>16</v>
      </c>
      <c r="E58" s="1">
        <v>0</v>
      </c>
      <c r="F58" s="1">
        <v>3</v>
      </c>
      <c r="G58" t="s">
        <v>4333</v>
      </c>
      <c r="H58" s="1">
        <v>1</v>
      </c>
      <c r="I58" s="1">
        <v>1</v>
      </c>
      <c r="J58" s="1">
        <v>0</v>
      </c>
      <c r="K58" s="1">
        <v>1</v>
      </c>
      <c r="L58" t="s">
        <v>2633</v>
      </c>
      <c r="M58" t="s">
        <v>436</v>
      </c>
      <c r="N58" s="1">
        <v>0</v>
      </c>
      <c r="O58" s="1">
        <v>3</v>
      </c>
      <c r="P58" s="1">
        <v>0</v>
      </c>
      <c r="Q58" s="1">
        <v>0</v>
      </c>
      <c r="R58" s="1">
        <v>18</v>
      </c>
      <c r="S58" s="1">
        <v>10</v>
      </c>
      <c r="T58">
        <v>44</v>
      </c>
      <c r="U58" s="1">
        <v>59.43</v>
      </c>
      <c r="V58" s="1">
        <v>10</v>
      </c>
      <c r="W58" s="1">
        <v>13.58</v>
      </c>
      <c r="X58" s="1">
        <v>13.4</v>
      </c>
      <c r="Y58" s="11">
        <f t="shared" si="0"/>
        <v>8</v>
      </c>
      <c r="Z58" s="11" t="str">
        <f t="shared" si="1"/>
        <v>0</v>
      </c>
      <c r="AA58">
        <v>2000</v>
      </c>
    </row>
    <row r="59" spans="1:27" x14ac:dyDescent="0.2">
      <c r="A59" t="s">
        <v>49</v>
      </c>
      <c r="B59" s="1">
        <v>12</v>
      </c>
      <c r="C59" s="1">
        <v>7</v>
      </c>
      <c r="D59" s="1">
        <v>10</v>
      </c>
      <c r="E59" s="1">
        <v>0</v>
      </c>
      <c r="F59" s="1">
        <v>3</v>
      </c>
      <c r="G59" t="s">
        <v>4334</v>
      </c>
      <c r="H59" s="1">
        <v>1</v>
      </c>
      <c r="I59" s="1">
        <v>1</v>
      </c>
      <c r="J59" s="1">
        <v>0</v>
      </c>
      <c r="K59" s="1">
        <v>1</v>
      </c>
      <c r="L59" t="s">
        <v>2633</v>
      </c>
      <c r="M59" t="s">
        <v>436</v>
      </c>
      <c r="N59" s="1">
        <v>0</v>
      </c>
      <c r="O59" s="1">
        <v>3</v>
      </c>
      <c r="P59" s="1">
        <v>0</v>
      </c>
      <c r="Q59" s="1">
        <v>0</v>
      </c>
      <c r="R59" s="1">
        <v>35</v>
      </c>
      <c r="S59" s="1">
        <v>12</v>
      </c>
      <c r="T59">
        <v>258</v>
      </c>
      <c r="U59" s="1">
        <v>71.239999999999995</v>
      </c>
      <c r="V59" s="1">
        <v>7.5</v>
      </c>
      <c r="W59" s="1">
        <v>11.71</v>
      </c>
      <c r="X59" s="1">
        <v>12</v>
      </c>
      <c r="Y59" s="11">
        <f t="shared" si="0"/>
        <v>4</v>
      </c>
      <c r="Z59" s="11" t="str">
        <f t="shared" si="1"/>
        <v>0</v>
      </c>
      <c r="AA59">
        <v>2000</v>
      </c>
    </row>
    <row r="60" spans="1:27" x14ac:dyDescent="0.2">
      <c r="A60" t="s">
        <v>31</v>
      </c>
      <c r="B60" s="1">
        <v>8</v>
      </c>
      <c r="C60" s="1">
        <v>1</v>
      </c>
      <c r="D60" s="1">
        <v>12</v>
      </c>
      <c r="E60" s="1">
        <v>0</v>
      </c>
      <c r="F60" s="1">
        <v>5</v>
      </c>
      <c r="G60" t="s">
        <v>4335</v>
      </c>
      <c r="H60" s="1">
        <v>1</v>
      </c>
      <c r="I60" s="1">
        <v>1</v>
      </c>
      <c r="J60" s="1">
        <v>0</v>
      </c>
      <c r="K60" s="1">
        <v>1</v>
      </c>
      <c r="L60" t="s">
        <v>1056</v>
      </c>
      <c r="M60" t="s">
        <v>436</v>
      </c>
      <c r="N60" s="1">
        <v>0</v>
      </c>
      <c r="O60" s="1">
        <v>5</v>
      </c>
      <c r="P60" s="1">
        <v>0</v>
      </c>
      <c r="Q60" s="1">
        <v>0</v>
      </c>
      <c r="R60" s="1">
        <v>30</v>
      </c>
      <c r="S60" s="1">
        <v>19</v>
      </c>
      <c r="T60">
        <v>124</v>
      </c>
      <c r="U60" s="1">
        <v>54.93</v>
      </c>
      <c r="V60" s="1">
        <v>9.6</v>
      </c>
      <c r="W60" s="1">
        <v>13.74</v>
      </c>
      <c r="X60" s="1">
        <v>12.7</v>
      </c>
      <c r="Y60" s="11">
        <f t="shared" si="0"/>
        <v>11</v>
      </c>
      <c r="Z60" s="11" t="str">
        <f t="shared" si="1"/>
        <v>1</v>
      </c>
      <c r="AA60">
        <v>2000</v>
      </c>
    </row>
    <row r="61" spans="1:27" x14ac:dyDescent="0.2">
      <c r="A61" t="s">
        <v>23</v>
      </c>
      <c r="B61" s="1">
        <v>6</v>
      </c>
      <c r="C61" s="1">
        <v>0</v>
      </c>
      <c r="D61" s="1">
        <v>15</v>
      </c>
      <c r="E61" s="1">
        <v>0</v>
      </c>
      <c r="F61" s="1">
        <v>3</v>
      </c>
      <c r="G61" t="s">
        <v>4336</v>
      </c>
      <c r="H61" s="1">
        <v>1</v>
      </c>
      <c r="I61" s="1">
        <v>1</v>
      </c>
      <c r="J61" s="1">
        <v>0</v>
      </c>
      <c r="K61" s="1">
        <v>1</v>
      </c>
      <c r="L61" t="s">
        <v>1247</v>
      </c>
      <c r="M61" t="s">
        <v>436</v>
      </c>
      <c r="N61" s="1">
        <v>0</v>
      </c>
      <c r="O61" s="1">
        <v>3</v>
      </c>
      <c r="P61" s="1">
        <v>0</v>
      </c>
      <c r="Q61" s="1">
        <v>0</v>
      </c>
      <c r="R61" s="1">
        <v>26</v>
      </c>
      <c r="S61" s="1">
        <v>17</v>
      </c>
      <c r="T61">
        <v>60</v>
      </c>
      <c r="U61" s="1">
        <v>62.38</v>
      </c>
      <c r="V61" s="1">
        <v>8.9</v>
      </c>
      <c r="W61" s="1">
        <v>11.37</v>
      </c>
      <c r="X61" s="1">
        <v>12.6</v>
      </c>
      <c r="Y61" s="11">
        <f t="shared" si="0"/>
        <v>4</v>
      </c>
      <c r="Z61" s="11" t="str">
        <f t="shared" si="1"/>
        <v>0</v>
      </c>
      <c r="AA61">
        <v>2000</v>
      </c>
    </row>
    <row r="62" spans="1:27" x14ac:dyDescent="0.2">
      <c r="A62" t="s">
        <v>40</v>
      </c>
      <c r="B62" s="1">
        <v>18</v>
      </c>
      <c r="C62" s="1">
        <v>1</v>
      </c>
      <c r="D62" s="1">
        <v>29</v>
      </c>
      <c r="E62" s="1">
        <v>0</v>
      </c>
      <c r="F62" s="1">
        <v>2</v>
      </c>
      <c r="G62" t="s">
        <v>4337</v>
      </c>
      <c r="H62" s="1">
        <v>1</v>
      </c>
      <c r="I62" s="1">
        <v>1</v>
      </c>
      <c r="J62" s="1">
        <v>0</v>
      </c>
      <c r="K62" s="1">
        <v>1</v>
      </c>
      <c r="L62" t="s">
        <v>1873</v>
      </c>
      <c r="M62" t="s">
        <v>438</v>
      </c>
      <c r="N62" s="1">
        <v>0</v>
      </c>
      <c r="O62" s="1">
        <v>2</v>
      </c>
      <c r="P62" s="1">
        <v>2</v>
      </c>
      <c r="Q62" s="1">
        <v>1</v>
      </c>
      <c r="R62" s="1">
        <v>33</v>
      </c>
      <c r="S62" s="1">
        <v>16</v>
      </c>
      <c r="T62">
        <v>5</v>
      </c>
      <c r="U62" s="1">
        <v>60.45</v>
      </c>
      <c r="V62" s="1">
        <v>9.6</v>
      </c>
      <c r="W62" s="1">
        <v>12.88</v>
      </c>
      <c r="X62" s="1">
        <v>12.5</v>
      </c>
      <c r="Y62" s="11">
        <f t="shared" si="0"/>
        <v>8</v>
      </c>
      <c r="Z62" s="11" t="str">
        <f t="shared" si="1"/>
        <v>0</v>
      </c>
      <c r="AA62">
        <v>2000</v>
      </c>
    </row>
    <row r="63" spans="1:27" x14ac:dyDescent="0.2">
      <c r="A63" t="s">
        <v>3283</v>
      </c>
      <c r="B63" s="1">
        <v>8</v>
      </c>
      <c r="C63" s="1">
        <v>1</v>
      </c>
      <c r="D63" s="1">
        <v>3</v>
      </c>
      <c r="E63" s="1">
        <v>0</v>
      </c>
      <c r="F63" s="1">
        <v>1</v>
      </c>
      <c r="G63" t="s">
        <v>4229</v>
      </c>
      <c r="H63" s="1">
        <v>1</v>
      </c>
      <c r="I63" s="1">
        <v>1</v>
      </c>
      <c r="J63" s="1">
        <v>0</v>
      </c>
      <c r="K63" s="1">
        <v>1</v>
      </c>
      <c r="L63" t="s">
        <v>3594</v>
      </c>
      <c r="M63" t="s">
        <v>447</v>
      </c>
      <c r="N63" s="1">
        <v>0</v>
      </c>
      <c r="O63" s="1">
        <v>1</v>
      </c>
      <c r="P63" s="1">
        <v>0</v>
      </c>
      <c r="Q63" s="1">
        <v>0</v>
      </c>
      <c r="R63" s="1">
        <v>10</v>
      </c>
      <c r="S63" s="1">
        <v>5</v>
      </c>
      <c r="T63">
        <v>16</v>
      </c>
      <c r="U63" s="1">
        <v>58.92</v>
      </c>
      <c r="V63" s="1">
        <v>10.199999999999999</v>
      </c>
      <c r="W63" s="1">
        <v>13.05</v>
      </c>
      <c r="X63" s="1">
        <v>14</v>
      </c>
      <c r="Y63" s="11">
        <f t="shared" si="0"/>
        <v>7</v>
      </c>
      <c r="Z63" s="11" t="str">
        <f t="shared" si="1"/>
        <v>0</v>
      </c>
      <c r="AA63">
        <v>2000</v>
      </c>
    </row>
    <row r="64" spans="1:27" x14ac:dyDescent="0.2">
      <c r="A64" t="s">
        <v>26</v>
      </c>
      <c r="B64" s="1">
        <v>16</v>
      </c>
      <c r="C64" s="1">
        <v>1</v>
      </c>
      <c r="D64" s="1">
        <v>0</v>
      </c>
      <c r="E64" s="1">
        <v>0</v>
      </c>
      <c r="F64" s="1">
        <v>4</v>
      </c>
      <c r="G64" t="s">
        <v>4338</v>
      </c>
      <c r="H64" s="1">
        <v>1</v>
      </c>
      <c r="I64" s="1">
        <v>1</v>
      </c>
      <c r="J64" s="1">
        <v>0</v>
      </c>
      <c r="K64" s="1">
        <v>1</v>
      </c>
      <c r="L64" t="s">
        <v>1230</v>
      </c>
      <c r="M64" t="s">
        <v>436</v>
      </c>
      <c r="N64" s="1">
        <v>0</v>
      </c>
      <c r="O64" s="1">
        <v>4</v>
      </c>
      <c r="P64" s="1">
        <v>0</v>
      </c>
      <c r="Q64" s="1">
        <v>0</v>
      </c>
      <c r="R64" s="1">
        <v>11</v>
      </c>
      <c r="S64" s="1">
        <v>5</v>
      </c>
      <c r="T64">
        <v>151</v>
      </c>
      <c r="U64" s="1">
        <v>59.74</v>
      </c>
      <c r="V64" s="1">
        <v>9.9</v>
      </c>
      <c r="W64" s="1">
        <v>12.94</v>
      </c>
      <c r="X64" s="1">
        <v>12.1</v>
      </c>
      <c r="Y64" s="11">
        <f t="shared" si="0"/>
        <v>12</v>
      </c>
      <c r="Z64" s="11" t="str">
        <f t="shared" si="1"/>
        <v>1</v>
      </c>
      <c r="AA64">
        <v>2000</v>
      </c>
    </row>
    <row r="65" spans="1:27" x14ac:dyDescent="0.2">
      <c r="A65" t="s">
        <v>6833</v>
      </c>
      <c r="B65" s="1">
        <v>7</v>
      </c>
      <c r="C65" s="1">
        <v>1</v>
      </c>
      <c r="D65" s="1">
        <v>31</v>
      </c>
      <c r="E65" s="1">
        <v>0</v>
      </c>
      <c r="F65" s="1">
        <v>2</v>
      </c>
      <c r="G65" t="s">
        <v>4339</v>
      </c>
      <c r="H65" s="1">
        <v>1</v>
      </c>
      <c r="I65" s="1">
        <v>1</v>
      </c>
      <c r="J65" s="1">
        <v>0</v>
      </c>
      <c r="K65" s="1">
        <v>1</v>
      </c>
      <c r="L65" t="s">
        <v>2633</v>
      </c>
      <c r="M65" t="s">
        <v>436</v>
      </c>
      <c r="N65" s="1">
        <v>0</v>
      </c>
      <c r="O65" s="1">
        <v>2</v>
      </c>
      <c r="P65" s="1">
        <v>0</v>
      </c>
      <c r="Q65" s="1">
        <v>0</v>
      </c>
      <c r="R65" s="1">
        <v>22</v>
      </c>
      <c r="S65" s="1">
        <v>21</v>
      </c>
      <c r="T65">
        <v>349</v>
      </c>
      <c r="U65" s="1">
        <v>51.99</v>
      </c>
      <c r="V65" s="1">
        <v>10.8</v>
      </c>
      <c r="W65" s="1">
        <v>16.239999999999998</v>
      </c>
      <c r="X65" s="1">
        <v>13.9</v>
      </c>
      <c r="Y65" s="11">
        <f t="shared" si="0"/>
        <v>10</v>
      </c>
      <c r="Z65" s="11" t="str">
        <f t="shared" si="1"/>
        <v>0</v>
      </c>
      <c r="AA65">
        <v>2000</v>
      </c>
    </row>
    <row r="66" spans="1:27" x14ac:dyDescent="0.2">
      <c r="A66" t="s">
        <v>77</v>
      </c>
      <c r="B66" s="1">
        <v>14</v>
      </c>
      <c r="C66" s="1">
        <v>0</v>
      </c>
      <c r="D66" s="1">
        <v>25</v>
      </c>
      <c r="E66" s="1">
        <v>0</v>
      </c>
      <c r="F66" s="1">
        <v>3</v>
      </c>
      <c r="G66" t="s">
        <v>4340</v>
      </c>
      <c r="H66" s="1">
        <v>1</v>
      </c>
      <c r="I66" s="1">
        <v>1</v>
      </c>
      <c r="J66" s="1">
        <v>0</v>
      </c>
      <c r="K66" s="1">
        <v>1</v>
      </c>
      <c r="L66" t="s">
        <v>3148</v>
      </c>
      <c r="M66" t="s">
        <v>454</v>
      </c>
      <c r="N66" s="1">
        <v>0</v>
      </c>
      <c r="O66" s="1">
        <v>3</v>
      </c>
      <c r="P66" s="1">
        <v>0</v>
      </c>
      <c r="Q66" s="1">
        <v>0</v>
      </c>
      <c r="R66" s="1">
        <v>13</v>
      </c>
      <c r="S66" s="1">
        <v>9</v>
      </c>
      <c r="T66">
        <v>2</v>
      </c>
      <c r="U66" s="1">
        <v>70.53</v>
      </c>
      <c r="V66" s="1">
        <v>7.8</v>
      </c>
      <c r="W66" s="1">
        <v>12</v>
      </c>
      <c r="X66" s="1">
        <v>11.8</v>
      </c>
      <c r="Y66" s="11">
        <f t="shared" si="0"/>
        <v>9</v>
      </c>
      <c r="Z66" s="11" t="str">
        <f t="shared" si="1"/>
        <v>0</v>
      </c>
      <c r="AA66">
        <v>2000</v>
      </c>
    </row>
    <row r="67" spans="1:27" x14ac:dyDescent="0.2">
      <c r="A67" t="s">
        <v>83</v>
      </c>
      <c r="B67" s="1">
        <v>13</v>
      </c>
      <c r="C67" s="1">
        <v>5</v>
      </c>
      <c r="D67" s="1">
        <v>3</v>
      </c>
      <c r="E67" s="1">
        <v>0</v>
      </c>
      <c r="F67" s="1">
        <v>1</v>
      </c>
      <c r="G67" t="s">
        <v>4230</v>
      </c>
      <c r="H67" s="1">
        <v>1</v>
      </c>
      <c r="I67" s="1">
        <v>1</v>
      </c>
      <c r="J67" s="1">
        <v>0</v>
      </c>
      <c r="K67" s="1">
        <v>1</v>
      </c>
      <c r="L67" t="s">
        <v>2650</v>
      </c>
      <c r="M67" t="s">
        <v>459</v>
      </c>
      <c r="N67" s="1">
        <v>0</v>
      </c>
      <c r="O67" s="1">
        <v>1</v>
      </c>
      <c r="P67" s="1">
        <v>0</v>
      </c>
      <c r="Q67" s="1">
        <v>0</v>
      </c>
      <c r="R67" s="1">
        <v>21</v>
      </c>
      <c r="S67" s="1">
        <v>12</v>
      </c>
      <c r="T67">
        <v>10</v>
      </c>
      <c r="U67" s="1">
        <v>61.46</v>
      </c>
      <c r="V67" s="1">
        <v>9.1999999999999993</v>
      </c>
      <c r="W67" s="1">
        <v>13.74</v>
      </c>
      <c r="X67" s="1">
        <v>12.3</v>
      </c>
      <c r="Y67" s="11">
        <f t="shared" ref="Y67:Y130" si="2">LEN(A67)-LEN(SUBSTITUTE(A67," ","")) +1</f>
        <v>9</v>
      </c>
      <c r="Z67" s="11" t="str">
        <f t="shared" ref="Z67:Z130" si="3">IF(Y67&lt;=10,"0",IF(Y67&gt;10,"1"))</f>
        <v>0</v>
      </c>
      <c r="AA67">
        <v>2001</v>
      </c>
    </row>
    <row r="68" spans="1:27" x14ac:dyDescent="0.2">
      <c r="A68" t="s">
        <v>127</v>
      </c>
      <c r="B68" s="1">
        <v>12</v>
      </c>
      <c r="C68" s="1">
        <v>2</v>
      </c>
      <c r="D68" s="1">
        <v>11</v>
      </c>
      <c r="E68" s="1">
        <v>0</v>
      </c>
      <c r="F68" s="1">
        <v>3</v>
      </c>
      <c r="G68" t="s">
        <v>4341</v>
      </c>
      <c r="H68" s="1">
        <v>2</v>
      </c>
      <c r="I68" s="1">
        <v>3</v>
      </c>
      <c r="J68" s="1">
        <v>0</v>
      </c>
      <c r="K68" s="1">
        <v>1</v>
      </c>
      <c r="L68" t="s">
        <v>3595</v>
      </c>
      <c r="M68" t="s">
        <v>436</v>
      </c>
      <c r="N68" s="1">
        <v>0</v>
      </c>
      <c r="O68" s="1">
        <v>3</v>
      </c>
      <c r="P68" s="1">
        <v>0</v>
      </c>
      <c r="Q68" s="1">
        <v>0</v>
      </c>
      <c r="R68" s="1">
        <v>13</v>
      </c>
      <c r="S68" s="1">
        <v>10</v>
      </c>
      <c r="T68">
        <v>203</v>
      </c>
      <c r="U68" s="1">
        <v>63.19</v>
      </c>
      <c r="V68" s="1">
        <v>8.5</v>
      </c>
      <c r="W68" s="1">
        <v>13.11</v>
      </c>
      <c r="X68" s="1">
        <v>12.4</v>
      </c>
      <c r="Y68" s="11">
        <f t="shared" si="2"/>
        <v>11</v>
      </c>
      <c r="Z68" s="11" t="str">
        <f t="shared" si="3"/>
        <v>1</v>
      </c>
      <c r="AA68">
        <v>2001</v>
      </c>
    </row>
    <row r="69" spans="1:27" x14ac:dyDescent="0.2">
      <c r="A69" t="s">
        <v>141</v>
      </c>
      <c r="B69" s="1">
        <v>12</v>
      </c>
      <c r="C69" s="1">
        <v>3</v>
      </c>
      <c r="D69" s="1">
        <v>6</v>
      </c>
      <c r="E69" s="1">
        <v>0</v>
      </c>
      <c r="F69" s="1">
        <v>2</v>
      </c>
      <c r="G69" t="s">
        <v>4342</v>
      </c>
      <c r="H69" s="1">
        <v>2</v>
      </c>
      <c r="I69" s="1">
        <v>1</v>
      </c>
      <c r="J69" s="1">
        <v>1</v>
      </c>
      <c r="K69" s="1">
        <v>2</v>
      </c>
      <c r="L69" t="s">
        <v>3368</v>
      </c>
      <c r="M69" t="s">
        <v>477</v>
      </c>
      <c r="N69" s="1">
        <v>0</v>
      </c>
      <c r="O69" s="1">
        <v>2</v>
      </c>
      <c r="P69" s="1">
        <v>0</v>
      </c>
      <c r="Q69" s="1">
        <v>0</v>
      </c>
      <c r="R69" s="1">
        <v>26</v>
      </c>
      <c r="S69" s="1">
        <v>12</v>
      </c>
      <c r="T69">
        <v>13</v>
      </c>
      <c r="U69" s="1">
        <v>61.26</v>
      </c>
      <c r="V69" s="1">
        <v>9.3000000000000007</v>
      </c>
      <c r="W69" s="1">
        <v>12.24</v>
      </c>
      <c r="X69" s="1">
        <v>12.5</v>
      </c>
      <c r="Y69" s="11">
        <f t="shared" si="2"/>
        <v>15</v>
      </c>
      <c r="Z69" s="11" t="str">
        <f t="shared" si="3"/>
        <v>1</v>
      </c>
      <c r="AA69">
        <v>2001</v>
      </c>
    </row>
    <row r="70" spans="1:27" x14ac:dyDescent="0.2">
      <c r="A70" t="s">
        <v>113</v>
      </c>
      <c r="B70" s="1">
        <v>5</v>
      </c>
      <c r="C70" s="1">
        <v>2</v>
      </c>
      <c r="D70" s="1">
        <v>28</v>
      </c>
      <c r="E70" s="1">
        <v>1</v>
      </c>
      <c r="F70" s="1">
        <v>5</v>
      </c>
      <c r="G70" t="s">
        <v>4343</v>
      </c>
      <c r="H70" s="1">
        <v>3</v>
      </c>
      <c r="I70" s="1">
        <v>2</v>
      </c>
      <c r="J70" s="1">
        <v>0</v>
      </c>
      <c r="K70" s="1">
        <v>1</v>
      </c>
      <c r="L70" t="s">
        <v>2651</v>
      </c>
      <c r="M70" t="s">
        <v>451</v>
      </c>
      <c r="N70" s="1">
        <v>0</v>
      </c>
      <c r="O70" s="1">
        <v>4</v>
      </c>
      <c r="P70" s="1">
        <v>0</v>
      </c>
      <c r="Q70" s="1">
        <v>0</v>
      </c>
      <c r="R70" s="1">
        <v>25</v>
      </c>
      <c r="S70" s="1">
        <v>21</v>
      </c>
      <c r="T70">
        <v>5</v>
      </c>
      <c r="U70" s="1">
        <v>62.88</v>
      </c>
      <c r="V70" s="1">
        <v>8.6999999999999993</v>
      </c>
      <c r="W70" s="1">
        <v>11.71</v>
      </c>
      <c r="X70" s="1">
        <v>11.8</v>
      </c>
      <c r="Y70" s="11">
        <f t="shared" si="2"/>
        <v>16</v>
      </c>
      <c r="Z70" s="11" t="str">
        <f t="shared" si="3"/>
        <v>1</v>
      </c>
      <c r="AA70">
        <v>2001</v>
      </c>
    </row>
    <row r="71" spans="1:27" x14ac:dyDescent="0.2">
      <c r="A71" t="s">
        <v>128</v>
      </c>
      <c r="B71" s="1">
        <v>14</v>
      </c>
      <c r="C71" s="1">
        <v>0</v>
      </c>
      <c r="D71" s="1">
        <v>72</v>
      </c>
      <c r="E71" s="1">
        <v>0</v>
      </c>
      <c r="F71" s="1">
        <v>1</v>
      </c>
      <c r="G71" t="s">
        <v>4231</v>
      </c>
      <c r="H71" s="1">
        <v>1</v>
      </c>
      <c r="I71" s="1">
        <v>1</v>
      </c>
      <c r="J71" s="1">
        <v>0</v>
      </c>
      <c r="K71" s="1">
        <v>1</v>
      </c>
      <c r="L71" t="s">
        <v>3596</v>
      </c>
      <c r="M71" t="s">
        <v>912</v>
      </c>
      <c r="N71" s="1">
        <v>0</v>
      </c>
      <c r="O71" s="1">
        <v>1</v>
      </c>
      <c r="P71" s="1">
        <v>0</v>
      </c>
      <c r="Q71" s="1">
        <v>0</v>
      </c>
      <c r="R71" s="1">
        <v>14</v>
      </c>
      <c r="S71" s="1">
        <v>13</v>
      </c>
      <c r="T71">
        <v>7</v>
      </c>
      <c r="U71" s="1">
        <v>62.58</v>
      </c>
      <c r="V71" s="1">
        <v>8.8000000000000007</v>
      </c>
      <c r="W71" s="1">
        <v>12.87</v>
      </c>
      <c r="X71" s="1">
        <v>12.6</v>
      </c>
      <c r="Y71" s="11">
        <f t="shared" si="2"/>
        <v>6</v>
      </c>
      <c r="Z71" s="11" t="str">
        <f t="shared" si="3"/>
        <v>0</v>
      </c>
      <c r="AA71">
        <v>2001</v>
      </c>
    </row>
    <row r="72" spans="1:27" x14ac:dyDescent="0.2">
      <c r="A72" t="s">
        <v>6834</v>
      </c>
      <c r="B72" s="1">
        <v>10</v>
      </c>
      <c r="C72" s="1">
        <v>3</v>
      </c>
      <c r="D72" s="1">
        <v>41</v>
      </c>
      <c r="E72" s="1">
        <v>0</v>
      </c>
      <c r="F72" s="1">
        <v>3</v>
      </c>
      <c r="G72" t="s">
        <v>4344</v>
      </c>
      <c r="H72" s="1">
        <v>3</v>
      </c>
      <c r="I72" s="1">
        <v>3</v>
      </c>
      <c r="J72" s="1">
        <v>0</v>
      </c>
      <c r="K72" s="1">
        <v>1</v>
      </c>
      <c r="L72" t="s">
        <v>2652</v>
      </c>
      <c r="M72" t="s">
        <v>438</v>
      </c>
      <c r="N72" s="1">
        <v>0</v>
      </c>
      <c r="O72" s="1">
        <v>3</v>
      </c>
      <c r="P72" s="1">
        <v>1</v>
      </c>
      <c r="Q72" s="1">
        <v>1</v>
      </c>
      <c r="R72" s="1">
        <v>26</v>
      </c>
      <c r="S72" s="1">
        <v>19</v>
      </c>
      <c r="T72">
        <v>34</v>
      </c>
      <c r="U72" s="1">
        <v>60.95</v>
      </c>
      <c r="V72" s="1">
        <v>9.4</v>
      </c>
      <c r="W72" s="1">
        <v>13.17</v>
      </c>
      <c r="X72" s="1">
        <v>13.3</v>
      </c>
      <c r="Y72" s="11">
        <f t="shared" si="2"/>
        <v>15</v>
      </c>
      <c r="Z72" s="11" t="str">
        <f t="shared" si="3"/>
        <v>1</v>
      </c>
      <c r="AA72">
        <v>2001</v>
      </c>
    </row>
    <row r="73" spans="1:27" x14ac:dyDescent="0.2">
      <c r="A73" t="s">
        <v>101</v>
      </c>
      <c r="B73" s="1">
        <v>6</v>
      </c>
      <c r="C73" s="1">
        <v>0</v>
      </c>
      <c r="D73" s="1">
        <v>5</v>
      </c>
      <c r="E73" s="1">
        <v>0</v>
      </c>
      <c r="F73" s="1">
        <v>1</v>
      </c>
      <c r="G73" t="s">
        <v>4232</v>
      </c>
      <c r="H73" s="1">
        <v>1</v>
      </c>
      <c r="I73" s="1">
        <v>1</v>
      </c>
      <c r="J73" s="1">
        <v>0</v>
      </c>
      <c r="K73" s="1">
        <v>1</v>
      </c>
      <c r="L73" t="s">
        <v>2537</v>
      </c>
      <c r="M73" t="s">
        <v>469</v>
      </c>
      <c r="N73" s="1">
        <v>0</v>
      </c>
      <c r="O73" s="1">
        <v>1</v>
      </c>
      <c r="P73" s="1">
        <v>0</v>
      </c>
      <c r="Q73" s="1">
        <v>0</v>
      </c>
      <c r="R73" s="1">
        <v>30</v>
      </c>
      <c r="S73" s="1">
        <v>8</v>
      </c>
      <c r="T73">
        <v>1</v>
      </c>
      <c r="U73" s="1">
        <v>51.99</v>
      </c>
      <c r="V73" s="1">
        <v>10.8</v>
      </c>
      <c r="W73" s="1">
        <v>14.45</v>
      </c>
      <c r="X73" s="1">
        <v>14.4</v>
      </c>
      <c r="Y73" s="11">
        <f t="shared" si="2"/>
        <v>9</v>
      </c>
      <c r="Z73" s="11" t="str">
        <f t="shared" si="3"/>
        <v>0</v>
      </c>
      <c r="AA73">
        <v>2001</v>
      </c>
    </row>
    <row r="74" spans="1:27" x14ac:dyDescent="0.2">
      <c r="A74" t="s">
        <v>88</v>
      </c>
      <c r="B74" s="1">
        <v>15</v>
      </c>
      <c r="C74" s="1">
        <v>12</v>
      </c>
      <c r="D74" s="1">
        <v>20</v>
      </c>
      <c r="E74" s="1">
        <v>0</v>
      </c>
      <c r="F74" s="1">
        <v>3</v>
      </c>
      <c r="G74" t="s">
        <v>4345</v>
      </c>
      <c r="H74" s="1">
        <v>3</v>
      </c>
      <c r="I74" s="1">
        <v>2</v>
      </c>
      <c r="J74" s="1">
        <v>1</v>
      </c>
      <c r="K74" s="1">
        <v>2</v>
      </c>
      <c r="L74" t="s">
        <v>2653</v>
      </c>
      <c r="M74" t="s">
        <v>461</v>
      </c>
      <c r="N74" s="1">
        <v>1</v>
      </c>
      <c r="O74" s="1">
        <v>2</v>
      </c>
      <c r="P74" s="1">
        <v>1</v>
      </c>
      <c r="Q74" s="1">
        <v>0</v>
      </c>
      <c r="R74" s="1">
        <v>21</v>
      </c>
      <c r="S74" s="1">
        <v>9</v>
      </c>
      <c r="T74">
        <v>73</v>
      </c>
      <c r="U74" s="1">
        <v>55.44</v>
      </c>
      <c r="V74" s="1">
        <v>9.5</v>
      </c>
      <c r="W74" s="1">
        <v>14.67</v>
      </c>
      <c r="X74" s="1">
        <v>12.7</v>
      </c>
      <c r="Y74" s="11">
        <f t="shared" si="2"/>
        <v>9</v>
      </c>
      <c r="Z74" s="11" t="str">
        <f t="shared" si="3"/>
        <v>0</v>
      </c>
      <c r="AA74">
        <v>2001</v>
      </c>
    </row>
    <row r="75" spans="1:27" x14ac:dyDescent="0.2">
      <c r="A75" t="s">
        <v>106</v>
      </c>
      <c r="B75" s="1">
        <v>11</v>
      </c>
      <c r="C75" s="1">
        <v>0</v>
      </c>
      <c r="D75" s="1">
        <v>0</v>
      </c>
      <c r="E75" s="1">
        <v>0</v>
      </c>
      <c r="F75" s="1">
        <v>4</v>
      </c>
      <c r="G75" t="s">
        <v>4346</v>
      </c>
      <c r="H75" s="1">
        <v>4</v>
      </c>
      <c r="I75" s="1">
        <v>4</v>
      </c>
      <c r="J75" s="1">
        <v>0</v>
      </c>
      <c r="K75" s="1">
        <v>1</v>
      </c>
      <c r="L75" t="s">
        <v>2654</v>
      </c>
      <c r="M75" t="s">
        <v>436</v>
      </c>
      <c r="N75" s="1">
        <v>0</v>
      </c>
      <c r="O75" s="1">
        <v>4</v>
      </c>
      <c r="P75" s="1">
        <v>0</v>
      </c>
      <c r="Q75" s="1">
        <v>0</v>
      </c>
      <c r="R75" s="1">
        <v>18</v>
      </c>
      <c r="S75" s="1">
        <v>12</v>
      </c>
      <c r="T75">
        <v>10</v>
      </c>
      <c r="U75" s="1">
        <v>64.81</v>
      </c>
      <c r="V75" s="1">
        <v>7.9</v>
      </c>
      <c r="W75" s="1">
        <v>12.35</v>
      </c>
      <c r="X75" s="1">
        <v>11.3</v>
      </c>
      <c r="Y75" s="11">
        <f t="shared" si="2"/>
        <v>11</v>
      </c>
      <c r="Z75" s="11" t="str">
        <f t="shared" si="3"/>
        <v>1</v>
      </c>
      <c r="AA75">
        <v>2001</v>
      </c>
    </row>
    <row r="76" spans="1:27" x14ac:dyDescent="0.2">
      <c r="A76" t="s">
        <v>109</v>
      </c>
      <c r="B76" s="1">
        <v>7</v>
      </c>
      <c r="C76" s="1">
        <v>3</v>
      </c>
      <c r="D76" s="1">
        <v>25</v>
      </c>
      <c r="E76" s="1">
        <v>0</v>
      </c>
      <c r="F76" s="1">
        <v>3</v>
      </c>
      <c r="G76" t="s">
        <v>4347</v>
      </c>
      <c r="H76" s="1">
        <v>2</v>
      </c>
      <c r="I76" s="1">
        <v>1</v>
      </c>
      <c r="J76" s="1">
        <v>1</v>
      </c>
      <c r="K76" s="1">
        <v>2</v>
      </c>
      <c r="L76" t="s">
        <v>2655</v>
      </c>
      <c r="M76" t="s">
        <v>467</v>
      </c>
      <c r="N76" s="1">
        <v>1</v>
      </c>
      <c r="O76" s="1">
        <v>2</v>
      </c>
      <c r="P76" s="1">
        <v>0</v>
      </c>
      <c r="Q76" s="1">
        <v>0</v>
      </c>
      <c r="R76" s="1">
        <v>31</v>
      </c>
      <c r="S76" s="1">
        <v>19</v>
      </c>
      <c r="T76">
        <v>21</v>
      </c>
      <c r="U76" s="1">
        <v>47.72</v>
      </c>
      <c r="V76" s="1">
        <v>12.4</v>
      </c>
      <c r="W76" s="1">
        <v>14.57</v>
      </c>
      <c r="X76" s="1">
        <v>14.5</v>
      </c>
      <c r="Y76" s="11">
        <f t="shared" si="2"/>
        <v>13</v>
      </c>
      <c r="Z76" s="11" t="str">
        <f t="shared" si="3"/>
        <v>1</v>
      </c>
      <c r="AA76">
        <v>2001</v>
      </c>
    </row>
    <row r="77" spans="1:27" x14ac:dyDescent="0.2">
      <c r="A77" t="s">
        <v>103</v>
      </c>
      <c r="B77" s="1">
        <v>14</v>
      </c>
      <c r="C77" s="1">
        <v>0</v>
      </c>
      <c r="D77" s="1">
        <v>14</v>
      </c>
      <c r="E77" s="1">
        <v>0</v>
      </c>
      <c r="F77" s="1">
        <v>2</v>
      </c>
      <c r="G77" t="s">
        <v>4348</v>
      </c>
      <c r="H77" s="1">
        <v>2</v>
      </c>
      <c r="I77" s="1">
        <v>1</v>
      </c>
      <c r="J77" s="1">
        <v>1</v>
      </c>
      <c r="K77" s="1">
        <v>2</v>
      </c>
      <c r="L77" t="s">
        <v>2656</v>
      </c>
      <c r="M77" t="s">
        <v>470</v>
      </c>
      <c r="N77" s="1">
        <v>1</v>
      </c>
      <c r="O77" s="1">
        <v>1</v>
      </c>
      <c r="P77" s="1">
        <v>0</v>
      </c>
      <c r="Q77" s="1">
        <v>0</v>
      </c>
      <c r="R77" s="1">
        <v>15</v>
      </c>
      <c r="S77" s="1">
        <v>8</v>
      </c>
      <c r="T77">
        <v>96</v>
      </c>
      <c r="U77" s="1">
        <v>70.02</v>
      </c>
      <c r="V77" s="1">
        <v>8</v>
      </c>
      <c r="W77" s="1">
        <v>10.61</v>
      </c>
      <c r="X77" s="1">
        <v>10.9</v>
      </c>
      <c r="Y77" s="11">
        <f t="shared" si="2"/>
        <v>7</v>
      </c>
      <c r="Z77" s="11" t="str">
        <f t="shared" si="3"/>
        <v>0</v>
      </c>
      <c r="AA77">
        <v>2001</v>
      </c>
    </row>
    <row r="78" spans="1:27" x14ac:dyDescent="0.2">
      <c r="A78" t="s">
        <v>3284</v>
      </c>
      <c r="B78" s="1">
        <v>18</v>
      </c>
      <c r="C78" s="1">
        <v>3</v>
      </c>
      <c r="D78" s="1">
        <v>3</v>
      </c>
      <c r="E78" s="1">
        <v>0</v>
      </c>
      <c r="F78" s="1">
        <v>3</v>
      </c>
      <c r="G78" t="s">
        <v>4349</v>
      </c>
      <c r="H78" s="1">
        <v>1</v>
      </c>
      <c r="I78" s="1">
        <v>1</v>
      </c>
      <c r="J78" s="1">
        <v>0</v>
      </c>
      <c r="K78" s="1">
        <v>1</v>
      </c>
      <c r="L78" t="s">
        <v>2657</v>
      </c>
      <c r="M78" t="s">
        <v>447</v>
      </c>
      <c r="N78" s="1">
        <v>0</v>
      </c>
      <c r="O78" s="1">
        <v>3</v>
      </c>
      <c r="P78" s="1">
        <v>0</v>
      </c>
      <c r="Q78" s="1">
        <v>0</v>
      </c>
      <c r="R78" s="1">
        <v>35</v>
      </c>
      <c r="S78" s="1">
        <v>14</v>
      </c>
      <c r="T78">
        <v>135</v>
      </c>
      <c r="U78" s="1">
        <v>53.21</v>
      </c>
      <c r="V78" s="1">
        <v>10.3</v>
      </c>
      <c r="W78" s="1">
        <v>14.32</v>
      </c>
      <c r="X78" s="1">
        <v>13.8</v>
      </c>
      <c r="Y78" s="11">
        <f t="shared" si="2"/>
        <v>9</v>
      </c>
      <c r="Z78" s="11" t="str">
        <f t="shared" si="3"/>
        <v>0</v>
      </c>
      <c r="AA78">
        <v>2001</v>
      </c>
    </row>
    <row r="79" spans="1:27" x14ac:dyDescent="0.2">
      <c r="A79" t="s">
        <v>104</v>
      </c>
      <c r="B79" s="1">
        <v>13</v>
      </c>
      <c r="C79" s="1">
        <v>0</v>
      </c>
      <c r="D79" s="1">
        <v>7</v>
      </c>
      <c r="E79" s="1">
        <v>0</v>
      </c>
      <c r="F79" s="1">
        <v>3</v>
      </c>
      <c r="G79" t="s">
        <v>4350</v>
      </c>
      <c r="H79" s="1">
        <v>2</v>
      </c>
      <c r="I79" s="1">
        <v>3</v>
      </c>
      <c r="J79" s="1">
        <v>1</v>
      </c>
      <c r="K79" s="1">
        <v>1</v>
      </c>
      <c r="L79" t="s">
        <v>3597</v>
      </c>
      <c r="M79" t="s">
        <v>447</v>
      </c>
      <c r="N79" s="1">
        <v>0</v>
      </c>
      <c r="O79" s="1">
        <v>3</v>
      </c>
      <c r="P79" s="1">
        <v>0</v>
      </c>
      <c r="Q79" s="1">
        <v>0</v>
      </c>
      <c r="R79" s="1">
        <v>27</v>
      </c>
      <c r="S79" s="1">
        <v>13</v>
      </c>
      <c r="T79">
        <v>34</v>
      </c>
      <c r="U79" s="1">
        <v>61.87</v>
      </c>
      <c r="V79" s="1">
        <v>9.1</v>
      </c>
      <c r="W79" s="1">
        <v>13.05</v>
      </c>
      <c r="X79" s="1">
        <v>12.9</v>
      </c>
      <c r="Y79" s="11">
        <f t="shared" si="2"/>
        <v>7</v>
      </c>
      <c r="Z79" s="11" t="str">
        <f t="shared" si="3"/>
        <v>0</v>
      </c>
      <c r="AA79">
        <v>2001</v>
      </c>
    </row>
    <row r="80" spans="1:27" x14ac:dyDescent="0.2">
      <c r="A80" t="s">
        <v>114</v>
      </c>
      <c r="B80" s="1">
        <v>0</v>
      </c>
      <c r="C80" s="1">
        <v>1</v>
      </c>
      <c r="D80" s="1">
        <v>0</v>
      </c>
      <c r="E80" s="1">
        <v>0</v>
      </c>
      <c r="F80" s="1">
        <v>2</v>
      </c>
      <c r="G80" t="s">
        <v>4351</v>
      </c>
      <c r="H80" s="1">
        <v>1</v>
      </c>
      <c r="I80" s="1">
        <v>1</v>
      </c>
      <c r="J80" s="1">
        <v>0</v>
      </c>
      <c r="K80" s="1">
        <v>1</v>
      </c>
      <c r="L80" t="s">
        <v>3598</v>
      </c>
      <c r="M80" t="s">
        <v>437</v>
      </c>
      <c r="N80" s="1">
        <v>0</v>
      </c>
      <c r="O80" s="1">
        <v>2</v>
      </c>
      <c r="P80" s="1">
        <v>0</v>
      </c>
      <c r="Q80" s="1">
        <v>0</v>
      </c>
      <c r="R80" s="1">
        <v>3</v>
      </c>
      <c r="S80" s="1">
        <v>1</v>
      </c>
      <c r="T80">
        <v>1</v>
      </c>
      <c r="U80" s="1">
        <v>63.19</v>
      </c>
      <c r="V80" s="1">
        <v>8.5</v>
      </c>
      <c r="W80" s="1">
        <v>11.83</v>
      </c>
      <c r="X80" s="1">
        <v>12.2</v>
      </c>
      <c r="Y80" s="11">
        <f t="shared" si="2"/>
        <v>13</v>
      </c>
      <c r="Z80" s="11" t="str">
        <f t="shared" si="3"/>
        <v>1</v>
      </c>
      <c r="AA80">
        <v>2001</v>
      </c>
    </row>
    <row r="81" spans="1:27" x14ac:dyDescent="0.2">
      <c r="A81" t="s">
        <v>121</v>
      </c>
      <c r="B81" s="1">
        <v>6</v>
      </c>
      <c r="C81" s="1">
        <v>0</v>
      </c>
      <c r="D81" s="1">
        <v>15</v>
      </c>
      <c r="E81" s="1">
        <v>0</v>
      </c>
      <c r="F81" s="1">
        <v>2</v>
      </c>
      <c r="G81" t="s">
        <v>4352</v>
      </c>
      <c r="H81" s="1">
        <v>1</v>
      </c>
      <c r="I81" s="1">
        <v>1</v>
      </c>
      <c r="J81" s="1">
        <v>0</v>
      </c>
      <c r="K81" s="1">
        <v>1</v>
      </c>
      <c r="L81" t="s">
        <v>6583</v>
      </c>
      <c r="M81" t="s">
        <v>436</v>
      </c>
      <c r="N81" s="1">
        <v>0</v>
      </c>
      <c r="O81" s="1">
        <v>2</v>
      </c>
      <c r="P81" s="1">
        <v>2</v>
      </c>
      <c r="Q81" s="1">
        <v>1</v>
      </c>
      <c r="R81" s="1">
        <v>12</v>
      </c>
      <c r="S81" s="1">
        <v>11</v>
      </c>
      <c r="T81">
        <v>10</v>
      </c>
      <c r="U81" s="1">
        <v>43.53</v>
      </c>
      <c r="V81" s="1">
        <v>12</v>
      </c>
      <c r="W81" s="1">
        <v>14.68</v>
      </c>
      <c r="X81" s="1">
        <v>14.5</v>
      </c>
      <c r="Y81" s="11">
        <f t="shared" si="2"/>
        <v>11</v>
      </c>
      <c r="Z81" s="11" t="str">
        <f t="shared" si="3"/>
        <v>1</v>
      </c>
      <c r="AA81">
        <v>2001</v>
      </c>
    </row>
    <row r="82" spans="1:27" x14ac:dyDescent="0.2">
      <c r="A82" t="s">
        <v>91</v>
      </c>
      <c r="B82" s="1">
        <v>4</v>
      </c>
      <c r="C82" s="1">
        <v>4</v>
      </c>
      <c r="D82" s="1">
        <v>37</v>
      </c>
      <c r="E82" s="1">
        <v>0</v>
      </c>
      <c r="F82" s="1">
        <v>3</v>
      </c>
      <c r="G82" t="s">
        <v>4353</v>
      </c>
      <c r="H82" s="1">
        <v>2</v>
      </c>
      <c r="I82" s="1">
        <v>3</v>
      </c>
      <c r="J82" s="1">
        <v>0</v>
      </c>
      <c r="K82" s="1">
        <v>1</v>
      </c>
      <c r="L82" t="s">
        <v>464</v>
      </c>
      <c r="M82" t="s">
        <v>465</v>
      </c>
      <c r="N82" s="1">
        <v>0</v>
      </c>
      <c r="O82" s="1">
        <v>3</v>
      </c>
      <c r="P82" s="1">
        <v>3</v>
      </c>
      <c r="Q82" s="1">
        <v>1</v>
      </c>
      <c r="R82" s="1">
        <v>17</v>
      </c>
      <c r="S82" s="1">
        <v>15</v>
      </c>
      <c r="T82">
        <v>47</v>
      </c>
      <c r="U82" s="1">
        <v>59.94</v>
      </c>
      <c r="V82" s="1">
        <v>9.8000000000000007</v>
      </c>
      <c r="W82" s="1">
        <v>12.94</v>
      </c>
      <c r="X82" s="1">
        <v>12.7</v>
      </c>
      <c r="Y82" s="11">
        <f t="shared" si="2"/>
        <v>11</v>
      </c>
      <c r="Z82" s="11" t="str">
        <f t="shared" si="3"/>
        <v>1</v>
      </c>
      <c r="AA82">
        <v>2001</v>
      </c>
    </row>
    <row r="83" spans="1:27" x14ac:dyDescent="0.2">
      <c r="A83" t="s">
        <v>119</v>
      </c>
      <c r="B83" s="1">
        <v>8</v>
      </c>
      <c r="C83" s="1">
        <v>0</v>
      </c>
      <c r="D83" s="1">
        <v>0</v>
      </c>
      <c r="E83" s="1">
        <v>0</v>
      </c>
      <c r="F83" s="1">
        <v>2</v>
      </c>
      <c r="G83" t="s">
        <v>4354</v>
      </c>
      <c r="H83" s="1">
        <v>1</v>
      </c>
      <c r="I83" s="1">
        <v>1</v>
      </c>
      <c r="J83" s="1">
        <v>0</v>
      </c>
      <c r="K83" s="1">
        <v>1</v>
      </c>
      <c r="L83" t="s">
        <v>484</v>
      </c>
      <c r="M83" t="s">
        <v>436</v>
      </c>
      <c r="N83" s="1">
        <v>0</v>
      </c>
      <c r="O83" s="1">
        <v>2</v>
      </c>
      <c r="P83" s="1">
        <v>2</v>
      </c>
      <c r="Q83" s="1">
        <v>1</v>
      </c>
      <c r="R83" s="1">
        <v>41</v>
      </c>
      <c r="S83" s="1">
        <v>17</v>
      </c>
      <c r="T83">
        <v>29</v>
      </c>
      <c r="U83" s="1">
        <v>61.26</v>
      </c>
      <c r="V83" s="1">
        <v>9.3000000000000007</v>
      </c>
      <c r="W83" s="1">
        <v>13.52</v>
      </c>
      <c r="X83" s="1">
        <v>13</v>
      </c>
      <c r="Y83" s="11">
        <f t="shared" si="2"/>
        <v>6</v>
      </c>
      <c r="Z83" s="11" t="str">
        <f t="shared" si="3"/>
        <v>0</v>
      </c>
      <c r="AA83">
        <v>2001</v>
      </c>
    </row>
    <row r="84" spans="1:27" x14ac:dyDescent="0.2">
      <c r="A84" t="s">
        <v>125</v>
      </c>
      <c r="B84" s="1">
        <v>10</v>
      </c>
      <c r="C84" s="1">
        <v>1</v>
      </c>
      <c r="D84" s="1">
        <v>12</v>
      </c>
      <c r="E84" s="1">
        <v>0</v>
      </c>
      <c r="F84" s="1">
        <v>4</v>
      </c>
      <c r="G84" t="s">
        <v>4355</v>
      </c>
      <c r="H84" s="1">
        <v>3</v>
      </c>
      <c r="I84" s="1">
        <v>3</v>
      </c>
      <c r="J84" s="1">
        <v>0</v>
      </c>
      <c r="K84" s="1">
        <v>1</v>
      </c>
      <c r="L84" t="s">
        <v>2623</v>
      </c>
      <c r="M84" t="s">
        <v>453</v>
      </c>
      <c r="N84" s="1">
        <v>0</v>
      </c>
      <c r="O84" s="1">
        <v>4</v>
      </c>
      <c r="P84" s="1">
        <v>1</v>
      </c>
      <c r="Q84" s="1">
        <v>0</v>
      </c>
      <c r="R84" s="1">
        <v>14</v>
      </c>
      <c r="S84" s="1">
        <v>11</v>
      </c>
      <c r="T84">
        <v>20</v>
      </c>
      <c r="U84" s="1">
        <v>65.12</v>
      </c>
      <c r="V84" s="1">
        <v>7.8</v>
      </c>
      <c r="W84" s="1">
        <v>12.87</v>
      </c>
      <c r="X84" s="1">
        <v>11.7</v>
      </c>
      <c r="Y84" s="11">
        <f t="shared" si="2"/>
        <v>8</v>
      </c>
      <c r="Z84" s="11" t="str">
        <f t="shared" si="3"/>
        <v>0</v>
      </c>
      <c r="AA84">
        <v>2001</v>
      </c>
    </row>
    <row r="85" spans="1:27" x14ac:dyDescent="0.2">
      <c r="A85" t="s">
        <v>122</v>
      </c>
      <c r="B85" s="1">
        <v>10</v>
      </c>
      <c r="C85" s="1">
        <v>0</v>
      </c>
      <c r="D85" s="1">
        <v>0</v>
      </c>
      <c r="E85" s="1">
        <v>0</v>
      </c>
      <c r="F85" s="1">
        <v>4</v>
      </c>
      <c r="G85" t="s">
        <v>4356</v>
      </c>
      <c r="H85" s="1">
        <v>2</v>
      </c>
      <c r="I85" s="1">
        <v>4</v>
      </c>
      <c r="J85" s="1">
        <v>0</v>
      </c>
      <c r="K85" s="1">
        <v>1</v>
      </c>
      <c r="L85" t="s">
        <v>2830</v>
      </c>
      <c r="M85" t="s">
        <v>436</v>
      </c>
      <c r="N85" s="1">
        <v>0</v>
      </c>
      <c r="O85" s="1">
        <v>4</v>
      </c>
      <c r="P85" s="1">
        <v>3</v>
      </c>
      <c r="Q85" s="1">
        <v>0</v>
      </c>
      <c r="R85" s="1">
        <v>29</v>
      </c>
      <c r="S85" s="1">
        <v>12</v>
      </c>
      <c r="T85">
        <v>179</v>
      </c>
      <c r="U85" s="1">
        <v>52.9</v>
      </c>
      <c r="V85" s="1">
        <v>10.4</v>
      </c>
      <c r="W85" s="1">
        <v>14.45</v>
      </c>
      <c r="X85" s="1">
        <v>13.4</v>
      </c>
      <c r="Y85" s="11">
        <f t="shared" si="2"/>
        <v>4</v>
      </c>
      <c r="Z85" s="11" t="str">
        <f t="shared" si="3"/>
        <v>0</v>
      </c>
      <c r="AA85">
        <v>2001</v>
      </c>
    </row>
    <row r="86" spans="1:27" x14ac:dyDescent="0.2">
      <c r="A86" t="s">
        <v>117</v>
      </c>
      <c r="B86" s="1">
        <v>10</v>
      </c>
      <c r="C86" s="1">
        <v>5</v>
      </c>
      <c r="D86" s="1">
        <v>0</v>
      </c>
      <c r="E86" s="1">
        <v>0</v>
      </c>
      <c r="F86" s="1">
        <v>6</v>
      </c>
      <c r="G86" t="s">
        <v>4357</v>
      </c>
      <c r="H86" s="1">
        <v>2</v>
      </c>
      <c r="I86" s="1">
        <v>5</v>
      </c>
      <c r="J86" s="1">
        <v>1</v>
      </c>
      <c r="K86" s="1">
        <v>2</v>
      </c>
      <c r="L86" t="s">
        <v>3765</v>
      </c>
      <c r="M86" t="s">
        <v>473</v>
      </c>
      <c r="N86" s="1">
        <v>1</v>
      </c>
      <c r="O86" s="1">
        <v>5</v>
      </c>
      <c r="P86" s="1">
        <v>0</v>
      </c>
      <c r="Q86" s="1">
        <v>0</v>
      </c>
      <c r="R86" s="1">
        <v>21</v>
      </c>
      <c r="S86" s="1">
        <v>16</v>
      </c>
      <c r="T86">
        <v>245</v>
      </c>
      <c r="U86" s="1">
        <v>53.1</v>
      </c>
      <c r="V86" s="1">
        <v>10.3</v>
      </c>
      <c r="W86" s="1">
        <v>14.27</v>
      </c>
      <c r="X86" s="1">
        <v>13.1</v>
      </c>
      <c r="Y86" s="11">
        <f t="shared" si="2"/>
        <v>10</v>
      </c>
      <c r="Z86" s="11" t="str">
        <f t="shared" si="3"/>
        <v>0</v>
      </c>
      <c r="AA86">
        <v>2001</v>
      </c>
    </row>
    <row r="87" spans="1:27" x14ac:dyDescent="0.2">
      <c r="A87" t="s">
        <v>131</v>
      </c>
      <c r="B87" s="1">
        <v>16</v>
      </c>
      <c r="C87" s="1">
        <v>6</v>
      </c>
      <c r="D87" s="1">
        <v>0</v>
      </c>
      <c r="E87" s="1">
        <v>0</v>
      </c>
      <c r="F87" s="1">
        <v>2</v>
      </c>
      <c r="G87" t="s">
        <v>4358</v>
      </c>
      <c r="H87" s="1">
        <v>2</v>
      </c>
      <c r="I87" s="1">
        <v>2</v>
      </c>
      <c r="J87" s="1">
        <v>0</v>
      </c>
      <c r="K87" s="1">
        <v>1</v>
      </c>
      <c r="L87" t="s">
        <v>3369</v>
      </c>
      <c r="M87" t="s">
        <v>448</v>
      </c>
      <c r="N87" s="1">
        <v>0</v>
      </c>
      <c r="O87" s="1">
        <v>2</v>
      </c>
      <c r="P87" s="1">
        <v>0</v>
      </c>
      <c r="Q87" s="1">
        <v>0</v>
      </c>
      <c r="R87" s="1">
        <v>11</v>
      </c>
      <c r="S87" s="1">
        <v>9</v>
      </c>
      <c r="T87">
        <v>144</v>
      </c>
      <c r="U87" s="1">
        <v>62.27</v>
      </c>
      <c r="V87" s="1">
        <v>8.9</v>
      </c>
      <c r="W87" s="1">
        <v>12.87</v>
      </c>
      <c r="X87" s="1">
        <v>13</v>
      </c>
      <c r="Y87" s="11">
        <f t="shared" si="2"/>
        <v>15</v>
      </c>
      <c r="Z87" s="11" t="str">
        <f t="shared" si="3"/>
        <v>1</v>
      </c>
      <c r="AA87">
        <v>2001</v>
      </c>
    </row>
    <row r="88" spans="1:27" x14ac:dyDescent="0.2">
      <c r="A88" t="s">
        <v>107</v>
      </c>
      <c r="B88" s="1">
        <v>3</v>
      </c>
      <c r="C88" s="1">
        <v>0</v>
      </c>
      <c r="D88" s="1">
        <v>0</v>
      </c>
      <c r="E88" s="1">
        <v>0</v>
      </c>
      <c r="F88" s="1">
        <v>2</v>
      </c>
      <c r="G88" t="s">
        <v>4359</v>
      </c>
      <c r="H88" s="1">
        <v>1</v>
      </c>
      <c r="I88" s="1">
        <v>1</v>
      </c>
      <c r="J88" s="1">
        <v>0</v>
      </c>
      <c r="K88" s="1">
        <v>1</v>
      </c>
      <c r="L88" t="s">
        <v>2632</v>
      </c>
      <c r="M88" t="s">
        <v>436</v>
      </c>
      <c r="N88" s="1">
        <v>2</v>
      </c>
      <c r="O88" s="1">
        <v>2</v>
      </c>
      <c r="P88" s="1">
        <v>0</v>
      </c>
      <c r="Q88" s="1">
        <v>0</v>
      </c>
      <c r="R88" s="1">
        <v>59</v>
      </c>
      <c r="S88" s="1">
        <v>38</v>
      </c>
      <c r="T88">
        <v>493</v>
      </c>
      <c r="U88" s="1">
        <v>50.16</v>
      </c>
      <c r="V88" s="1">
        <v>11.5</v>
      </c>
      <c r="W88" s="1">
        <v>15.2</v>
      </c>
      <c r="X88" s="1">
        <v>14.9</v>
      </c>
      <c r="Y88" s="11">
        <f t="shared" si="2"/>
        <v>5</v>
      </c>
      <c r="Z88" s="11" t="str">
        <f t="shared" si="3"/>
        <v>0</v>
      </c>
      <c r="AA88">
        <v>2001</v>
      </c>
    </row>
    <row r="89" spans="1:27" x14ac:dyDescent="0.2">
      <c r="A89" t="s">
        <v>85</v>
      </c>
      <c r="B89" s="1">
        <v>10</v>
      </c>
      <c r="C89" s="1">
        <v>0</v>
      </c>
      <c r="D89" s="1">
        <v>24</v>
      </c>
      <c r="E89" s="1">
        <v>0</v>
      </c>
      <c r="F89" s="1">
        <v>3</v>
      </c>
      <c r="G89" t="s">
        <v>4360</v>
      </c>
      <c r="H89" s="1">
        <v>2</v>
      </c>
      <c r="I89" s="1">
        <v>2</v>
      </c>
      <c r="J89" s="1">
        <v>0</v>
      </c>
      <c r="K89" s="1">
        <v>1</v>
      </c>
      <c r="L89" t="s">
        <v>2658</v>
      </c>
      <c r="M89" t="s">
        <v>436</v>
      </c>
      <c r="N89" s="1">
        <v>0</v>
      </c>
      <c r="O89" s="1">
        <v>3</v>
      </c>
      <c r="P89" s="1">
        <v>0</v>
      </c>
      <c r="Q89" s="1">
        <v>0</v>
      </c>
      <c r="R89" s="1">
        <v>23</v>
      </c>
      <c r="S89" s="1">
        <v>15</v>
      </c>
      <c r="T89">
        <v>54</v>
      </c>
      <c r="U89" s="1">
        <v>53.51</v>
      </c>
      <c r="V89" s="1">
        <v>10.199999999999999</v>
      </c>
      <c r="W89" s="1">
        <v>14.44</v>
      </c>
      <c r="X89" s="1">
        <v>13.8</v>
      </c>
      <c r="Y89" s="11">
        <f t="shared" si="2"/>
        <v>8</v>
      </c>
      <c r="Z89" s="11" t="str">
        <f t="shared" si="3"/>
        <v>0</v>
      </c>
      <c r="AA89">
        <v>2001</v>
      </c>
    </row>
    <row r="90" spans="1:27" x14ac:dyDescent="0.2">
      <c r="A90" t="s">
        <v>126</v>
      </c>
      <c r="B90" s="1">
        <v>14</v>
      </c>
      <c r="C90" s="1">
        <v>2</v>
      </c>
      <c r="D90" s="1">
        <v>18</v>
      </c>
      <c r="E90" s="1">
        <v>0</v>
      </c>
      <c r="F90" s="1">
        <v>2</v>
      </c>
      <c r="G90" t="s">
        <v>4361</v>
      </c>
      <c r="H90" s="1">
        <v>2</v>
      </c>
      <c r="I90" s="1">
        <v>1</v>
      </c>
      <c r="J90" s="1">
        <v>1</v>
      </c>
      <c r="K90" s="1">
        <v>2</v>
      </c>
      <c r="L90" t="s">
        <v>6584</v>
      </c>
      <c r="M90" t="s">
        <v>475</v>
      </c>
      <c r="N90" s="1">
        <v>1</v>
      </c>
      <c r="O90" s="1">
        <v>1</v>
      </c>
      <c r="P90" s="1">
        <v>2</v>
      </c>
      <c r="Q90" s="1">
        <v>1</v>
      </c>
      <c r="R90" s="1">
        <v>26</v>
      </c>
      <c r="S90" s="1">
        <v>17</v>
      </c>
      <c r="T90">
        <v>99</v>
      </c>
      <c r="U90" s="1">
        <v>61.06</v>
      </c>
      <c r="V90" s="1">
        <v>9.4</v>
      </c>
      <c r="W90" s="1">
        <v>13.05</v>
      </c>
      <c r="X90" s="1">
        <v>12.2</v>
      </c>
      <c r="Y90" s="11">
        <f t="shared" si="2"/>
        <v>7</v>
      </c>
      <c r="Z90" s="11" t="str">
        <f t="shared" si="3"/>
        <v>0</v>
      </c>
      <c r="AA90">
        <v>2001</v>
      </c>
    </row>
    <row r="91" spans="1:27" x14ac:dyDescent="0.2">
      <c r="A91" t="s">
        <v>136</v>
      </c>
      <c r="B91" s="1">
        <v>11</v>
      </c>
      <c r="C91" s="1">
        <v>2</v>
      </c>
      <c r="D91" s="1">
        <v>18</v>
      </c>
      <c r="E91" s="1">
        <v>0</v>
      </c>
      <c r="F91" s="1">
        <v>4</v>
      </c>
      <c r="G91" t="s">
        <v>4362</v>
      </c>
      <c r="H91" s="1">
        <v>2</v>
      </c>
      <c r="I91" s="1">
        <v>1</v>
      </c>
      <c r="J91" s="1">
        <v>1</v>
      </c>
      <c r="K91" s="1">
        <v>2</v>
      </c>
      <c r="L91" t="s">
        <v>2659</v>
      </c>
      <c r="M91" t="s">
        <v>474</v>
      </c>
      <c r="N91" s="1">
        <v>1</v>
      </c>
      <c r="O91" s="1">
        <v>2</v>
      </c>
      <c r="P91" s="1">
        <v>0</v>
      </c>
      <c r="Q91" s="1">
        <v>0</v>
      </c>
      <c r="R91" s="1">
        <v>19</v>
      </c>
      <c r="S91" s="1">
        <v>9</v>
      </c>
      <c r="T91">
        <v>98</v>
      </c>
      <c r="U91" s="1">
        <v>54.12</v>
      </c>
      <c r="V91" s="1">
        <v>10</v>
      </c>
      <c r="W91" s="1">
        <v>13.22</v>
      </c>
      <c r="X91" s="1">
        <v>13.1</v>
      </c>
      <c r="Y91" s="11">
        <f t="shared" si="2"/>
        <v>12</v>
      </c>
      <c r="Z91" s="11" t="str">
        <f t="shared" si="3"/>
        <v>1</v>
      </c>
      <c r="AA91">
        <v>2001</v>
      </c>
    </row>
    <row r="92" spans="1:27" x14ac:dyDescent="0.2">
      <c r="A92" t="s">
        <v>96</v>
      </c>
      <c r="B92" s="1">
        <v>16</v>
      </c>
      <c r="C92" s="1">
        <v>0</v>
      </c>
      <c r="D92" s="1">
        <v>0</v>
      </c>
      <c r="E92" s="1">
        <v>0</v>
      </c>
      <c r="F92" s="1">
        <v>3</v>
      </c>
      <c r="G92" t="s">
        <v>4363</v>
      </c>
      <c r="H92" s="1">
        <v>3</v>
      </c>
      <c r="I92" s="1">
        <v>1</v>
      </c>
      <c r="J92" s="1">
        <v>2</v>
      </c>
      <c r="K92" s="1">
        <v>3</v>
      </c>
      <c r="L92" t="s">
        <v>3808</v>
      </c>
      <c r="M92" t="s">
        <v>3809</v>
      </c>
      <c r="N92" s="1">
        <v>2</v>
      </c>
      <c r="O92" s="1">
        <v>1</v>
      </c>
      <c r="P92" s="1">
        <v>1</v>
      </c>
      <c r="Q92" s="1">
        <v>1</v>
      </c>
      <c r="R92" s="1">
        <v>17</v>
      </c>
      <c r="S92" s="1">
        <v>16</v>
      </c>
      <c r="T92">
        <v>166</v>
      </c>
      <c r="U92" s="1">
        <v>55.84</v>
      </c>
      <c r="V92" s="1">
        <v>9.3000000000000007</v>
      </c>
      <c r="W92" s="1">
        <v>13.74</v>
      </c>
      <c r="X92" s="1">
        <v>12.2</v>
      </c>
      <c r="Y92" s="11">
        <f t="shared" si="2"/>
        <v>10</v>
      </c>
      <c r="Z92" s="11" t="str">
        <f t="shared" si="3"/>
        <v>0</v>
      </c>
      <c r="AA92">
        <v>2001</v>
      </c>
    </row>
    <row r="93" spans="1:27" x14ac:dyDescent="0.2">
      <c r="A93" t="s">
        <v>79</v>
      </c>
      <c r="B93" s="1">
        <v>3</v>
      </c>
      <c r="C93" s="1">
        <v>0</v>
      </c>
      <c r="D93" s="1">
        <v>34</v>
      </c>
      <c r="E93" s="1">
        <v>0</v>
      </c>
      <c r="F93" s="1">
        <v>2</v>
      </c>
      <c r="G93" t="s">
        <v>4364</v>
      </c>
      <c r="H93" s="1">
        <v>1</v>
      </c>
      <c r="I93" s="1">
        <v>1</v>
      </c>
      <c r="J93" s="1">
        <v>0</v>
      </c>
      <c r="K93" s="1">
        <v>1</v>
      </c>
      <c r="L93" t="s">
        <v>2660</v>
      </c>
      <c r="M93" t="s">
        <v>457</v>
      </c>
      <c r="N93" s="1">
        <v>0</v>
      </c>
      <c r="O93" s="1">
        <v>2</v>
      </c>
      <c r="P93" s="1">
        <v>2</v>
      </c>
      <c r="Q93" s="1">
        <v>1</v>
      </c>
      <c r="R93" s="1">
        <v>23</v>
      </c>
      <c r="S93" s="1">
        <v>15</v>
      </c>
      <c r="T93">
        <v>293</v>
      </c>
      <c r="U93" s="1">
        <v>62.27</v>
      </c>
      <c r="V93" s="1">
        <v>8.9</v>
      </c>
      <c r="W93" s="1">
        <v>13.22</v>
      </c>
      <c r="X93" s="1">
        <v>12.8</v>
      </c>
      <c r="Y93" s="11">
        <f t="shared" si="2"/>
        <v>9</v>
      </c>
      <c r="Z93" s="11" t="str">
        <f t="shared" si="3"/>
        <v>0</v>
      </c>
      <c r="AA93">
        <v>2001</v>
      </c>
    </row>
    <row r="94" spans="1:27" x14ac:dyDescent="0.2">
      <c r="A94" t="s">
        <v>111</v>
      </c>
      <c r="B94" s="1">
        <v>9</v>
      </c>
      <c r="C94" s="1">
        <v>0</v>
      </c>
      <c r="D94" s="1">
        <v>0</v>
      </c>
      <c r="E94" s="1">
        <v>0</v>
      </c>
      <c r="F94" s="1">
        <v>3</v>
      </c>
      <c r="G94" t="s">
        <v>4365</v>
      </c>
      <c r="H94" s="1">
        <v>3</v>
      </c>
      <c r="I94" s="1">
        <v>3</v>
      </c>
      <c r="J94" s="1">
        <v>0</v>
      </c>
      <c r="K94" s="1">
        <v>1</v>
      </c>
      <c r="L94" t="s">
        <v>3810</v>
      </c>
      <c r="M94" t="s">
        <v>436</v>
      </c>
      <c r="N94" s="1">
        <v>0</v>
      </c>
      <c r="O94" s="1">
        <v>3</v>
      </c>
      <c r="P94" s="1">
        <v>0</v>
      </c>
      <c r="Q94" s="1">
        <v>0</v>
      </c>
      <c r="R94" s="1">
        <v>17</v>
      </c>
      <c r="S94" s="1">
        <v>9</v>
      </c>
      <c r="T94">
        <v>33</v>
      </c>
      <c r="U94" s="1">
        <v>72.87</v>
      </c>
      <c r="V94" s="1">
        <v>6.9</v>
      </c>
      <c r="W94" s="1">
        <v>12.29</v>
      </c>
      <c r="X94" s="1">
        <v>11.7</v>
      </c>
      <c r="Y94" s="11">
        <f t="shared" si="2"/>
        <v>13</v>
      </c>
      <c r="Z94" s="11" t="str">
        <f t="shared" si="3"/>
        <v>1</v>
      </c>
      <c r="AA94">
        <v>2001</v>
      </c>
    </row>
    <row r="95" spans="1:27" x14ac:dyDescent="0.2">
      <c r="A95" t="s">
        <v>129</v>
      </c>
      <c r="B95" s="1">
        <v>9</v>
      </c>
      <c r="C95" s="1">
        <v>2</v>
      </c>
      <c r="D95" s="1">
        <v>0</v>
      </c>
      <c r="E95" s="1">
        <v>0</v>
      </c>
      <c r="F95" s="1">
        <v>3</v>
      </c>
      <c r="G95" t="s">
        <v>4366</v>
      </c>
      <c r="H95" s="1">
        <v>2</v>
      </c>
      <c r="I95" s="1">
        <v>3</v>
      </c>
      <c r="J95" s="1">
        <v>0</v>
      </c>
      <c r="K95" s="1">
        <v>1</v>
      </c>
      <c r="L95" t="s">
        <v>2661</v>
      </c>
      <c r="M95" t="s">
        <v>436</v>
      </c>
      <c r="N95" s="1">
        <v>0</v>
      </c>
      <c r="O95" s="1">
        <v>3</v>
      </c>
      <c r="P95" s="1">
        <v>1</v>
      </c>
      <c r="Q95" s="1">
        <v>0</v>
      </c>
      <c r="R95" s="1">
        <v>34</v>
      </c>
      <c r="S95" s="1">
        <v>21</v>
      </c>
      <c r="T95">
        <v>144</v>
      </c>
      <c r="U95" s="1">
        <v>43.02</v>
      </c>
      <c r="V95" s="1">
        <v>12.2</v>
      </c>
      <c r="W95" s="1">
        <v>16.649999999999999</v>
      </c>
      <c r="X95" s="1">
        <v>14.4</v>
      </c>
      <c r="Y95" s="11">
        <f t="shared" si="2"/>
        <v>10</v>
      </c>
      <c r="Z95" s="11" t="str">
        <f t="shared" si="3"/>
        <v>0</v>
      </c>
      <c r="AA95">
        <v>2001</v>
      </c>
    </row>
    <row r="96" spans="1:27" x14ac:dyDescent="0.2">
      <c r="A96" t="s">
        <v>102</v>
      </c>
      <c r="B96" s="1">
        <v>15</v>
      </c>
      <c r="C96" s="1">
        <v>3</v>
      </c>
      <c r="D96" s="1">
        <v>0</v>
      </c>
      <c r="E96" s="1">
        <v>0</v>
      </c>
      <c r="F96" s="1">
        <v>7</v>
      </c>
      <c r="G96" t="s">
        <v>4367</v>
      </c>
      <c r="H96" s="1">
        <v>5</v>
      </c>
      <c r="I96" s="1">
        <v>5</v>
      </c>
      <c r="J96" s="1">
        <v>1</v>
      </c>
      <c r="K96" s="1">
        <v>2</v>
      </c>
      <c r="L96" t="s">
        <v>6585</v>
      </c>
      <c r="M96" t="s">
        <v>470</v>
      </c>
      <c r="N96" s="1">
        <v>1</v>
      </c>
      <c r="O96" s="1">
        <v>6</v>
      </c>
      <c r="P96" s="1">
        <v>4</v>
      </c>
      <c r="Q96" s="1">
        <v>0</v>
      </c>
      <c r="R96" s="1">
        <v>30</v>
      </c>
      <c r="S96" s="1">
        <v>8</v>
      </c>
      <c r="T96">
        <v>290</v>
      </c>
      <c r="U96" s="1">
        <v>53.21</v>
      </c>
      <c r="V96" s="1">
        <v>10.3</v>
      </c>
      <c r="W96" s="1">
        <v>13.51</v>
      </c>
      <c r="X96" s="1">
        <v>13</v>
      </c>
      <c r="Y96" s="11">
        <f t="shared" si="2"/>
        <v>8</v>
      </c>
      <c r="Z96" s="11" t="str">
        <f t="shared" si="3"/>
        <v>0</v>
      </c>
      <c r="AA96">
        <v>2001</v>
      </c>
    </row>
    <row r="97" spans="1:27" x14ac:dyDescent="0.2">
      <c r="A97" t="s">
        <v>110</v>
      </c>
      <c r="B97" s="1">
        <v>3</v>
      </c>
      <c r="C97" s="1">
        <v>0</v>
      </c>
      <c r="D97" s="1">
        <v>8</v>
      </c>
      <c r="E97" s="1">
        <v>0</v>
      </c>
      <c r="F97" s="1">
        <v>2</v>
      </c>
      <c r="G97" t="s">
        <v>4368</v>
      </c>
      <c r="H97" s="1">
        <v>1</v>
      </c>
      <c r="I97" s="1">
        <v>1</v>
      </c>
      <c r="J97" s="1">
        <v>0</v>
      </c>
      <c r="K97" s="1">
        <v>1</v>
      </c>
      <c r="L97" t="s">
        <v>460</v>
      </c>
      <c r="M97" t="s">
        <v>443</v>
      </c>
      <c r="N97" s="1">
        <v>0</v>
      </c>
      <c r="O97" s="1">
        <v>2</v>
      </c>
      <c r="P97" s="1">
        <v>0</v>
      </c>
      <c r="Q97" s="1">
        <v>0</v>
      </c>
      <c r="R97" s="1">
        <v>20</v>
      </c>
      <c r="S97" s="1">
        <v>11</v>
      </c>
      <c r="T97">
        <v>46</v>
      </c>
      <c r="U97" s="1">
        <v>64</v>
      </c>
      <c r="V97" s="1">
        <v>8.1999999999999993</v>
      </c>
      <c r="W97" s="1">
        <v>12.87</v>
      </c>
      <c r="X97" s="1">
        <v>12</v>
      </c>
      <c r="Y97" s="11">
        <f t="shared" si="2"/>
        <v>5</v>
      </c>
      <c r="Z97" s="11" t="str">
        <f t="shared" si="3"/>
        <v>0</v>
      </c>
      <c r="AA97">
        <v>2001</v>
      </c>
    </row>
    <row r="98" spans="1:27" x14ac:dyDescent="0.2">
      <c r="A98" t="s">
        <v>92</v>
      </c>
      <c r="B98" s="1">
        <v>13</v>
      </c>
      <c r="C98" s="1">
        <v>1</v>
      </c>
      <c r="D98" s="1">
        <v>21</v>
      </c>
      <c r="E98" s="1">
        <v>0</v>
      </c>
      <c r="F98" s="1">
        <v>2</v>
      </c>
      <c r="G98" t="s">
        <v>4369</v>
      </c>
      <c r="H98" s="1">
        <v>2</v>
      </c>
      <c r="I98" s="1">
        <v>1</v>
      </c>
      <c r="J98" s="1">
        <v>1</v>
      </c>
      <c r="K98" s="1">
        <v>1</v>
      </c>
      <c r="L98" t="s">
        <v>3599</v>
      </c>
      <c r="M98" t="s">
        <v>436</v>
      </c>
      <c r="N98" s="1">
        <v>0</v>
      </c>
      <c r="O98" s="1">
        <v>2</v>
      </c>
      <c r="P98" s="1">
        <v>0</v>
      </c>
      <c r="Q98" s="1">
        <v>0</v>
      </c>
      <c r="R98" s="1">
        <v>17</v>
      </c>
      <c r="S98" s="1">
        <v>11</v>
      </c>
      <c r="T98">
        <v>51</v>
      </c>
      <c r="U98" s="1">
        <v>59.23</v>
      </c>
      <c r="V98" s="1">
        <v>10.1</v>
      </c>
      <c r="W98" s="1">
        <v>13.46</v>
      </c>
      <c r="X98" s="1">
        <v>13.5</v>
      </c>
      <c r="Y98" s="11">
        <f t="shared" si="2"/>
        <v>6</v>
      </c>
      <c r="Z98" s="11" t="str">
        <f t="shared" si="3"/>
        <v>0</v>
      </c>
      <c r="AA98">
        <v>2001</v>
      </c>
    </row>
    <row r="99" spans="1:27" x14ac:dyDescent="0.2">
      <c r="A99" t="s">
        <v>99</v>
      </c>
      <c r="B99" s="1">
        <v>12</v>
      </c>
      <c r="C99" s="1">
        <v>0</v>
      </c>
      <c r="D99" s="1">
        <v>0</v>
      </c>
      <c r="E99" s="1">
        <v>0</v>
      </c>
      <c r="F99" s="1">
        <v>3</v>
      </c>
      <c r="G99" t="s">
        <v>4370</v>
      </c>
      <c r="H99" s="1">
        <v>1</v>
      </c>
      <c r="I99" s="1">
        <v>1</v>
      </c>
      <c r="J99" s="1">
        <v>0</v>
      </c>
      <c r="K99" s="1">
        <v>1</v>
      </c>
      <c r="L99" t="s">
        <v>6586</v>
      </c>
      <c r="M99" t="s">
        <v>436</v>
      </c>
      <c r="N99" s="1">
        <v>0</v>
      </c>
      <c r="O99" s="1">
        <v>3</v>
      </c>
      <c r="P99" s="1">
        <v>0</v>
      </c>
      <c r="Q99" s="1">
        <v>0</v>
      </c>
      <c r="R99" s="1">
        <v>11</v>
      </c>
      <c r="S99" s="1">
        <v>6</v>
      </c>
      <c r="T99">
        <v>5</v>
      </c>
      <c r="U99" s="1">
        <v>50.26</v>
      </c>
      <c r="V99" s="1">
        <v>11.4</v>
      </c>
      <c r="W99" s="1">
        <v>13.52</v>
      </c>
      <c r="X99" s="1">
        <v>14.6</v>
      </c>
      <c r="Y99" s="11">
        <f t="shared" si="2"/>
        <v>7</v>
      </c>
      <c r="Z99" s="11" t="str">
        <f t="shared" si="3"/>
        <v>0</v>
      </c>
      <c r="AA99">
        <v>2001</v>
      </c>
    </row>
    <row r="100" spans="1:27" x14ac:dyDescent="0.2">
      <c r="A100" t="s">
        <v>89</v>
      </c>
      <c r="B100" s="1">
        <v>10</v>
      </c>
      <c r="C100" s="1">
        <v>0</v>
      </c>
      <c r="D100" s="1">
        <v>56</v>
      </c>
      <c r="E100" s="1">
        <v>0</v>
      </c>
      <c r="F100" s="1">
        <v>2</v>
      </c>
      <c r="G100" t="s">
        <v>4371</v>
      </c>
      <c r="H100" s="1">
        <v>1</v>
      </c>
      <c r="I100" s="1">
        <v>1</v>
      </c>
      <c r="J100" s="1">
        <v>0</v>
      </c>
      <c r="K100" s="1">
        <v>1</v>
      </c>
      <c r="L100" t="s">
        <v>462</v>
      </c>
      <c r="M100" t="s">
        <v>436</v>
      </c>
      <c r="N100" s="1">
        <v>0</v>
      </c>
      <c r="O100" s="1">
        <v>2</v>
      </c>
      <c r="P100" s="1">
        <v>0</v>
      </c>
      <c r="Q100" s="1">
        <v>0</v>
      </c>
      <c r="R100" s="1">
        <v>44</v>
      </c>
      <c r="S100" s="1">
        <v>32</v>
      </c>
      <c r="T100">
        <v>102</v>
      </c>
      <c r="U100" s="1">
        <v>64</v>
      </c>
      <c r="V100" s="1">
        <v>8.1999999999999993</v>
      </c>
      <c r="W100" s="1">
        <v>13.16</v>
      </c>
      <c r="X100" s="1">
        <v>12.1</v>
      </c>
      <c r="Y100" s="11">
        <f t="shared" si="2"/>
        <v>10</v>
      </c>
      <c r="Z100" s="11" t="str">
        <f t="shared" si="3"/>
        <v>0</v>
      </c>
      <c r="AA100">
        <v>2001</v>
      </c>
    </row>
    <row r="101" spans="1:27" x14ac:dyDescent="0.2">
      <c r="A101" t="s">
        <v>132</v>
      </c>
      <c r="B101" s="1">
        <v>7</v>
      </c>
      <c r="C101" s="1">
        <v>2</v>
      </c>
      <c r="D101" s="1">
        <v>23</v>
      </c>
      <c r="E101" s="1">
        <v>0</v>
      </c>
      <c r="F101" s="1">
        <v>2</v>
      </c>
      <c r="G101" t="s">
        <v>4372</v>
      </c>
      <c r="H101" s="1">
        <v>1</v>
      </c>
      <c r="I101" s="1">
        <v>1</v>
      </c>
      <c r="J101" s="1">
        <v>0</v>
      </c>
      <c r="K101" s="1">
        <v>1</v>
      </c>
      <c r="L101" t="s">
        <v>491</v>
      </c>
      <c r="M101" t="s">
        <v>436</v>
      </c>
      <c r="N101" s="1">
        <v>0</v>
      </c>
      <c r="O101" s="1">
        <v>2</v>
      </c>
      <c r="P101" s="1">
        <v>0</v>
      </c>
      <c r="Q101" s="1">
        <v>0</v>
      </c>
      <c r="R101" s="1">
        <v>32</v>
      </c>
      <c r="S101" s="1">
        <v>19</v>
      </c>
      <c r="T101">
        <v>132</v>
      </c>
      <c r="U101" s="1">
        <v>42.51</v>
      </c>
      <c r="V101" s="1">
        <v>12.3</v>
      </c>
      <c r="W101" s="1">
        <v>15.55</v>
      </c>
      <c r="X101" s="1">
        <v>15</v>
      </c>
      <c r="Y101" s="11">
        <f t="shared" si="2"/>
        <v>7</v>
      </c>
      <c r="Z101" s="11" t="str">
        <f t="shared" si="3"/>
        <v>0</v>
      </c>
      <c r="AA101">
        <v>2001</v>
      </c>
    </row>
    <row r="102" spans="1:27" x14ac:dyDescent="0.2">
      <c r="A102" t="s">
        <v>93</v>
      </c>
      <c r="B102" s="1">
        <v>18</v>
      </c>
      <c r="C102" s="1">
        <v>0</v>
      </c>
      <c r="D102" s="1">
        <v>69</v>
      </c>
      <c r="E102" s="1">
        <v>0</v>
      </c>
      <c r="F102" s="1">
        <v>2</v>
      </c>
      <c r="G102" t="s">
        <v>4373</v>
      </c>
      <c r="H102" s="1">
        <v>2</v>
      </c>
      <c r="I102" s="1">
        <v>2</v>
      </c>
      <c r="J102" s="1">
        <v>0</v>
      </c>
      <c r="K102" s="1">
        <v>1</v>
      </c>
      <c r="L102" t="s">
        <v>2665</v>
      </c>
      <c r="M102" t="s">
        <v>436</v>
      </c>
      <c r="N102" s="1">
        <v>0</v>
      </c>
      <c r="O102" s="1">
        <v>2</v>
      </c>
      <c r="P102" s="1">
        <v>0</v>
      </c>
      <c r="Q102" s="1">
        <v>0</v>
      </c>
      <c r="R102" s="1">
        <v>64</v>
      </c>
      <c r="S102" s="1">
        <v>58</v>
      </c>
      <c r="T102">
        <v>74</v>
      </c>
      <c r="U102" s="1">
        <v>55.54</v>
      </c>
      <c r="V102" s="1">
        <v>9.4</v>
      </c>
      <c r="W102" s="1">
        <v>15.19</v>
      </c>
      <c r="X102" s="1">
        <v>12.8</v>
      </c>
      <c r="Y102" s="11">
        <f t="shared" si="2"/>
        <v>7</v>
      </c>
      <c r="Z102" s="11" t="str">
        <f t="shared" si="3"/>
        <v>0</v>
      </c>
      <c r="AA102">
        <v>2001</v>
      </c>
    </row>
    <row r="103" spans="1:27" x14ac:dyDescent="0.2">
      <c r="A103" t="s">
        <v>140</v>
      </c>
      <c r="B103" s="1">
        <v>21</v>
      </c>
      <c r="C103" s="1">
        <v>2</v>
      </c>
      <c r="D103" s="1">
        <v>61</v>
      </c>
      <c r="E103" s="1">
        <v>0</v>
      </c>
      <c r="F103" s="1">
        <v>2</v>
      </c>
      <c r="G103" t="s">
        <v>4374</v>
      </c>
      <c r="H103" s="1">
        <v>1</v>
      </c>
      <c r="I103" s="1">
        <v>1</v>
      </c>
      <c r="J103" s="1">
        <v>0</v>
      </c>
      <c r="K103" s="1">
        <v>1</v>
      </c>
      <c r="L103" t="s">
        <v>496</v>
      </c>
      <c r="M103" t="s">
        <v>436</v>
      </c>
      <c r="N103" s="1">
        <v>0</v>
      </c>
      <c r="O103" s="1">
        <v>2</v>
      </c>
      <c r="P103" s="1">
        <v>0</v>
      </c>
      <c r="Q103" s="1">
        <v>0</v>
      </c>
      <c r="R103" s="1">
        <v>24</v>
      </c>
      <c r="S103" s="1">
        <v>14</v>
      </c>
      <c r="T103">
        <v>69</v>
      </c>
      <c r="U103" s="1">
        <v>63.9</v>
      </c>
      <c r="V103" s="1">
        <v>8.3000000000000007</v>
      </c>
      <c r="W103" s="1">
        <v>12.47</v>
      </c>
      <c r="X103" s="1">
        <v>11.6</v>
      </c>
      <c r="Y103" s="11">
        <f t="shared" si="2"/>
        <v>8</v>
      </c>
      <c r="Z103" s="11" t="str">
        <f t="shared" si="3"/>
        <v>0</v>
      </c>
      <c r="AA103">
        <v>2001</v>
      </c>
    </row>
    <row r="104" spans="1:27" x14ac:dyDescent="0.2">
      <c r="A104" t="s">
        <v>123</v>
      </c>
      <c r="B104" s="1">
        <v>10</v>
      </c>
      <c r="C104" s="1">
        <v>1</v>
      </c>
      <c r="D104" s="1">
        <v>0</v>
      </c>
      <c r="E104" s="1">
        <v>1</v>
      </c>
      <c r="F104" s="1">
        <v>4</v>
      </c>
      <c r="G104" t="s">
        <v>4375</v>
      </c>
      <c r="H104" s="1">
        <v>2</v>
      </c>
      <c r="I104" s="1">
        <v>4</v>
      </c>
      <c r="J104" s="1">
        <v>0</v>
      </c>
      <c r="K104" s="3">
        <v>1</v>
      </c>
      <c r="L104" t="s">
        <v>6587</v>
      </c>
      <c r="M104" t="s">
        <v>436</v>
      </c>
      <c r="N104" s="3">
        <v>0</v>
      </c>
      <c r="O104" s="3">
        <v>4</v>
      </c>
      <c r="P104" s="3">
        <v>4</v>
      </c>
      <c r="Q104" s="3">
        <v>1</v>
      </c>
      <c r="R104" s="3">
        <v>47</v>
      </c>
      <c r="S104" s="3">
        <v>26</v>
      </c>
      <c r="T104">
        <v>393</v>
      </c>
      <c r="U104" s="1">
        <v>52.7</v>
      </c>
      <c r="V104" s="1">
        <v>10.5</v>
      </c>
      <c r="W104" s="1">
        <v>14.85</v>
      </c>
      <c r="X104" s="1">
        <v>13.3</v>
      </c>
      <c r="Y104" s="11">
        <f t="shared" si="2"/>
        <v>5</v>
      </c>
      <c r="Z104" s="11" t="str">
        <f t="shared" si="3"/>
        <v>0</v>
      </c>
      <c r="AA104">
        <v>2001</v>
      </c>
    </row>
    <row r="105" spans="1:27" x14ac:dyDescent="0.2">
      <c r="A105" t="s">
        <v>86</v>
      </c>
      <c r="B105" s="1">
        <v>7</v>
      </c>
      <c r="C105" s="1">
        <v>2</v>
      </c>
      <c r="D105" s="1">
        <v>4</v>
      </c>
      <c r="E105" s="1">
        <v>0</v>
      </c>
      <c r="F105" s="1">
        <v>3</v>
      </c>
      <c r="G105" t="s">
        <v>4313</v>
      </c>
      <c r="H105" s="1">
        <v>3</v>
      </c>
      <c r="I105" s="1">
        <v>3</v>
      </c>
      <c r="J105" s="1">
        <v>0</v>
      </c>
      <c r="K105" s="1">
        <v>1</v>
      </c>
      <c r="L105" t="s">
        <v>2666</v>
      </c>
      <c r="M105" t="s">
        <v>436</v>
      </c>
      <c r="N105" s="1">
        <v>0</v>
      </c>
      <c r="O105" s="1">
        <v>3</v>
      </c>
      <c r="P105" s="1">
        <v>1</v>
      </c>
      <c r="Q105" s="1">
        <v>0</v>
      </c>
      <c r="R105" s="1">
        <v>28</v>
      </c>
      <c r="S105" s="1">
        <v>13</v>
      </c>
      <c r="T105">
        <v>56</v>
      </c>
      <c r="U105" s="1">
        <v>60.95</v>
      </c>
      <c r="V105" s="1">
        <v>9.4</v>
      </c>
      <c r="W105" s="1">
        <v>12.24</v>
      </c>
      <c r="X105" s="1">
        <v>12.8</v>
      </c>
      <c r="Y105" s="11">
        <f t="shared" si="2"/>
        <v>9</v>
      </c>
      <c r="Z105" s="11" t="str">
        <f t="shared" si="3"/>
        <v>0</v>
      </c>
      <c r="AA105">
        <v>2001</v>
      </c>
    </row>
    <row r="106" spans="1:27" x14ac:dyDescent="0.2">
      <c r="A106" t="s">
        <v>80</v>
      </c>
      <c r="B106" s="1">
        <v>6</v>
      </c>
      <c r="C106" s="1">
        <v>5</v>
      </c>
      <c r="D106" s="1">
        <v>1</v>
      </c>
      <c r="E106" s="1">
        <v>0</v>
      </c>
      <c r="F106" s="3">
        <v>1</v>
      </c>
      <c r="G106" t="s">
        <v>4233</v>
      </c>
      <c r="H106" s="1">
        <v>1</v>
      </c>
      <c r="I106" s="1">
        <v>1</v>
      </c>
      <c r="J106" s="1">
        <v>0</v>
      </c>
      <c r="K106" s="1">
        <v>1</v>
      </c>
      <c r="L106" t="s">
        <v>6582</v>
      </c>
      <c r="M106" t="s">
        <v>436</v>
      </c>
      <c r="N106" s="1">
        <v>0</v>
      </c>
      <c r="O106" s="1">
        <v>1</v>
      </c>
      <c r="P106" s="1">
        <v>0</v>
      </c>
      <c r="Q106" s="1">
        <v>0</v>
      </c>
      <c r="R106" s="1">
        <v>26</v>
      </c>
      <c r="S106" s="1">
        <v>11</v>
      </c>
      <c r="T106">
        <v>515</v>
      </c>
      <c r="U106" s="1">
        <v>62.27</v>
      </c>
      <c r="V106" s="1">
        <v>8.9</v>
      </c>
      <c r="W106" s="1">
        <v>13.28</v>
      </c>
      <c r="X106" s="1">
        <v>12.4</v>
      </c>
      <c r="Y106" s="11">
        <f t="shared" si="2"/>
        <v>8</v>
      </c>
      <c r="Z106" s="11" t="str">
        <f t="shared" si="3"/>
        <v>0</v>
      </c>
      <c r="AA106">
        <v>2001</v>
      </c>
    </row>
    <row r="107" spans="1:27" x14ac:dyDescent="0.2">
      <c r="A107" t="s">
        <v>90</v>
      </c>
      <c r="B107" s="1">
        <v>9</v>
      </c>
      <c r="C107" s="1">
        <v>0</v>
      </c>
      <c r="D107" s="1">
        <v>32</v>
      </c>
      <c r="E107" s="1">
        <v>0</v>
      </c>
      <c r="F107" s="1">
        <v>3</v>
      </c>
      <c r="G107" t="s">
        <v>4376</v>
      </c>
      <c r="H107" s="1">
        <v>1</v>
      </c>
      <c r="I107" s="1">
        <v>1</v>
      </c>
      <c r="J107" s="1">
        <v>0</v>
      </c>
      <c r="K107" s="1">
        <v>1</v>
      </c>
      <c r="L107" t="s">
        <v>463</v>
      </c>
      <c r="M107" t="s">
        <v>437</v>
      </c>
      <c r="N107" s="1">
        <v>0</v>
      </c>
      <c r="O107" s="1">
        <v>3</v>
      </c>
      <c r="P107" s="1">
        <v>3</v>
      </c>
      <c r="Q107" s="1">
        <v>1</v>
      </c>
      <c r="R107" s="1">
        <v>18</v>
      </c>
      <c r="S107" s="1">
        <v>6</v>
      </c>
      <c r="T107">
        <v>70</v>
      </c>
      <c r="U107" s="1">
        <v>61.97</v>
      </c>
      <c r="V107" s="1">
        <v>9</v>
      </c>
      <c r="W107" s="1">
        <v>12.58</v>
      </c>
      <c r="X107" s="1">
        <v>12.7</v>
      </c>
      <c r="Y107" s="11">
        <f t="shared" si="2"/>
        <v>5</v>
      </c>
      <c r="Z107" s="11" t="str">
        <f t="shared" si="3"/>
        <v>0</v>
      </c>
      <c r="AA107">
        <v>2001</v>
      </c>
    </row>
    <row r="108" spans="1:27" x14ac:dyDescent="0.2">
      <c r="A108" t="s">
        <v>135</v>
      </c>
      <c r="B108" s="1">
        <v>1</v>
      </c>
      <c r="C108" s="1">
        <v>0</v>
      </c>
      <c r="D108" s="1">
        <v>29</v>
      </c>
      <c r="E108" s="1">
        <v>0</v>
      </c>
      <c r="F108" s="1">
        <v>4</v>
      </c>
      <c r="G108" t="s">
        <v>4377</v>
      </c>
      <c r="H108" s="1">
        <v>1</v>
      </c>
      <c r="I108" s="1">
        <v>1</v>
      </c>
      <c r="J108" s="1">
        <v>0</v>
      </c>
      <c r="K108" s="1">
        <v>1</v>
      </c>
      <c r="L108" t="s">
        <v>441</v>
      </c>
      <c r="M108" t="s">
        <v>440</v>
      </c>
      <c r="N108" s="1">
        <v>0</v>
      </c>
      <c r="O108" s="1">
        <v>4</v>
      </c>
      <c r="P108" s="1">
        <v>0</v>
      </c>
      <c r="Q108" s="1">
        <v>0</v>
      </c>
      <c r="R108" s="1">
        <v>30</v>
      </c>
      <c r="S108" s="1">
        <v>22</v>
      </c>
      <c r="T108">
        <v>93</v>
      </c>
      <c r="U108" s="1">
        <v>59.03</v>
      </c>
      <c r="V108" s="1">
        <v>10.1</v>
      </c>
      <c r="W108" s="1">
        <v>13.17</v>
      </c>
      <c r="X108" s="1">
        <v>13.1</v>
      </c>
      <c r="Y108" s="11">
        <f t="shared" si="2"/>
        <v>8</v>
      </c>
      <c r="Z108" s="11" t="str">
        <f t="shared" si="3"/>
        <v>0</v>
      </c>
      <c r="AA108">
        <v>2001</v>
      </c>
    </row>
    <row r="109" spans="1:27" x14ac:dyDescent="0.2">
      <c r="A109" t="s">
        <v>134</v>
      </c>
      <c r="B109" s="1">
        <v>3</v>
      </c>
      <c r="C109" s="1">
        <v>0</v>
      </c>
      <c r="D109" s="1">
        <v>0</v>
      </c>
      <c r="E109" s="1">
        <v>0</v>
      </c>
      <c r="F109" s="1">
        <v>2</v>
      </c>
      <c r="G109" t="s">
        <v>4378</v>
      </c>
      <c r="H109" s="1">
        <v>2</v>
      </c>
      <c r="I109" s="1">
        <v>2</v>
      </c>
      <c r="J109" s="1">
        <v>0</v>
      </c>
      <c r="K109" s="1">
        <v>1</v>
      </c>
      <c r="L109" t="s">
        <v>2671</v>
      </c>
      <c r="M109" t="s">
        <v>436</v>
      </c>
      <c r="N109" s="1">
        <v>0</v>
      </c>
      <c r="O109" s="1">
        <v>2</v>
      </c>
      <c r="P109" s="1">
        <v>0</v>
      </c>
      <c r="Q109" s="1">
        <v>0</v>
      </c>
      <c r="R109" s="1">
        <v>25</v>
      </c>
      <c r="S109" s="1">
        <v>17</v>
      </c>
      <c r="T109">
        <v>42</v>
      </c>
      <c r="U109" s="1">
        <v>72.760000000000005</v>
      </c>
      <c r="V109" s="1">
        <v>6.9</v>
      </c>
      <c r="W109" s="1">
        <v>12.53</v>
      </c>
      <c r="X109" s="1">
        <v>11.2</v>
      </c>
      <c r="Y109" s="11">
        <f t="shared" si="2"/>
        <v>12</v>
      </c>
      <c r="Z109" s="11" t="str">
        <f t="shared" si="3"/>
        <v>1</v>
      </c>
      <c r="AA109">
        <v>2001</v>
      </c>
    </row>
    <row r="110" spans="1:27" x14ac:dyDescent="0.2">
      <c r="A110" t="s">
        <v>105</v>
      </c>
      <c r="B110" s="1">
        <v>5</v>
      </c>
      <c r="C110" s="1">
        <v>16</v>
      </c>
      <c r="D110" s="1">
        <v>15</v>
      </c>
      <c r="E110" s="1">
        <v>0</v>
      </c>
      <c r="F110" s="1">
        <v>4</v>
      </c>
      <c r="G110" t="s">
        <v>4379</v>
      </c>
      <c r="H110" s="1">
        <v>1</v>
      </c>
      <c r="I110" s="1">
        <v>1</v>
      </c>
      <c r="J110" s="1">
        <v>0</v>
      </c>
      <c r="K110" s="1">
        <v>1</v>
      </c>
      <c r="L110" t="s">
        <v>6588</v>
      </c>
      <c r="M110" t="s">
        <v>436</v>
      </c>
      <c r="N110" s="1">
        <v>0</v>
      </c>
      <c r="O110" s="1">
        <v>4</v>
      </c>
      <c r="P110" s="1">
        <v>0</v>
      </c>
      <c r="Q110" s="1">
        <v>0</v>
      </c>
      <c r="R110" s="1">
        <v>28</v>
      </c>
      <c r="S110" s="1">
        <v>19</v>
      </c>
      <c r="T110">
        <v>27</v>
      </c>
      <c r="U110" s="1">
        <v>63.8</v>
      </c>
      <c r="V110" s="1">
        <v>8.3000000000000007</v>
      </c>
      <c r="W110" s="1">
        <v>13.45</v>
      </c>
      <c r="X110" s="1">
        <v>12.6</v>
      </c>
      <c r="Y110" s="11">
        <f t="shared" si="2"/>
        <v>11</v>
      </c>
      <c r="Z110" s="11" t="str">
        <f t="shared" si="3"/>
        <v>1</v>
      </c>
      <c r="AA110">
        <v>2001</v>
      </c>
    </row>
    <row r="111" spans="1:27" x14ac:dyDescent="0.2">
      <c r="A111" t="s">
        <v>98</v>
      </c>
      <c r="B111" s="1">
        <v>14</v>
      </c>
      <c r="C111" s="1">
        <v>1</v>
      </c>
      <c r="D111" s="1">
        <v>17</v>
      </c>
      <c r="E111" s="1">
        <v>0</v>
      </c>
      <c r="F111" s="1">
        <v>3</v>
      </c>
      <c r="G111" t="s">
        <v>4380</v>
      </c>
      <c r="H111" s="1">
        <v>3</v>
      </c>
      <c r="I111" s="1">
        <v>2</v>
      </c>
      <c r="J111" s="1">
        <v>1</v>
      </c>
      <c r="K111" s="1">
        <v>2</v>
      </c>
      <c r="L111" t="s">
        <v>6589</v>
      </c>
      <c r="M111" t="s">
        <v>467</v>
      </c>
      <c r="N111" s="1">
        <v>1</v>
      </c>
      <c r="O111" s="1">
        <v>2</v>
      </c>
      <c r="P111" s="1">
        <v>0</v>
      </c>
      <c r="Q111" s="1">
        <v>0</v>
      </c>
      <c r="R111" s="1">
        <v>33</v>
      </c>
      <c r="S111" s="1">
        <v>17</v>
      </c>
      <c r="T111">
        <v>1</v>
      </c>
      <c r="U111" s="1">
        <v>49.75</v>
      </c>
      <c r="V111" s="1">
        <v>11.6</v>
      </c>
      <c r="W111" s="1">
        <v>13.69</v>
      </c>
      <c r="X111" s="1">
        <v>14</v>
      </c>
      <c r="Y111" s="11">
        <f t="shared" si="2"/>
        <v>9</v>
      </c>
      <c r="Z111" s="11" t="str">
        <f t="shared" si="3"/>
        <v>0</v>
      </c>
      <c r="AA111">
        <v>2001</v>
      </c>
    </row>
    <row r="112" spans="1:27" x14ac:dyDescent="0.2">
      <c r="A112" t="s">
        <v>118</v>
      </c>
      <c r="B112" s="1">
        <v>15</v>
      </c>
      <c r="C112" s="1">
        <v>5</v>
      </c>
      <c r="D112" s="1">
        <v>30</v>
      </c>
      <c r="E112" s="1">
        <v>0</v>
      </c>
      <c r="F112" s="1">
        <v>3</v>
      </c>
      <c r="G112" t="s">
        <v>4381</v>
      </c>
      <c r="H112" s="1">
        <v>3</v>
      </c>
      <c r="I112" s="1">
        <v>3</v>
      </c>
      <c r="J112" s="1">
        <v>0</v>
      </c>
      <c r="K112" s="1">
        <v>1</v>
      </c>
      <c r="L112" t="s">
        <v>2674</v>
      </c>
      <c r="M112" t="s">
        <v>436</v>
      </c>
      <c r="N112" s="1">
        <v>0</v>
      </c>
      <c r="O112" s="1">
        <v>3</v>
      </c>
      <c r="P112" s="1">
        <v>1</v>
      </c>
      <c r="Q112" s="1">
        <v>0</v>
      </c>
      <c r="R112" s="1">
        <v>26</v>
      </c>
      <c r="S112" s="1">
        <v>18</v>
      </c>
      <c r="T112">
        <v>1</v>
      </c>
      <c r="U112" s="1">
        <v>62.88</v>
      </c>
      <c r="V112" s="1">
        <v>8.6999999999999993</v>
      </c>
      <c r="W112" s="1">
        <v>13.05</v>
      </c>
      <c r="X112" s="1">
        <v>12.3</v>
      </c>
      <c r="Y112" s="11">
        <f t="shared" si="2"/>
        <v>11</v>
      </c>
      <c r="Z112" s="11" t="str">
        <f t="shared" si="3"/>
        <v>1</v>
      </c>
      <c r="AA112">
        <v>2001</v>
      </c>
    </row>
    <row r="113" spans="1:27" x14ac:dyDescent="0.2">
      <c r="A113" t="s">
        <v>130</v>
      </c>
      <c r="B113" s="1">
        <v>16</v>
      </c>
      <c r="C113" s="1">
        <v>1</v>
      </c>
      <c r="D113" s="1">
        <v>44</v>
      </c>
      <c r="E113" s="1">
        <v>0</v>
      </c>
      <c r="F113" s="1">
        <v>3</v>
      </c>
      <c r="G113" t="s">
        <v>4382</v>
      </c>
      <c r="H113" s="1">
        <v>3</v>
      </c>
      <c r="I113" s="1">
        <v>2</v>
      </c>
      <c r="J113" s="1">
        <v>1</v>
      </c>
      <c r="K113" s="1">
        <v>2</v>
      </c>
      <c r="L113" t="s">
        <v>6590</v>
      </c>
      <c r="M113" t="s">
        <v>495</v>
      </c>
      <c r="N113" s="1">
        <v>1</v>
      </c>
      <c r="O113" s="1">
        <v>2</v>
      </c>
      <c r="P113" s="1">
        <v>1</v>
      </c>
      <c r="Q113" s="1">
        <v>0</v>
      </c>
      <c r="R113" s="1">
        <v>21</v>
      </c>
      <c r="S113" s="1">
        <v>12</v>
      </c>
      <c r="T113">
        <v>37</v>
      </c>
      <c r="U113" s="1">
        <v>58.92</v>
      </c>
      <c r="V113" s="1">
        <v>10.199999999999999</v>
      </c>
      <c r="W113" s="1">
        <v>13.29</v>
      </c>
      <c r="X113" s="1">
        <v>13.2</v>
      </c>
      <c r="Y113" s="11">
        <f t="shared" si="2"/>
        <v>11</v>
      </c>
      <c r="Z113" s="11" t="str">
        <f t="shared" si="3"/>
        <v>1</v>
      </c>
      <c r="AA113">
        <v>2001</v>
      </c>
    </row>
    <row r="114" spans="1:27" x14ac:dyDescent="0.2">
      <c r="A114" t="s">
        <v>82</v>
      </c>
      <c r="B114" s="1">
        <v>0</v>
      </c>
      <c r="C114" s="1">
        <v>5</v>
      </c>
      <c r="D114" s="1">
        <v>45</v>
      </c>
      <c r="E114" s="1">
        <v>0</v>
      </c>
      <c r="F114" s="1">
        <v>2</v>
      </c>
      <c r="G114" t="s">
        <v>4383</v>
      </c>
      <c r="H114" s="1">
        <v>1</v>
      </c>
      <c r="I114" s="1">
        <v>1</v>
      </c>
      <c r="J114" s="1">
        <v>0</v>
      </c>
      <c r="K114" s="1">
        <v>1</v>
      </c>
      <c r="L114" t="s">
        <v>2675</v>
      </c>
      <c r="M114" t="s">
        <v>458</v>
      </c>
      <c r="N114" s="1">
        <v>0</v>
      </c>
      <c r="O114" s="1">
        <v>1</v>
      </c>
      <c r="P114" s="1">
        <v>0</v>
      </c>
      <c r="Q114" s="1">
        <v>0</v>
      </c>
      <c r="R114" s="1">
        <v>27</v>
      </c>
      <c r="S114" s="1">
        <v>15</v>
      </c>
      <c r="T114">
        <v>4</v>
      </c>
      <c r="U114" s="1">
        <v>47.42</v>
      </c>
      <c r="V114" s="1">
        <v>12.5</v>
      </c>
      <c r="W114" s="1">
        <v>14.34</v>
      </c>
      <c r="X114" s="1">
        <v>14.9</v>
      </c>
      <c r="Y114" s="11">
        <f t="shared" si="2"/>
        <v>11</v>
      </c>
      <c r="Z114" s="11" t="str">
        <f t="shared" si="3"/>
        <v>1</v>
      </c>
      <c r="AA114">
        <v>2001</v>
      </c>
    </row>
    <row r="115" spans="1:27" x14ac:dyDescent="0.2">
      <c r="A115" t="s">
        <v>100</v>
      </c>
      <c r="B115" s="1">
        <v>8</v>
      </c>
      <c r="C115" s="1">
        <v>3</v>
      </c>
      <c r="D115" s="1">
        <v>26</v>
      </c>
      <c r="E115" s="1">
        <v>0</v>
      </c>
      <c r="F115" s="1">
        <v>2</v>
      </c>
      <c r="G115" t="s">
        <v>4384</v>
      </c>
      <c r="H115" s="1">
        <v>2</v>
      </c>
      <c r="I115" s="1">
        <v>2</v>
      </c>
      <c r="J115" s="1">
        <v>0</v>
      </c>
      <c r="K115" s="1">
        <v>1</v>
      </c>
      <c r="L115" t="s">
        <v>2824</v>
      </c>
      <c r="M115" t="s">
        <v>436</v>
      </c>
      <c r="N115" s="1">
        <v>0</v>
      </c>
      <c r="O115" s="1">
        <v>2</v>
      </c>
      <c r="P115" s="1">
        <v>0</v>
      </c>
      <c r="Q115" s="1">
        <v>0</v>
      </c>
      <c r="R115" s="1">
        <v>40</v>
      </c>
      <c r="S115" s="1">
        <v>30</v>
      </c>
      <c r="T115">
        <v>38</v>
      </c>
      <c r="U115" s="1">
        <v>52.49</v>
      </c>
      <c r="V115" s="1">
        <v>10.6</v>
      </c>
      <c r="W115" s="1">
        <v>13.58</v>
      </c>
      <c r="X115" s="1">
        <v>13.3</v>
      </c>
      <c r="Y115" s="11">
        <f t="shared" si="2"/>
        <v>6</v>
      </c>
      <c r="Z115" s="11" t="str">
        <f t="shared" si="3"/>
        <v>0</v>
      </c>
      <c r="AA115">
        <v>2001</v>
      </c>
    </row>
    <row r="116" spans="1:27" x14ac:dyDescent="0.2">
      <c r="A116" t="s">
        <v>95</v>
      </c>
      <c r="B116" s="1">
        <v>6</v>
      </c>
      <c r="C116" s="1">
        <v>4</v>
      </c>
      <c r="D116" s="1">
        <v>15</v>
      </c>
      <c r="E116" s="1">
        <v>0</v>
      </c>
      <c r="F116" s="1">
        <v>3</v>
      </c>
      <c r="G116" t="s">
        <v>4385</v>
      </c>
      <c r="H116" s="1">
        <v>2</v>
      </c>
      <c r="I116" s="1">
        <v>2</v>
      </c>
      <c r="J116" s="1">
        <v>1</v>
      </c>
      <c r="K116" s="1">
        <v>2</v>
      </c>
      <c r="L116" t="s">
        <v>6591</v>
      </c>
      <c r="M116" t="s">
        <v>467</v>
      </c>
      <c r="N116" s="1">
        <v>1</v>
      </c>
      <c r="O116" s="1">
        <v>2</v>
      </c>
      <c r="P116" s="1">
        <v>0</v>
      </c>
      <c r="Q116" s="1">
        <v>0</v>
      </c>
      <c r="R116" s="1">
        <v>18</v>
      </c>
      <c r="S116" s="1">
        <v>12</v>
      </c>
      <c r="T116">
        <v>11</v>
      </c>
      <c r="U116" s="1">
        <v>61.77</v>
      </c>
      <c r="V116" s="1">
        <v>9.1</v>
      </c>
      <c r="W116" s="1">
        <v>11.95</v>
      </c>
      <c r="X116" s="1">
        <v>12.5</v>
      </c>
      <c r="Y116" s="11">
        <f t="shared" si="2"/>
        <v>10</v>
      </c>
      <c r="Z116" s="11" t="str">
        <f t="shared" si="3"/>
        <v>0</v>
      </c>
      <c r="AA116">
        <v>2001</v>
      </c>
    </row>
    <row r="117" spans="1:27" x14ac:dyDescent="0.2">
      <c r="A117" t="s">
        <v>3010</v>
      </c>
      <c r="B117" s="1">
        <v>13</v>
      </c>
      <c r="C117" s="1">
        <v>2</v>
      </c>
      <c r="D117" s="1">
        <v>0</v>
      </c>
      <c r="E117" s="1">
        <v>1</v>
      </c>
      <c r="F117" s="1">
        <v>4</v>
      </c>
      <c r="G117" t="s">
        <v>4386</v>
      </c>
      <c r="H117" s="1">
        <v>3</v>
      </c>
      <c r="I117" s="1">
        <v>3</v>
      </c>
      <c r="J117" s="1">
        <v>0</v>
      </c>
      <c r="K117" s="1">
        <v>1</v>
      </c>
      <c r="L117" t="s">
        <v>2676</v>
      </c>
      <c r="M117" t="s">
        <v>436</v>
      </c>
      <c r="N117" s="1">
        <v>0</v>
      </c>
      <c r="O117" s="1">
        <v>4</v>
      </c>
      <c r="P117" s="1">
        <v>0</v>
      </c>
      <c r="Q117" s="1">
        <v>0</v>
      </c>
      <c r="R117" s="1">
        <v>27</v>
      </c>
      <c r="S117" s="1">
        <v>20</v>
      </c>
      <c r="T117">
        <v>23</v>
      </c>
      <c r="U117" s="1">
        <v>45.86</v>
      </c>
      <c r="V117" s="1">
        <v>11.1</v>
      </c>
      <c r="W117" s="1">
        <v>16.18</v>
      </c>
      <c r="X117" s="1">
        <v>13.9</v>
      </c>
      <c r="Y117" s="11">
        <f t="shared" si="2"/>
        <v>6</v>
      </c>
      <c r="Z117" s="11" t="str">
        <f t="shared" si="3"/>
        <v>0</v>
      </c>
      <c r="AA117">
        <v>2001</v>
      </c>
    </row>
    <row r="118" spans="1:27" x14ac:dyDescent="0.2">
      <c r="A118" t="s">
        <v>133</v>
      </c>
      <c r="B118" s="1">
        <v>5</v>
      </c>
      <c r="C118" s="1">
        <v>7</v>
      </c>
      <c r="D118" s="1">
        <v>1</v>
      </c>
      <c r="E118" s="1">
        <v>0</v>
      </c>
      <c r="F118" s="1">
        <v>4</v>
      </c>
      <c r="G118" t="s">
        <v>4387</v>
      </c>
      <c r="H118" s="1">
        <v>3</v>
      </c>
      <c r="I118" s="1">
        <v>4</v>
      </c>
      <c r="J118" s="1">
        <v>0</v>
      </c>
      <c r="K118" s="1">
        <v>1</v>
      </c>
      <c r="L118" t="s">
        <v>6592</v>
      </c>
      <c r="M118" t="s">
        <v>436</v>
      </c>
      <c r="N118" s="1">
        <v>0</v>
      </c>
      <c r="O118" s="1">
        <v>3</v>
      </c>
      <c r="P118" s="1">
        <v>3</v>
      </c>
      <c r="Q118" s="1">
        <v>1</v>
      </c>
      <c r="R118" s="1">
        <v>29</v>
      </c>
      <c r="S118" s="1">
        <v>13</v>
      </c>
      <c r="T118">
        <v>11</v>
      </c>
      <c r="U118" s="1">
        <v>60.75</v>
      </c>
      <c r="V118" s="1">
        <v>9.5</v>
      </c>
      <c r="W118" s="1">
        <v>13.75</v>
      </c>
      <c r="X118" s="1">
        <v>12.7</v>
      </c>
      <c r="Y118" s="11">
        <f t="shared" si="2"/>
        <v>5</v>
      </c>
      <c r="Z118" s="11" t="str">
        <f t="shared" si="3"/>
        <v>0</v>
      </c>
      <c r="AA118">
        <v>2001</v>
      </c>
    </row>
    <row r="119" spans="1:27" x14ac:dyDescent="0.2">
      <c r="A119" t="s">
        <v>87</v>
      </c>
      <c r="B119" s="1">
        <v>8</v>
      </c>
      <c r="C119" s="1">
        <v>11</v>
      </c>
      <c r="D119" s="1">
        <v>0</v>
      </c>
      <c r="E119" s="1">
        <v>0</v>
      </c>
      <c r="F119" s="1">
        <v>3</v>
      </c>
      <c r="G119" t="s">
        <v>4388</v>
      </c>
      <c r="H119" s="1">
        <v>2</v>
      </c>
      <c r="I119" s="1">
        <v>2</v>
      </c>
      <c r="J119" s="1">
        <v>1</v>
      </c>
      <c r="K119" s="1">
        <v>2</v>
      </c>
      <c r="L119" t="s">
        <v>3793</v>
      </c>
      <c r="M119" t="s">
        <v>502</v>
      </c>
      <c r="N119" s="1">
        <v>1</v>
      </c>
      <c r="O119" s="1">
        <v>2</v>
      </c>
      <c r="P119" s="1">
        <v>1</v>
      </c>
      <c r="Q119" s="1">
        <v>0</v>
      </c>
      <c r="R119" s="1">
        <v>30</v>
      </c>
      <c r="S119" s="1">
        <v>12</v>
      </c>
      <c r="T119">
        <v>4</v>
      </c>
      <c r="U119" s="1">
        <v>69.209999999999994</v>
      </c>
      <c r="V119" s="1">
        <v>8.3000000000000007</v>
      </c>
      <c r="W119" s="1">
        <v>11.2</v>
      </c>
      <c r="X119" s="1">
        <v>11.8</v>
      </c>
      <c r="Y119" s="11">
        <f t="shared" si="2"/>
        <v>4</v>
      </c>
      <c r="Z119" s="11" t="str">
        <f t="shared" si="3"/>
        <v>0</v>
      </c>
      <c r="AA119">
        <v>2001</v>
      </c>
    </row>
    <row r="120" spans="1:27" x14ac:dyDescent="0.2">
      <c r="A120" t="s">
        <v>97</v>
      </c>
      <c r="B120" s="1">
        <v>14</v>
      </c>
      <c r="C120" s="1">
        <v>8</v>
      </c>
      <c r="D120" s="1">
        <v>15</v>
      </c>
      <c r="E120" s="1">
        <v>0</v>
      </c>
      <c r="F120" s="1">
        <v>2</v>
      </c>
      <c r="G120" t="s">
        <v>4389</v>
      </c>
      <c r="H120" s="1">
        <v>2</v>
      </c>
      <c r="I120" s="1">
        <v>2</v>
      </c>
      <c r="J120" s="1">
        <v>0</v>
      </c>
      <c r="K120" s="1">
        <v>1</v>
      </c>
      <c r="L120" t="s">
        <v>468</v>
      </c>
      <c r="M120" t="s">
        <v>440</v>
      </c>
      <c r="N120" s="1">
        <v>0</v>
      </c>
      <c r="O120" s="1">
        <v>2</v>
      </c>
      <c r="P120" s="1">
        <v>0</v>
      </c>
      <c r="Q120" s="1">
        <v>0</v>
      </c>
      <c r="R120" s="1">
        <v>38</v>
      </c>
      <c r="S120" s="1">
        <v>15</v>
      </c>
      <c r="T120">
        <v>11</v>
      </c>
      <c r="U120" s="1">
        <v>64.099999999999994</v>
      </c>
      <c r="V120" s="1">
        <v>8.1999999999999993</v>
      </c>
      <c r="W120" s="1">
        <v>13.34</v>
      </c>
      <c r="X120" s="1">
        <v>12.4</v>
      </c>
      <c r="Y120" s="11">
        <f t="shared" si="2"/>
        <v>8</v>
      </c>
      <c r="Z120" s="11" t="str">
        <f t="shared" si="3"/>
        <v>0</v>
      </c>
      <c r="AA120">
        <v>2001</v>
      </c>
    </row>
    <row r="121" spans="1:27" x14ac:dyDescent="0.2">
      <c r="A121" t="s">
        <v>139</v>
      </c>
      <c r="B121" s="1">
        <v>13</v>
      </c>
      <c r="C121" s="1">
        <v>2</v>
      </c>
      <c r="D121" s="1">
        <v>21</v>
      </c>
      <c r="E121" s="1">
        <v>0</v>
      </c>
      <c r="F121" s="1">
        <v>3</v>
      </c>
      <c r="G121" t="s">
        <v>4390</v>
      </c>
      <c r="H121" s="1">
        <v>2</v>
      </c>
      <c r="I121" s="1">
        <v>1</v>
      </c>
      <c r="J121" s="1">
        <v>1</v>
      </c>
      <c r="K121" s="1">
        <v>2</v>
      </c>
      <c r="L121" t="s">
        <v>3600</v>
      </c>
      <c r="M121" t="s">
        <v>514</v>
      </c>
      <c r="N121" s="1">
        <v>1</v>
      </c>
      <c r="O121" s="1">
        <v>2</v>
      </c>
      <c r="P121" s="1">
        <v>2</v>
      </c>
      <c r="Q121" s="1">
        <v>1</v>
      </c>
      <c r="R121" s="1">
        <v>30</v>
      </c>
      <c r="S121" s="1">
        <v>26</v>
      </c>
      <c r="T121">
        <v>100</v>
      </c>
      <c r="U121" s="1">
        <v>54.63</v>
      </c>
      <c r="V121" s="1">
        <v>9.8000000000000007</v>
      </c>
      <c r="W121" s="1">
        <v>14.61</v>
      </c>
      <c r="X121" s="1">
        <v>13.3</v>
      </c>
      <c r="Y121" s="11">
        <f t="shared" si="2"/>
        <v>9</v>
      </c>
      <c r="Z121" s="11" t="str">
        <f t="shared" si="3"/>
        <v>0</v>
      </c>
      <c r="AA121">
        <v>2001</v>
      </c>
    </row>
    <row r="122" spans="1:27" x14ac:dyDescent="0.2">
      <c r="A122" t="s">
        <v>84</v>
      </c>
      <c r="B122" s="1">
        <v>7</v>
      </c>
      <c r="C122" s="1">
        <v>0</v>
      </c>
      <c r="D122" s="1">
        <v>0</v>
      </c>
      <c r="E122" s="1">
        <v>0</v>
      </c>
      <c r="F122" s="1">
        <v>2</v>
      </c>
      <c r="G122" t="s">
        <v>4391</v>
      </c>
      <c r="H122" s="1">
        <v>2</v>
      </c>
      <c r="I122" s="1">
        <v>1</v>
      </c>
      <c r="J122" s="1">
        <v>1</v>
      </c>
      <c r="K122" s="1">
        <v>1</v>
      </c>
      <c r="L122" t="s">
        <v>6593</v>
      </c>
      <c r="M122" t="s">
        <v>436</v>
      </c>
      <c r="N122" s="1">
        <v>0</v>
      </c>
      <c r="O122" s="1">
        <v>2</v>
      </c>
      <c r="P122" s="1">
        <v>0</v>
      </c>
      <c r="Q122" s="1">
        <v>0</v>
      </c>
      <c r="R122" s="1">
        <v>29</v>
      </c>
      <c r="S122" s="1">
        <v>20</v>
      </c>
      <c r="T122">
        <v>246</v>
      </c>
      <c r="U122" s="1">
        <v>62.58</v>
      </c>
      <c r="V122" s="1">
        <v>8.8000000000000007</v>
      </c>
      <c r="W122" s="1">
        <v>12.87</v>
      </c>
      <c r="X122" s="1">
        <v>12.1</v>
      </c>
      <c r="Y122" s="11">
        <f t="shared" si="2"/>
        <v>6</v>
      </c>
      <c r="Z122" s="11" t="str">
        <f t="shared" si="3"/>
        <v>0</v>
      </c>
      <c r="AA122">
        <v>2001</v>
      </c>
    </row>
    <row r="123" spans="1:27" x14ac:dyDescent="0.2">
      <c r="A123" t="s">
        <v>120</v>
      </c>
      <c r="B123" s="1">
        <v>14</v>
      </c>
      <c r="C123" s="1">
        <v>0</v>
      </c>
      <c r="D123" s="1">
        <v>20</v>
      </c>
      <c r="E123" s="1">
        <v>0</v>
      </c>
      <c r="F123" s="1">
        <v>3</v>
      </c>
      <c r="G123" t="s">
        <v>4392</v>
      </c>
      <c r="H123" s="1">
        <v>2</v>
      </c>
      <c r="I123" s="1">
        <v>1</v>
      </c>
      <c r="J123" s="1">
        <v>2</v>
      </c>
      <c r="K123" s="1">
        <v>2</v>
      </c>
      <c r="L123" t="s">
        <v>2677</v>
      </c>
      <c r="M123" t="s">
        <v>474</v>
      </c>
      <c r="N123" s="1">
        <v>2</v>
      </c>
      <c r="O123" s="1">
        <v>1</v>
      </c>
      <c r="P123" s="1">
        <v>3</v>
      </c>
      <c r="Q123" s="1">
        <v>1</v>
      </c>
      <c r="R123" s="1">
        <v>25</v>
      </c>
      <c r="S123" s="1">
        <v>17</v>
      </c>
      <c r="T123">
        <v>13</v>
      </c>
      <c r="U123" s="1">
        <v>55.64</v>
      </c>
      <c r="V123" s="1">
        <v>9.4</v>
      </c>
      <c r="W123" s="1">
        <v>13.92</v>
      </c>
      <c r="X123" s="1">
        <v>12.9</v>
      </c>
      <c r="Y123" s="11">
        <f t="shared" si="2"/>
        <v>12</v>
      </c>
      <c r="Z123" s="11" t="str">
        <f t="shared" si="3"/>
        <v>1</v>
      </c>
      <c r="AA123">
        <v>2001</v>
      </c>
    </row>
    <row r="124" spans="1:27" x14ac:dyDescent="0.2">
      <c r="A124" t="s">
        <v>112</v>
      </c>
      <c r="B124" s="1">
        <v>22</v>
      </c>
      <c r="C124" s="1">
        <v>0</v>
      </c>
      <c r="D124" s="1">
        <v>28</v>
      </c>
      <c r="E124" s="1">
        <v>0</v>
      </c>
      <c r="F124" s="1">
        <v>4</v>
      </c>
      <c r="G124" t="s">
        <v>4393</v>
      </c>
      <c r="H124" s="1">
        <v>2</v>
      </c>
      <c r="I124" s="1">
        <v>1</v>
      </c>
      <c r="J124" s="1">
        <v>1</v>
      </c>
      <c r="K124" s="1">
        <v>2</v>
      </c>
      <c r="L124" t="s">
        <v>3370</v>
      </c>
      <c r="M124" t="s">
        <v>471</v>
      </c>
      <c r="N124" s="1">
        <v>1</v>
      </c>
      <c r="O124" s="1">
        <v>3</v>
      </c>
      <c r="P124" s="1">
        <v>1</v>
      </c>
      <c r="Q124" s="1">
        <v>1</v>
      </c>
      <c r="R124" s="1">
        <v>21</v>
      </c>
      <c r="S124" s="1">
        <v>14</v>
      </c>
      <c r="T124">
        <v>22</v>
      </c>
      <c r="U124" s="1">
        <v>63.9</v>
      </c>
      <c r="V124" s="1">
        <v>8.3000000000000007</v>
      </c>
      <c r="W124" s="1">
        <v>12.24</v>
      </c>
      <c r="X124" s="1">
        <v>12</v>
      </c>
      <c r="Y124" s="11">
        <f t="shared" si="2"/>
        <v>10</v>
      </c>
      <c r="Z124" s="11" t="str">
        <f t="shared" si="3"/>
        <v>0</v>
      </c>
      <c r="AA124">
        <v>2001</v>
      </c>
    </row>
    <row r="125" spans="1:27" x14ac:dyDescent="0.2">
      <c r="A125" t="s">
        <v>124</v>
      </c>
      <c r="B125" s="1">
        <v>20</v>
      </c>
      <c r="C125" s="1">
        <v>1</v>
      </c>
      <c r="D125" s="1">
        <v>6</v>
      </c>
      <c r="E125" s="1">
        <v>0</v>
      </c>
      <c r="F125" s="1">
        <v>3</v>
      </c>
      <c r="G125" t="s">
        <v>4394</v>
      </c>
      <c r="H125" s="1">
        <v>2</v>
      </c>
      <c r="I125" s="1">
        <v>1</v>
      </c>
      <c r="J125" s="1">
        <v>1</v>
      </c>
      <c r="K125" s="1">
        <v>2</v>
      </c>
      <c r="L125" t="s">
        <v>2615</v>
      </c>
      <c r="M125" t="s">
        <v>495</v>
      </c>
      <c r="N125" s="1">
        <v>0</v>
      </c>
      <c r="O125" s="1">
        <v>3</v>
      </c>
      <c r="P125" s="1">
        <v>0</v>
      </c>
      <c r="Q125" s="1">
        <v>0</v>
      </c>
      <c r="R125" s="1">
        <v>39</v>
      </c>
      <c r="S125" s="1">
        <v>22</v>
      </c>
      <c r="T125">
        <v>209</v>
      </c>
      <c r="U125" s="1">
        <v>64.91</v>
      </c>
      <c r="V125" s="1">
        <v>7.9</v>
      </c>
      <c r="W125" s="1">
        <v>12.98</v>
      </c>
      <c r="X125" s="1">
        <v>11.3</v>
      </c>
      <c r="Y125" s="11">
        <f t="shared" si="2"/>
        <v>10</v>
      </c>
      <c r="Z125" s="11" t="str">
        <f t="shared" si="3"/>
        <v>0</v>
      </c>
      <c r="AA125">
        <v>2001</v>
      </c>
    </row>
    <row r="126" spans="1:27" x14ac:dyDescent="0.2">
      <c r="A126" t="s">
        <v>81</v>
      </c>
      <c r="B126" s="1">
        <v>10</v>
      </c>
      <c r="C126" s="1">
        <v>0</v>
      </c>
      <c r="D126" s="1">
        <v>21</v>
      </c>
      <c r="E126" s="1">
        <v>0</v>
      </c>
      <c r="F126" s="1">
        <v>2</v>
      </c>
      <c r="G126" t="s">
        <v>4395</v>
      </c>
      <c r="H126" s="1">
        <v>1</v>
      </c>
      <c r="I126" s="1">
        <v>1</v>
      </c>
      <c r="J126" s="1">
        <v>0</v>
      </c>
      <c r="K126" s="1">
        <v>1</v>
      </c>
      <c r="L126" t="s">
        <v>1053</v>
      </c>
      <c r="M126" t="s">
        <v>436</v>
      </c>
      <c r="N126" s="1">
        <v>0</v>
      </c>
      <c r="O126" s="1">
        <v>1</v>
      </c>
      <c r="P126" s="1">
        <v>0</v>
      </c>
      <c r="Q126" s="1">
        <v>0</v>
      </c>
      <c r="R126" s="1">
        <v>21</v>
      </c>
      <c r="S126" s="1">
        <v>16</v>
      </c>
      <c r="T126">
        <v>9</v>
      </c>
      <c r="U126" s="1">
        <v>63.59</v>
      </c>
      <c r="V126" s="1">
        <v>8.4</v>
      </c>
      <c r="W126" s="1">
        <v>12</v>
      </c>
      <c r="X126" s="1">
        <v>11.6</v>
      </c>
      <c r="Y126" s="11">
        <f t="shared" si="2"/>
        <v>12</v>
      </c>
      <c r="Z126" s="11" t="str">
        <f t="shared" si="3"/>
        <v>1</v>
      </c>
      <c r="AA126">
        <v>2001</v>
      </c>
    </row>
    <row r="127" spans="1:27" x14ac:dyDescent="0.2">
      <c r="A127" t="s">
        <v>108</v>
      </c>
      <c r="B127" s="1">
        <v>12</v>
      </c>
      <c r="C127" s="1">
        <v>3</v>
      </c>
      <c r="D127" s="1">
        <v>0</v>
      </c>
      <c r="E127" s="1">
        <v>0</v>
      </c>
      <c r="F127" s="1">
        <v>2</v>
      </c>
      <c r="G127" t="s">
        <v>4396</v>
      </c>
      <c r="H127" s="1">
        <v>1</v>
      </c>
      <c r="I127" s="1">
        <v>1</v>
      </c>
      <c r="J127" s="1">
        <v>0</v>
      </c>
      <c r="K127" s="1">
        <v>1</v>
      </c>
      <c r="L127" t="s">
        <v>472</v>
      </c>
      <c r="M127" t="s">
        <v>436</v>
      </c>
      <c r="N127" s="1">
        <v>0</v>
      </c>
      <c r="O127" s="1">
        <v>2</v>
      </c>
      <c r="P127" s="1">
        <v>2</v>
      </c>
      <c r="Q127" s="1">
        <v>1</v>
      </c>
      <c r="R127" s="1">
        <v>14</v>
      </c>
      <c r="S127" s="1">
        <v>8</v>
      </c>
      <c r="T127">
        <v>315</v>
      </c>
      <c r="U127" s="1">
        <v>52.9</v>
      </c>
      <c r="V127" s="1">
        <v>10.4</v>
      </c>
      <c r="W127" s="1">
        <v>14.62</v>
      </c>
      <c r="X127" s="1">
        <v>13.3</v>
      </c>
      <c r="Y127" s="11">
        <f t="shared" si="2"/>
        <v>11</v>
      </c>
      <c r="Z127" s="11" t="str">
        <f t="shared" si="3"/>
        <v>1</v>
      </c>
      <c r="AA127">
        <v>2001</v>
      </c>
    </row>
    <row r="128" spans="1:27" x14ac:dyDescent="0.2">
      <c r="A128" t="s">
        <v>138</v>
      </c>
      <c r="B128" s="1">
        <v>15</v>
      </c>
      <c r="C128" s="1">
        <v>4</v>
      </c>
      <c r="D128" s="1">
        <v>12</v>
      </c>
      <c r="E128" s="1">
        <v>0</v>
      </c>
      <c r="F128" s="1">
        <v>2</v>
      </c>
      <c r="G128" t="s">
        <v>4397</v>
      </c>
      <c r="H128" s="1">
        <v>2</v>
      </c>
      <c r="I128" s="1">
        <v>1</v>
      </c>
      <c r="J128" s="1">
        <v>1</v>
      </c>
      <c r="K128" s="1">
        <v>2</v>
      </c>
      <c r="L128" t="s">
        <v>2583</v>
      </c>
      <c r="M128" t="s">
        <v>470</v>
      </c>
      <c r="N128" s="1">
        <v>1</v>
      </c>
      <c r="O128" s="1">
        <v>1</v>
      </c>
      <c r="P128" s="1">
        <v>1</v>
      </c>
      <c r="Q128" s="1">
        <v>1</v>
      </c>
      <c r="R128" s="1">
        <v>10</v>
      </c>
      <c r="S128" s="1">
        <v>5</v>
      </c>
      <c r="T128">
        <v>45</v>
      </c>
      <c r="U128" s="1">
        <v>61.87</v>
      </c>
      <c r="V128" s="1">
        <v>9.1</v>
      </c>
      <c r="W128" s="1">
        <v>11.89</v>
      </c>
      <c r="X128" s="1">
        <v>12.8</v>
      </c>
      <c r="Y128" s="11">
        <f t="shared" si="2"/>
        <v>5</v>
      </c>
      <c r="Z128" s="11" t="str">
        <f t="shared" si="3"/>
        <v>0</v>
      </c>
      <c r="AA128">
        <v>2001</v>
      </c>
    </row>
    <row r="129" spans="1:27" x14ac:dyDescent="0.2">
      <c r="A129" t="s">
        <v>115</v>
      </c>
      <c r="B129" s="1">
        <v>11</v>
      </c>
      <c r="C129" s="1">
        <v>1</v>
      </c>
      <c r="D129" s="1">
        <v>19</v>
      </c>
      <c r="E129" s="1">
        <v>0</v>
      </c>
      <c r="F129" s="1">
        <v>2</v>
      </c>
      <c r="G129" t="s">
        <v>4398</v>
      </c>
      <c r="H129" s="1">
        <v>1</v>
      </c>
      <c r="I129" s="1">
        <v>1</v>
      </c>
      <c r="J129" s="1">
        <v>0</v>
      </c>
      <c r="K129" s="1">
        <v>1</v>
      </c>
      <c r="L129" t="s">
        <v>2632</v>
      </c>
      <c r="M129" t="s">
        <v>436</v>
      </c>
      <c r="N129" s="1">
        <v>0</v>
      </c>
      <c r="O129" s="1">
        <v>2</v>
      </c>
      <c r="P129" s="1">
        <v>0</v>
      </c>
      <c r="Q129" s="1">
        <v>0</v>
      </c>
      <c r="R129" s="1">
        <v>33</v>
      </c>
      <c r="S129" s="1">
        <v>28</v>
      </c>
      <c r="T129">
        <v>149</v>
      </c>
      <c r="U129" s="1">
        <v>53.81</v>
      </c>
      <c r="V129" s="1">
        <v>10.1</v>
      </c>
      <c r="W129" s="1">
        <v>13.86</v>
      </c>
      <c r="X129" s="1">
        <v>12.7</v>
      </c>
      <c r="Y129" s="11">
        <f t="shared" si="2"/>
        <v>6</v>
      </c>
      <c r="Z129" s="11" t="str">
        <f t="shared" si="3"/>
        <v>0</v>
      </c>
      <c r="AA129">
        <v>2001</v>
      </c>
    </row>
    <row r="130" spans="1:27" x14ac:dyDescent="0.2">
      <c r="A130" t="s">
        <v>116</v>
      </c>
      <c r="B130" s="1">
        <v>22</v>
      </c>
      <c r="C130" s="1">
        <v>5</v>
      </c>
      <c r="D130" s="1">
        <v>0</v>
      </c>
      <c r="E130" s="1">
        <v>0</v>
      </c>
      <c r="F130" s="1">
        <v>4</v>
      </c>
      <c r="G130" t="s">
        <v>4399</v>
      </c>
      <c r="H130" s="1">
        <v>1</v>
      </c>
      <c r="I130" s="1">
        <v>1</v>
      </c>
      <c r="J130" s="1">
        <v>0</v>
      </c>
      <c r="K130" s="1">
        <v>1</v>
      </c>
      <c r="L130" t="s">
        <v>740</v>
      </c>
      <c r="M130" t="s">
        <v>436</v>
      </c>
      <c r="N130" s="1">
        <v>0</v>
      </c>
      <c r="O130" s="1">
        <v>4</v>
      </c>
      <c r="P130" s="1">
        <v>4</v>
      </c>
      <c r="Q130" s="1">
        <v>1</v>
      </c>
      <c r="R130" s="1">
        <v>26</v>
      </c>
      <c r="S130" s="1">
        <v>8</v>
      </c>
      <c r="T130">
        <v>108</v>
      </c>
      <c r="U130" s="1">
        <v>51.89</v>
      </c>
      <c r="V130" s="1">
        <v>10.8</v>
      </c>
      <c r="W130" s="1">
        <v>13.87</v>
      </c>
      <c r="X130" s="1">
        <v>13.4</v>
      </c>
      <c r="Y130" s="11">
        <f t="shared" si="2"/>
        <v>5</v>
      </c>
      <c r="Z130" s="11" t="str">
        <f t="shared" si="3"/>
        <v>0</v>
      </c>
      <c r="AA130">
        <v>2001</v>
      </c>
    </row>
    <row r="131" spans="1:27" x14ac:dyDescent="0.2">
      <c r="A131" t="s">
        <v>137</v>
      </c>
      <c r="B131" s="1">
        <v>10</v>
      </c>
      <c r="C131" s="1">
        <v>0</v>
      </c>
      <c r="D131" s="1">
        <v>0</v>
      </c>
      <c r="E131" s="1">
        <v>0</v>
      </c>
      <c r="F131" s="1">
        <v>3</v>
      </c>
      <c r="G131" t="s">
        <v>4400</v>
      </c>
      <c r="H131" s="1">
        <v>3</v>
      </c>
      <c r="I131" s="1">
        <v>3</v>
      </c>
      <c r="J131" s="1">
        <v>0</v>
      </c>
      <c r="K131" s="1">
        <v>1</v>
      </c>
      <c r="L131" t="s">
        <v>3601</v>
      </c>
      <c r="M131" t="s">
        <v>447</v>
      </c>
      <c r="N131" s="1">
        <v>0</v>
      </c>
      <c r="O131" s="1">
        <v>3</v>
      </c>
      <c r="P131" s="1">
        <v>0</v>
      </c>
      <c r="Q131" s="1">
        <v>0</v>
      </c>
      <c r="R131" s="1">
        <v>8</v>
      </c>
      <c r="S131" s="1">
        <v>5</v>
      </c>
      <c r="T131">
        <v>33</v>
      </c>
      <c r="U131" s="1">
        <v>63.49</v>
      </c>
      <c r="V131" s="1">
        <v>8.4</v>
      </c>
      <c r="W131" s="1">
        <v>12.53</v>
      </c>
      <c r="X131" s="1">
        <v>11.8</v>
      </c>
      <c r="Y131" s="11">
        <f t="shared" ref="Y131:Y194" si="4">LEN(A131)-LEN(SUBSTITUTE(A131," ","")) +1</f>
        <v>12</v>
      </c>
      <c r="Z131" s="11" t="str">
        <f t="shared" ref="Z131:Z194" si="5">IF(Y131&lt;=10,"0",IF(Y131&gt;10,"1"))</f>
        <v>1</v>
      </c>
      <c r="AA131">
        <v>2001</v>
      </c>
    </row>
    <row r="132" spans="1:27" x14ac:dyDescent="0.2">
      <c r="A132" t="s">
        <v>94</v>
      </c>
      <c r="B132" s="1">
        <v>15</v>
      </c>
      <c r="C132" s="1">
        <v>0</v>
      </c>
      <c r="D132" s="1">
        <v>0</v>
      </c>
      <c r="E132" s="1">
        <v>0</v>
      </c>
      <c r="F132" s="1">
        <v>6</v>
      </c>
      <c r="G132" t="s">
        <v>4401</v>
      </c>
      <c r="H132" s="1">
        <v>4</v>
      </c>
      <c r="I132" s="1">
        <v>4</v>
      </c>
      <c r="J132" s="1">
        <v>2</v>
      </c>
      <c r="K132" s="1">
        <v>2</v>
      </c>
      <c r="L132" t="s">
        <v>3811</v>
      </c>
      <c r="M132" t="s">
        <v>466</v>
      </c>
      <c r="N132" s="1">
        <v>2</v>
      </c>
      <c r="O132" s="1">
        <v>4</v>
      </c>
      <c r="P132" s="1">
        <v>0</v>
      </c>
      <c r="Q132" s="1">
        <v>0</v>
      </c>
      <c r="R132" s="1">
        <v>17</v>
      </c>
      <c r="S132" s="1">
        <v>10</v>
      </c>
      <c r="T132">
        <v>2</v>
      </c>
      <c r="U132" s="1">
        <v>59.13</v>
      </c>
      <c r="V132" s="1">
        <v>10.1</v>
      </c>
      <c r="W132" s="1">
        <v>12.65</v>
      </c>
      <c r="X132" s="1">
        <v>12.4</v>
      </c>
      <c r="Y132" s="11">
        <f t="shared" si="4"/>
        <v>5</v>
      </c>
      <c r="Z132" s="11" t="str">
        <f t="shared" si="5"/>
        <v>0</v>
      </c>
      <c r="AA132">
        <v>2001</v>
      </c>
    </row>
    <row r="133" spans="1:27" x14ac:dyDescent="0.2">
      <c r="A133" t="s">
        <v>185</v>
      </c>
      <c r="B133" s="1">
        <v>20</v>
      </c>
      <c r="C133" s="1">
        <v>0</v>
      </c>
      <c r="D133" s="1">
        <v>60</v>
      </c>
      <c r="E133" s="1">
        <v>0</v>
      </c>
      <c r="F133" s="1">
        <v>3</v>
      </c>
      <c r="G133" t="s">
        <v>4402</v>
      </c>
      <c r="H133" s="1">
        <v>2</v>
      </c>
      <c r="I133" s="1">
        <v>1</v>
      </c>
      <c r="J133" s="1">
        <v>2</v>
      </c>
      <c r="K133" s="1">
        <v>2</v>
      </c>
      <c r="L133" t="s">
        <v>2555</v>
      </c>
      <c r="M133" t="s">
        <v>485</v>
      </c>
      <c r="N133" s="1">
        <v>2</v>
      </c>
      <c r="O133" s="1">
        <v>1</v>
      </c>
      <c r="P133" s="1">
        <v>3</v>
      </c>
      <c r="Q133" s="1">
        <v>1</v>
      </c>
      <c r="R133" s="1">
        <v>24</v>
      </c>
      <c r="S133" s="1">
        <v>13</v>
      </c>
      <c r="T133">
        <v>130</v>
      </c>
      <c r="U133" s="1">
        <v>52.6</v>
      </c>
      <c r="V133" s="1">
        <v>10.5</v>
      </c>
      <c r="W133" s="1">
        <v>14.04</v>
      </c>
      <c r="X133" s="1">
        <v>13.9</v>
      </c>
      <c r="Y133" s="11">
        <f t="shared" si="4"/>
        <v>16</v>
      </c>
      <c r="Z133" s="11" t="str">
        <f t="shared" si="5"/>
        <v>1</v>
      </c>
      <c r="AA133">
        <v>2002</v>
      </c>
    </row>
    <row r="134" spans="1:27" x14ac:dyDescent="0.2">
      <c r="A134" t="s">
        <v>189</v>
      </c>
      <c r="B134" s="1">
        <v>10</v>
      </c>
      <c r="C134" s="1">
        <v>2</v>
      </c>
      <c r="D134" s="1">
        <v>27</v>
      </c>
      <c r="E134" s="1">
        <v>0</v>
      </c>
      <c r="F134" s="1">
        <v>3</v>
      </c>
      <c r="G134" t="s">
        <v>4403</v>
      </c>
      <c r="H134" s="1">
        <v>3</v>
      </c>
      <c r="I134" s="1">
        <v>2</v>
      </c>
      <c r="J134" s="1">
        <v>1</v>
      </c>
      <c r="K134" s="1">
        <v>2</v>
      </c>
      <c r="L134" t="s">
        <v>6594</v>
      </c>
      <c r="M134" t="s">
        <v>481</v>
      </c>
      <c r="N134" s="1">
        <v>1</v>
      </c>
      <c r="O134" s="1">
        <v>2</v>
      </c>
      <c r="P134" s="1">
        <v>0</v>
      </c>
      <c r="Q134" s="1">
        <v>0</v>
      </c>
      <c r="R134" s="1">
        <v>56</v>
      </c>
      <c r="S134" s="1">
        <v>36</v>
      </c>
      <c r="T134">
        <v>56</v>
      </c>
      <c r="U134" s="1">
        <v>54.52</v>
      </c>
      <c r="V134" s="1">
        <v>9.8000000000000007</v>
      </c>
      <c r="W134" s="1">
        <v>14.44</v>
      </c>
      <c r="X134" s="1">
        <v>13</v>
      </c>
      <c r="Y134" s="11">
        <f t="shared" si="4"/>
        <v>6</v>
      </c>
      <c r="Z134" s="11" t="str">
        <f t="shared" si="5"/>
        <v>0</v>
      </c>
      <c r="AA134">
        <v>2002</v>
      </c>
    </row>
    <row r="135" spans="1:27" x14ac:dyDescent="0.2">
      <c r="A135" t="s">
        <v>6835</v>
      </c>
      <c r="B135" s="1">
        <v>2</v>
      </c>
      <c r="C135" s="1">
        <v>0</v>
      </c>
      <c r="D135" s="1">
        <v>50</v>
      </c>
      <c r="E135" s="1">
        <v>0</v>
      </c>
      <c r="F135" s="1">
        <v>4</v>
      </c>
      <c r="G135" t="s">
        <v>4404</v>
      </c>
      <c r="H135" s="1">
        <v>3</v>
      </c>
      <c r="I135" s="1">
        <v>0</v>
      </c>
      <c r="J135" s="1">
        <v>3</v>
      </c>
      <c r="K135" s="1">
        <v>3</v>
      </c>
      <c r="L135" t="s">
        <v>2678</v>
      </c>
      <c r="M135" t="s">
        <v>479</v>
      </c>
      <c r="N135" s="1">
        <v>3</v>
      </c>
      <c r="O135" s="1">
        <v>1</v>
      </c>
      <c r="P135" s="1">
        <v>1</v>
      </c>
      <c r="Q135" s="1">
        <v>0</v>
      </c>
      <c r="R135" s="1">
        <v>28</v>
      </c>
      <c r="S135" s="1">
        <v>16</v>
      </c>
      <c r="T135">
        <v>35</v>
      </c>
      <c r="U135" s="1">
        <v>64.91</v>
      </c>
      <c r="V135" s="1">
        <v>7.9</v>
      </c>
      <c r="W135" s="1">
        <v>13.22</v>
      </c>
      <c r="X135" s="1">
        <v>12.4</v>
      </c>
      <c r="Y135" s="11">
        <f t="shared" si="4"/>
        <v>12</v>
      </c>
      <c r="Z135" s="11" t="str">
        <f t="shared" si="5"/>
        <v>1</v>
      </c>
      <c r="AA135">
        <v>2002</v>
      </c>
    </row>
    <row r="136" spans="1:27" x14ac:dyDescent="0.2">
      <c r="A136" t="s">
        <v>186</v>
      </c>
      <c r="B136" s="1">
        <v>11</v>
      </c>
      <c r="C136" s="1">
        <v>0</v>
      </c>
      <c r="D136" s="1">
        <v>0</v>
      </c>
      <c r="E136" s="1">
        <v>0</v>
      </c>
      <c r="F136" s="1">
        <v>3</v>
      </c>
      <c r="G136" t="s">
        <v>4341</v>
      </c>
      <c r="H136" s="1">
        <v>2</v>
      </c>
      <c r="I136" s="1">
        <v>2</v>
      </c>
      <c r="J136" s="1">
        <v>0</v>
      </c>
      <c r="K136" s="1">
        <v>1</v>
      </c>
      <c r="L136" t="s">
        <v>2679</v>
      </c>
      <c r="M136" t="s">
        <v>436</v>
      </c>
      <c r="N136" s="1">
        <v>0</v>
      </c>
      <c r="O136" s="1">
        <v>3</v>
      </c>
      <c r="P136" s="1">
        <v>0</v>
      </c>
      <c r="Q136" s="1">
        <v>0</v>
      </c>
      <c r="R136" s="1">
        <v>21</v>
      </c>
      <c r="S136" s="1">
        <v>11</v>
      </c>
      <c r="T136">
        <v>69</v>
      </c>
      <c r="U136" s="1">
        <v>55.34</v>
      </c>
      <c r="V136" s="1">
        <v>9.5</v>
      </c>
      <c r="W136" s="1">
        <v>14.03</v>
      </c>
      <c r="X136" s="1">
        <v>12.8</v>
      </c>
      <c r="Y136" s="11">
        <f t="shared" si="4"/>
        <v>9</v>
      </c>
      <c r="Z136" s="11" t="str">
        <f t="shared" si="5"/>
        <v>0</v>
      </c>
      <c r="AA136">
        <v>2002</v>
      </c>
    </row>
    <row r="137" spans="1:27" x14ac:dyDescent="0.2">
      <c r="A137" t="s">
        <v>148</v>
      </c>
      <c r="B137" s="1">
        <v>14</v>
      </c>
      <c r="C137" s="1">
        <v>1</v>
      </c>
      <c r="D137" s="1">
        <v>0</v>
      </c>
      <c r="E137" s="1">
        <v>0</v>
      </c>
      <c r="F137" s="1">
        <v>4</v>
      </c>
      <c r="G137" t="s">
        <v>4405</v>
      </c>
      <c r="H137" s="1">
        <v>3</v>
      </c>
      <c r="I137" s="1">
        <v>0</v>
      </c>
      <c r="J137" s="1">
        <v>4</v>
      </c>
      <c r="K137" s="1">
        <v>1</v>
      </c>
      <c r="L137" t="s">
        <v>2680</v>
      </c>
      <c r="M137" t="s">
        <v>436</v>
      </c>
      <c r="N137" s="1">
        <v>0</v>
      </c>
      <c r="O137" s="1">
        <v>4</v>
      </c>
      <c r="P137" s="1">
        <v>0</v>
      </c>
      <c r="Q137" s="1">
        <v>0</v>
      </c>
      <c r="R137" s="1">
        <v>32</v>
      </c>
      <c r="S137" s="1">
        <v>12</v>
      </c>
      <c r="T137">
        <v>78</v>
      </c>
      <c r="U137" s="1">
        <v>62.58</v>
      </c>
      <c r="V137" s="1">
        <v>8.8000000000000007</v>
      </c>
      <c r="W137" s="1">
        <v>13.45</v>
      </c>
      <c r="X137" s="1">
        <v>12.8</v>
      </c>
      <c r="Y137" s="11">
        <f t="shared" si="4"/>
        <v>8</v>
      </c>
      <c r="Z137" s="11" t="str">
        <f t="shared" si="5"/>
        <v>0</v>
      </c>
      <c r="AA137">
        <v>2002</v>
      </c>
    </row>
    <row r="138" spans="1:27" x14ac:dyDescent="0.2">
      <c r="A138" t="s">
        <v>159</v>
      </c>
      <c r="B138" s="1">
        <v>7</v>
      </c>
      <c r="C138" s="1">
        <v>2</v>
      </c>
      <c r="D138" s="1">
        <v>0</v>
      </c>
      <c r="E138" s="1">
        <v>0</v>
      </c>
      <c r="F138" s="3">
        <v>1</v>
      </c>
      <c r="G138" t="s">
        <v>4234</v>
      </c>
      <c r="H138" s="1">
        <v>1</v>
      </c>
      <c r="I138" s="1">
        <v>1</v>
      </c>
      <c r="J138" s="1">
        <v>0</v>
      </c>
      <c r="K138" s="1">
        <v>1</v>
      </c>
      <c r="L138" t="s">
        <v>2681</v>
      </c>
      <c r="M138" t="s">
        <v>480</v>
      </c>
      <c r="N138" s="1">
        <v>0</v>
      </c>
      <c r="O138" s="1">
        <v>1</v>
      </c>
      <c r="P138" s="1">
        <v>0</v>
      </c>
      <c r="Q138" s="1">
        <v>0</v>
      </c>
      <c r="R138" s="1">
        <v>29</v>
      </c>
      <c r="S138" s="1">
        <v>13</v>
      </c>
      <c r="T138">
        <v>138</v>
      </c>
      <c r="U138" s="1">
        <v>62.68</v>
      </c>
      <c r="V138" s="1">
        <v>8.6999999999999993</v>
      </c>
      <c r="W138" s="1">
        <v>13.22</v>
      </c>
      <c r="X138" s="1">
        <v>12.7</v>
      </c>
      <c r="Y138" s="11">
        <f t="shared" si="4"/>
        <v>13</v>
      </c>
      <c r="Z138" s="11" t="str">
        <f t="shared" si="5"/>
        <v>1</v>
      </c>
      <c r="AA138">
        <v>2002</v>
      </c>
    </row>
    <row r="139" spans="1:27" x14ac:dyDescent="0.2">
      <c r="A139" t="s">
        <v>161</v>
      </c>
      <c r="B139" s="1">
        <v>14</v>
      </c>
      <c r="C139" s="1">
        <v>1</v>
      </c>
      <c r="D139" s="1">
        <v>4</v>
      </c>
      <c r="E139" s="1">
        <v>0</v>
      </c>
      <c r="F139" s="1">
        <v>4</v>
      </c>
      <c r="G139" t="s">
        <v>4406</v>
      </c>
      <c r="H139" s="1">
        <v>2</v>
      </c>
      <c r="I139" s="1">
        <v>2</v>
      </c>
      <c r="J139" s="1">
        <v>0</v>
      </c>
      <c r="K139" s="1">
        <v>1</v>
      </c>
      <c r="L139" t="s">
        <v>2682</v>
      </c>
      <c r="M139" t="s">
        <v>436</v>
      </c>
      <c r="N139" s="1">
        <v>0</v>
      </c>
      <c r="O139" s="1">
        <v>4</v>
      </c>
      <c r="P139" s="1">
        <v>1</v>
      </c>
      <c r="Q139" s="1">
        <v>1</v>
      </c>
      <c r="R139" s="1">
        <v>12</v>
      </c>
      <c r="S139" s="1">
        <v>10</v>
      </c>
      <c r="T139">
        <v>90</v>
      </c>
      <c r="U139" s="1">
        <v>61.87</v>
      </c>
      <c r="V139" s="1">
        <v>9.1</v>
      </c>
      <c r="W139" s="1">
        <v>11.83</v>
      </c>
      <c r="X139" s="1">
        <v>12.3</v>
      </c>
      <c r="Y139" s="11">
        <f t="shared" si="4"/>
        <v>10</v>
      </c>
      <c r="Z139" s="11" t="str">
        <f t="shared" si="5"/>
        <v>0</v>
      </c>
      <c r="AA139">
        <v>2002</v>
      </c>
    </row>
    <row r="140" spans="1:27" x14ac:dyDescent="0.2">
      <c r="A140" t="s">
        <v>156</v>
      </c>
      <c r="B140" s="1">
        <v>9</v>
      </c>
      <c r="C140" s="1">
        <v>0</v>
      </c>
      <c r="D140" s="1">
        <v>13</v>
      </c>
      <c r="E140" s="1">
        <v>0</v>
      </c>
      <c r="F140" s="1">
        <v>2</v>
      </c>
      <c r="G140" t="s">
        <v>4407</v>
      </c>
      <c r="H140" s="1">
        <v>2</v>
      </c>
      <c r="I140" s="1">
        <v>1</v>
      </c>
      <c r="J140" s="1">
        <v>1</v>
      </c>
      <c r="K140" s="1">
        <v>2</v>
      </c>
      <c r="L140" t="s">
        <v>3602</v>
      </c>
      <c r="M140" t="s">
        <v>466</v>
      </c>
      <c r="N140" s="1">
        <v>1</v>
      </c>
      <c r="O140" s="1">
        <v>1</v>
      </c>
      <c r="P140" s="1">
        <v>0</v>
      </c>
      <c r="Q140" s="1">
        <v>0</v>
      </c>
      <c r="R140" s="1">
        <v>18</v>
      </c>
      <c r="S140" s="1">
        <v>10</v>
      </c>
      <c r="T140">
        <v>9</v>
      </c>
      <c r="U140" s="1">
        <v>59.43</v>
      </c>
      <c r="V140" s="1">
        <v>10</v>
      </c>
      <c r="W140" s="1">
        <v>12.71</v>
      </c>
      <c r="X140" s="1">
        <v>13</v>
      </c>
      <c r="Y140" s="11">
        <f t="shared" si="4"/>
        <v>11</v>
      </c>
      <c r="Z140" s="11" t="str">
        <f t="shared" si="5"/>
        <v>1</v>
      </c>
      <c r="AA140">
        <v>2002</v>
      </c>
    </row>
    <row r="141" spans="1:27" x14ac:dyDescent="0.2">
      <c r="A141" t="s">
        <v>173</v>
      </c>
      <c r="B141" s="1">
        <v>1</v>
      </c>
      <c r="C141" s="1">
        <v>0</v>
      </c>
      <c r="D141" s="1">
        <v>13</v>
      </c>
      <c r="E141" s="1">
        <v>0</v>
      </c>
      <c r="F141" s="1">
        <v>2</v>
      </c>
      <c r="G141" t="s">
        <v>4408</v>
      </c>
      <c r="H141" s="1">
        <v>1</v>
      </c>
      <c r="I141" s="1">
        <v>1</v>
      </c>
      <c r="J141" s="1">
        <v>0</v>
      </c>
      <c r="K141" s="1">
        <v>1</v>
      </c>
      <c r="L141" t="s">
        <v>2683</v>
      </c>
      <c r="M141" t="s">
        <v>436</v>
      </c>
      <c r="N141" s="1">
        <v>0</v>
      </c>
      <c r="O141" s="1">
        <v>2</v>
      </c>
      <c r="P141" s="1">
        <v>0</v>
      </c>
      <c r="Q141" s="1">
        <v>0</v>
      </c>
      <c r="R141" s="1">
        <v>20</v>
      </c>
      <c r="S141" s="1">
        <v>12</v>
      </c>
      <c r="T141">
        <v>206</v>
      </c>
      <c r="U141" s="1">
        <v>50.97</v>
      </c>
      <c r="V141" s="1">
        <v>11.2</v>
      </c>
      <c r="W141" s="1">
        <v>15.72</v>
      </c>
      <c r="X141" s="1">
        <v>14.7</v>
      </c>
      <c r="Y141" s="11">
        <f t="shared" si="4"/>
        <v>5</v>
      </c>
      <c r="Z141" s="11" t="str">
        <f t="shared" si="5"/>
        <v>0</v>
      </c>
      <c r="AA141">
        <v>2002</v>
      </c>
    </row>
    <row r="142" spans="1:27" x14ac:dyDescent="0.2">
      <c r="A142" t="s">
        <v>147</v>
      </c>
      <c r="B142" s="1">
        <v>15</v>
      </c>
      <c r="C142" s="1">
        <v>11</v>
      </c>
      <c r="D142" s="1">
        <v>0</v>
      </c>
      <c r="E142" s="1">
        <v>0</v>
      </c>
      <c r="F142" s="1">
        <v>3</v>
      </c>
      <c r="G142" t="s">
        <v>4409</v>
      </c>
      <c r="H142" s="1">
        <v>1</v>
      </c>
      <c r="I142" s="1">
        <v>1</v>
      </c>
      <c r="J142" s="1">
        <v>0</v>
      </c>
      <c r="K142" s="1">
        <v>1</v>
      </c>
      <c r="L142" t="s">
        <v>2684</v>
      </c>
      <c r="M142" t="s">
        <v>436</v>
      </c>
      <c r="N142" s="1">
        <v>0</v>
      </c>
      <c r="O142" s="1">
        <v>3</v>
      </c>
      <c r="P142" s="1">
        <v>3</v>
      </c>
      <c r="Q142" s="1">
        <v>1</v>
      </c>
      <c r="R142" s="1">
        <v>23</v>
      </c>
      <c r="S142" s="1">
        <v>10</v>
      </c>
      <c r="T142">
        <v>55</v>
      </c>
      <c r="U142" s="1">
        <v>53.71</v>
      </c>
      <c r="V142" s="1">
        <v>10.1</v>
      </c>
      <c r="W142" s="1">
        <v>14.32</v>
      </c>
      <c r="X142" s="1">
        <v>12.5</v>
      </c>
      <c r="Y142" s="11">
        <f t="shared" si="4"/>
        <v>6</v>
      </c>
      <c r="Z142" s="11" t="str">
        <f t="shared" si="5"/>
        <v>0</v>
      </c>
      <c r="AA142">
        <v>2002</v>
      </c>
    </row>
    <row r="143" spans="1:27" x14ac:dyDescent="0.2">
      <c r="A143" t="s">
        <v>3285</v>
      </c>
      <c r="B143" s="1">
        <v>2</v>
      </c>
      <c r="C143" s="1">
        <v>7</v>
      </c>
      <c r="D143" s="1">
        <v>2</v>
      </c>
      <c r="E143" s="1">
        <v>0</v>
      </c>
      <c r="F143" s="1">
        <v>1</v>
      </c>
      <c r="G143" t="s">
        <v>4235</v>
      </c>
      <c r="H143" s="1">
        <v>1</v>
      </c>
      <c r="I143" s="1">
        <v>1</v>
      </c>
      <c r="J143" s="1">
        <v>0</v>
      </c>
      <c r="K143" s="1">
        <v>1</v>
      </c>
      <c r="L143" t="s">
        <v>2538</v>
      </c>
      <c r="M143" t="s">
        <v>436</v>
      </c>
      <c r="N143" s="1">
        <v>0</v>
      </c>
      <c r="O143" s="1">
        <v>1</v>
      </c>
      <c r="P143" s="1">
        <v>1</v>
      </c>
      <c r="Q143" s="1">
        <v>1</v>
      </c>
      <c r="R143" s="1">
        <v>18</v>
      </c>
      <c r="S143" s="1">
        <v>9</v>
      </c>
      <c r="T143">
        <v>289</v>
      </c>
      <c r="U143" s="1">
        <v>60.45</v>
      </c>
      <c r="V143" s="1">
        <v>9.6</v>
      </c>
      <c r="W143" s="1">
        <v>12.94</v>
      </c>
      <c r="X143" s="1">
        <v>13</v>
      </c>
      <c r="Y143" s="11">
        <f t="shared" si="4"/>
        <v>3</v>
      </c>
      <c r="Z143" s="11" t="str">
        <f t="shared" si="5"/>
        <v>0</v>
      </c>
      <c r="AA143">
        <v>2002</v>
      </c>
    </row>
    <row r="144" spans="1:27" x14ac:dyDescent="0.2">
      <c r="A144" t="s">
        <v>157</v>
      </c>
      <c r="B144" s="1">
        <v>1</v>
      </c>
      <c r="C144" s="1">
        <v>0</v>
      </c>
      <c r="D144" s="1">
        <v>0</v>
      </c>
      <c r="E144" s="1">
        <v>0</v>
      </c>
      <c r="F144" s="1">
        <v>2</v>
      </c>
      <c r="G144" t="s">
        <v>4410</v>
      </c>
      <c r="H144" s="1">
        <v>2</v>
      </c>
      <c r="I144" s="1">
        <v>2</v>
      </c>
      <c r="J144" s="1">
        <v>0</v>
      </c>
      <c r="K144" s="1">
        <v>1</v>
      </c>
      <c r="L144" t="s">
        <v>2685</v>
      </c>
      <c r="M144" t="s">
        <v>436</v>
      </c>
      <c r="N144" s="1">
        <v>0</v>
      </c>
      <c r="O144" s="1">
        <v>2</v>
      </c>
      <c r="P144" s="1">
        <v>1</v>
      </c>
      <c r="Q144" s="1">
        <v>1</v>
      </c>
      <c r="R144" s="1">
        <v>20</v>
      </c>
      <c r="S144" s="1">
        <v>11</v>
      </c>
      <c r="T144">
        <v>76</v>
      </c>
      <c r="U144" s="1">
        <v>61.46</v>
      </c>
      <c r="V144" s="1">
        <v>9.1999999999999993</v>
      </c>
      <c r="W144" s="1">
        <v>13.46</v>
      </c>
      <c r="X144" s="1">
        <v>13.1</v>
      </c>
      <c r="Y144" s="11">
        <f t="shared" si="4"/>
        <v>8</v>
      </c>
      <c r="Z144" s="11" t="str">
        <f t="shared" si="5"/>
        <v>0</v>
      </c>
      <c r="AA144">
        <v>2002</v>
      </c>
    </row>
    <row r="145" spans="1:27" x14ac:dyDescent="0.2">
      <c r="A145" t="s">
        <v>149</v>
      </c>
      <c r="B145" s="1">
        <v>18</v>
      </c>
      <c r="C145" s="1">
        <v>1</v>
      </c>
      <c r="D145" s="1">
        <v>29</v>
      </c>
      <c r="E145" s="1">
        <v>0</v>
      </c>
      <c r="F145" s="1">
        <v>4</v>
      </c>
      <c r="G145" t="s">
        <v>4411</v>
      </c>
      <c r="H145" s="1">
        <v>2</v>
      </c>
      <c r="I145" s="1">
        <v>4</v>
      </c>
      <c r="J145" s="1">
        <v>0</v>
      </c>
      <c r="K145" s="1">
        <v>1</v>
      </c>
      <c r="L145" t="s">
        <v>2686</v>
      </c>
      <c r="M145" t="s">
        <v>436</v>
      </c>
      <c r="N145" s="1">
        <v>0</v>
      </c>
      <c r="O145" s="1">
        <v>4</v>
      </c>
      <c r="P145" s="1">
        <v>0</v>
      </c>
      <c r="Q145" s="1">
        <v>0</v>
      </c>
      <c r="R145" s="1">
        <v>18</v>
      </c>
      <c r="S145" s="1">
        <v>14</v>
      </c>
      <c r="T145">
        <v>99</v>
      </c>
      <c r="U145" s="1">
        <v>73.27</v>
      </c>
      <c r="V145" s="1">
        <v>6.7</v>
      </c>
      <c r="W145" s="1">
        <v>12.58</v>
      </c>
      <c r="X145" s="1">
        <v>11.2</v>
      </c>
      <c r="Y145" s="11">
        <f t="shared" si="4"/>
        <v>7</v>
      </c>
      <c r="Z145" s="11" t="str">
        <f t="shared" si="5"/>
        <v>0</v>
      </c>
      <c r="AA145">
        <v>2002</v>
      </c>
    </row>
    <row r="146" spans="1:27" x14ac:dyDescent="0.2">
      <c r="A146" t="s">
        <v>142</v>
      </c>
      <c r="B146" s="1">
        <v>5</v>
      </c>
      <c r="C146" s="1">
        <v>2</v>
      </c>
      <c r="D146" s="1">
        <v>27</v>
      </c>
      <c r="E146" s="1">
        <v>0</v>
      </c>
      <c r="F146" s="1">
        <v>2</v>
      </c>
      <c r="G146" t="s">
        <v>4412</v>
      </c>
      <c r="H146" s="1">
        <v>2</v>
      </c>
      <c r="I146" s="1">
        <v>2</v>
      </c>
      <c r="J146" s="1">
        <v>0</v>
      </c>
      <c r="K146" s="1">
        <v>1</v>
      </c>
      <c r="L146" t="s">
        <v>2687</v>
      </c>
      <c r="M146" t="s">
        <v>436</v>
      </c>
      <c r="N146" s="1">
        <v>0</v>
      </c>
      <c r="O146" s="1">
        <v>2</v>
      </c>
      <c r="P146" s="1">
        <v>0</v>
      </c>
      <c r="Q146" s="1">
        <v>0</v>
      </c>
      <c r="R146" s="1">
        <v>38</v>
      </c>
      <c r="S146" s="1">
        <v>13</v>
      </c>
      <c r="T146">
        <v>38</v>
      </c>
      <c r="U146" s="1">
        <v>52.29</v>
      </c>
      <c r="V146" s="1">
        <v>10.7</v>
      </c>
      <c r="W146" s="1">
        <v>14.5</v>
      </c>
      <c r="X146" s="1">
        <v>13.4</v>
      </c>
      <c r="Y146" s="11">
        <f t="shared" si="4"/>
        <v>8</v>
      </c>
      <c r="Z146" s="11" t="str">
        <f t="shared" si="5"/>
        <v>0</v>
      </c>
      <c r="AA146">
        <v>2002</v>
      </c>
    </row>
    <row r="147" spans="1:27" x14ac:dyDescent="0.2">
      <c r="A147" t="s">
        <v>165</v>
      </c>
      <c r="B147" s="1">
        <v>3</v>
      </c>
      <c r="C147" s="1">
        <v>1</v>
      </c>
      <c r="D147" s="1">
        <v>25</v>
      </c>
      <c r="E147" s="1">
        <v>0</v>
      </c>
      <c r="F147" s="1">
        <v>5</v>
      </c>
      <c r="G147" t="s">
        <v>4413</v>
      </c>
      <c r="H147" s="1">
        <v>5</v>
      </c>
      <c r="I147" s="1">
        <v>4</v>
      </c>
      <c r="J147" s="1">
        <v>1</v>
      </c>
      <c r="K147" s="1">
        <v>2</v>
      </c>
      <c r="L147" t="s">
        <v>2691</v>
      </c>
      <c r="M147" t="s">
        <v>482</v>
      </c>
      <c r="N147" s="1">
        <v>1</v>
      </c>
      <c r="O147" s="1">
        <v>4</v>
      </c>
      <c r="P147" s="1">
        <v>1</v>
      </c>
      <c r="Q147" s="1">
        <v>0</v>
      </c>
      <c r="R147" s="1">
        <v>30</v>
      </c>
      <c r="S147" s="1">
        <v>22</v>
      </c>
      <c r="T147">
        <v>62</v>
      </c>
      <c r="U147" s="1">
        <v>62.88</v>
      </c>
      <c r="V147" s="1">
        <v>8.6999999999999993</v>
      </c>
      <c r="W147" s="1">
        <v>12.06</v>
      </c>
      <c r="X147" s="1">
        <v>11.8</v>
      </c>
      <c r="Y147" s="11">
        <f t="shared" si="4"/>
        <v>11</v>
      </c>
      <c r="Z147" s="11" t="str">
        <f t="shared" si="5"/>
        <v>1</v>
      </c>
      <c r="AA147">
        <v>2002</v>
      </c>
    </row>
    <row r="148" spans="1:27" x14ac:dyDescent="0.2">
      <c r="A148" t="s">
        <v>177</v>
      </c>
      <c r="B148" s="1">
        <v>9</v>
      </c>
      <c r="C148" s="1">
        <v>2</v>
      </c>
      <c r="D148" s="1">
        <v>18</v>
      </c>
      <c r="E148" s="1">
        <v>1</v>
      </c>
      <c r="F148" s="1">
        <v>3</v>
      </c>
      <c r="G148" t="s">
        <v>4414</v>
      </c>
      <c r="H148" s="1">
        <v>2</v>
      </c>
      <c r="I148" s="1">
        <v>2</v>
      </c>
      <c r="J148" s="1">
        <v>0</v>
      </c>
      <c r="K148" s="1">
        <v>1</v>
      </c>
      <c r="L148" t="s">
        <v>6595</v>
      </c>
      <c r="M148" t="s">
        <v>436</v>
      </c>
      <c r="N148" s="1">
        <v>0</v>
      </c>
      <c r="O148" s="1">
        <v>3</v>
      </c>
      <c r="P148" s="1">
        <v>1</v>
      </c>
      <c r="Q148" s="1">
        <v>1</v>
      </c>
      <c r="R148" s="1">
        <v>26</v>
      </c>
      <c r="S148" s="1">
        <v>6</v>
      </c>
      <c r="T148">
        <v>97</v>
      </c>
      <c r="U148" s="1">
        <v>61.16</v>
      </c>
      <c r="V148" s="1">
        <v>9.3000000000000007</v>
      </c>
      <c r="W148" s="1">
        <v>13.05</v>
      </c>
      <c r="X148" s="1">
        <v>12.6</v>
      </c>
      <c r="Y148" s="11">
        <f t="shared" si="4"/>
        <v>8</v>
      </c>
      <c r="Z148" s="11" t="str">
        <f t="shared" si="5"/>
        <v>0</v>
      </c>
      <c r="AA148">
        <v>2002</v>
      </c>
    </row>
    <row r="149" spans="1:27" x14ac:dyDescent="0.2">
      <c r="A149" t="s">
        <v>158</v>
      </c>
      <c r="B149" s="1">
        <v>15</v>
      </c>
      <c r="C149" s="1">
        <v>7</v>
      </c>
      <c r="D149" s="1">
        <v>0</v>
      </c>
      <c r="E149" s="1">
        <v>0</v>
      </c>
      <c r="F149" s="1">
        <v>4</v>
      </c>
      <c r="G149" t="s">
        <v>4415</v>
      </c>
      <c r="H149" s="1">
        <v>1</v>
      </c>
      <c r="I149" s="1">
        <v>1</v>
      </c>
      <c r="J149" s="1">
        <v>0</v>
      </c>
      <c r="K149" s="1">
        <v>1</v>
      </c>
      <c r="L149" t="s">
        <v>1084</v>
      </c>
      <c r="M149" t="s">
        <v>436</v>
      </c>
      <c r="N149" s="1">
        <v>0</v>
      </c>
      <c r="O149" s="1">
        <v>4</v>
      </c>
      <c r="P149" s="1">
        <v>4</v>
      </c>
      <c r="Q149" s="1">
        <v>1</v>
      </c>
      <c r="R149" s="1">
        <v>24</v>
      </c>
      <c r="S149" s="1">
        <v>9</v>
      </c>
      <c r="T149">
        <v>166</v>
      </c>
      <c r="U149" s="1">
        <v>62.48</v>
      </c>
      <c r="V149" s="1">
        <v>8.8000000000000007</v>
      </c>
      <c r="W149" s="1">
        <v>12.58</v>
      </c>
      <c r="X149" s="1">
        <v>12.1</v>
      </c>
      <c r="Y149" s="11">
        <f t="shared" si="4"/>
        <v>7</v>
      </c>
      <c r="Z149" s="11" t="str">
        <f t="shared" si="5"/>
        <v>0</v>
      </c>
      <c r="AA149">
        <v>2002</v>
      </c>
    </row>
    <row r="150" spans="1:27" x14ac:dyDescent="0.2">
      <c r="A150" t="s">
        <v>160</v>
      </c>
      <c r="B150" s="1">
        <v>11</v>
      </c>
      <c r="C150" s="1">
        <v>0</v>
      </c>
      <c r="D150" s="1">
        <v>0</v>
      </c>
      <c r="E150" s="1">
        <v>1</v>
      </c>
      <c r="F150" s="1">
        <v>2</v>
      </c>
      <c r="G150" t="s">
        <v>4416</v>
      </c>
      <c r="H150" s="1">
        <v>2</v>
      </c>
      <c r="I150" s="1">
        <v>1</v>
      </c>
      <c r="J150" s="1">
        <v>1</v>
      </c>
      <c r="K150" s="1">
        <v>2</v>
      </c>
      <c r="L150" t="s">
        <v>2692</v>
      </c>
      <c r="M150" t="s">
        <v>481</v>
      </c>
      <c r="N150" s="1">
        <v>1</v>
      </c>
      <c r="O150" s="1">
        <v>1</v>
      </c>
      <c r="P150" s="1">
        <v>0</v>
      </c>
      <c r="Q150" s="1">
        <v>0</v>
      </c>
      <c r="R150" s="1">
        <v>22</v>
      </c>
      <c r="S150" s="1">
        <v>8</v>
      </c>
      <c r="T150">
        <v>150</v>
      </c>
      <c r="U150" s="1">
        <v>60.65</v>
      </c>
      <c r="V150" s="1">
        <v>9.5</v>
      </c>
      <c r="W150" s="1">
        <v>13.98</v>
      </c>
      <c r="X150" s="1">
        <v>13.5</v>
      </c>
      <c r="Y150" s="11">
        <f t="shared" si="4"/>
        <v>9</v>
      </c>
      <c r="Z150" s="11" t="str">
        <f t="shared" si="5"/>
        <v>0</v>
      </c>
      <c r="AA150">
        <v>2002</v>
      </c>
    </row>
    <row r="151" spans="1:27" x14ac:dyDescent="0.2">
      <c r="A151" t="s">
        <v>3286</v>
      </c>
      <c r="B151" s="1">
        <v>8</v>
      </c>
      <c r="C151" s="1">
        <v>0</v>
      </c>
      <c r="D151" s="1">
        <v>6</v>
      </c>
      <c r="E151" s="1">
        <v>0</v>
      </c>
      <c r="F151" s="1">
        <v>2</v>
      </c>
      <c r="G151" t="s">
        <v>4417</v>
      </c>
      <c r="H151" s="1">
        <v>2</v>
      </c>
      <c r="I151" s="1">
        <v>2</v>
      </c>
      <c r="J151" s="1">
        <v>0</v>
      </c>
      <c r="K151" s="1">
        <v>1</v>
      </c>
      <c r="L151" t="s">
        <v>2693</v>
      </c>
      <c r="M151" t="s">
        <v>436</v>
      </c>
      <c r="N151" s="1">
        <v>0</v>
      </c>
      <c r="O151" s="1">
        <v>2</v>
      </c>
      <c r="P151" s="1">
        <v>0</v>
      </c>
      <c r="Q151" s="1">
        <v>0</v>
      </c>
      <c r="R151" s="1">
        <v>21</v>
      </c>
      <c r="S151" s="1">
        <v>5</v>
      </c>
      <c r="T151">
        <v>25</v>
      </c>
      <c r="U151" s="1">
        <v>63.59</v>
      </c>
      <c r="V151" s="1">
        <v>8.4</v>
      </c>
      <c r="W151" s="1">
        <v>13.57</v>
      </c>
      <c r="X151" s="1">
        <v>12.2</v>
      </c>
      <c r="Y151" s="11">
        <f t="shared" si="4"/>
        <v>8</v>
      </c>
      <c r="Z151" s="11" t="str">
        <f t="shared" si="5"/>
        <v>0</v>
      </c>
      <c r="AA151">
        <v>2002</v>
      </c>
    </row>
    <row r="152" spans="1:27" x14ac:dyDescent="0.2">
      <c r="A152" t="s">
        <v>150</v>
      </c>
      <c r="B152" s="1">
        <v>13</v>
      </c>
      <c r="C152" s="1">
        <v>0</v>
      </c>
      <c r="D152" s="1">
        <v>0</v>
      </c>
      <c r="E152" s="1">
        <v>0</v>
      </c>
      <c r="F152" s="1">
        <v>3</v>
      </c>
      <c r="G152" t="s">
        <v>4418</v>
      </c>
      <c r="H152" s="1">
        <v>2</v>
      </c>
      <c r="I152" s="1">
        <v>2</v>
      </c>
      <c r="J152" s="1">
        <v>0</v>
      </c>
      <c r="K152" s="1">
        <v>1</v>
      </c>
      <c r="L152" t="s">
        <v>2694</v>
      </c>
      <c r="M152" t="s">
        <v>436</v>
      </c>
      <c r="N152" s="1">
        <v>0</v>
      </c>
      <c r="O152" s="1">
        <v>3</v>
      </c>
      <c r="P152" s="1">
        <v>0</v>
      </c>
      <c r="Q152" s="1">
        <v>0</v>
      </c>
      <c r="R152" s="1">
        <v>20</v>
      </c>
      <c r="S152" s="1">
        <v>16</v>
      </c>
      <c r="T152">
        <v>8</v>
      </c>
      <c r="U152" s="1">
        <v>63.39</v>
      </c>
      <c r="V152" s="1">
        <v>8.5</v>
      </c>
      <c r="W152" s="1">
        <v>12.47</v>
      </c>
      <c r="X152" s="1">
        <v>12.1</v>
      </c>
      <c r="Y152" s="11">
        <f t="shared" si="4"/>
        <v>9</v>
      </c>
      <c r="Z152" s="11" t="str">
        <f t="shared" si="5"/>
        <v>0</v>
      </c>
      <c r="AA152">
        <v>2002</v>
      </c>
    </row>
    <row r="153" spans="1:27" x14ac:dyDescent="0.2">
      <c r="A153" t="s">
        <v>167</v>
      </c>
      <c r="B153" s="1">
        <v>18</v>
      </c>
      <c r="C153" s="1">
        <v>4</v>
      </c>
      <c r="D153" s="1">
        <v>14</v>
      </c>
      <c r="E153" s="1">
        <v>0</v>
      </c>
      <c r="F153" s="1">
        <v>2</v>
      </c>
      <c r="G153" t="s">
        <v>4419</v>
      </c>
      <c r="H153" s="1">
        <v>1</v>
      </c>
      <c r="I153" s="1">
        <v>1</v>
      </c>
      <c r="J153" s="1">
        <v>0</v>
      </c>
      <c r="K153" s="1">
        <v>1</v>
      </c>
      <c r="L153" t="s">
        <v>2000</v>
      </c>
      <c r="M153" t="s">
        <v>436</v>
      </c>
      <c r="N153" s="1">
        <v>0</v>
      </c>
      <c r="O153" s="1">
        <v>2</v>
      </c>
      <c r="P153" s="1">
        <v>2</v>
      </c>
      <c r="Q153" s="1">
        <v>1</v>
      </c>
      <c r="R153" s="1">
        <v>9</v>
      </c>
      <c r="S153" s="1">
        <v>3</v>
      </c>
      <c r="T153">
        <v>21</v>
      </c>
      <c r="U153" s="1">
        <v>62.98</v>
      </c>
      <c r="V153" s="1">
        <v>8.6</v>
      </c>
      <c r="W153" s="1">
        <v>12.53</v>
      </c>
      <c r="X153" s="1">
        <v>12.6</v>
      </c>
      <c r="Y153" s="11">
        <f t="shared" si="4"/>
        <v>11</v>
      </c>
      <c r="Z153" s="11" t="str">
        <f t="shared" si="5"/>
        <v>1</v>
      </c>
      <c r="AA153">
        <v>2002</v>
      </c>
    </row>
    <row r="154" spans="1:27" x14ac:dyDescent="0.2">
      <c r="A154" t="s">
        <v>169</v>
      </c>
      <c r="B154" s="1">
        <v>8</v>
      </c>
      <c r="C154" s="1">
        <v>4</v>
      </c>
      <c r="D154" s="1">
        <v>44</v>
      </c>
      <c r="E154" s="1">
        <v>0</v>
      </c>
      <c r="F154" s="1">
        <v>3</v>
      </c>
      <c r="G154" t="s">
        <v>4420</v>
      </c>
      <c r="H154" s="1">
        <v>1</v>
      </c>
      <c r="I154" s="1">
        <v>1</v>
      </c>
      <c r="J154" s="1">
        <v>0</v>
      </c>
      <c r="K154" s="1">
        <v>1</v>
      </c>
      <c r="L154" t="s">
        <v>2000</v>
      </c>
      <c r="M154" t="s">
        <v>436</v>
      </c>
      <c r="N154" s="1">
        <v>0</v>
      </c>
      <c r="O154" s="1">
        <v>3</v>
      </c>
      <c r="P154" s="1">
        <v>3</v>
      </c>
      <c r="Q154" s="1">
        <v>1</v>
      </c>
      <c r="R154" s="1">
        <v>21</v>
      </c>
      <c r="S154" s="1">
        <v>11</v>
      </c>
      <c r="T154">
        <v>358</v>
      </c>
      <c r="U154" s="1">
        <v>56.15</v>
      </c>
      <c r="V154" s="1">
        <v>9.1999999999999993</v>
      </c>
      <c r="W154" s="1">
        <v>13.45</v>
      </c>
      <c r="X154" s="1">
        <v>12.4</v>
      </c>
      <c r="Y154" s="11">
        <f t="shared" si="4"/>
        <v>7</v>
      </c>
      <c r="Z154" s="11" t="str">
        <f t="shared" si="5"/>
        <v>0</v>
      </c>
      <c r="AA154">
        <v>2002</v>
      </c>
    </row>
    <row r="155" spans="1:27" x14ac:dyDescent="0.2">
      <c r="A155" t="s">
        <v>196</v>
      </c>
      <c r="B155" s="1">
        <v>15</v>
      </c>
      <c r="C155" s="1">
        <v>5</v>
      </c>
      <c r="D155" s="1">
        <v>5</v>
      </c>
      <c r="E155" s="1">
        <v>0</v>
      </c>
      <c r="F155" s="1">
        <v>3</v>
      </c>
      <c r="G155" t="s">
        <v>4421</v>
      </c>
      <c r="H155" s="1">
        <v>2</v>
      </c>
      <c r="I155" s="1">
        <v>2</v>
      </c>
      <c r="J155" s="1">
        <v>0</v>
      </c>
      <c r="K155" s="1">
        <v>1</v>
      </c>
      <c r="L155" t="s">
        <v>2695</v>
      </c>
      <c r="M155" t="s">
        <v>436</v>
      </c>
      <c r="N155" s="1">
        <v>0</v>
      </c>
      <c r="O155" s="1">
        <v>3</v>
      </c>
      <c r="P155" s="1">
        <v>0</v>
      </c>
      <c r="Q155" s="1">
        <v>0</v>
      </c>
      <c r="R155" s="1">
        <v>30</v>
      </c>
      <c r="S155" s="1">
        <v>22</v>
      </c>
      <c r="T155">
        <v>13</v>
      </c>
      <c r="U155" s="1">
        <v>65.010000000000005</v>
      </c>
      <c r="V155" s="1">
        <v>7.8</v>
      </c>
      <c r="W155" s="1">
        <v>12.52</v>
      </c>
      <c r="X155" s="1">
        <v>11.7</v>
      </c>
      <c r="Y155" s="11">
        <f t="shared" si="4"/>
        <v>12</v>
      </c>
      <c r="Z155" s="11" t="str">
        <f t="shared" si="5"/>
        <v>1</v>
      </c>
      <c r="AA155">
        <v>2002</v>
      </c>
    </row>
    <row r="156" spans="1:27" x14ac:dyDescent="0.2">
      <c r="A156" t="s">
        <v>170</v>
      </c>
      <c r="B156" s="1">
        <v>19</v>
      </c>
      <c r="C156" s="1">
        <v>0</v>
      </c>
      <c r="D156" s="1">
        <v>5</v>
      </c>
      <c r="E156" s="1">
        <v>0</v>
      </c>
      <c r="F156" s="1">
        <v>3</v>
      </c>
      <c r="G156" t="s">
        <v>4422</v>
      </c>
      <c r="H156" s="1">
        <v>3</v>
      </c>
      <c r="I156" s="1">
        <v>3</v>
      </c>
      <c r="J156" s="1">
        <v>0</v>
      </c>
      <c r="K156" s="1">
        <v>1</v>
      </c>
      <c r="L156" t="s">
        <v>6596</v>
      </c>
      <c r="M156" t="s">
        <v>436</v>
      </c>
      <c r="N156" s="1">
        <v>0</v>
      </c>
      <c r="O156" s="1">
        <v>3</v>
      </c>
      <c r="P156" s="1">
        <v>0</v>
      </c>
      <c r="Q156" s="1">
        <v>0</v>
      </c>
      <c r="R156" s="1">
        <v>22</v>
      </c>
      <c r="S156" s="1">
        <v>14</v>
      </c>
      <c r="T156">
        <v>52</v>
      </c>
      <c r="U156" s="1">
        <v>59.53</v>
      </c>
      <c r="V156" s="1">
        <v>9.9</v>
      </c>
      <c r="W156" s="1">
        <v>13.17</v>
      </c>
      <c r="X156" s="1">
        <v>13.2</v>
      </c>
      <c r="Y156" s="11">
        <f t="shared" si="4"/>
        <v>9</v>
      </c>
      <c r="Z156" s="11" t="str">
        <f t="shared" si="5"/>
        <v>0</v>
      </c>
      <c r="AA156">
        <v>2002</v>
      </c>
    </row>
    <row r="157" spans="1:27" x14ac:dyDescent="0.2">
      <c r="A157" t="s">
        <v>172</v>
      </c>
      <c r="B157" s="1">
        <v>16</v>
      </c>
      <c r="C157" s="1">
        <v>4</v>
      </c>
      <c r="D157" s="1">
        <v>45</v>
      </c>
      <c r="E157" s="1">
        <v>0</v>
      </c>
      <c r="F157" s="1">
        <v>2</v>
      </c>
      <c r="G157" t="s">
        <v>4423</v>
      </c>
      <c r="H157" s="1">
        <v>1</v>
      </c>
      <c r="I157" s="1">
        <v>1</v>
      </c>
      <c r="J157" s="1">
        <v>0</v>
      </c>
      <c r="K157" s="1">
        <v>1</v>
      </c>
      <c r="L157" t="s">
        <v>6597</v>
      </c>
      <c r="M157" t="s">
        <v>436</v>
      </c>
      <c r="N157" s="1">
        <v>0</v>
      </c>
      <c r="O157" s="1">
        <v>2</v>
      </c>
      <c r="P157" s="1">
        <v>2</v>
      </c>
      <c r="Q157" s="1">
        <v>1</v>
      </c>
      <c r="R157" s="1">
        <v>30</v>
      </c>
      <c r="S157" s="1">
        <v>18</v>
      </c>
      <c r="T157">
        <v>123</v>
      </c>
      <c r="U157" s="1">
        <v>53.71</v>
      </c>
      <c r="V157" s="1">
        <v>10.1</v>
      </c>
      <c r="W157" s="1">
        <v>15.43</v>
      </c>
      <c r="X157" s="1">
        <v>13.2</v>
      </c>
      <c r="Y157" s="11">
        <f t="shared" si="4"/>
        <v>9</v>
      </c>
      <c r="Z157" s="11" t="str">
        <f t="shared" si="5"/>
        <v>0</v>
      </c>
      <c r="AA157">
        <v>2002</v>
      </c>
    </row>
    <row r="158" spans="1:27" x14ac:dyDescent="0.2">
      <c r="A158" t="s">
        <v>187</v>
      </c>
      <c r="B158" s="1">
        <v>6</v>
      </c>
      <c r="C158" s="1">
        <v>0</v>
      </c>
      <c r="D158" s="1">
        <v>10</v>
      </c>
      <c r="E158" s="1">
        <v>0</v>
      </c>
      <c r="F158" s="1">
        <v>1</v>
      </c>
      <c r="G158" t="s">
        <v>4236</v>
      </c>
      <c r="H158" s="1">
        <v>1</v>
      </c>
      <c r="I158" s="1">
        <v>1</v>
      </c>
      <c r="J158" s="1">
        <v>0</v>
      </c>
      <c r="K158" s="1">
        <v>1</v>
      </c>
      <c r="L158" t="s">
        <v>2632</v>
      </c>
      <c r="M158" t="s">
        <v>436</v>
      </c>
      <c r="N158" s="1">
        <v>0</v>
      </c>
      <c r="O158" s="1">
        <v>1</v>
      </c>
      <c r="P158" s="1">
        <v>0</v>
      </c>
      <c r="Q158" s="1">
        <v>0</v>
      </c>
      <c r="R158" s="1">
        <v>21</v>
      </c>
      <c r="S158" s="1">
        <v>10</v>
      </c>
      <c r="T158">
        <v>19</v>
      </c>
      <c r="U158" s="1">
        <v>63.29</v>
      </c>
      <c r="V158" s="1">
        <v>8.5</v>
      </c>
      <c r="W158" s="1">
        <v>12.87</v>
      </c>
      <c r="X158" s="1">
        <v>11.8</v>
      </c>
      <c r="Y158" s="11">
        <f t="shared" si="4"/>
        <v>7</v>
      </c>
      <c r="Z158" s="11" t="str">
        <f t="shared" si="5"/>
        <v>0</v>
      </c>
      <c r="AA158">
        <v>2002</v>
      </c>
    </row>
    <row r="159" spans="1:27" x14ac:dyDescent="0.2">
      <c r="A159" t="s">
        <v>183</v>
      </c>
      <c r="B159" s="1">
        <v>10</v>
      </c>
      <c r="C159" s="1">
        <v>0</v>
      </c>
      <c r="D159" s="1">
        <v>0</v>
      </c>
      <c r="E159" s="1">
        <v>0</v>
      </c>
      <c r="F159" s="1">
        <v>2</v>
      </c>
      <c r="G159" t="s">
        <v>4424</v>
      </c>
      <c r="H159" s="1">
        <v>2</v>
      </c>
      <c r="I159" s="1">
        <v>2</v>
      </c>
      <c r="J159" s="1">
        <v>0</v>
      </c>
      <c r="K159" s="1">
        <v>1</v>
      </c>
      <c r="L159" t="s">
        <v>3812</v>
      </c>
      <c r="M159" t="s">
        <v>436</v>
      </c>
      <c r="N159" s="1">
        <v>0</v>
      </c>
      <c r="O159" s="1">
        <v>2</v>
      </c>
      <c r="P159" s="1">
        <v>0</v>
      </c>
      <c r="Q159" s="1">
        <v>0</v>
      </c>
      <c r="R159" s="1">
        <v>12</v>
      </c>
      <c r="S159" s="1">
        <v>6</v>
      </c>
      <c r="T159">
        <v>23</v>
      </c>
      <c r="U159" s="1">
        <v>61.36</v>
      </c>
      <c r="V159" s="1">
        <v>9.1999999999999993</v>
      </c>
      <c r="W159" s="1">
        <v>12.18</v>
      </c>
      <c r="X159" s="1">
        <v>12.7</v>
      </c>
      <c r="Y159" s="11">
        <f t="shared" si="4"/>
        <v>12</v>
      </c>
      <c r="Z159" s="11" t="str">
        <f t="shared" si="5"/>
        <v>1</v>
      </c>
      <c r="AA159">
        <v>2002</v>
      </c>
    </row>
    <row r="160" spans="1:27" x14ac:dyDescent="0.2">
      <c r="A160" t="s">
        <v>190</v>
      </c>
      <c r="B160" s="1">
        <v>12</v>
      </c>
      <c r="C160" s="1">
        <v>1</v>
      </c>
      <c r="D160" s="1">
        <v>0</v>
      </c>
      <c r="E160" s="1">
        <v>0</v>
      </c>
      <c r="F160" s="1">
        <v>5</v>
      </c>
      <c r="G160" t="s">
        <v>4425</v>
      </c>
      <c r="H160" s="1">
        <v>4</v>
      </c>
      <c r="I160" s="1">
        <v>4</v>
      </c>
      <c r="J160" s="1">
        <v>0</v>
      </c>
      <c r="K160" s="1">
        <v>1</v>
      </c>
      <c r="L160" t="s">
        <v>2696</v>
      </c>
      <c r="M160" t="s">
        <v>436</v>
      </c>
      <c r="N160" s="1">
        <v>0</v>
      </c>
      <c r="O160" s="1">
        <v>4</v>
      </c>
      <c r="P160" s="1">
        <v>2</v>
      </c>
      <c r="Q160" s="1">
        <v>1</v>
      </c>
      <c r="R160" s="1">
        <v>41</v>
      </c>
      <c r="S160" s="1">
        <v>24</v>
      </c>
      <c r="T160">
        <v>82</v>
      </c>
      <c r="U160" s="1">
        <v>63.49</v>
      </c>
      <c r="V160" s="1">
        <v>8.4</v>
      </c>
      <c r="W160" s="1">
        <v>12.76</v>
      </c>
      <c r="X160" s="1">
        <v>12.1</v>
      </c>
      <c r="Y160" s="11">
        <f t="shared" si="4"/>
        <v>7</v>
      </c>
      <c r="Z160" s="11" t="str">
        <f t="shared" si="5"/>
        <v>0</v>
      </c>
      <c r="AA160">
        <v>2002</v>
      </c>
    </row>
    <row r="161" spans="1:27" x14ac:dyDescent="0.2">
      <c r="A161" t="s">
        <v>171</v>
      </c>
      <c r="B161" s="1">
        <v>10</v>
      </c>
      <c r="C161" s="1">
        <v>3</v>
      </c>
      <c r="D161" s="1">
        <v>2</v>
      </c>
      <c r="E161" s="1">
        <v>0</v>
      </c>
      <c r="F161" s="1">
        <v>6</v>
      </c>
      <c r="G161" t="s">
        <v>4426</v>
      </c>
      <c r="H161" s="1">
        <v>3</v>
      </c>
      <c r="I161" s="1">
        <v>1</v>
      </c>
      <c r="J161" s="1">
        <v>1</v>
      </c>
      <c r="K161" s="1">
        <v>2</v>
      </c>
      <c r="L161" t="s">
        <v>2697</v>
      </c>
      <c r="M161" t="s">
        <v>483</v>
      </c>
      <c r="N161" s="1">
        <v>1</v>
      </c>
      <c r="O161" s="1">
        <v>4</v>
      </c>
      <c r="P161" s="1">
        <v>0</v>
      </c>
      <c r="Q161" s="1">
        <v>0</v>
      </c>
      <c r="R161" s="1">
        <v>17</v>
      </c>
      <c r="S161" s="1">
        <v>11</v>
      </c>
      <c r="T161">
        <v>282</v>
      </c>
      <c r="U161" s="1">
        <v>59.94</v>
      </c>
      <c r="V161" s="1">
        <v>9.8000000000000007</v>
      </c>
      <c r="W161" s="1">
        <v>13.34</v>
      </c>
      <c r="X161" s="1">
        <v>12.7</v>
      </c>
      <c r="Y161" s="11">
        <f t="shared" si="4"/>
        <v>11</v>
      </c>
      <c r="Z161" s="11" t="str">
        <f t="shared" si="5"/>
        <v>1</v>
      </c>
      <c r="AA161">
        <v>2002</v>
      </c>
    </row>
    <row r="162" spans="1:27" x14ac:dyDescent="0.2">
      <c r="A162" t="s">
        <v>181</v>
      </c>
      <c r="B162" s="1">
        <v>11</v>
      </c>
      <c r="C162" s="1">
        <v>0</v>
      </c>
      <c r="D162" s="1">
        <v>0</v>
      </c>
      <c r="E162" s="1">
        <v>0</v>
      </c>
      <c r="F162" s="1">
        <v>1</v>
      </c>
      <c r="G162" t="s">
        <v>4237</v>
      </c>
      <c r="H162" s="1">
        <v>1</v>
      </c>
      <c r="I162" s="1">
        <v>1</v>
      </c>
      <c r="J162" s="1">
        <v>0</v>
      </c>
      <c r="K162" s="1">
        <v>1</v>
      </c>
      <c r="L162" t="s">
        <v>1609</v>
      </c>
      <c r="M162" t="s">
        <v>436</v>
      </c>
      <c r="N162" s="1">
        <v>0</v>
      </c>
      <c r="O162" s="1">
        <v>1</v>
      </c>
      <c r="P162" s="1">
        <v>0</v>
      </c>
      <c r="Q162" s="1">
        <v>0</v>
      </c>
      <c r="R162" s="1">
        <v>10</v>
      </c>
      <c r="S162" s="1">
        <v>5</v>
      </c>
      <c r="T162">
        <v>157</v>
      </c>
      <c r="U162" s="1">
        <v>64.099999999999994</v>
      </c>
      <c r="V162" s="1">
        <v>8.1999999999999993</v>
      </c>
      <c r="W162" s="1">
        <v>13.63</v>
      </c>
      <c r="X162" s="1">
        <v>12.1</v>
      </c>
      <c r="Y162" s="11">
        <f t="shared" si="4"/>
        <v>6</v>
      </c>
      <c r="Z162" s="11" t="str">
        <f t="shared" si="5"/>
        <v>0</v>
      </c>
      <c r="AA162">
        <v>2002</v>
      </c>
    </row>
    <row r="163" spans="1:27" x14ac:dyDescent="0.2">
      <c r="A163" t="s">
        <v>178</v>
      </c>
      <c r="B163" s="1">
        <v>4</v>
      </c>
      <c r="C163" s="1">
        <v>0</v>
      </c>
      <c r="D163" s="1">
        <v>0</v>
      </c>
      <c r="E163" s="1">
        <v>0</v>
      </c>
      <c r="F163" s="1">
        <v>4</v>
      </c>
      <c r="G163" t="s">
        <v>4427</v>
      </c>
      <c r="H163" s="1">
        <v>2</v>
      </c>
      <c r="I163" s="1">
        <v>2</v>
      </c>
      <c r="J163" s="1">
        <v>0</v>
      </c>
      <c r="K163" s="1">
        <v>1</v>
      </c>
      <c r="L163" t="s">
        <v>2698</v>
      </c>
      <c r="M163" t="s">
        <v>436</v>
      </c>
      <c r="N163" s="1">
        <v>0</v>
      </c>
      <c r="O163" s="1">
        <v>4</v>
      </c>
      <c r="P163" s="1">
        <v>3</v>
      </c>
      <c r="Q163" s="1">
        <v>1</v>
      </c>
      <c r="R163" s="1">
        <v>23</v>
      </c>
      <c r="S163" s="1">
        <v>17</v>
      </c>
      <c r="T163">
        <v>15</v>
      </c>
      <c r="U163" s="1">
        <v>61.56</v>
      </c>
      <c r="V163" s="1">
        <v>9.1999999999999993</v>
      </c>
      <c r="W163" s="1">
        <v>12.41</v>
      </c>
      <c r="X163" s="1">
        <v>12.3</v>
      </c>
      <c r="Y163" s="11">
        <f t="shared" si="4"/>
        <v>5</v>
      </c>
      <c r="Z163" s="11" t="str">
        <f t="shared" si="5"/>
        <v>0</v>
      </c>
      <c r="AA163">
        <v>2002</v>
      </c>
    </row>
    <row r="164" spans="1:27" x14ac:dyDescent="0.2">
      <c r="A164" t="s">
        <v>166</v>
      </c>
      <c r="B164" s="1">
        <v>12</v>
      </c>
      <c r="C164" s="1">
        <v>0</v>
      </c>
      <c r="D164" s="1">
        <v>21</v>
      </c>
      <c r="E164" s="1">
        <v>0</v>
      </c>
      <c r="F164" s="1">
        <v>3</v>
      </c>
      <c r="G164" t="s">
        <v>4428</v>
      </c>
      <c r="H164" s="1">
        <v>2</v>
      </c>
      <c r="I164" s="1">
        <v>2</v>
      </c>
      <c r="J164" s="1">
        <v>1</v>
      </c>
      <c r="K164" s="1">
        <v>2</v>
      </c>
      <c r="L164" t="s">
        <v>3036</v>
      </c>
      <c r="M164" t="s">
        <v>481</v>
      </c>
      <c r="N164" s="1">
        <v>1</v>
      </c>
      <c r="O164" s="1">
        <v>2</v>
      </c>
      <c r="P164" s="1">
        <v>0</v>
      </c>
      <c r="Q164" s="1">
        <v>0</v>
      </c>
      <c r="R164" s="1">
        <v>16</v>
      </c>
      <c r="S164" s="1">
        <v>5</v>
      </c>
      <c r="T164">
        <v>19</v>
      </c>
      <c r="U164" s="1">
        <v>60.95</v>
      </c>
      <c r="V164" s="1">
        <v>9.4</v>
      </c>
      <c r="W164" s="1">
        <v>13.46</v>
      </c>
      <c r="X164" s="1">
        <v>13.1</v>
      </c>
      <c r="Y164" s="11">
        <f t="shared" si="4"/>
        <v>11</v>
      </c>
      <c r="Z164" s="11" t="str">
        <f t="shared" si="5"/>
        <v>1</v>
      </c>
      <c r="AA164">
        <v>2002</v>
      </c>
    </row>
    <row r="165" spans="1:27" x14ac:dyDescent="0.2">
      <c r="A165" t="s">
        <v>188</v>
      </c>
      <c r="B165" s="1">
        <v>5</v>
      </c>
      <c r="C165" s="1">
        <v>7</v>
      </c>
      <c r="D165" s="1">
        <v>27</v>
      </c>
      <c r="E165" s="1">
        <v>0</v>
      </c>
      <c r="F165" s="1">
        <v>4</v>
      </c>
      <c r="G165" t="s">
        <v>4429</v>
      </c>
      <c r="H165" s="1">
        <v>3</v>
      </c>
      <c r="I165" s="1">
        <v>3</v>
      </c>
      <c r="J165" s="1">
        <v>1</v>
      </c>
      <c r="K165" s="1">
        <v>2</v>
      </c>
      <c r="L165" t="s">
        <v>2850</v>
      </c>
      <c r="M165" t="s">
        <v>486</v>
      </c>
      <c r="N165" s="1">
        <v>3</v>
      </c>
      <c r="O165" s="1">
        <v>1</v>
      </c>
      <c r="P165" s="1">
        <v>2</v>
      </c>
      <c r="Q165" s="1">
        <v>1</v>
      </c>
      <c r="R165" s="1">
        <v>31</v>
      </c>
      <c r="S165" s="1">
        <v>20</v>
      </c>
      <c r="T165">
        <v>136</v>
      </c>
      <c r="U165" s="1">
        <v>63.19</v>
      </c>
      <c r="V165" s="1">
        <v>8.5</v>
      </c>
      <c r="W165" s="1">
        <v>12.64</v>
      </c>
      <c r="X165" s="1">
        <v>12.3</v>
      </c>
      <c r="Y165" s="11">
        <f t="shared" si="4"/>
        <v>10</v>
      </c>
      <c r="Z165" s="11" t="str">
        <f t="shared" si="5"/>
        <v>0</v>
      </c>
      <c r="AA165">
        <v>2002</v>
      </c>
    </row>
    <row r="166" spans="1:27" x14ac:dyDescent="0.2">
      <c r="A166" t="s">
        <v>176</v>
      </c>
      <c r="B166" s="1">
        <v>11</v>
      </c>
      <c r="C166" s="1">
        <v>0</v>
      </c>
      <c r="D166" s="1">
        <v>4</v>
      </c>
      <c r="E166" s="1">
        <v>0</v>
      </c>
      <c r="F166" s="1">
        <v>3</v>
      </c>
      <c r="G166" t="s">
        <v>4430</v>
      </c>
      <c r="H166" s="1">
        <v>3</v>
      </c>
      <c r="I166" s="1">
        <v>3</v>
      </c>
      <c r="J166" s="1">
        <v>0</v>
      </c>
      <c r="K166" s="1">
        <v>1</v>
      </c>
      <c r="L166" t="s">
        <v>3603</v>
      </c>
      <c r="M166" t="s">
        <v>436</v>
      </c>
      <c r="N166" s="1">
        <v>0</v>
      </c>
      <c r="O166" s="1">
        <v>3</v>
      </c>
      <c r="P166" s="1">
        <v>1</v>
      </c>
      <c r="Q166" s="1">
        <v>0</v>
      </c>
      <c r="R166" s="1">
        <v>39</v>
      </c>
      <c r="S166" s="1">
        <v>18</v>
      </c>
      <c r="T166">
        <v>13</v>
      </c>
      <c r="U166" s="1">
        <v>53</v>
      </c>
      <c r="V166" s="1">
        <v>10.4</v>
      </c>
      <c r="W166" s="1">
        <v>15.08</v>
      </c>
      <c r="X166" s="1">
        <v>13.8</v>
      </c>
      <c r="Y166" s="11">
        <f t="shared" si="4"/>
        <v>8</v>
      </c>
      <c r="Z166" s="11" t="str">
        <f t="shared" si="5"/>
        <v>0</v>
      </c>
      <c r="AA166">
        <v>2002</v>
      </c>
    </row>
    <row r="167" spans="1:27" x14ac:dyDescent="0.2">
      <c r="A167" t="s">
        <v>145</v>
      </c>
      <c r="B167" s="1">
        <v>7</v>
      </c>
      <c r="C167" s="1">
        <v>1</v>
      </c>
      <c r="D167" s="1">
        <v>18</v>
      </c>
      <c r="E167" s="1">
        <v>0</v>
      </c>
      <c r="F167" s="1">
        <v>4</v>
      </c>
      <c r="G167" t="s">
        <v>4431</v>
      </c>
      <c r="H167" s="1">
        <v>4</v>
      </c>
      <c r="I167" s="1">
        <v>3</v>
      </c>
      <c r="J167" s="1">
        <v>1</v>
      </c>
      <c r="K167" s="1">
        <v>2</v>
      </c>
      <c r="L167" t="s">
        <v>2700</v>
      </c>
      <c r="M167" t="s">
        <v>2699</v>
      </c>
      <c r="N167" s="1">
        <v>1</v>
      </c>
      <c r="O167" s="1">
        <v>3</v>
      </c>
      <c r="P167" s="1">
        <v>1</v>
      </c>
      <c r="Q167" s="1">
        <v>0</v>
      </c>
      <c r="R167" s="1">
        <v>21</v>
      </c>
      <c r="S167" s="1">
        <v>10</v>
      </c>
      <c r="T167">
        <v>19</v>
      </c>
      <c r="U167" s="1">
        <v>62.68</v>
      </c>
      <c r="V167" s="1">
        <v>8.6999999999999993</v>
      </c>
      <c r="W167" s="1">
        <v>12.58</v>
      </c>
      <c r="X167" s="1">
        <v>12.4</v>
      </c>
      <c r="Y167" s="11">
        <f t="shared" si="4"/>
        <v>4</v>
      </c>
      <c r="Z167" s="11" t="str">
        <f t="shared" si="5"/>
        <v>0</v>
      </c>
      <c r="AA167">
        <v>2002</v>
      </c>
    </row>
    <row r="168" spans="1:27" x14ac:dyDescent="0.2">
      <c r="A168" t="s">
        <v>193</v>
      </c>
      <c r="B168" s="1">
        <v>11</v>
      </c>
      <c r="C168" s="1">
        <v>2</v>
      </c>
      <c r="D168" s="1">
        <v>22</v>
      </c>
      <c r="E168" s="1">
        <v>0</v>
      </c>
      <c r="F168" s="1">
        <v>2</v>
      </c>
      <c r="G168" t="s">
        <v>4432</v>
      </c>
      <c r="H168" s="1">
        <v>1</v>
      </c>
      <c r="I168" s="1">
        <v>1</v>
      </c>
      <c r="J168" s="1">
        <v>0</v>
      </c>
      <c r="K168" s="1">
        <v>1</v>
      </c>
      <c r="L168" t="s">
        <v>3228</v>
      </c>
      <c r="M168" t="s">
        <v>444</v>
      </c>
      <c r="N168" s="1">
        <v>0</v>
      </c>
      <c r="O168" s="1">
        <v>1</v>
      </c>
      <c r="P168" s="1">
        <v>0</v>
      </c>
      <c r="Q168" s="1">
        <v>0</v>
      </c>
      <c r="R168" s="1">
        <v>38</v>
      </c>
      <c r="S168" s="1">
        <v>27</v>
      </c>
      <c r="T168">
        <v>29</v>
      </c>
      <c r="U168" s="1">
        <v>62.78</v>
      </c>
      <c r="V168" s="1">
        <v>8.6999999999999993</v>
      </c>
      <c r="W168" s="1">
        <v>12.76</v>
      </c>
      <c r="X168" s="1">
        <v>12.7</v>
      </c>
      <c r="Y168" s="11">
        <f t="shared" si="4"/>
        <v>13</v>
      </c>
      <c r="Z168" s="11" t="str">
        <f t="shared" si="5"/>
        <v>1</v>
      </c>
      <c r="AA168">
        <v>2002</v>
      </c>
    </row>
    <row r="169" spans="1:27" x14ac:dyDescent="0.2">
      <c r="A169" t="s">
        <v>162</v>
      </c>
      <c r="B169" s="1">
        <v>5</v>
      </c>
      <c r="C169" s="1">
        <v>10</v>
      </c>
      <c r="D169" s="1">
        <v>17</v>
      </c>
      <c r="E169" s="1">
        <v>0</v>
      </c>
      <c r="F169" s="1">
        <v>3</v>
      </c>
      <c r="G169" t="s">
        <v>4433</v>
      </c>
      <c r="H169" s="1">
        <v>1</v>
      </c>
      <c r="I169" s="1">
        <v>1</v>
      </c>
      <c r="J169" s="1">
        <v>0</v>
      </c>
      <c r="K169" s="1">
        <v>1</v>
      </c>
      <c r="L169" t="s">
        <v>1094</v>
      </c>
      <c r="M169" t="s">
        <v>19</v>
      </c>
      <c r="N169" s="1">
        <v>0</v>
      </c>
      <c r="O169" s="1">
        <v>3</v>
      </c>
      <c r="P169" s="1">
        <v>0</v>
      </c>
      <c r="Q169" s="1">
        <v>0</v>
      </c>
      <c r="R169" s="1">
        <v>19</v>
      </c>
      <c r="S169" s="1">
        <v>17</v>
      </c>
      <c r="T169">
        <v>47</v>
      </c>
      <c r="U169" s="1">
        <v>63.49</v>
      </c>
      <c r="V169" s="1">
        <v>8.4</v>
      </c>
      <c r="W169" s="1">
        <v>12.64</v>
      </c>
      <c r="X169" s="1">
        <v>12.4</v>
      </c>
      <c r="Y169" s="11">
        <f t="shared" si="4"/>
        <v>7</v>
      </c>
      <c r="Z169" s="11" t="str">
        <f t="shared" si="5"/>
        <v>0</v>
      </c>
      <c r="AA169">
        <v>2002</v>
      </c>
    </row>
    <row r="170" spans="1:27" x14ac:dyDescent="0.2">
      <c r="A170" t="s">
        <v>175</v>
      </c>
      <c r="B170" s="1">
        <v>12</v>
      </c>
      <c r="C170" s="1">
        <v>0</v>
      </c>
      <c r="D170" s="1">
        <v>11</v>
      </c>
      <c r="E170" s="1">
        <v>0</v>
      </c>
      <c r="F170" s="1">
        <v>3</v>
      </c>
      <c r="G170" t="s">
        <v>4434</v>
      </c>
      <c r="H170" s="1">
        <v>3</v>
      </c>
      <c r="I170" s="1">
        <v>2</v>
      </c>
      <c r="J170" s="1">
        <v>1</v>
      </c>
      <c r="K170" s="1">
        <v>1</v>
      </c>
      <c r="L170" t="s">
        <v>2702</v>
      </c>
      <c r="M170" t="s">
        <v>436</v>
      </c>
      <c r="N170" s="1">
        <v>0</v>
      </c>
      <c r="O170" s="1">
        <v>3</v>
      </c>
      <c r="P170" s="1">
        <v>0</v>
      </c>
      <c r="Q170" s="1">
        <v>0</v>
      </c>
      <c r="R170" s="1">
        <v>12</v>
      </c>
      <c r="S170" s="1">
        <v>6</v>
      </c>
      <c r="T170">
        <v>142</v>
      </c>
      <c r="U170" s="1">
        <v>63.09</v>
      </c>
      <c r="V170" s="1">
        <v>8.6</v>
      </c>
      <c r="W170" s="1">
        <v>13.86</v>
      </c>
      <c r="X170" s="1">
        <v>12.1</v>
      </c>
      <c r="Y170" s="11">
        <f t="shared" si="4"/>
        <v>10</v>
      </c>
      <c r="Z170" s="11" t="str">
        <f t="shared" si="5"/>
        <v>0</v>
      </c>
      <c r="AA170">
        <v>2002</v>
      </c>
    </row>
    <row r="171" spans="1:27" x14ac:dyDescent="0.2">
      <c r="A171" t="s">
        <v>168</v>
      </c>
      <c r="B171" s="1">
        <v>8</v>
      </c>
      <c r="C171" s="1">
        <v>0</v>
      </c>
      <c r="D171" s="1">
        <v>16</v>
      </c>
      <c r="E171" s="1">
        <v>0</v>
      </c>
      <c r="F171" s="1">
        <v>2</v>
      </c>
      <c r="G171" t="s">
        <v>4435</v>
      </c>
      <c r="H171" s="1">
        <v>2</v>
      </c>
      <c r="I171" s="1">
        <v>2</v>
      </c>
      <c r="J171" s="1">
        <v>0</v>
      </c>
      <c r="K171" s="1">
        <v>1</v>
      </c>
      <c r="L171" t="s">
        <v>6598</v>
      </c>
      <c r="M171" t="s">
        <v>436</v>
      </c>
      <c r="N171" s="1">
        <v>0</v>
      </c>
      <c r="O171" s="1">
        <v>2</v>
      </c>
      <c r="P171" s="1">
        <v>1</v>
      </c>
      <c r="Q171" s="1">
        <v>0</v>
      </c>
      <c r="R171" s="1">
        <v>11</v>
      </c>
      <c r="S171" s="1">
        <v>6</v>
      </c>
      <c r="T171">
        <v>1455</v>
      </c>
      <c r="U171" s="1">
        <v>61.06</v>
      </c>
      <c r="V171" s="1">
        <v>9.4</v>
      </c>
      <c r="W171" s="1">
        <v>13.29</v>
      </c>
      <c r="X171" s="1">
        <v>13.1</v>
      </c>
      <c r="Y171" s="11">
        <f t="shared" si="4"/>
        <v>9</v>
      </c>
      <c r="Z171" s="11" t="str">
        <f t="shared" si="5"/>
        <v>0</v>
      </c>
      <c r="AA171">
        <v>2002</v>
      </c>
    </row>
    <row r="172" spans="1:27" x14ac:dyDescent="0.2">
      <c r="A172" t="s">
        <v>151</v>
      </c>
      <c r="B172" s="1">
        <v>7</v>
      </c>
      <c r="C172" s="1">
        <v>1</v>
      </c>
      <c r="D172" s="1">
        <v>16</v>
      </c>
      <c r="E172" s="1">
        <v>1</v>
      </c>
      <c r="F172" s="1">
        <v>2</v>
      </c>
      <c r="G172" t="s">
        <v>4436</v>
      </c>
      <c r="H172" s="1">
        <v>2</v>
      </c>
      <c r="I172" s="1">
        <v>2</v>
      </c>
      <c r="J172" s="1">
        <v>0</v>
      </c>
      <c r="K172" s="1">
        <v>1</v>
      </c>
      <c r="L172" t="s">
        <v>3813</v>
      </c>
      <c r="M172" t="s">
        <v>436</v>
      </c>
      <c r="N172" s="1">
        <v>0</v>
      </c>
      <c r="O172" s="1">
        <v>2</v>
      </c>
      <c r="P172" s="1">
        <v>0</v>
      </c>
      <c r="Q172" s="1">
        <v>0</v>
      </c>
      <c r="R172" s="1">
        <v>21</v>
      </c>
      <c r="S172" s="1">
        <v>14</v>
      </c>
      <c r="T172">
        <v>71</v>
      </c>
      <c r="U172" s="1">
        <v>61.87</v>
      </c>
      <c r="V172" s="1">
        <v>9.1</v>
      </c>
      <c r="W172" s="1">
        <v>13.11</v>
      </c>
      <c r="X172" s="1">
        <v>12.8</v>
      </c>
      <c r="Y172" s="11">
        <f t="shared" si="4"/>
        <v>9</v>
      </c>
      <c r="Z172" s="11" t="str">
        <f t="shared" si="5"/>
        <v>0</v>
      </c>
      <c r="AA172">
        <v>2002</v>
      </c>
    </row>
    <row r="173" spans="1:27" x14ac:dyDescent="0.2">
      <c r="A173" t="s">
        <v>144</v>
      </c>
      <c r="B173" s="1">
        <v>12</v>
      </c>
      <c r="C173" s="1">
        <v>0</v>
      </c>
      <c r="D173" s="1">
        <v>19</v>
      </c>
      <c r="E173" s="1">
        <v>0</v>
      </c>
      <c r="F173" s="1">
        <v>4</v>
      </c>
      <c r="G173" t="s">
        <v>4437</v>
      </c>
      <c r="H173" s="1">
        <v>3</v>
      </c>
      <c r="I173" s="1">
        <v>3</v>
      </c>
      <c r="J173" s="1">
        <v>1</v>
      </c>
      <c r="K173" s="1">
        <v>2</v>
      </c>
      <c r="L173" t="s">
        <v>6599</v>
      </c>
      <c r="M173" t="s">
        <v>478</v>
      </c>
      <c r="N173" s="1">
        <v>1</v>
      </c>
      <c r="O173" s="1">
        <v>3</v>
      </c>
      <c r="P173" s="1">
        <v>0</v>
      </c>
      <c r="Q173" s="1">
        <v>0</v>
      </c>
      <c r="R173" s="1">
        <v>32</v>
      </c>
      <c r="S173" s="1">
        <v>15</v>
      </c>
      <c r="T173">
        <v>134</v>
      </c>
      <c r="U173" s="1">
        <v>55.03</v>
      </c>
      <c r="V173" s="1">
        <v>9.6</v>
      </c>
      <c r="W173" s="1">
        <v>14.38</v>
      </c>
      <c r="X173" s="1">
        <v>13.4</v>
      </c>
      <c r="Y173" s="11">
        <f t="shared" si="4"/>
        <v>6</v>
      </c>
      <c r="Z173" s="11" t="str">
        <f t="shared" si="5"/>
        <v>0</v>
      </c>
      <c r="AA173">
        <v>2002</v>
      </c>
    </row>
    <row r="174" spans="1:27" x14ac:dyDescent="0.2">
      <c r="A174" t="s">
        <v>194</v>
      </c>
      <c r="B174" s="1">
        <v>4</v>
      </c>
      <c r="C174" s="1">
        <v>1</v>
      </c>
      <c r="D174" s="1">
        <v>0</v>
      </c>
      <c r="E174" s="1">
        <v>0</v>
      </c>
      <c r="F174" s="1">
        <v>3</v>
      </c>
      <c r="G174" t="s">
        <v>4438</v>
      </c>
      <c r="H174" s="1">
        <v>1</v>
      </c>
      <c r="I174" s="1">
        <v>1</v>
      </c>
      <c r="J174" s="1">
        <v>0</v>
      </c>
      <c r="K174" s="1">
        <v>1</v>
      </c>
      <c r="L174" t="s">
        <v>472</v>
      </c>
      <c r="M174" t="s">
        <v>436</v>
      </c>
      <c r="N174" s="1">
        <v>0</v>
      </c>
      <c r="O174" s="1">
        <v>3</v>
      </c>
      <c r="P174" s="1">
        <v>3</v>
      </c>
      <c r="Q174" s="1">
        <v>1</v>
      </c>
      <c r="R174" s="1">
        <v>52</v>
      </c>
      <c r="S174" s="1">
        <v>35</v>
      </c>
      <c r="T174">
        <v>26</v>
      </c>
      <c r="U174" s="1">
        <v>66.03</v>
      </c>
      <c r="V174" s="1">
        <v>7.5</v>
      </c>
      <c r="W174" s="1">
        <v>12.93</v>
      </c>
      <c r="X174" s="1">
        <v>12</v>
      </c>
      <c r="Y174" s="11">
        <f t="shared" si="4"/>
        <v>7</v>
      </c>
      <c r="Z174" s="11" t="str">
        <f t="shared" si="5"/>
        <v>0</v>
      </c>
      <c r="AA174">
        <v>2002</v>
      </c>
    </row>
    <row r="175" spans="1:27" x14ac:dyDescent="0.2">
      <c r="A175" t="s">
        <v>199</v>
      </c>
      <c r="B175" s="1">
        <v>12</v>
      </c>
      <c r="C175" s="1">
        <v>3</v>
      </c>
      <c r="D175" s="1">
        <v>1</v>
      </c>
      <c r="E175" s="1">
        <v>0</v>
      </c>
      <c r="F175" s="1">
        <v>2</v>
      </c>
      <c r="G175" t="s">
        <v>4439</v>
      </c>
      <c r="H175" s="1">
        <v>1</v>
      </c>
      <c r="I175" s="1">
        <v>1</v>
      </c>
      <c r="J175" s="1">
        <v>0</v>
      </c>
      <c r="K175" s="1">
        <v>1</v>
      </c>
      <c r="L175" t="s">
        <v>1901</v>
      </c>
      <c r="M175" t="s">
        <v>443</v>
      </c>
      <c r="N175" s="1">
        <v>0</v>
      </c>
      <c r="O175" s="1">
        <v>2</v>
      </c>
      <c r="P175" s="1">
        <v>0</v>
      </c>
      <c r="Q175" s="1">
        <v>0</v>
      </c>
      <c r="R175" s="1">
        <v>26</v>
      </c>
      <c r="S175" s="1">
        <v>19</v>
      </c>
      <c r="T175">
        <v>65</v>
      </c>
      <c r="U175" s="1">
        <v>56.55</v>
      </c>
      <c r="V175" s="1">
        <v>9</v>
      </c>
      <c r="W175" s="1">
        <v>13.51</v>
      </c>
      <c r="X175" s="1">
        <v>12.7</v>
      </c>
      <c r="Y175" s="11">
        <f t="shared" si="4"/>
        <v>11</v>
      </c>
      <c r="Z175" s="11" t="str">
        <f t="shared" si="5"/>
        <v>1</v>
      </c>
      <c r="AA175">
        <v>2002</v>
      </c>
    </row>
    <row r="176" spans="1:27" x14ac:dyDescent="0.2">
      <c r="A176" t="s">
        <v>3615</v>
      </c>
      <c r="B176" s="1">
        <v>2</v>
      </c>
      <c r="C176" s="1">
        <v>1</v>
      </c>
      <c r="D176" s="1">
        <v>42</v>
      </c>
      <c r="E176" s="1">
        <v>0</v>
      </c>
      <c r="F176" s="1">
        <v>2</v>
      </c>
      <c r="G176" t="s">
        <v>4440</v>
      </c>
      <c r="H176" s="1">
        <v>1</v>
      </c>
      <c r="I176" s="1">
        <v>1</v>
      </c>
      <c r="J176" s="1">
        <v>0</v>
      </c>
      <c r="K176" s="1">
        <v>1</v>
      </c>
      <c r="L176" t="s">
        <v>1901</v>
      </c>
      <c r="M176" t="s">
        <v>443</v>
      </c>
      <c r="N176" s="1">
        <v>0</v>
      </c>
      <c r="O176" s="1">
        <v>2</v>
      </c>
      <c r="P176" s="1">
        <v>0</v>
      </c>
      <c r="Q176" s="1">
        <v>0</v>
      </c>
      <c r="R176" s="1">
        <v>13</v>
      </c>
      <c r="S176" s="1">
        <v>10</v>
      </c>
      <c r="T176">
        <v>14</v>
      </c>
      <c r="U176" s="1">
        <v>48.54</v>
      </c>
      <c r="V176" s="1">
        <v>12.1</v>
      </c>
      <c r="W176" s="1">
        <v>14.05</v>
      </c>
      <c r="X176" s="1">
        <v>14.6</v>
      </c>
      <c r="Y176" s="11">
        <f t="shared" si="4"/>
        <v>9</v>
      </c>
      <c r="Z176" s="11" t="str">
        <f t="shared" si="5"/>
        <v>0</v>
      </c>
      <c r="AA176">
        <v>2002</v>
      </c>
    </row>
    <row r="177" spans="1:27" x14ac:dyDescent="0.2">
      <c r="A177" t="s">
        <v>153</v>
      </c>
      <c r="B177" s="1">
        <v>8</v>
      </c>
      <c r="C177" s="1">
        <v>2</v>
      </c>
      <c r="D177" s="1">
        <v>1</v>
      </c>
      <c r="E177" s="1">
        <v>0</v>
      </c>
      <c r="F177" s="1">
        <v>5</v>
      </c>
      <c r="G177" t="s">
        <v>4441</v>
      </c>
      <c r="H177" s="1">
        <v>1</v>
      </c>
      <c r="I177" s="1">
        <v>1</v>
      </c>
      <c r="J177" s="1">
        <v>0</v>
      </c>
      <c r="K177" s="1">
        <v>1</v>
      </c>
      <c r="L177" t="s">
        <v>441</v>
      </c>
      <c r="M177" t="s">
        <v>440</v>
      </c>
      <c r="N177" s="1">
        <v>0</v>
      </c>
      <c r="O177" s="1">
        <v>5</v>
      </c>
      <c r="P177" s="1">
        <v>0</v>
      </c>
      <c r="Q177" s="1">
        <v>0</v>
      </c>
      <c r="R177" s="1">
        <v>28</v>
      </c>
      <c r="S177" s="1">
        <v>15</v>
      </c>
      <c r="T177">
        <v>62</v>
      </c>
      <c r="U177" s="1">
        <v>60.95</v>
      </c>
      <c r="V177" s="1">
        <v>9.4</v>
      </c>
      <c r="W177" s="1">
        <v>14.16</v>
      </c>
      <c r="X177" s="1">
        <v>12.9</v>
      </c>
      <c r="Y177" s="11">
        <f t="shared" si="4"/>
        <v>6</v>
      </c>
      <c r="Z177" s="11" t="str">
        <f t="shared" si="5"/>
        <v>0</v>
      </c>
      <c r="AA177">
        <v>2002</v>
      </c>
    </row>
    <row r="178" spans="1:27" x14ac:dyDescent="0.2">
      <c r="A178" t="s">
        <v>198</v>
      </c>
      <c r="B178" s="1">
        <v>5</v>
      </c>
      <c r="C178" s="1">
        <v>11</v>
      </c>
      <c r="D178" s="1">
        <v>0</v>
      </c>
      <c r="E178" s="1">
        <v>0</v>
      </c>
      <c r="F178" s="1">
        <v>3</v>
      </c>
      <c r="G178" t="s">
        <v>4442</v>
      </c>
      <c r="H178" s="1">
        <v>1</v>
      </c>
      <c r="I178" s="1">
        <v>1</v>
      </c>
      <c r="J178" s="1">
        <v>0</v>
      </c>
      <c r="K178" s="1">
        <v>1</v>
      </c>
      <c r="L178" t="s">
        <v>2703</v>
      </c>
      <c r="M178" t="s">
        <v>436</v>
      </c>
      <c r="N178" s="1">
        <v>0</v>
      </c>
      <c r="O178" s="1">
        <v>3</v>
      </c>
      <c r="P178" s="1">
        <v>0</v>
      </c>
      <c r="Q178" s="1">
        <v>0</v>
      </c>
      <c r="R178" s="1">
        <v>35</v>
      </c>
      <c r="S178" s="1">
        <v>9</v>
      </c>
      <c r="T178">
        <v>36</v>
      </c>
      <c r="U178" s="1">
        <v>64</v>
      </c>
      <c r="V178" s="1">
        <v>8.1999999999999993</v>
      </c>
      <c r="W178" s="1">
        <v>13.57</v>
      </c>
      <c r="X178" s="1">
        <v>12</v>
      </c>
      <c r="Y178" s="11">
        <f t="shared" si="4"/>
        <v>5</v>
      </c>
      <c r="Z178" s="11" t="str">
        <f t="shared" si="5"/>
        <v>0</v>
      </c>
      <c r="AA178">
        <v>2002</v>
      </c>
    </row>
    <row r="179" spans="1:27" x14ac:dyDescent="0.2">
      <c r="A179" t="s">
        <v>3616</v>
      </c>
      <c r="B179" s="1">
        <v>6</v>
      </c>
      <c r="C179" s="1">
        <v>0</v>
      </c>
      <c r="D179" s="1">
        <v>8</v>
      </c>
      <c r="E179" s="1">
        <v>0</v>
      </c>
      <c r="F179" s="1">
        <v>1</v>
      </c>
      <c r="G179" t="s">
        <v>4238</v>
      </c>
      <c r="H179" s="1">
        <v>1</v>
      </c>
      <c r="I179" s="1">
        <v>1</v>
      </c>
      <c r="J179" s="1">
        <v>0</v>
      </c>
      <c r="K179" s="1">
        <v>1</v>
      </c>
      <c r="L179" t="s">
        <v>2570</v>
      </c>
      <c r="M179" t="s">
        <v>436</v>
      </c>
      <c r="N179" s="1">
        <v>0</v>
      </c>
      <c r="O179" s="1">
        <v>1</v>
      </c>
      <c r="P179" s="1">
        <v>1</v>
      </c>
      <c r="Q179" s="1">
        <v>1</v>
      </c>
      <c r="R179" s="1">
        <v>31</v>
      </c>
      <c r="S179" s="1">
        <v>20</v>
      </c>
      <c r="T179">
        <v>46</v>
      </c>
      <c r="U179" s="1">
        <v>63.39</v>
      </c>
      <c r="V179" s="1">
        <v>8.5</v>
      </c>
      <c r="W179" s="1">
        <v>12.29</v>
      </c>
      <c r="X179" s="1">
        <v>11.5</v>
      </c>
      <c r="Y179" s="11">
        <f t="shared" si="4"/>
        <v>10</v>
      </c>
      <c r="Z179" s="11" t="str">
        <f t="shared" si="5"/>
        <v>0</v>
      </c>
      <c r="AA179">
        <v>2002</v>
      </c>
    </row>
    <row r="180" spans="1:27" x14ac:dyDescent="0.2">
      <c r="A180" t="s">
        <v>6836</v>
      </c>
      <c r="B180" s="1">
        <v>2</v>
      </c>
      <c r="C180" s="1">
        <v>2</v>
      </c>
      <c r="D180" s="1">
        <v>40</v>
      </c>
      <c r="E180" s="1">
        <v>0</v>
      </c>
      <c r="F180" s="1">
        <v>2</v>
      </c>
      <c r="G180" t="s">
        <v>4443</v>
      </c>
      <c r="H180" s="1">
        <v>1</v>
      </c>
      <c r="I180" s="1">
        <v>1</v>
      </c>
      <c r="J180" s="1">
        <v>0</v>
      </c>
      <c r="K180" s="1">
        <v>1</v>
      </c>
      <c r="L180" t="s">
        <v>484</v>
      </c>
      <c r="M180" t="s">
        <v>436</v>
      </c>
      <c r="N180" s="1">
        <v>0</v>
      </c>
      <c r="O180" s="1">
        <v>2</v>
      </c>
      <c r="P180" s="1">
        <v>2</v>
      </c>
      <c r="Q180" s="1">
        <v>1</v>
      </c>
      <c r="R180" s="1">
        <v>20</v>
      </c>
      <c r="S180" s="1">
        <v>18</v>
      </c>
      <c r="T180">
        <v>80</v>
      </c>
      <c r="U180" s="1">
        <v>54.02</v>
      </c>
      <c r="V180" s="1">
        <v>10</v>
      </c>
      <c r="W180" s="1">
        <v>13.69</v>
      </c>
      <c r="X180" s="1">
        <v>13</v>
      </c>
      <c r="Y180" s="11">
        <f t="shared" si="4"/>
        <v>11</v>
      </c>
      <c r="Z180" s="11" t="str">
        <f t="shared" si="5"/>
        <v>1</v>
      </c>
      <c r="AA180">
        <v>2002</v>
      </c>
    </row>
    <row r="181" spans="1:27" x14ac:dyDescent="0.2">
      <c r="A181" t="s">
        <v>192</v>
      </c>
      <c r="B181" s="1">
        <v>14</v>
      </c>
      <c r="C181" s="1">
        <v>0</v>
      </c>
      <c r="D181" s="1">
        <v>35</v>
      </c>
      <c r="E181" s="1">
        <v>0</v>
      </c>
      <c r="F181" s="1">
        <v>3</v>
      </c>
      <c r="G181" t="s">
        <v>4444</v>
      </c>
      <c r="H181" s="1">
        <v>3</v>
      </c>
      <c r="I181" s="1">
        <v>3</v>
      </c>
      <c r="J181" s="1">
        <v>0</v>
      </c>
      <c r="K181" s="1">
        <v>1</v>
      </c>
      <c r="L181" t="s">
        <v>2704</v>
      </c>
      <c r="M181" t="s">
        <v>436</v>
      </c>
      <c r="N181" s="1">
        <v>0</v>
      </c>
      <c r="O181" s="1">
        <v>3</v>
      </c>
      <c r="P181" s="1">
        <v>1</v>
      </c>
      <c r="Q181" s="1">
        <v>0</v>
      </c>
      <c r="R181" s="1">
        <v>34</v>
      </c>
      <c r="S181" s="1">
        <v>12</v>
      </c>
      <c r="T181">
        <v>242</v>
      </c>
      <c r="U181" s="1">
        <v>53.92</v>
      </c>
      <c r="V181" s="1">
        <v>10</v>
      </c>
      <c r="W181" s="1">
        <v>13.74</v>
      </c>
      <c r="X181" s="1">
        <v>12.8</v>
      </c>
      <c r="Y181" s="11">
        <f t="shared" si="4"/>
        <v>8</v>
      </c>
      <c r="Z181" s="11" t="str">
        <f t="shared" si="5"/>
        <v>0</v>
      </c>
      <c r="AA181">
        <v>2002</v>
      </c>
    </row>
    <row r="182" spans="1:27" x14ac:dyDescent="0.2">
      <c r="A182" t="s">
        <v>197</v>
      </c>
      <c r="B182" s="1">
        <v>10</v>
      </c>
      <c r="C182" s="1">
        <v>3</v>
      </c>
      <c r="D182" s="1">
        <v>0</v>
      </c>
      <c r="E182" s="1">
        <v>0</v>
      </c>
      <c r="F182" s="1">
        <v>3</v>
      </c>
      <c r="G182" t="s">
        <v>4445</v>
      </c>
      <c r="H182" s="1">
        <v>3</v>
      </c>
      <c r="I182" s="1">
        <v>3</v>
      </c>
      <c r="J182" s="1">
        <v>0</v>
      </c>
      <c r="K182" s="1">
        <v>1</v>
      </c>
      <c r="L182" t="s">
        <v>6600</v>
      </c>
      <c r="M182" t="s">
        <v>436</v>
      </c>
      <c r="N182" s="1">
        <v>0</v>
      </c>
      <c r="O182" s="1">
        <v>3</v>
      </c>
      <c r="P182" s="1">
        <v>0</v>
      </c>
      <c r="Q182" s="1">
        <v>0</v>
      </c>
      <c r="R182" s="1">
        <v>56</v>
      </c>
      <c r="S182" s="1">
        <v>45</v>
      </c>
      <c r="T182">
        <v>41</v>
      </c>
      <c r="U182" s="1">
        <v>55.54</v>
      </c>
      <c r="V182" s="1">
        <v>9.4</v>
      </c>
      <c r="W182" s="1">
        <v>13.86</v>
      </c>
      <c r="X182" s="1">
        <v>12.7</v>
      </c>
      <c r="Y182" s="11">
        <f t="shared" si="4"/>
        <v>12</v>
      </c>
      <c r="Z182" s="11" t="str">
        <f t="shared" si="5"/>
        <v>1</v>
      </c>
      <c r="AA182">
        <v>2002</v>
      </c>
    </row>
    <row r="183" spans="1:27" x14ac:dyDescent="0.2">
      <c r="A183" t="s">
        <v>3011</v>
      </c>
      <c r="B183" s="1">
        <v>13</v>
      </c>
      <c r="C183" s="1">
        <v>5</v>
      </c>
      <c r="D183" s="1">
        <v>0</v>
      </c>
      <c r="E183" s="1">
        <v>1</v>
      </c>
      <c r="F183" s="1">
        <v>6</v>
      </c>
      <c r="G183" t="s">
        <v>4446</v>
      </c>
      <c r="H183" s="1">
        <v>3</v>
      </c>
      <c r="I183" s="1">
        <v>6</v>
      </c>
      <c r="J183" s="1">
        <v>0</v>
      </c>
      <c r="K183" s="1">
        <v>1</v>
      </c>
      <c r="L183" t="s">
        <v>2705</v>
      </c>
      <c r="M183" t="s">
        <v>436</v>
      </c>
      <c r="N183" s="1">
        <v>0</v>
      </c>
      <c r="O183" s="1">
        <v>6</v>
      </c>
      <c r="P183" s="1">
        <v>0</v>
      </c>
      <c r="Q183" s="1">
        <v>0</v>
      </c>
      <c r="R183" s="1">
        <v>18</v>
      </c>
      <c r="S183" s="1">
        <v>13</v>
      </c>
      <c r="T183">
        <v>108</v>
      </c>
      <c r="U183" s="1">
        <v>53.21</v>
      </c>
      <c r="V183" s="1">
        <v>10.3</v>
      </c>
      <c r="W183" s="1">
        <v>13.63</v>
      </c>
      <c r="X183" s="1">
        <v>13.5</v>
      </c>
      <c r="Y183" s="11">
        <f t="shared" si="4"/>
        <v>10</v>
      </c>
      <c r="Z183" s="11" t="str">
        <f t="shared" si="5"/>
        <v>0</v>
      </c>
      <c r="AA183">
        <v>2002</v>
      </c>
    </row>
    <row r="184" spans="1:27" x14ac:dyDescent="0.2">
      <c r="A184" t="s">
        <v>155</v>
      </c>
      <c r="B184" s="1">
        <v>12</v>
      </c>
      <c r="C184" s="1">
        <v>0</v>
      </c>
      <c r="D184" s="1">
        <v>6</v>
      </c>
      <c r="E184" s="1">
        <v>0</v>
      </c>
      <c r="F184" s="1">
        <v>3</v>
      </c>
      <c r="G184" t="s">
        <v>4447</v>
      </c>
      <c r="H184" s="1">
        <v>3</v>
      </c>
      <c r="I184" s="1">
        <v>3</v>
      </c>
      <c r="J184" s="1">
        <v>0</v>
      </c>
      <c r="K184" s="1">
        <v>2</v>
      </c>
      <c r="L184" t="s">
        <v>3604</v>
      </c>
      <c r="M184" t="s">
        <v>440</v>
      </c>
      <c r="N184" s="1">
        <v>0</v>
      </c>
      <c r="O184" s="1">
        <v>3</v>
      </c>
      <c r="P184" s="1">
        <v>0</v>
      </c>
      <c r="Q184" s="1">
        <v>0</v>
      </c>
      <c r="R184" s="1">
        <v>31</v>
      </c>
      <c r="S184" s="1">
        <v>23</v>
      </c>
      <c r="T184">
        <v>54</v>
      </c>
      <c r="U184" s="1">
        <v>63.9</v>
      </c>
      <c r="V184" s="1">
        <v>8.3000000000000007</v>
      </c>
      <c r="W184" s="1">
        <v>14.03</v>
      </c>
      <c r="X184" s="1">
        <v>12.6</v>
      </c>
      <c r="Y184" s="11">
        <f t="shared" si="4"/>
        <v>8</v>
      </c>
      <c r="Z184" s="11" t="str">
        <f t="shared" si="5"/>
        <v>0</v>
      </c>
      <c r="AA184">
        <v>2002</v>
      </c>
    </row>
    <row r="185" spans="1:27" x14ac:dyDescent="0.2">
      <c r="A185" t="s">
        <v>195</v>
      </c>
      <c r="B185" s="1">
        <v>10</v>
      </c>
      <c r="C185" s="1">
        <v>1</v>
      </c>
      <c r="D185" s="1">
        <v>79</v>
      </c>
      <c r="E185" s="1">
        <v>0</v>
      </c>
      <c r="F185" s="1">
        <v>4</v>
      </c>
      <c r="G185" t="s">
        <v>4448</v>
      </c>
      <c r="H185" s="1">
        <v>3</v>
      </c>
      <c r="I185" s="1">
        <v>3</v>
      </c>
      <c r="J185" s="1">
        <v>0</v>
      </c>
      <c r="K185" s="1">
        <v>1</v>
      </c>
      <c r="L185" t="s">
        <v>2706</v>
      </c>
      <c r="M185" t="s">
        <v>436</v>
      </c>
      <c r="N185" s="1">
        <v>0</v>
      </c>
      <c r="O185" s="1">
        <v>4</v>
      </c>
      <c r="P185" s="1">
        <v>2</v>
      </c>
      <c r="Q185" s="1">
        <v>1</v>
      </c>
      <c r="R185" s="1">
        <v>19</v>
      </c>
      <c r="S185" s="1">
        <v>5</v>
      </c>
      <c r="T185">
        <v>26</v>
      </c>
      <c r="U185" s="1">
        <v>61.06</v>
      </c>
      <c r="V185" s="1">
        <v>9.4</v>
      </c>
      <c r="W185" s="1">
        <v>14.91</v>
      </c>
      <c r="X185" s="1">
        <v>13.4</v>
      </c>
      <c r="Y185" s="11">
        <f t="shared" si="4"/>
        <v>10</v>
      </c>
      <c r="Z185" s="11" t="str">
        <f t="shared" si="5"/>
        <v>0</v>
      </c>
      <c r="AA185">
        <v>2002</v>
      </c>
    </row>
    <row r="186" spans="1:27" x14ac:dyDescent="0.2">
      <c r="A186" t="s">
        <v>143</v>
      </c>
      <c r="B186" s="1">
        <v>8</v>
      </c>
      <c r="C186" s="1">
        <v>0</v>
      </c>
      <c r="D186" s="1">
        <v>5</v>
      </c>
      <c r="E186" s="1">
        <v>1</v>
      </c>
      <c r="F186" s="1">
        <v>8</v>
      </c>
      <c r="G186" t="s">
        <v>4449</v>
      </c>
      <c r="H186" s="1">
        <v>2</v>
      </c>
      <c r="I186" s="1">
        <v>2</v>
      </c>
      <c r="J186" s="1">
        <v>0</v>
      </c>
      <c r="K186" s="1">
        <v>1</v>
      </c>
      <c r="L186" t="s">
        <v>3764</v>
      </c>
      <c r="M186" t="s">
        <v>436</v>
      </c>
      <c r="N186" s="1">
        <v>0</v>
      </c>
      <c r="O186" s="1">
        <v>8</v>
      </c>
      <c r="P186" s="1">
        <v>1</v>
      </c>
      <c r="Q186" s="1">
        <v>1</v>
      </c>
      <c r="R186" s="1">
        <v>28</v>
      </c>
      <c r="S186" s="1">
        <v>10</v>
      </c>
      <c r="T186">
        <v>317</v>
      </c>
      <c r="U186" s="1">
        <v>51.99</v>
      </c>
      <c r="V186" s="1">
        <v>10.8</v>
      </c>
      <c r="W186" s="1">
        <v>14.39</v>
      </c>
      <c r="X186" s="1">
        <v>13.5</v>
      </c>
      <c r="Y186" s="11">
        <f t="shared" si="4"/>
        <v>3</v>
      </c>
      <c r="Z186" s="11" t="str">
        <f t="shared" si="5"/>
        <v>0</v>
      </c>
      <c r="AA186">
        <v>2002</v>
      </c>
    </row>
    <row r="187" spans="1:27" x14ac:dyDescent="0.2">
      <c r="A187" t="s">
        <v>174</v>
      </c>
      <c r="B187" s="1">
        <v>7</v>
      </c>
      <c r="C187" s="1">
        <v>0</v>
      </c>
      <c r="D187" s="1">
        <v>12</v>
      </c>
      <c r="E187" s="1">
        <v>0</v>
      </c>
      <c r="F187" s="1">
        <v>1</v>
      </c>
      <c r="G187" t="s">
        <v>4239</v>
      </c>
      <c r="H187" s="1">
        <v>1</v>
      </c>
      <c r="I187" s="1">
        <v>1</v>
      </c>
      <c r="J187" s="1">
        <v>0</v>
      </c>
      <c r="K187" s="1">
        <v>1</v>
      </c>
      <c r="L187" t="s">
        <v>582</v>
      </c>
      <c r="M187" t="s">
        <v>446</v>
      </c>
      <c r="N187" s="1">
        <v>0</v>
      </c>
      <c r="O187" s="1">
        <v>1</v>
      </c>
      <c r="P187" s="1">
        <v>0</v>
      </c>
      <c r="Q187" s="1">
        <v>0</v>
      </c>
      <c r="R187" s="1">
        <v>19</v>
      </c>
      <c r="S187" s="1">
        <v>14</v>
      </c>
      <c r="T187">
        <v>22</v>
      </c>
      <c r="U187" s="1">
        <v>63.19</v>
      </c>
      <c r="V187" s="1">
        <v>8.5</v>
      </c>
      <c r="W187" s="1">
        <v>12.58</v>
      </c>
      <c r="X187" s="1">
        <v>12</v>
      </c>
      <c r="Y187" s="11">
        <f t="shared" si="4"/>
        <v>7</v>
      </c>
      <c r="Z187" s="11" t="str">
        <f t="shared" si="5"/>
        <v>0</v>
      </c>
      <c r="AA187">
        <v>2002</v>
      </c>
    </row>
    <row r="188" spans="1:27" x14ac:dyDescent="0.2">
      <c r="A188" t="s">
        <v>152</v>
      </c>
      <c r="B188" s="1">
        <v>5</v>
      </c>
      <c r="C188" s="1">
        <v>7</v>
      </c>
      <c r="D188" s="1">
        <v>40</v>
      </c>
      <c r="E188" s="1">
        <v>0</v>
      </c>
      <c r="F188" s="1">
        <v>2</v>
      </c>
      <c r="G188" t="s">
        <v>4450</v>
      </c>
      <c r="H188" s="1">
        <v>1</v>
      </c>
      <c r="I188" s="1">
        <v>1</v>
      </c>
      <c r="J188" s="1">
        <v>0</v>
      </c>
      <c r="K188" s="1">
        <v>1</v>
      </c>
      <c r="L188" t="s">
        <v>2707</v>
      </c>
      <c r="M188" t="s">
        <v>436</v>
      </c>
      <c r="N188" s="1">
        <v>0</v>
      </c>
      <c r="O188" s="1">
        <v>2</v>
      </c>
      <c r="P188" s="1">
        <v>0</v>
      </c>
      <c r="Q188" s="1">
        <v>0</v>
      </c>
      <c r="R188" s="1">
        <v>20</v>
      </c>
      <c r="S188" s="1">
        <v>9</v>
      </c>
      <c r="T188">
        <v>7</v>
      </c>
      <c r="U188" s="1">
        <v>54.12</v>
      </c>
      <c r="V188" s="1">
        <v>10</v>
      </c>
      <c r="W188" s="1">
        <v>14.61</v>
      </c>
      <c r="X188" s="1">
        <v>13</v>
      </c>
      <c r="Y188" s="11">
        <f t="shared" si="4"/>
        <v>11</v>
      </c>
      <c r="Z188" s="11" t="str">
        <f t="shared" si="5"/>
        <v>1</v>
      </c>
      <c r="AA188">
        <v>2002</v>
      </c>
    </row>
    <row r="189" spans="1:27" x14ac:dyDescent="0.2">
      <c r="A189" t="s">
        <v>163</v>
      </c>
      <c r="B189" s="1">
        <v>5</v>
      </c>
      <c r="C189" s="1">
        <v>2</v>
      </c>
      <c r="D189" s="1">
        <v>0</v>
      </c>
      <c r="E189" s="1">
        <v>0</v>
      </c>
      <c r="F189" s="1">
        <v>2</v>
      </c>
      <c r="G189" t="s">
        <v>4451</v>
      </c>
      <c r="H189" s="1">
        <v>2</v>
      </c>
      <c r="I189" s="1">
        <v>2</v>
      </c>
      <c r="J189" s="1">
        <v>0</v>
      </c>
      <c r="K189" s="1">
        <v>1</v>
      </c>
      <c r="L189" t="s">
        <v>3814</v>
      </c>
      <c r="M189" t="s">
        <v>436</v>
      </c>
      <c r="N189" s="1">
        <v>0</v>
      </c>
      <c r="O189" s="1">
        <v>2</v>
      </c>
      <c r="P189" s="1">
        <v>1</v>
      </c>
      <c r="Q189" s="1">
        <v>0</v>
      </c>
      <c r="R189" s="1">
        <v>34</v>
      </c>
      <c r="S189" s="1">
        <v>28</v>
      </c>
      <c r="T189">
        <v>4</v>
      </c>
      <c r="U189" s="1">
        <v>45.86</v>
      </c>
      <c r="V189" s="1">
        <v>11.1</v>
      </c>
      <c r="W189" s="1">
        <v>15.95</v>
      </c>
      <c r="X189" s="1">
        <v>13.9</v>
      </c>
      <c r="Y189" s="11">
        <f t="shared" si="4"/>
        <v>7</v>
      </c>
      <c r="Z189" s="11" t="str">
        <f t="shared" si="5"/>
        <v>0</v>
      </c>
      <c r="AA189">
        <v>2002</v>
      </c>
    </row>
    <row r="190" spans="1:27" x14ac:dyDescent="0.2">
      <c r="A190" t="s">
        <v>154</v>
      </c>
      <c r="B190" s="1">
        <v>7</v>
      </c>
      <c r="C190" s="1">
        <v>0</v>
      </c>
      <c r="D190" s="1">
        <v>0</v>
      </c>
      <c r="E190" s="1">
        <v>0</v>
      </c>
      <c r="F190" s="1">
        <v>3</v>
      </c>
      <c r="G190" t="s">
        <v>4452</v>
      </c>
      <c r="H190" s="1">
        <v>3</v>
      </c>
      <c r="I190" s="1">
        <v>3</v>
      </c>
      <c r="J190" s="1">
        <v>0</v>
      </c>
      <c r="K190" s="1">
        <v>1</v>
      </c>
      <c r="L190" t="s">
        <v>6601</v>
      </c>
      <c r="M190" t="s">
        <v>436</v>
      </c>
      <c r="N190" s="1">
        <v>0</v>
      </c>
      <c r="O190" s="1">
        <v>3</v>
      </c>
      <c r="P190" s="1">
        <v>1</v>
      </c>
      <c r="Q190" s="1">
        <v>0</v>
      </c>
      <c r="R190" s="1">
        <v>13</v>
      </c>
      <c r="S190" s="1">
        <v>3</v>
      </c>
      <c r="T190">
        <v>19</v>
      </c>
      <c r="U190" s="1">
        <v>66.569999999999993</v>
      </c>
      <c r="V190" s="1">
        <v>9.3000000000000007</v>
      </c>
      <c r="W190" s="1">
        <v>11.95</v>
      </c>
      <c r="X190" s="1">
        <v>12.8</v>
      </c>
      <c r="Y190" s="11">
        <f t="shared" si="4"/>
        <v>9</v>
      </c>
      <c r="Z190" s="11" t="str">
        <f t="shared" si="5"/>
        <v>0</v>
      </c>
      <c r="AA190">
        <v>2002</v>
      </c>
    </row>
    <row r="191" spans="1:27" x14ac:dyDescent="0.2">
      <c r="A191" t="s">
        <v>164</v>
      </c>
      <c r="B191" s="1">
        <v>19</v>
      </c>
      <c r="C191" s="1">
        <v>3</v>
      </c>
      <c r="D191" s="1">
        <v>1</v>
      </c>
      <c r="E191" s="1">
        <v>1</v>
      </c>
      <c r="F191" s="1">
        <v>4</v>
      </c>
      <c r="G191" t="s">
        <v>4453</v>
      </c>
      <c r="H191" s="1">
        <v>4</v>
      </c>
      <c r="I191" s="1">
        <v>4</v>
      </c>
      <c r="J191" s="1">
        <v>0</v>
      </c>
      <c r="K191" s="1">
        <v>1</v>
      </c>
      <c r="L191" t="s">
        <v>2708</v>
      </c>
      <c r="M191" t="s">
        <v>436</v>
      </c>
      <c r="N191" s="1">
        <v>0</v>
      </c>
      <c r="O191" s="1">
        <v>4</v>
      </c>
      <c r="P191" s="1">
        <v>1</v>
      </c>
      <c r="Q191" s="1">
        <v>0</v>
      </c>
      <c r="R191" s="1">
        <v>34</v>
      </c>
      <c r="S191" s="1">
        <v>17</v>
      </c>
      <c r="T191">
        <v>376</v>
      </c>
      <c r="U191" s="1">
        <v>62.48</v>
      </c>
      <c r="V191" s="1">
        <v>8.8000000000000007</v>
      </c>
      <c r="W191" s="1">
        <v>13.05</v>
      </c>
      <c r="X191" s="1">
        <v>12.5</v>
      </c>
      <c r="Y191" s="11">
        <f t="shared" si="4"/>
        <v>6</v>
      </c>
      <c r="Z191" s="11" t="str">
        <f t="shared" si="5"/>
        <v>0</v>
      </c>
      <c r="AA191">
        <v>2002</v>
      </c>
    </row>
    <row r="192" spans="1:27" x14ac:dyDescent="0.2">
      <c r="A192" t="s">
        <v>180</v>
      </c>
      <c r="B192" s="1">
        <v>10</v>
      </c>
      <c r="C192" s="1">
        <v>1</v>
      </c>
      <c r="D192" s="1">
        <v>0</v>
      </c>
      <c r="E192" s="1">
        <v>1</v>
      </c>
      <c r="F192" s="1">
        <v>3</v>
      </c>
      <c r="G192" t="s">
        <v>4414</v>
      </c>
      <c r="H192" s="1">
        <v>2</v>
      </c>
      <c r="I192" s="1">
        <v>2</v>
      </c>
      <c r="J192" s="1">
        <v>0</v>
      </c>
      <c r="K192" s="1">
        <v>1</v>
      </c>
      <c r="L192" t="s">
        <v>6595</v>
      </c>
      <c r="M192" t="s">
        <v>436</v>
      </c>
      <c r="N192" s="1">
        <v>0</v>
      </c>
      <c r="O192" s="1">
        <v>2</v>
      </c>
      <c r="P192" s="1">
        <v>1</v>
      </c>
      <c r="Q192" s="1">
        <v>1</v>
      </c>
      <c r="R192" s="1">
        <v>26</v>
      </c>
      <c r="S192" s="1">
        <v>9</v>
      </c>
      <c r="T192">
        <v>40</v>
      </c>
      <c r="U192" s="1">
        <v>61.36</v>
      </c>
      <c r="V192" s="1">
        <v>9.1999999999999993</v>
      </c>
      <c r="W192" s="1">
        <v>14.45</v>
      </c>
      <c r="X192" s="1">
        <v>13.2</v>
      </c>
      <c r="Y192" s="11">
        <f t="shared" si="4"/>
        <v>8</v>
      </c>
      <c r="Z192" s="11" t="str">
        <f t="shared" si="5"/>
        <v>0</v>
      </c>
      <c r="AA192">
        <v>2002</v>
      </c>
    </row>
    <row r="193" spans="1:27" x14ac:dyDescent="0.2">
      <c r="A193" t="s">
        <v>191</v>
      </c>
      <c r="B193" s="1">
        <v>8</v>
      </c>
      <c r="C193" s="1">
        <v>9</v>
      </c>
      <c r="D193" s="1">
        <v>7</v>
      </c>
      <c r="E193" s="1">
        <v>0</v>
      </c>
      <c r="F193" s="1">
        <v>3</v>
      </c>
      <c r="G193" t="s">
        <v>4454</v>
      </c>
      <c r="H193" s="1">
        <v>2</v>
      </c>
      <c r="I193" s="1">
        <v>1</v>
      </c>
      <c r="J193" s="1">
        <v>1</v>
      </c>
      <c r="K193" s="1">
        <v>2</v>
      </c>
      <c r="L193" t="s">
        <v>2446</v>
      </c>
      <c r="M193" t="s">
        <v>474</v>
      </c>
      <c r="N193" s="1">
        <v>1</v>
      </c>
      <c r="O193" s="1">
        <v>2</v>
      </c>
      <c r="P193" s="1">
        <v>0</v>
      </c>
      <c r="Q193" s="1">
        <v>0</v>
      </c>
      <c r="R193" s="1">
        <v>17</v>
      </c>
      <c r="S193" s="1">
        <v>10</v>
      </c>
      <c r="T193">
        <v>10</v>
      </c>
      <c r="U193" s="1">
        <v>60.14</v>
      </c>
      <c r="V193" s="1">
        <v>9.6999999999999993</v>
      </c>
      <c r="W193" s="1">
        <v>12.59</v>
      </c>
      <c r="X193" s="1">
        <v>12.9</v>
      </c>
      <c r="Y193" s="11">
        <f t="shared" si="4"/>
        <v>10</v>
      </c>
      <c r="Z193" s="11" t="str">
        <f t="shared" si="5"/>
        <v>0</v>
      </c>
      <c r="AA193">
        <v>2002</v>
      </c>
    </row>
    <row r="194" spans="1:27" x14ac:dyDescent="0.2">
      <c r="A194" t="s">
        <v>182</v>
      </c>
      <c r="B194" s="1">
        <v>12</v>
      </c>
      <c r="C194" s="1">
        <v>0</v>
      </c>
      <c r="D194" s="1">
        <v>0</v>
      </c>
      <c r="E194" s="1">
        <v>1</v>
      </c>
      <c r="F194" s="1">
        <v>3</v>
      </c>
      <c r="G194" t="s">
        <v>4455</v>
      </c>
      <c r="H194" s="1">
        <v>1</v>
      </c>
      <c r="I194" s="1">
        <v>1</v>
      </c>
      <c r="J194" s="1">
        <v>0</v>
      </c>
      <c r="K194" s="1">
        <v>1</v>
      </c>
      <c r="L194" t="s">
        <v>2632</v>
      </c>
      <c r="M194" t="s">
        <v>436</v>
      </c>
      <c r="N194" s="1">
        <v>0</v>
      </c>
      <c r="O194" s="1">
        <v>3</v>
      </c>
      <c r="P194" s="1">
        <v>0</v>
      </c>
      <c r="Q194" s="1">
        <v>0</v>
      </c>
      <c r="R194" s="1">
        <v>22</v>
      </c>
      <c r="S194" s="1">
        <v>20</v>
      </c>
      <c r="T194">
        <v>307</v>
      </c>
      <c r="U194" s="1">
        <v>73.17</v>
      </c>
      <c r="V194" s="1">
        <v>6.8</v>
      </c>
      <c r="W194" s="1">
        <v>11.07</v>
      </c>
      <c r="X194" s="1">
        <v>10.9</v>
      </c>
      <c r="Y194" s="11">
        <f t="shared" si="4"/>
        <v>7</v>
      </c>
      <c r="Z194" s="11" t="str">
        <f t="shared" si="5"/>
        <v>0</v>
      </c>
      <c r="AA194">
        <v>2002</v>
      </c>
    </row>
    <row r="195" spans="1:27" x14ac:dyDescent="0.2">
      <c r="A195" t="s">
        <v>184</v>
      </c>
      <c r="B195" s="1">
        <v>7</v>
      </c>
      <c r="C195" s="1">
        <v>2</v>
      </c>
      <c r="D195" s="1">
        <v>25</v>
      </c>
      <c r="E195" s="1">
        <v>0</v>
      </c>
      <c r="F195" s="1">
        <v>3</v>
      </c>
      <c r="G195" t="s">
        <v>4456</v>
      </c>
      <c r="H195" s="1">
        <v>3</v>
      </c>
      <c r="I195" s="1">
        <v>2</v>
      </c>
      <c r="J195" s="1">
        <v>1</v>
      </c>
      <c r="K195" s="1">
        <v>2</v>
      </c>
      <c r="L195" t="s">
        <v>6602</v>
      </c>
      <c r="M195" t="s">
        <v>467</v>
      </c>
      <c r="N195" s="1">
        <v>0</v>
      </c>
      <c r="O195" s="1">
        <v>1</v>
      </c>
      <c r="P195" s="1">
        <v>1</v>
      </c>
      <c r="Q195" s="1">
        <v>0</v>
      </c>
      <c r="R195" s="1">
        <v>30</v>
      </c>
      <c r="S195" s="1">
        <v>19</v>
      </c>
      <c r="T195">
        <v>13</v>
      </c>
      <c r="U195" s="1">
        <v>51.99</v>
      </c>
      <c r="V195" s="1">
        <v>10.8</v>
      </c>
      <c r="W195" s="1">
        <v>13.98</v>
      </c>
      <c r="X195" s="1">
        <v>13.9</v>
      </c>
      <c r="Y195" s="11">
        <f t="shared" ref="Y195:Y258" si="6">LEN(A195)-LEN(SUBSTITUTE(A195," ","")) +1</f>
        <v>14</v>
      </c>
      <c r="Z195" s="11" t="str">
        <f t="shared" ref="Z195:Z258" si="7">IF(Y195&lt;=10,"0",IF(Y195&gt;10,"1"))</f>
        <v>1</v>
      </c>
      <c r="AA195">
        <v>2002</v>
      </c>
    </row>
    <row r="196" spans="1:27" x14ac:dyDescent="0.2">
      <c r="A196" t="s">
        <v>179</v>
      </c>
      <c r="B196" s="1">
        <v>8</v>
      </c>
      <c r="C196" s="1">
        <v>2</v>
      </c>
      <c r="D196" s="1">
        <v>28</v>
      </c>
      <c r="E196" s="1">
        <v>0</v>
      </c>
      <c r="F196" s="1">
        <v>2</v>
      </c>
      <c r="G196" t="s">
        <v>4457</v>
      </c>
      <c r="H196" s="1">
        <v>2</v>
      </c>
      <c r="I196" s="1">
        <v>2</v>
      </c>
      <c r="J196" s="1">
        <v>0</v>
      </c>
      <c r="K196" s="1">
        <v>1</v>
      </c>
      <c r="L196" t="s">
        <v>6603</v>
      </c>
      <c r="M196" t="s">
        <v>436</v>
      </c>
      <c r="N196" s="1">
        <v>0</v>
      </c>
      <c r="O196" s="1">
        <v>2</v>
      </c>
      <c r="P196" s="1">
        <v>1</v>
      </c>
      <c r="Q196" s="1">
        <v>0</v>
      </c>
      <c r="R196" s="1">
        <v>21</v>
      </c>
      <c r="S196" s="1">
        <v>12</v>
      </c>
      <c r="T196">
        <v>152</v>
      </c>
      <c r="U196" s="1">
        <v>60.65</v>
      </c>
      <c r="V196" s="1">
        <v>9.5</v>
      </c>
      <c r="W196" s="1">
        <v>12.47</v>
      </c>
      <c r="X196" s="1">
        <v>12.6</v>
      </c>
      <c r="Y196" s="11">
        <f t="shared" si="6"/>
        <v>9</v>
      </c>
      <c r="Z196" s="11" t="str">
        <f t="shared" si="7"/>
        <v>0</v>
      </c>
      <c r="AA196">
        <v>2002</v>
      </c>
    </row>
    <row r="197" spans="1:27" x14ac:dyDescent="0.2">
      <c r="A197" t="s">
        <v>146</v>
      </c>
      <c r="B197" s="1">
        <v>15</v>
      </c>
      <c r="C197" s="1">
        <v>6</v>
      </c>
      <c r="D197" s="1">
        <v>0</v>
      </c>
      <c r="E197" s="1">
        <v>0</v>
      </c>
      <c r="F197" s="1">
        <v>4</v>
      </c>
      <c r="G197" t="s">
        <v>4458</v>
      </c>
      <c r="H197" s="1">
        <v>1</v>
      </c>
      <c r="I197" s="1">
        <v>1</v>
      </c>
      <c r="J197" s="1">
        <v>0</v>
      </c>
      <c r="K197" s="1">
        <v>1</v>
      </c>
      <c r="L197" t="s">
        <v>3745</v>
      </c>
      <c r="M197" t="s">
        <v>450</v>
      </c>
      <c r="N197" s="1">
        <v>0</v>
      </c>
      <c r="O197" s="1">
        <v>4</v>
      </c>
      <c r="P197" s="1">
        <v>0</v>
      </c>
      <c r="Q197" s="1">
        <v>0</v>
      </c>
      <c r="R197" s="1">
        <v>35</v>
      </c>
      <c r="S197" s="1">
        <v>23</v>
      </c>
      <c r="T197">
        <v>10</v>
      </c>
      <c r="U197" s="1">
        <v>60.95</v>
      </c>
      <c r="V197" s="1">
        <v>9.4</v>
      </c>
      <c r="W197" s="1">
        <v>14.16</v>
      </c>
      <c r="X197" s="1">
        <v>13.2</v>
      </c>
      <c r="Y197" s="11">
        <f t="shared" si="6"/>
        <v>6</v>
      </c>
      <c r="Z197" s="11" t="str">
        <f t="shared" si="7"/>
        <v>0</v>
      </c>
      <c r="AA197">
        <v>2002</v>
      </c>
    </row>
    <row r="198" spans="1:27" x14ac:dyDescent="0.2">
      <c r="A198" t="s">
        <v>231</v>
      </c>
      <c r="B198" s="1">
        <v>13</v>
      </c>
      <c r="C198" s="1">
        <v>2</v>
      </c>
      <c r="D198" s="1">
        <v>7</v>
      </c>
      <c r="E198" s="1">
        <v>1</v>
      </c>
      <c r="F198" s="1">
        <v>2</v>
      </c>
      <c r="G198" t="s">
        <v>4304</v>
      </c>
      <c r="H198" s="1">
        <v>2</v>
      </c>
      <c r="I198" s="1">
        <v>1</v>
      </c>
      <c r="J198" s="1">
        <v>1</v>
      </c>
      <c r="K198" s="1">
        <v>2</v>
      </c>
      <c r="L198" t="s">
        <v>2709</v>
      </c>
      <c r="M198" t="s">
        <v>478</v>
      </c>
      <c r="N198" s="1">
        <v>1</v>
      </c>
      <c r="O198" s="1">
        <v>1</v>
      </c>
      <c r="P198" s="1">
        <v>0</v>
      </c>
      <c r="Q198" s="1">
        <v>0</v>
      </c>
      <c r="R198" s="1">
        <v>30</v>
      </c>
      <c r="S198" s="1">
        <v>20</v>
      </c>
      <c r="T198">
        <v>10</v>
      </c>
      <c r="U198" s="1">
        <v>59.74</v>
      </c>
      <c r="V198" s="1">
        <v>9.9</v>
      </c>
      <c r="W198" s="1">
        <v>12.94</v>
      </c>
      <c r="X198" s="1">
        <v>13.8</v>
      </c>
      <c r="Y198" s="11">
        <f t="shared" si="6"/>
        <v>11</v>
      </c>
      <c r="Z198" s="11" t="str">
        <f t="shared" si="7"/>
        <v>1</v>
      </c>
      <c r="AA198">
        <v>2003</v>
      </c>
    </row>
    <row r="199" spans="1:27" x14ac:dyDescent="0.2">
      <c r="A199" t="s">
        <v>222</v>
      </c>
      <c r="B199" s="1">
        <v>5</v>
      </c>
      <c r="C199" s="1">
        <v>1</v>
      </c>
      <c r="D199" s="1">
        <v>49</v>
      </c>
      <c r="E199" s="1">
        <v>0</v>
      </c>
      <c r="F199" s="1">
        <v>1</v>
      </c>
      <c r="G199" t="s">
        <v>4227</v>
      </c>
      <c r="H199" s="1">
        <v>1</v>
      </c>
      <c r="I199" s="1">
        <v>1</v>
      </c>
      <c r="J199" s="1">
        <v>0</v>
      </c>
      <c r="K199" s="1">
        <v>1</v>
      </c>
      <c r="L199" t="s">
        <v>1036</v>
      </c>
      <c r="M199" t="s">
        <v>436</v>
      </c>
      <c r="N199" s="1">
        <v>0</v>
      </c>
      <c r="O199" s="1">
        <v>1</v>
      </c>
      <c r="P199" s="1">
        <v>1</v>
      </c>
      <c r="Q199" s="1">
        <v>1</v>
      </c>
      <c r="R199" s="1">
        <v>26</v>
      </c>
      <c r="S199" s="1">
        <v>14</v>
      </c>
      <c r="T199">
        <v>424</v>
      </c>
      <c r="U199" s="1">
        <v>63.29</v>
      </c>
      <c r="V199" s="1">
        <v>8.5</v>
      </c>
      <c r="W199" s="1">
        <v>13.74</v>
      </c>
      <c r="X199" s="1">
        <v>12.4</v>
      </c>
      <c r="Y199" s="11">
        <f t="shared" si="6"/>
        <v>9</v>
      </c>
      <c r="Z199" s="11" t="str">
        <f t="shared" si="7"/>
        <v>0</v>
      </c>
      <c r="AA199">
        <v>2003</v>
      </c>
    </row>
    <row r="200" spans="1:27" x14ac:dyDescent="0.2">
      <c r="A200" t="s">
        <v>245</v>
      </c>
      <c r="B200" s="1">
        <v>14</v>
      </c>
      <c r="C200" s="1">
        <v>1</v>
      </c>
      <c r="D200" s="1">
        <v>33</v>
      </c>
      <c r="E200" s="1">
        <v>0</v>
      </c>
      <c r="F200" s="1">
        <v>2</v>
      </c>
      <c r="G200" t="s">
        <v>4459</v>
      </c>
      <c r="H200" s="1">
        <v>1</v>
      </c>
      <c r="I200" s="1">
        <v>1</v>
      </c>
      <c r="J200" s="1">
        <v>0</v>
      </c>
      <c r="K200" s="1">
        <v>1</v>
      </c>
      <c r="L200" t="s">
        <v>462</v>
      </c>
      <c r="M200" t="s">
        <v>436</v>
      </c>
      <c r="N200" s="1">
        <v>0</v>
      </c>
      <c r="O200" s="1">
        <v>2</v>
      </c>
      <c r="P200" s="1">
        <v>0</v>
      </c>
      <c r="Q200" s="1">
        <v>0</v>
      </c>
      <c r="R200" s="1">
        <v>31</v>
      </c>
      <c r="S200" s="1">
        <v>27</v>
      </c>
      <c r="T200">
        <v>43</v>
      </c>
      <c r="U200" s="1">
        <v>62.38</v>
      </c>
      <c r="V200" s="1">
        <v>8.9</v>
      </c>
      <c r="W200" s="1">
        <v>12.82</v>
      </c>
      <c r="X200" s="1">
        <v>12.5</v>
      </c>
      <c r="Y200" s="11">
        <f t="shared" si="6"/>
        <v>15</v>
      </c>
      <c r="Z200" s="11" t="str">
        <f t="shared" si="7"/>
        <v>1</v>
      </c>
      <c r="AA200">
        <v>2003</v>
      </c>
    </row>
    <row r="201" spans="1:27" x14ac:dyDescent="0.2">
      <c r="A201" t="s">
        <v>262</v>
      </c>
      <c r="B201" s="1">
        <v>6</v>
      </c>
      <c r="C201" s="1">
        <v>0</v>
      </c>
      <c r="D201" s="1">
        <v>63</v>
      </c>
      <c r="E201" s="1">
        <v>0</v>
      </c>
      <c r="F201" s="1">
        <v>2</v>
      </c>
      <c r="G201" t="s">
        <v>4460</v>
      </c>
      <c r="H201" s="1">
        <v>1</v>
      </c>
      <c r="I201" s="1">
        <v>1</v>
      </c>
      <c r="J201" s="1">
        <v>0</v>
      </c>
      <c r="K201" s="1">
        <v>1</v>
      </c>
      <c r="L201" t="s">
        <v>472</v>
      </c>
      <c r="M201" t="s">
        <v>436</v>
      </c>
      <c r="N201" s="1">
        <v>0</v>
      </c>
      <c r="O201" s="1">
        <v>2</v>
      </c>
      <c r="P201" s="1">
        <v>2</v>
      </c>
      <c r="Q201" s="1">
        <v>1</v>
      </c>
      <c r="R201" s="1">
        <v>28</v>
      </c>
      <c r="S201" s="1">
        <v>10</v>
      </c>
      <c r="T201">
        <v>88</v>
      </c>
      <c r="U201" s="1">
        <v>60.55</v>
      </c>
      <c r="V201" s="1">
        <v>9.6</v>
      </c>
      <c r="W201" s="1">
        <v>12.88</v>
      </c>
      <c r="X201" s="1">
        <v>12.5</v>
      </c>
      <c r="Y201" s="11">
        <f t="shared" si="6"/>
        <v>12</v>
      </c>
      <c r="Z201" s="11" t="str">
        <f t="shared" si="7"/>
        <v>1</v>
      </c>
      <c r="AA201">
        <v>2003</v>
      </c>
    </row>
    <row r="202" spans="1:27" x14ac:dyDescent="0.2">
      <c r="A202" t="s">
        <v>250</v>
      </c>
      <c r="B202" s="1">
        <v>7</v>
      </c>
      <c r="C202" s="1">
        <v>5</v>
      </c>
      <c r="D202" s="1">
        <v>13</v>
      </c>
      <c r="E202" s="1">
        <v>0</v>
      </c>
      <c r="F202" s="1">
        <v>4</v>
      </c>
      <c r="G202" t="s">
        <v>4461</v>
      </c>
      <c r="H202" s="1">
        <v>3</v>
      </c>
      <c r="I202" s="1">
        <v>3</v>
      </c>
      <c r="J202" s="1">
        <v>0</v>
      </c>
      <c r="K202" s="1">
        <v>1</v>
      </c>
      <c r="L202" t="s">
        <v>6604</v>
      </c>
      <c r="M202" t="s">
        <v>436</v>
      </c>
      <c r="N202" s="1">
        <v>0</v>
      </c>
      <c r="O202" s="1">
        <v>4</v>
      </c>
      <c r="P202" s="1">
        <v>1</v>
      </c>
      <c r="Q202" s="1">
        <v>0</v>
      </c>
      <c r="R202" s="1">
        <v>36</v>
      </c>
      <c r="S202" s="1">
        <v>24</v>
      </c>
      <c r="T202">
        <v>287</v>
      </c>
      <c r="U202" s="1">
        <v>61.56</v>
      </c>
      <c r="V202" s="1">
        <v>9.1999999999999993</v>
      </c>
      <c r="W202" s="1">
        <v>13.92</v>
      </c>
      <c r="X202" s="1">
        <v>12.9</v>
      </c>
      <c r="Y202" s="11">
        <f t="shared" si="6"/>
        <v>13</v>
      </c>
      <c r="Z202" s="11" t="str">
        <f t="shared" si="7"/>
        <v>1</v>
      </c>
      <c r="AA202">
        <v>2003</v>
      </c>
    </row>
    <row r="203" spans="1:27" x14ac:dyDescent="0.2">
      <c r="A203" t="s">
        <v>200</v>
      </c>
      <c r="B203" s="1">
        <v>15</v>
      </c>
      <c r="C203" s="1">
        <v>4</v>
      </c>
      <c r="D203" s="1">
        <v>21</v>
      </c>
      <c r="E203" s="1">
        <v>0</v>
      </c>
      <c r="F203" s="1">
        <v>3</v>
      </c>
      <c r="G203" t="s">
        <v>4462</v>
      </c>
      <c r="H203" s="1">
        <v>2</v>
      </c>
      <c r="I203" s="1">
        <v>2</v>
      </c>
      <c r="J203" s="1">
        <v>1</v>
      </c>
      <c r="K203" s="1">
        <v>2</v>
      </c>
      <c r="L203" t="s">
        <v>3815</v>
      </c>
      <c r="M203" t="s">
        <v>487</v>
      </c>
      <c r="N203" s="1">
        <v>1</v>
      </c>
      <c r="O203" s="1">
        <v>2</v>
      </c>
      <c r="P203" s="1">
        <v>1</v>
      </c>
      <c r="Q203" s="1">
        <v>0</v>
      </c>
      <c r="R203" s="1">
        <v>21</v>
      </c>
      <c r="S203" s="1">
        <v>8</v>
      </c>
      <c r="T203">
        <v>14</v>
      </c>
      <c r="U203" s="1">
        <v>60.45</v>
      </c>
      <c r="V203" s="1">
        <v>9.6</v>
      </c>
      <c r="W203" s="1">
        <v>13.58</v>
      </c>
      <c r="X203" s="1">
        <v>13</v>
      </c>
      <c r="Y203" s="11">
        <f t="shared" si="6"/>
        <v>17</v>
      </c>
      <c r="Z203" s="11" t="str">
        <f t="shared" si="7"/>
        <v>1</v>
      </c>
      <c r="AA203">
        <v>2003</v>
      </c>
    </row>
    <row r="204" spans="1:27" x14ac:dyDescent="0.2">
      <c r="A204" t="s">
        <v>239</v>
      </c>
      <c r="B204" s="1">
        <v>14</v>
      </c>
      <c r="C204" s="1">
        <v>0</v>
      </c>
      <c r="D204" s="1">
        <v>15</v>
      </c>
      <c r="E204" s="1">
        <v>0</v>
      </c>
      <c r="F204" s="1">
        <v>2</v>
      </c>
      <c r="G204" t="s">
        <v>4463</v>
      </c>
      <c r="H204" s="1">
        <v>1</v>
      </c>
      <c r="I204" s="1">
        <v>1</v>
      </c>
      <c r="J204" s="1">
        <v>0</v>
      </c>
      <c r="K204" s="1">
        <v>1</v>
      </c>
      <c r="L204" t="s">
        <v>491</v>
      </c>
      <c r="M204" t="s">
        <v>436</v>
      </c>
      <c r="N204" s="1">
        <v>0</v>
      </c>
      <c r="O204" s="1">
        <v>2</v>
      </c>
      <c r="P204" s="1">
        <v>0</v>
      </c>
      <c r="Q204" s="1">
        <v>0</v>
      </c>
      <c r="R204" s="1">
        <v>13</v>
      </c>
      <c r="S204" s="1">
        <v>5</v>
      </c>
      <c r="T204">
        <v>14</v>
      </c>
      <c r="U204" s="1">
        <v>53.81</v>
      </c>
      <c r="V204" s="1">
        <v>10.1</v>
      </c>
      <c r="W204" s="1">
        <v>15.77</v>
      </c>
      <c r="X204" s="1">
        <v>13.9</v>
      </c>
      <c r="Y204" s="11">
        <f t="shared" si="6"/>
        <v>7</v>
      </c>
      <c r="Z204" s="11" t="str">
        <f t="shared" si="7"/>
        <v>0</v>
      </c>
      <c r="AA204">
        <v>2003</v>
      </c>
    </row>
    <row r="205" spans="1:27" x14ac:dyDescent="0.2">
      <c r="A205" t="s">
        <v>235</v>
      </c>
      <c r="B205" s="1">
        <v>13</v>
      </c>
      <c r="C205" s="1">
        <v>6</v>
      </c>
      <c r="D205" s="1">
        <v>11</v>
      </c>
      <c r="E205" s="1">
        <v>0</v>
      </c>
      <c r="F205" s="1">
        <v>4</v>
      </c>
      <c r="G205" t="s">
        <v>4464</v>
      </c>
      <c r="H205" s="1">
        <v>1</v>
      </c>
      <c r="I205" s="1">
        <v>1</v>
      </c>
      <c r="J205" s="1">
        <v>0</v>
      </c>
      <c r="K205" s="1">
        <v>1</v>
      </c>
      <c r="L205" t="s">
        <v>484</v>
      </c>
      <c r="M205" t="s">
        <v>436</v>
      </c>
      <c r="N205" s="1">
        <v>0</v>
      </c>
      <c r="O205" s="1">
        <v>4</v>
      </c>
      <c r="P205" s="1">
        <v>4</v>
      </c>
      <c r="Q205" s="1">
        <v>1</v>
      </c>
      <c r="R205" s="1">
        <v>33</v>
      </c>
      <c r="S205" s="1">
        <v>27</v>
      </c>
      <c r="T205">
        <v>55</v>
      </c>
      <c r="U205" s="1">
        <v>56.15</v>
      </c>
      <c r="V205" s="1">
        <v>9.1999999999999993</v>
      </c>
      <c r="W205" s="1">
        <v>14.67</v>
      </c>
      <c r="X205" s="1">
        <v>12.3</v>
      </c>
      <c r="Y205" s="11">
        <f t="shared" si="6"/>
        <v>8</v>
      </c>
      <c r="Z205" s="11" t="str">
        <f t="shared" si="7"/>
        <v>0</v>
      </c>
      <c r="AA205">
        <v>2003</v>
      </c>
    </row>
    <row r="206" spans="1:27" x14ac:dyDescent="0.2">
      <c r="A206" t="s">
        <v>210</v>
      </c>
      <c r="B206" s="1">
        <v>10</v>
      </c>
      <c r="C206" s="1">
        <v>1</v>
      </c>
      <c r="D206" s="1">
        <v>17</v>
      </c>
      <c r="E206" s="1">
        <v>0</v>
      </c>
      <c r="F206" s="1">
        <v>4</v>
      </c>
      <c r="G206" t="s">
        <v>4465</v>
      </c>
      <c r="H206" s="1">
        <v>4</v>
      </c>
      <c r="I206" s="1">
        <v>4</v>
      </c>
      <c r="J206" s="1">
        <v>0</v>
      </c>
      <c r="K206" s="1">
        <v>1</v>
      </c>
      <c r="L206" t="s">
        <v>2715</v>
      </c>
      <c r="M206" t="s">
        <v>436</v>
      </c>
      <c r="N206" s="1">
        <v>0</v>
      </c>
      <c r="O206" s="1">
        <v>4</v>
      </c>
      <c r="P206" s="1">
        <v>0</v>
      </c>
      <c r="Q206" s="1">
        <v>0</v>
      </c>
      <c r="R206" s="1">
        <v>40</v>
      </c>
      <c r="S206" s="1">
        <v>45</v>
      </c>
      <c r="T206">
        <v>23</v>
      </c>
      <c r="U206" s="1">
        <v>64</v>
      </c>
      <c r="V206" s="1">
        <v>8.1999999999999993</v>
      </c>
      <c r="W206" s="1">
        <v>13.34</v>
      </c>
      <c r="X206" s="1">
        <v>12.1</v>
      </c>
      <c r="Y206" s="11">
        <f t="shared" si="6"/>
        <v>12</v>
      </c>
      <c r="Z206" s="11" t="str">
        <f t="shared" si="7"/>
        <v>1</v>
      </c>
      <c r="AA206">
        <v>2003</v>
      </c>
    </row>
    <row r="207" spans="1:27" x14ac:dyDescent="0.2">
      <c r="A207" t="s">
        <v>224</v>
      </c>
      <c r="B207" s="1">
        <v>8</v>
      </c>
      <c r="C207" s="1">
        <v>0</v>
      </c>
      <c r="D207" s="1">
        <v>50</v>
      </c>
      <c r="E207" s="1">
        <v>0</v>
      </c>
      <c r="F207" s="1">
        <v>2</v>
      </c>
      <c r="G207" t="s">
        <v>4435</v>
      </c>
      <c r="H207" s="1">
        <v>2</v>
      </c>
      <c r="I207" s="1">
        <v>2</v>
      </c>
      <c r="J207" s="1">
        <v>0</v>
      </c>
      <c r="K207" s="1">
        <v>1</v>
      </c>
      <c r="L207" t="s">
        <v>6605</v>
      </c>
      <c r="M207" t="s">
        <v>436</v>
      </c>
      <c r="N207" s="1">
        <v>0</v>
      </c>
      <c r="O207" s="1">
        <v>2</v>
      </c>
      <c r="P207" s="1">
        <v>1</v>
      </c>
      <c r="Q207" s="1">
        <v>0</v>
      </c>
      <c r="R207" s="1">
        <v>20</v>
      </c>
      <c r="S207" s="1">
        <v>13</v>
      </c>
      <c r="T207">
        <v>54</v>
      </c>
      <c r="U207" s="1">
        <v>60.75</v>
      </c>
      <c r="V207" s="1">
        <v>9.5</v>
      </c>
      <c r="W207" s="1">
        <v>13.58</v>
      </c>
      <c r="X207" s="1">
        <v>13.5</v>
      </c>
      <c r="Y207" s="11">
        <f t="shared" si="6"/>
        <v>8</v>
      </c>
      <c r="Z207" s="11" t="str">
        <f t="shared" si="7"/>
        <v>0</v>
      </c>
      <c r="AA207">
        <v>2003</v>
      </c>
    </row>
    <row r="208" spans="1:27" x14ac:dyDescent="0.2">
      <c r="A208" t="s">
        <v>247</v>
      </c>
      <c r="B208" s="1">
        <v>16</v>
      </c>
      <c r="C208" s="1">
        <v>0</v>
      </c>
      <c r="D208" s="1">
        <v>26</v>
      </c>
      <c r="E208" s="1">
        <v>0</v>
      </c>
      <c r="F208" s="1">
        <v>3</v>
      </c>
      <c r="G208" t="s">
        <v>4466</v>
      </c>
      <c r="H208" s="1">
        <v>2</v>
      </c>
      <c r="I208" s="1">
        <v>2</v>
      </c>
      <c r="J208" s="1">
        <v>0</v>
      </c>
      <c r="K208" s="1">
        <v>1</v>
      </c>
      <c r="L208" t="s">
        <v>818</v>
      </c>
      <c r="M208" t="s">
        <v>436</v>
      </c>
      <c r="N208" s="1">
        <v>0</v>
      </c>
      <c r="O208" s="1">
        <v>2</v>
      </c>
      <c r="P208" s="1">
        <v>0</v>
      </c>
      <c r="Q208" s="1">
        <v>0</v>
      </c>
      <c r="R208" s="1">
        <v>24</v>
      </c>
      <c r="S208" s="1">
        <v>13</v>
      </c>
      <c r="T208">
        <v>347</v>
      </c>
      <c r="U208" s="1">
        <v>62.88</v>
      </c>
      <c r="V208" s="1">
        <v>8.6999999999999993</v>
      </c>
      <c r="W208" s="1">
        <v>13.05</v>
      </c>
      <c r="X208" s="1">
        <v>12.7</v>
      </c>
      <c r="Y208" s="11">
        <f t="shared" si="6"/>
        <v>8</v>
      </c>
      <c r="Z208" s="11" t="str">
        <f t="shared" si="7"/>
        <v>0</v>
      </c>
      <c r="AA208">
        <v>2003</v>
      </c>
    </row>
    <row r="209" spans="1:27" x14ac:dyDescent="0.2">
      <c r="A209" t="s">
        <v>212</v>
      </c>
      <c r="B209" s="1">
        <v>8</v>
      </c>
      <c r="C209" s="1">
        <v>0</v>
      </c>
      <c r="D209" s="1">
        <v>5</v>
      </c>
      <c r="E209" s="1">
        <v>0</v>
      </c>
      <c r="F209" s="1">
        <v>2</v>
      </c>
      <c r="G209" t="s">
        <v>4467</v>
      </c>
      <c r="H209" s="1">
        <v>1</v>
      </c>
      <c r="I209" s="1">
        <v>1</v>
      </c>
      <c r="J209" s="1">
        <v>0</v>
      </c>
      <c r="K209" s="1">
        <v>1</v>
      </c>
      <c r="L209" t="s">
        <v>2633</v>
      </c>
      <c r="M209" t="s">
        <v>436</v>
      </c>
      <c r="N209" s="1">
        <v>0</v>
      </c>
      <c r="O209" s="1">
        <v>2</v>
      </c>
      <c r="P209" s="1">
        <v>0</v>
      </c>
      <c r="Q209" s="1">
        <v>0</v>
      </c>
      <c r="R209" s="1">
        <v>19</v>
      </c>
      <c r="S209" s="1">
        <v>11</v>
      </c>
      <c r="T209">
        <v>18</v>
      </c>
      <c r="U209" s="1">
        <v>72.56</v>
      </c>
      <c r="V209" s="1">
        <v>7</v>
      </c>
      <c r="W209" s="1">
        <v>11.6</v>
      </c>
      <c r="X209" s="1">
        <v>10.4</v>
      </c>
      <c r="Y209" s="11">
        <f t="shared" si="6"/>
        <v>7</v>
      </c>
      <c r="Z209" s="11" t="str">
        <f t="shared" si="7"/>
        <v>0</v>
      </c>
      <c r="AA209">
        <v>2003</v>
      </c>
    </row>
    <row r="210" spans="1:27" x14ac:dyDescent="0.2">
      <c r="A210" t="s">
        <v>214</v>
      </c>
      <c r="B210" s="1">
        <v>6</v>
      </c>
      <c r="C210" s="1">
        <v>0</v>
      </c>
      <c r="D210" s="1">
        <v>1</v>
      </c>
      <c r="E210" s="1">
        <v>0</v>
      </c>
      <c r="F210" s="1">
        <v>2</v>
      </c>
      <c r="G210" t="s">
        <v>4468</v>
      </c>
      <c r="H210" s="1">
        <v>2</v>
      </c>
      <c r="I210" s="1">
        <v>2</v>
      </c>
      <c r="J210" s="1">
        <v>0</v>
      </c>
      <c r="K210" s="1">
        <v>1</v>
      </c>
      <c r="L210" t="s">
        <v>2711</v>
      </c>
      <c r="M210" t="s">
        <v>436</v>
      </c>
      <c r="N210" s="1">
        <v>0</v>
      </c>
      <c r="O210" s="1">
        <v>2</v>
      </c>
      <c r="P210" s="1">
        <v>2</v>
      </c>
      <c r="Q210" s="1">
        <v>1</v>
      </c>
      <c r="R210" s="1">
        <v>19</v>
      </c>
      <c r="S210" s="1">
        <v>15</v>
      </c>
      <c r="T210">
        <v>1622</v>
      </c>
      <c r="U210" s="1">
        <v>62.78</v>
      </c>
      <c r="V210" s="1">
        <v>8.6999999999999993</v>
      </c>
      <c r="W210" s="1">
        <v>12.53</v>
      </c>
      <c r="X210" s="1">
        <v>12.8</v>
      </c>
      <c r="Y210" s="11">
        <f t="shared" si="6"/>
        <v>6</v>
      </c>
      <c r="Z210" s="11" t="str">
        <f t="shared" si="7"/>
        <v>0</v>
      </c>
      <c r="AA210">
        <v>2003</v>
      </c>
    </row>
    <row r="211" spans="1:27" x14ac:dyDescent="0.2">
      <c r="A211" t="s">
        <v>253</v>
      </c>
      <c r="B211" s="1">
        <v>11</v>
      </c>
      <c r="C211" s="1">
        <v>1</v>
      </c>
      <c r="D211" s="1">
        <v>0</v>
      </c>
      <c r="E211" s="1">
        <v>0</v>
      </c>
      <c r="F211" s="1">
        <v>3</v>
      </c>
      <c r="G211" t="s">
        <v>4469</v>
      </c>
      <c r="H211" s="1">
        <v>1</v>
      </c>
      <c r="I211" s="1">
        <v>1</v>
      </c>
      <c r="J211" s="1">
        <v>0</v>
      </c>
      <c r="K211" s="1">
        <v>1</v>
      </c>
      <c r="L211" t="s">
        <v>2712</v>
      </c>
      <c r="M211" t="s">
        <v>448</v>
      </c>
      <c r="N211" s="1">
        <v>0</v>
      </c>
      <c r="O211" s="1">
        <v>3</v>
      </c>
      <c r="P211" s="1">
        <v>0</v>
      </c>
      <c r="Q211" s="1">
        <v>0</v>
      </c>
      <c r="R211" s="1">
        <v>28</v>
      </c>
      <c r="S211" s="1">
        <v>17</v>
      </c>
      <c r="T211">
        <v>58</v>
      </c>
      <c r="U211" s="1">
        <v>62.07</v>
      </c>
      <c r="V211" s="1">
        <v>9</v>
      </c>
      <c r="W211" s="1">
        <v>13.63</v>
      </c>
      <c r="X211" s="1">
        <v>13</v>
      </c>
      <c r="Y211" s="11">
        <f t="shared" si="6"/>
        <v>12</v>
      </c>
      <c r="Z211" s="11" t="str">
        <f t="shared" si="7"/>
        <v>1</v>
      </c>
      <c r="AA211">
        <v>2003</v>
      </c>
    </row>
    <row r="212" spans="1:27" x14ac:dyDescent="0.2">
      <c r="A212" t="s">
        <v>256</v>
      </c>
      <c r="B212" s="1">
        <v>6</v>
      </c>
      <c r="C212" s="1">
        <v>0</v>
      </c>
      <c r="D212" s="1">
        <v>113</v>
      </c>
      <c r="E212" s="1">
        <v>0</v>
      </c>
      <c r="F212" s="1">
        <v>2</v>
      </c>
      <c r="G212" t="s">
        <v>4470</v>
      </c>
      <c r="H212" s="1">
        <v>1</v>
      </c>
      <c r="I212" s="1">
        <v>1</v>
      </c>
      <c r="J212" s="1">
        <v>0</v>
      </c>
      <c r="K212" s="1">
        <v>1</v>
      </c>
      <c r="L212" t="s">
        <v>2556</v>
      </c>
      <c r="M212" t="s">
        <v>436</v>
      </c>
      <c r="N212" s="1">
        <v>0</v>
      </c>
      <c r="O212" s="1">
        <v>2</v>
      </c>
      <c r="P212" s="1">
        <v>0</v>
      </c>
      <c r="Q212" s="1">
        <v>0</v>
      </c>
      <c r="R212" s="1">
        <v>26</v>
      </c>
      <c r="S212" s="1">
        <v>5</v>
      </c>
      <c r="T212">
        <v>4</v>
      </c>
      <c r="U212" s="1">
        <v>61.87</v>
      </c>
      <c r="V212" s="1">
        <v>9.1</v>
      </c>
      <c r="W212" s="1">
        <v>13.63</v>
      </c>
      <c r="X212" s="1">
        <v>13.1</v>
      </c>
      <c r="Y212" s="11">
        <f t="shared" si="6"/>
        <v>12</v>
      </c>
      <c r="Z212" s="11" t="str">
        <f t="shared" si="7"/>
        <v>1</v>
      </c>
      <c r="AA212">
        <v>2003</v>
      </c>
    </row>
    <row r="213" spans="1:27" x14ac:dyDescent="0.2">
      <c r="A213" t="s">
        <v>3287</v>
      </c>
      <c r="B213" s="1">
        <v>6</v>
      </c>
      <c r="C213" s="1">
        <v>1</v>
      </c>
      <c r="D213" s="1">
        <v>56</v>
      </c>
      <c r="E213" s="1">
        <v>0</v>
      </c>
      <c r="F213" s="1">
        <v>2</v>
      </c>
      <c r="G213" t="s">
        <v>4471</v>
      </c>
      <c r="H213" s="1">
        <v>2</v>
      </c>
      <c r="I213" s="1">
        <v>1</v>
      </c>
      <c r="J213" s="1">
        <v>1</v>
      </c>
      <c r="K213" s="1">
        <v>2</v>
      </c>
      <c r="L213" t="s">
        <v>2713</v>
      </c>
      <c r="M213" t="s">
        <v>489</v>
      </c>
      <c r="N213" s="1">
        <v>1</v>
      </c>
      <c r="O213" s="1">
        <v>1</v>
      </c>
      <c r="P213" s="1">
        <v>0</v>
      </c>
      <c r="Q213" s="1">
        <v>0</v>
      </c>
      <c r="R213" s="1">
        <v>30</v>
      </c>
      <c r="S213" s="1">
        <v>16</v>
      </c>
      <c r="T213">
        <v>15</v>
      </c>
      <c r="U213" s="1">
        <v>57.81</v>
      </c>
      <c r="V213" s="1">
        <v>10.6</v>
      </c>
      <c r="W213" s="1">
        <v>13.46</v>
      </c>
      <c r="X213" s="1">
        <v>13.5</v>
      </c>
      <c r="Y213" s="11">
        <f t="shared" si="6"/>
        <v>11</v>
      </c>
      <c r="Z213" s="11" t="str">
        <f t="shared" si="7"/>
        <v>1</v>
      </c>
      <c r="AA213">
        <v>2003</v>
      </c>
    </row>
    <row r="214" spans="1:27" x14ac:dyDescent="0.2">
      <c r="A214" t="s">
        <v>243</v>
      </c>
      <c r="B214" s="1">
        <v>4</v>
      </c>
      <c r="C214" s="1">
        <v>0</v>
      </c>
      <c r="D214" s="1">
        <v>0</v>
      </c>
      <c r="E214" s="1">
        <v>0</v>
      </c>
      <c r="F214" s="1">
        <v>2</v>
      </c>
      <c r="G214" t="s">
        <v>4472</v>
      </c>
      <c r="H214" s="1">
        <v>1</v>
      </c>
      <c r="I214" s="1">
        <v>1</v>
      </c>
      <c r="J214" s="1">
        <v>0</v>
      </c>
      <c r="K214" s="1">
        <v>1</v>
      </c>
      <c r="L214" t="s">
        <v>2000</v>
      </c>
      <c r="M214" t="s">
        <v>436</v>
      </c>
      <c r="N214" s="1">
        <v>0</v>
      </c>
      <c r="O214" s="1">
        <v>2</v>
      </c>
      <c r="P214" s="1">
        <v>2</v>
      </c>
      <c r="Q214" s="1">
        <v>1</v>
      </c>
      <c r="R214" s="1">
        <v>29</v>
      </c>
      <c r="S214" s="1">
        <v>13</v>
      </c>
      <c r="T214">
        <v>97</v>
      </c>
      <c r="U214" s="1">
        <v>69.31</v>
      </c>
      <c r="V214" s="1">
        <v>8.3000000000000007</v>
      </c>
      <c r="W214" s="1">
        <v>11.66</v>
      </c>
      <c r="X214" s="1">
        <v>12.1</v>
      </c>
      <c r="Y214" s="11">
        <f t="shared" si="6"/>
        <v>7</v>
      </c>
      <c r="Z214" s="11" t="str">
        <f t="shared" si="7"/>
        <v>0</v>
      </c>
      <c r="AA214">
        <v>2003</v>
      </c>
    </row>
    <row r="215" spans="1:27" x14ac:dyDescent="0.2">
      <c r="A215" t="s">
        <v>6837</v>
      </c>
      <c r="B215" s="1">
        <v>6</v>
      </c>
      <c r="C215" s="1">
        <v>3</v>
      </c>
      <c r="D215" s="1">
        <v>45</v>
      </c>
      <c r="E215" s="1">
        <v>0</v>
      </c>
      <c r="F215" s="1">
        <v>3</v>
      </c>
      <c r="G215" t="s">
        <v>4473</v>
      </c>
      <c r="H215" s="1">
        <v>1</v>
      </c>
      <c r="I215" s="1">
        <v>1</v>
      </c>
      <c r="J215" s="1">
        <v>0</v>
      </c>
      <c r="K215" s="1">
        <v>1</v>
      </c>
      <c r="L215" t="s">
        <v>1015</v>
      </c>
      <c r="M215" t="s">
        <v>436</v>
      </c>
      <c r="N215" s="1">
        <v>0</v>
      </c>
      <c r="O215" s="1">
        <v>3</v>
      </c>
      <c r="P215" s="1">
        <v>0</v>
      </c>
      <c r="Q215" s="1">
        <v>0</v>
      </c>
      <c r="R215" s="1">
        <v>20</v>
      </c>
      <c r="S215" s="1">
        <v>10</v>
      </c>
      <c r="T215">
        <v>73</v>
      </c>
      <c r="U215" s="1">
        <v>59.23</v>
      </c>
      <c r="V215" s="1">
        <v>10.1</v>
      </c>
      <c r="W215" s="1">
        <v>12.18</v>
      </c>
      <c r="X215" s="1">
        <v>12.8</v>
      </c>
      <c r="Y215" s="11">
        <f t="shared" si="6"/>
        <v>12</v>
      </c>
      <c r="Z215" s="11" t="str">
        <f t="shared" si="7"/>
        <v>1</v>
      </c>
      <c r="AA215">
        <v>2003</v>
      </c>
    </row>
    <row r="216" spans="1:27" x14ac:dyDescent="0.2">
      <c r="A216" t="s">
        <v>233</v>
      </c>
      <c r="B216" s="1">
        <v>12</v>
      </c>
      <c r="C216" s="1">
        <v>5</v>
      </c>
      <c r="D216" s="1">
        <v>0</v>
      </c>
      <c r="E216" s="1">
        <v>0</v>
      </c>
      <c r="F216" s="1">
        <v>3</v>
      </c>
      <c r="G216" t="s">
        <v>4474</v>
      </c>
      <c r="H216" s="1">
        <v>2</v>
      </c>
      <c r="I216" s="1">
        <v>2</v>
      </c>
      <c r="J216" s="1">
        <v>0</v>
      </c>
      <c r="K216" s="1">
        <v>1</v>
      </c>
      <c r="L216" t="s">
        <v>2539</v>
      </c>
      <c r="M216" t="s">
        <v>436</v>
      </c>
      <c r="N216" s="1">
        <v>0</v>
      </c>
      <c r="O216" s="1">
        <v>2</v>
      </c>
      <c r="P216" s="1">
        <v>2</v>
      </c>
      <c r="Q216" s="1">
        <v>1</v>
      </c>
      <c r="R216" s="1">
        <v>31</v>
      </c>
      <c r="S216" s="1">
        <v>22</v>
      </c>
      <c r="T216">
        <v>72</v>
      </c>
      <c r="U216" s="1">
        <v>63.59</v>
      </c>
      <c r="V216" s="1">
        <v>8.4</v>
      </c>
      <c r="W216" s="1">
        <v>12.64</v>
      </c>
      <c r="X216" s="1">
        <v>12.5</v>
      </c>
      <c r="Y216" s="11">
        <f t="shared" si="6"/>
        <v>9</v>
      </c>
      <c r="Z216" s="11" t="str">
        <f t="shared" si="7"/>
        <v>0</v>
      </c>
      <c r="AA216">
        <v>2003</v>
      </c>
    </row>
    <row r="217" spans="1:27" x14ac:dyDescent="0.2">
      <c r="A217" t="s">
        <v>207</v>
      </c>
      <c r="B217" s="1">
        <v>17</v>
      </c>
      <c r="C217" s="1">
        <v>4</v>
      </c>
      <c r="D217" s="1">
        <v>1</v>
      </c>
      <c r="E217" s="1">
        <v>0</v>
      </c>
      <c r="F217" s="1">
        <v>3</v>
      </c>
      <c r="G217" t="s">
        <v>4475</v>
      </c>
      <c r="H217" s="1">
        <v>2</v>
      </c>
      <c r="I217" s="1">
        <v>2</v>
      </c>
      <c r="J217" s="1">
        <v>0</v>
      </c>
      <c r="K217" s="1">
        <v>1</v>
      </c>
      <c r="L217" t="s">
        <v>2540</v>
      </c>
      <c r="M217" t="s">
        <v>436</v>
      </c>
      <c r="N217" s="1">
        <v>0</v>
      </c>
      <c r="O217" s="1">
        <v>3</v>
      </c>
      <c r="P217" s="1">
        <v>2</v>
      </c>
      <c r="Q217" s="1">
        <v>1</v>
      </c>
      <c r="R217" s="1">
        <v>44</v>
      </c>
      <c r="S217" s="1">
        <v>33</v>
      </c>
      <c r="T217">
        <v>136</v>
      </c>
      <c r="U217" s="1">
        <v>64</v>
      </c>
      <c r="V217" s="1">
        <v>8.1999999999999993</v>
      </c>
      <c r="W217" s="1">
        <v>13.16</v>
      </c>
      <c r="X217" s="1">
        <v>12.1</v>
      </c>
      <c r="Y217" s="11">
        <f t="shared" si="6"/>
        <v>9</v>
      </c>
      <c r="Z217" s="11" t="str">
        <f t="shared" si="7"/>
        <v>0</v>
      </c>
      <c r="AA217">
        <v>2003</v>
      </c>
    </row>
    <row r="218" spans="1:27" x14ac:dyDescent="0.2">
      <c r="A218" t="s">
        <v>229</v>
      </c>
      <c r="B218" s="1">
        <v>17</v>
      </c>
      <c r="C218" s="1">
        <v>0</v>
      </c>
      <c r="D218" s="1">
        <v>6</v>
      </c>
      <c r="E218" s="1">
        <v>0</v>
      </c>
      <c r="F218" s="1">
        <v>2</v>
      </c>
      <c r="G218" t="s">
        <v>4476</v>
      </c>
      <c r="H218" s="1">
        <v>2</v>
      </c>
      <c r="I218" s="1">
        <v>2</v>
      </c>
      <c r="J218" s="1">
        <v>0</v>
      </c>
      <c r="K218" s="1">
        <v>1</v>
      </c>
      <c r="L218" t="s">
        <v>2635</v>
      </c>
      <c r="M218" t="s">
        <v>436</v>
      </c>
      <c r="N218" s="1">
        <v>0</v>
      </c>
      <c r="O218" s="1">
        <v>2</v>
      </c>
      <c r="P218" s="1">
        <v>0</v>
      </c>
      <c r="Q218" s="1">
        <v>0</v>
      </c>
      <c r="R218" s="1">
        <v>41</v>
      </c>
      <c r="S218" s="1">
        <v>21</v>
      </c>
      <c r="T218">
        <v>70</v>
      </c>
      <c r="U218" s="1">
        <v>64.3</v>
      </c>
      <c r="V218" s="1">
        <v>8.1</v>
      </c>
      <c r="W218" s="1">
        <v>13.51</v>
      </c>
      <c r="X218" s="1">
        <v>12.4</v>
      </c>
      <c r="Y218" s="11">
        <f t="shared" si="6"/>
        <v>8</v>
      </c>
      <c r="Z218" s="11" t="str">
        <f t="shared" si="7"/>
        <v>0</v>
      </c>
      <c r="AA218">
        <v>2003</v>
      </c>
    </row>
    <row r="219" spans="1:27" x14ac:dyDescent="0.2">
      <c r="A219" t="s">
        <v>202</v>
      </c>
      <c r="B219" s="1">
        <v>8</v>
      </c>
      <c r="C219" s="1">
        <v>0</v>
      </c>
      <c r="D219" s="1">
        <v>30</v>
      </c>
      <c r="E219" s="1">
        <v>0</v>
      </c>
      <c r="F219" s="1">
        <v>4</v>
      </c>
      <c r="G219" t="s">
        <v>4477</v>
      </c>
      <c r="H219" s="3">
        <v>1</v>
      </c>
      <c r="I219" s="1">
        <v>1</v>
      </c>
      <c r="J219" s="1">
        <v>0</v>
      </c>
      <c r="K219" s="1">
        <v>1</v>
      </c>
      <c r="L219" t="s">
        <v>2714</v>
      </c>
      <c r="M219" t="s">
        <v>453</v>
      </c>
      <c r="N219" s="1">
        <v>0</v>
      </c>
      <c r="O219" s="1">
        <v>4</v>
      </c>
      <c r="P219" s="1">
        <v>0</v>
      </c>
      <c r="Q219" s="1">
        <v>0</v>
      </c>
      <c r="R219" s="1">
        <v>21</v>
      </c>
      <c r="S219" s="1">
        <v>15</v>
      </c>
      <c r="T219">
        <v>39</v>
      </c>
      <c r="U219" s="1">
        <v>59.33</v>
      </c>
      <c r="V219" s="1">
        <v>10</v>
      </c>
      <c r="W219" s="1">
        <v>14.62</v>
      </c>
      <c r="X219" s="1">
        <v>13.7</v>
      </c>
      <c r="Y219" s="11">
        <f t="shared" si="6"/>
        <v>10</v>
      </c>
      <c r="Z219" s="11" t="str">
        <f t="shared" si="7"/>
        <v>0</v>
      </c>
      <c r="AA219">
        <v>2003</v>
      </c>
    </row>
    <row r="220" spans="1:27" x14ac:dyDescent="0.2">
      <c r="A220" t="s">
        <v>3617</v>
      </c>
      <c r="B220" s="1">
        <v>5</v>
      </c>
      <c r="C220" s="1">
        <v>3</v>
      </c>
      <c r="D220" s="1">
        <v>13</v>
      </c>
      <c r="E220" s="1">
        <v>0</v>
      </c>
      <c r="F220" s="1">
        <v>3</v>
      </c>
      <c r="G220" t="s">
        <v>4478</v>
      </c>
      <c r="H220" s="1">
        <v>1</v>
      </c>
      <c r="I220" s="1">
        <v>1</v>
      </c>
      <c r="J220" s="1">
        <v>0</v>
      </c>
      <c r="K220" s="1">
        <v>1</v>
      </c>
      <c r="L220" t="s">
        <v>1006</v>
      </c>
      <c r="M220" t="s">
        <v>436</v>
      </c>
      <c r="N220" s="1">
        <v>0</v>
      </c>
      <c r="O220" s="1">
        <v>3</v>
      </c>
      <c r="P220" s="1">
        <v>3</v>
      </c>
      <c r="Q220" s="1">
        <v>1</v>
      </c>
      <c r="R220" s="1">
        <v>21</v>
      </c>
      <c r="S220" s="1">
        <v>15</v>
      </c>
      <c r="T220">
        <v>15</v>
      </c>
      <c r="U220" s="1">
        <v>62.27</v>
      </c>
      <c r="V220" s="1">
        <v>8.9</v>
      </c>
      <c r="W220" s="1">
        <v>12.58</v>
      </c>
      <c r="X220" s="1">
        <v>11.8</v>
      </c>
      <c r="Y220" s="11">
        <f t="shared" si="6"/>
        <v>13</v>
      </c>
      <c r="Z220" s="11" t="str">
        <f t="shared" si="7"/>
        <v>1</v>
      </c>
      <c r="AA220">
        <v>2003</v>
      </c>
    </row>
    <row r="221" spans="1:27" x14ac:dyDescent="0.2">
      <c r="A221" t="s">
        <v>254</v>
      </c>
      <c r="B221" s="1">
        <v>10</v>
      </c>
      <c r="C221" s="1">
        <v>4</v>
      </c>
      <c r="D221" s="1">
        <v>0</v>
      </c>
      <c r="E221" s="1">
        <v>1</v>
      </c>
      <c r="F221" s="1">
        <v>7</v>
      </c>
      <c r="G221" t="s">
        <v>4479</v>
      </c>
      <c r="H221" s="1">
        <v>2</v>
      </c>
      <c r="I221" s="1">
        <v>2</v>
      </c>
      <c r="J221" s="1">
        <v>0</v>
      </c>
      <c r="K221" s="1">
        <v>1</v>
      </c>
      <c r="L221" t="s">
        <v>6606</v>
      </c>
      <c r="M221" t="s">
        <v>436</v>
      </c>
      <c r="N221" s="1">
        <v>0</v>
      </c>
      <c r="O221" s="1">
        <v>7</v>
      </c>
      <c r="P221" s="1">
        <v>7</v>
      </c>
      <c r="Q221" s="1">
        <v>1</v>
      </c>
      <c r="R221" s="1">
        <v>26</v>
      </c>
      <c r="S221" s="1">
        <v>10</v>
      </c>
      <c r="T221">
        <v>1723</v>
      </c>
      <c r="U221" s="1">
        <v>62.58</v>
      </c>
      <c r="V221" s="1">
        <v>8.8000000000000007</v>
      </c>
      <c r="W221" s="1">
        <v>12.64</v>
      </c>
      <c r="X221" s="1">
        <v>12.3</v>
      </c>
      <c r="Y221" s="11">
        <f t="shared" si="6"/>
        <v>9</v>
      </c>
      <c r="Z221" s="11" t="str">
        <f t="shared" si="7"/>
        <v>0</v>
      </c>
      <c r="AA221">
        <v>2003</v>
      </c>
    </row>
    <row r="222" spans="1:27" x14ac:dyDescent="0.2">
      <c r="A222" t="s">
        <v>232</v>
      </c>
      <c r="B222" s="1">
        <v>10</v>
      </c>
      <c r="C222" s="1">
        <v>3</v>
      </c>
      <c r="D222" s="1">
        <v>32</v>
      </c>
      <c r="E222" s="1">
        <v>0</v>
      </c>
      <c r="F222" s="1">
        <v>2</v>
      </c>
      <c r="G222" t="s">
        <v>4480</v>
      </c>
      <c r="H222" s="1">
        <v>2</v>
      </c>
      <c r="I222" s="1">
        <v>2</v>
      </c>
      <c r="J222" s="1">
        <v>0</v>
      </c>
      <c r="K222" s="1">
        <v>1</v>
      </c>
      <c r="L222" t="s">
        <v>6607</v>
      </c>
      <c r="M222" t="s">
        <v>436</v>
      </c>
      <c r="N222" s="1">
        <v>0</v>
      </c>
      <c r="O222" s="1">
        <v>2</v>
      </c>
      <c r="P222" s="1">
        <v>0</v>
      </c>
      <c r="Q222" s="1">
        <v>0</v>
      </c>
      <c r="R222" s="1">
        <v>20</v>
      </c>
      <c r="S222" s="1">
        <v>18</v>
      </c>
      <c r="T222">
        <v>24</v>
      </c>
      <c r="U222" s="1">
        <v>60.45</v>
      </c>
      <c r="V222" s="1">
        <v>9.6</v>
      </c>
      <c r="W222" s="1">
        <v>11.95</v>
      </c>
      <c r="X222" s="1">
        <v>12.5</v>
      </c>
      <c r="Y222" s="11">
        <f t="shared" si="6"/>
        <v>13</v>
      </c>
      <c r="Z222" s="11" t="str">
        <f t="shared" si="7"/>
        <v>1</v>
      </c>
      <c r="AA222">
        <v>2003</v>
      </c>
    </row>
    <row r="223" spans="1:27" x14ac:dyDescent="0.2">
      <c r="A223" t="s">
        <v>228</v>
      </c>
      <c r="B223" s="1">
        <v>13</v>
      </c>
      <c r="C223" s="1">
        <v>4</v>
      </c>
      <c r="D223" s="1">
        <v>13</v>
      </c>
      <c r="E223" s="1">
        <v>0</v>
      </c>
      <c r="F223" s="1">
        <v>3</v>
      </c>
      <c r="G223" t="s">
        <v>4481</v>
      </c>
      <c r="H223" s="1">
        <v>3</v>
      </c>
      <c r="I223" s="1">
        <v>1</v>
      </c>
      <c r="J223" s="1">
        <v>1</v>
      </c>
      <c r="K223" s="1">
        <v>2</v>
      </c>
      <c r="L223" t="s">
        <v>3058</v>
      </c>
      <c r="M223" t="s">
        <v>1031</v>
      </c>
      <c r="N223" s="1">
        <v>1</v>
      </c>
      <c r="O223" s="1">
        <v>2</v>
      </c>
      <c r="P223" s="1">
        <v>0</v>
      </c>
      <c r="Q223" s="1">
        <v>0</v>
      </c>
      <c r="R223" s="1">
        <v>28</v>
      </c>
      <c r="S223" s="1">
        <v>16</v>
      </c>
      <c r="T223">
        <v>3</v>
      </c>
      <c r="U223" s="1">
        <v>63.39</v>
      </c>
      <c r="V223" s="1">
        <v>8.5</v>
      </c>
      <c r="W223" s="1">
        <v>12.58</v>
      </c>
      <c r="X223" s="1">
        <v>12.2</v>
      </c>
      <c r="Y223" s="11">
        <f t="shared" si="6"/>
        <v>8</v>
      </c>
      <c r="Z223" s="11" t="str">
        <f t="shared" si="7"/>
        <v>0</v>
      </c>
      <c r="AA223">
        <v>2003</v>
      </c>
    </row>
    <row r="224" spans="1:27" x14ac:dyDescent="0.2">
      <c r="A224" t="s">
        <v>257</v>
      </c>
      <c r="B224" s="1">
        <v>10</v>
      </c>
      <c r="C224" s="1">
        <v>4</v>
      </c>
      <c r="D224" s="1">
        <v>9</v>
      </c>
      <c r="E224" s="1">
        <v>0</v>
      </c>
      <c r="F224" s="1">
        <v>3</v>
      </c>
      <c r="G224" t="s">
        <v>4482</v>
      </c>
      <c r="H224" s="1">
        <v>3</v>
      </c>
      <c r="I224" s="1">
        <v>3</v>
      </c>
      <c r="J224" s="1">
        <v>0</v>
      </c>
      <c r="K224" s="1">
        <v>1</v>
      </c>
      <c r="L224" t="s">
        <v>6608</v>
      </c>
      <c r="M224" t="s">
        <v>436</v>
      </c>
      <c r="N224" s="1">
        <v>0</v>
      </c>
      <c r="O224" s="1">
        <v>3</v>
      </c>
      <c r="P224" s="1">
        <v>2</v>
      </c>
      <c r="Q224" s="1">
        <v>1</v>
      </c>
      <c r="R224" s="1">
        <v>36</v>
      </c>
      <c r="S224" s="1">
        <v>15</v>
      </c>
      <c r="T224">
        <v>152</v>
      </c>
      <c r="U224" s="1">
        <v>61.36</v>
      </c>
      <c r="V224" s="1">
        <v>9.1999999999999993</v>
      </c>
      <c r="W224" s="1">
        <v>13.46</v>
      </c>
      <c r="X224" s="1">
        <v>12.6</v>
      </c>
      <c r="Y224" s="11">
        <f t="shared" si="6"/>
        <v>14</v>
      </c>
      <c r="Z224" s="11" t="str">
        <f t="shared" si="7"/>
        <v>1</v>
      </c>
      <c r="AA224">
        <v>2003</v>
      </c>
    </row>
    <row r="225" spans="1:27" x14ac:dyDescent="0.2">
      <c r="A225" t="s">
        <v>230</v>
      </c>
      <c r="B225" s="1">
        <v>14</v>
      </c>
      <c r="C225" s="1">
        <v>1</v>
      </c>
      <c r="D225" s="1">
        <v>31</v>
      </c>
      <c r="E225" s="1">
        <v>0</v>
      </c>
      <c r="F225" s="1">
        <v>2</v>
      </c>
      <c r="G225" t="s">
        <v>4483</v>
      </c>
      <c r="H225" s="1">
        <v>2</v>
      </c>
      <c r="I225" s="1">
        <v>2</v>
      </c>
      <c r="J225" s="1">
        <v>0</v>
      </c>
      <c r="K225" s="1">
        <v>1</v>
      </c>
      <c r="L225" t="s">
        <v>2719</v>
      </c>
      <c r="M225" t="s">
        <v>436</v>
      </c>
      <c r="N225" s="1">
        <v>0</v>
      </c>
      <c r="O225" s="1">
        <v>2</v>
      </c>
      <c r="P225" s="1">
        <v>1</v>
      </c>
      <c r="Q225" s="1">
        <v>0</v>
      </c>
      <c r="R225" s="1">
        <v>19</v>
      </c>
      <c r="S225" s="1">
        <v>8</v>
      </c>
      <c r="T225">
        <v>8</v>
      </c>
      <c r="U225" s="1">
        <v>53.1</v>
      </c>
      <c r="V225" s="1">
        <v>10.3</v>
      </c>
      <c r="W225" s="1">
        <v>14.38</v>
      </c>
      <c r="X225" s="1">
        <v>13.8</v>
      </c>
      <c r="Y225" s="11">
        <f t="shared" si="6"/>
        <v>9</v>
      </c>
      <c r="Z225" s="11" t="str">
        <f t="shared" si="7"/>
        <v>0</v>
      </c>
      <c r="AA225">
        <v>2003</v>
      </c>
    </row>
    <row r="226" spans="1:27" x14ac:dyDescent="0.2">
      <c r="A226" t="s">
        <v>238</v>
      </c>
      <c r="B226" s="1">
        <v>14</v>
      </c>
      <c r="C226" s="1">
        <v>7</v>
      </c>
      <c r="D226" s="1">
        <v>0</v>
      </c>
      <c r="E226" s="1">
        <v>1</v>
      </c>
      <c r="F226" s="1">
        <v>3</v>
      </c>
      <c r="G226" t="s">
        <v>4484</v>
      </c>
      <c r="H226" s="1">
        <v>1</v>
      </c>
      <c r="I226" s="1">
        <v>3</v>
      </c>
      <c r="J226" s="1">
        <v>0</v>
      </c>
      <c r="K226" s="1">
        <v>1</v>
      </c>
      <c r="L226" t="s">
        <v>2584</v>
      </c>
      <c r="M226" t="s">
        <v>436</v>
      </c>
      <c r="N226" s="1">
        <v>0</v>
      </c>
      <c r="O226" s="1">
        <v>3</v>
      </c>
      <c r="P226" s="1">
        <v>0</v>
      </c>
      <c r="Q226" s="1">
        <v>0</v>
      </c>
      <c r="R226" s="1">
        <v>41</v>
      </c>
      <c r="S226" s="1">
        <v>23</v>
      </c>
      <c r="T226">
        <v>98</v>
      </c>
      <c r="U226" s="1">
        <v>62.38</v>
      </c>
      <c r="V226" s="1">
        <v>8.9</v>
      </c>
      <c r="W226" s="1">
        <v>13.45</v>
      </c>
      <c r="X226" s="1">
        <v>13</v>
      </c>
      <c r="Y226" s="11">
        <f t="shared" si="6"/>
        <v>5</v>
      </c>
      <c r="Z226" s="11" t="str">
        <f t="shared" si="7"/>
        <v>0</v>
      </c>
      <c r="AA226">
        <v>2003</v>
      </c>
    </row>
    <row r="227" spans="1:27" x14ac:dyDescent="0.2">
      <c r="A227" t="s">
        <v>201</v>
      </c>
      <c r="B227" s="1">
        <v>11</v>
      </c>
      <c r="C227" s="1">
        <v>1</v>
      </c>
      <c r="D227" s="1">
        <v>35</v>
      </c>
      <c r="E227" s="1">
        <v>0</v>
      </c>
      <c r="F227" s="1">
        <v>2</v>
      </c>
      <c r="G227" t="s">
        <v>4485</v>
      </c>
      <c r="H227" s="1">
        <v>2</v>
      </c>
      <c r="I227" s="1">
        <v>2</v>
      </c>
      <c r="J227" s="1">
        <v>0</v>
      </c>
      <c r="K227" s="1">
        <v>1</v>
      </c>
      <c r="L227" t="s">
        <v>2720</v>
      </c>
      <c r="M227" t="s">
        <v>448</v>
      </c>
      <c r="N227" s="1">
        <v>0</v>
      </c>
      <c r="O227" s="1">
        <v>2</v>
      </c>
      <c r="P227" s="1">
        <v>0</v>
      </c>
      <c r="Q227" s="1">
        <v>0</v>
      </c>
      <c r="R227" s="1">
        <v>14</v>
      </c>
      <c r="S227" s="1">
        <v>5</v>
      </c>
      <c r="T227">
        <v>21</v>
      </c>
      <c r="U227" s="1">
        <v>52.9</v>
      </c>
      <c r="V227" s="1">
        <v>10.4</v>
      </c>
      <c r="W227" s="1">
        <v>13.46</v>
      </c>
      <c r="X227" s="1">
        <v>13.3</v>
      </c>
      <c r="Y227" s="11">
        <f t="shared" si="6"/>
        <v>7</v>
      </c>
      <c r="Z227" s="11" t="str">
        <f t="shared" si="7"/>
        <v>0</v>
      </c>
      <c r="AA227">
        <v>2003</v>
      </c>
    </row>
    <row r="228" spans="1:27" x14ac:dyDescent="0.2">
      <c r="A228" t="s">
        <v>255</v>
      </c>
      <c r="B228" s="1">
        <v>9</v>
      </c>
      <c r="C228" s="1">
        <v>0</v>
      </c>
      <c r="D228" s="1">
        <v>8</v>
      </c>
      <c r="E228" s="1">
        <v>0</v>
      </c>
      <c r="F228" s="1">
        <v>5</v>
      </c>
      <c r="G228" t="s">
        <v>4486</v>
      </c>
      <c r="H228" s="1">
        <v>1</v>
      </c>
      <c r="I228" s="1">
        <v>1</v>
      </c>
      <c r="J228" s="1">
        <v>0</v>
      </c>
      <c r="K228" s="1">
        <v>1</v>
      </c>
      <c r="L228" t="s">
        <v>493</v>
      </c>
      <c r="M228" t="s">
        <v>436</v>
      </c>
      <c r="N228" s="1">
        <v>0</v>
      </c>
      <c r="O228" s="1">
        <v>5</v>
      </c>
      <c r="P228" s="1">
        <v>0</v>
      </c>
      <c r="Q228" s="1">
        <v>0</v>
      </c>
      <c r="R228" s="1">
        <v>35</v>
      </c>
      <c r="S228" s="1">
        <v>20</v>
      </c>
      <c r="T228">
        <v>1676</v>
      </c>
      <c r="U228" s="1">
        <v>47.08</v>
      </c>
      <c r="V228" s="1">
        <v>10.6</v>
      </c>
      <c r="W228" s="1">
        <v>15.02</v>
      </c>
      <c r="X228" s="1">
        <v>13.7</v>
      </c>
      <c r="Y228" s="11">
        <f t="shared" si="6"/>
        <v>6</v>
      </c>
      <c r="Z228" s="11" t="str">
        <f t="shared" si="7"/>
        <v>0</v>
      </c>
      <c r="AA228">
        <v>2003</v>
      </c>
    </row>
    <row r="229" spans="1:27" x14ac:dyDescent="0.2">
      <c r="A229" t="s">
        <v>4211</v>
      </c>
      <c r="B229" s="1">
        <v>9</v>
      </c>
      <c r="C229" s="1">
        <v>1</v>
      </c>
      <c r="D229" s="1">
        <v>19</v>
      </c>
      <c r="E229" s="1">
        <v>0</v>
      </c>
      <c r="F229" s="1">
        <v>2</v>
      </c>
      <c r="G229" t="s">
        <v>4487</v>
      </c>
      <c r="H229" s="1">
        <v>1</v>
      </c>
      <c r="I229" s="1">
        <v>1</v>
      </c>
      <c r="J229" s="1">
        <v>0</v>
      </c>
      <c r="K229" s="1">
        <v>1</v>
      </c>
      <c r="L229" t="s">
        <v>2633</v>
      </c>
      <c r="M229" t="s">
        <v>436</v>
      </c>
      <c r="N229" s="1">
        <v>0</v>
      </c>
      <c r="O229" s="1">
        <v>2</v>
      </c>
      <c r="P229" s="1">
        <v>0</v>
      </c>
      <c r="Q229" s="1">
        <v>0</v>
      </c>
      <c r="R229" s="1">
        <v>29</v>
      </c>
      <c r="S229" s="1">
        <v>19</v>
      </c>
      <c r="T229">
        <v>96</v>
      </c>
      <c r="U229" s="1">
        <v>61.87</v>
      </c>
      <c r="V229" s="1">
        <v>9.1</v>
      </c>
      <c r="W229" s="1">
        <v>12.58</v>
      </c>
      <c r="X229" s="1">
        <v>12.1</v>
      </c>
      <c r="Y229" s="11">
        <f t="shared" si="6"/>
        <v>11</v>
      </c>
      <c r="Z229" s="11" t="str">
        <f t="shared" si="7"/>
        <v>1</v>
      </c>
      <c r="AA229">
        <v>2003</v>
      </c>
    </row>
    <row r="230" spans="1:27" x14ac:dyDescent="0.2">
      <c r="A230" t="s">
        <v>218</v>
      </c>
      <c r="B230" s="1">
        <v>14</v>
      </c>
      <c r="C230" s="1">
        <v>9</v>
      </c>
      <c r="D230" s="1">
        <v>21</v>
      </c>
      <c r="E230" s="1">
        <v>0</v>
      </c>
      <c r="F230" s="1">
        <v>2</v>
      </c>
      <c r="G230" t="s">
        <v>4488</v>
      </c>
      <c r="H230" s="1">
        <v>1</v>
      </c>
      <c r="I230" s="1">
        <v>1</v>
      </c>
      <c r="J230" s="1">
        <v>0</v>
      </c>
      <c r="K230" s="1">
        <v>1</v>
      </c>
      <c r="L230" t="s">
        <v>845</v>
      </c>
      <c r="M230" t="s">
        <v>436</v>
      </c>
      <c r="N230" s="1">
        <v>0</v>
      </c>
      <c r="O230" s="1">
        <v>2</v>
      </c>
      <c r="P230" s="1">
        <v>0</v>
      </c>
      <c r="Q230" s="1">
        <v>0</v>
      </c>
      <c r="R230" s="1">
        <v>18</v>
      </c>
      <c r="S230" s="1">
        <v>17</v>
      </c>
      <c r="T230">
        <v>59</v>
      </c>
      <c r="U230" s="1">
        <v>72.16</v>
      </c>
      <c r="V230" s="1">
        <v>7.2</v>
      </c>
      <c r="W230" s="1">
        <v>11.31</v>
      </c>
      <c r="X230" s="1">
        <v>11.5</v>
      </c>
      <c r="Y230" s="11">
        <f t="shared" si="6"/>
        <v>8</v>
      </c>
      <c r="Z230" s="11" t="str">
        <f t="shared" si="7"/>
        <v>0</v>
      </c>
      <c r="AA230">
        <v>2003</v>
      </c>
    </row>
    <row r="231" spans="1:27" x14ac:dyDescent="0.2">
      <c r="A231" t="s">
        <v>3288</v>
      </c>
      <c r="B231" s="1">
        <v>11</v>
      </c>
      <c r="C231" s="1">
        <v>0</v>
      </c>
      <c r="D231" s="1">
        <v>0</v>
      </c>
      <c r="E231" s="1">
        <v>0</v>
      </c>
      <c r="F231" s="1">
        <v>4</v>
      </c>
      <c r="G231" t="s">
        <v>4489</v>
      </c>
      <c r="H231" s="1">
        <v>1</v>
      </c>
      <c r="I231" s="1">
        <v>1</v>
      </c>
      <c r="J231" s="1">
        <v>0</v>
      </c>
      <c r="K231" s="1">
        <v>1</v>
      </c>
      <c r="L231" t="s">
        <v>2632</v>
      </c>
      <c r="M231" t="s">
        <v>436</v>
      </c>
      <c r="N231" s="1">
        <v>0</v>
      </c>
      <c r="O231" s="1">
        <v>4</v>
      </c>
      <c r="P231" s="1">
        <v>0</v>
      </c>
      <c r="Q231" s="1">
        <v>0</v>
      </c>
      <c r="R231" s="1">
        <v>27</v>
      </c>
      <c r="S231" s="1">
        <v>27</v>
      </c>
      <c r="T231">
        <v>76</v>
      </c>
      <c r="U231" s="1">
        <v>62.17</v>
      </c>
      <c r="V231" s="1">
        <v>8.9</v>
      </c>
      <c r="W231" s="1">
        <v>14.56</v>
      </c>
      <c r="X231" s="1">
        <v>12.3</v>
      </c>
      <c r="Y231" s="11">
        <f t="shared" si="6"/>
        <v>9</v>
      </c>
      <c r="Z231" s="11" t="str">
        <f t="shared" si="7"/>
        <v>0</v>
      </c>
      <c r="AA231">
        <v>2003</v>
      </c>
    </row>
    <row r="232" spans="1:27" x14ac:dyDescent="0.2">
      <c r="A232" t="s">
        <v>203</v>
      </c>
      <c r="B232" s="1">
        <v>7</v>
      </c>
      <c r="C232" s="1">
        <v>2</v>
      </c>
      <c r="D232" s="1">
        <v>0</v>
      </c>
      <c r="E232" s="1">
        <v>0</v>
      </c>
      <c r="F232" s="1">
        <v>4</v>
      </c>
      <c r="G232" t="s">
        <v>4490</v>
      </c>
      <c r="H232" s="1">
        <v>3</v>
      </c>
      <c r="I232" s="1">
        <v>3</v>
      </c>
      <c r="J232" s="1">
        <v>0</v>
      </c>
      <c r="K232" s="1">
        <v>1</v>
      </c>
      <c r="L232" t="s">
        <v>6609</v>
      </c>
      <c r="M232" t="s">
        <v>436</v>
      </c>
      <c r="N232" s="1">
        <v>0</v>
      </c>
      <c r="O232" s="1">
        <v>4</v>
      </c>
      <c r="P232" s="1">
        <v>0</v>
      </c>
      <c r="Q232" s="1">
        <v>0</v>
      </c>
      <c r="R232" s="1">
        <v>28</v>
      </c>
      <c r="S232" s="1">
        <v>9</v>
      </c>
      <c r="T232">
        <v>5</v>
      </c>
      <c r="U232" s="1">
        <v>62.68</v>
      </c>
      <c r="V232" s="1">
        <v>8.6999999999999993</v>
      </c>
      <c r="W232" s="1">
        <v>13.63</v>
      </c>
      <c r="X232" s="1">
        <v>13.1</v>
      </c>
      <c r="Y232" s="11">
        <f t="shared" si="6"/>
        <v>9</v>
      </c>
      <c r="Z232" s="11" t="str">
        <f t="shared" si="7"/>
        <v>0</v>
      </c>
      <c r="AA232">
        <v>2003</v>
      </c>
    </row>
    <row r="233" spans="1:27" x14ac:dyDescent="0.2">
      <c r="A233" t="s">
        <v>6838</v>
      </c>
      <c r="B233" s="1">
        <v>18</v>
      </c>
      <c r="C233" s="1">
        <v>0</v>
      </c>
      <c r="D233" s="1">
        <v>22</v>
      </c>
      <c r="E233" s="1">
        <v>0</v>
      </c>
      <c r="F233" s="1">
        <v>2</v>
      </c>
      <c r="G233" t="s">
        <v>4491</v>
      </c>
      <c r="H233" s="1">
        <v>1</v>
      </c>
      <c r="I233" s="1">
        <v>1</v>
      </c>
      <c r="J233" s="1">
        <v>0</v>
      </c>
      <c r="K233" s="1">
        <v>1</v>
      </c>
      <c r="L233" t="s">
        <v>1053</v>
      </c>
      <c r="M233" t="s">
        <v>436</v>
      </c>
      <c r="N233" s="1">
        <v>0</v>
      </c>
      <c r="O233" s="1">
        <v>2</v>
      </c>
      <c r="P233" s="1">
        <v>0</v>
      </c>
      <c r="Q233" s="1">
        <v>0</v>
      </c>
      <c r="R233" s="1">
        <v>30</v>
      </c>
      <c r="S233" s="1">
        <v>10</v>
      </c>
      <c r="T233">
        <v>337</v>
      </c>
      <c r="U233" s="1">
        <v>63.59</v>
      </c>
      <c r="V233" s="1">
        <v>8.4</v>
      </c>
      <c r="W233" s="1">
        <v>13.05</v>
      </c>
      <c r="X233" s="1">
        <v>11.9</v>
      </c>
      <c r="Y233" s="11">
        <f t="shared" si="6"/>
        <v>9</v>
      </c>
      <c r="Z233" s="11" t="str">
        <f t="shared" si="7"/>
        <v>0</v>
      </c>
      <c r="AA233">
        <v>2003</v>
      </c>
    </row>
    <row r="234" spans="1:27" x14ac:dyDescent="0.2">
      <c r="A234" t="s">
        <v>6839</v>
      </c>
      <c r="B234" s="1">
        <v>8</v>
      </c>
      <c r="C234" s="1">
        <v>0</v>
      </c>
      <c r="D234" s="1">
        <v>43</v>
      </c>
      <c r="E234" s="1">
        <v>0</v>
      </c>
      <c r="F234" s="1">
        <v>2</v>
      </c>
      <c r="G234" t="s">
        <v>4492</v>
      </c>
      <c r="H234" s="1">
        <v>2</v>
      </c>
      <c r="I234" s="1">
        <v>2</v>
      </c>
      <c r="J234" s="1">
        <v>0</v>
      </c>
      <c r="K234" s="1">
        <v>1</v>
      </c>
      <c r="L234" t="s">
        <v>2721</v>
      </c>
      <c r="M234" t="s">
        <v>436</v>
      </c>
      <c r="N234" s="1">
        <v>0</v>
      </c>
      <c r="O234" s="1">
        <v>2</v>
      </c>
      <c r="P234" s="1">
        <v>2</v>
      </c>
      <c r="Q234" s="1">
        <v>1</v>
      </c>
      <c r="R234" s="1">
        <v>28</v>
      </c>
      <c r="S234" s="1">
        <v>28</v>
      </c>
      <c r="T234">
        <v>251</v>
      </c>
      <c r="U234" s="1">
        <v>60.35</v>
      </c>
      <c r="V234" s="1">
        <v>9.6</v>
      </c>
      <c r="W234" s="1">
        <v>12.76</v>
      </c>
      <c r="X234" s="1">
        <v>12.7</v>
      </c>
      <c r="Y234" s="11">
        <f t="shared" si="6"/>
        <v>10</v>
      </c>
      <c r="Z234" s="11" t="str">
        <f t="shared" si="7"/>
        <v>0</v>
      </c>
      <c r="AA234">
        <v>2003</v>
      </c>
    </row>
    <row r="235" spans="1:27" x14ac:dyDescent="0.2">
      <c r="A235" t="s">
        <v>216</v>
      </c>
      <c r="B235" s="1">
        <v>15</v>
      </c>
      <c r="C235" s="1">
        <v>6</v>
      </c>
      <c r="D235" s="1">
        <v>0</v>
      </c>
      <c r="E235" s="1">
        <v>0</v>
      </c>
      <c r="F235" s="1">
        <v>3</v>
      </c>
      <c r="G235" t="s">
        <v>4493</v>
      </c>
      <c r="H235" s="1">
        <v>1</v>
      </c>
      <c r="I235" s="1">
        <v>1</v>
      </c>
      <c r="J235" s="1">
        <v>0</v>
      </c>
      <c r="K235" s="1">
        <v>1</v>
      </c>
      <c r="L235" t="s">
        <v>2684</v>
      </c>
      <c r="M235" t="s">
        <v>436</v>
      </c>
      <c r="N235" s="1">
        <v>0</v>
      </c>
      <c r="O235" s="1">
        <v>3</v>
      </c>
      <c r="P235" s="1">
        <v>3</v>
      </c>
      <c r="Q235" s="1">
        <v>1</v>
      </c>
      <c r="R235" s="1">
        <v>16</v>
      </c>
      <c r="S235" s="1">
        <v>6</v>
      </c>
      <c r="T235">
        <v>224</v>
      </c>
      <c r="U235" s="1">
        <v>59.74</v>
      </c>
      <c r="V235" s="1">
        <v>9.9</v>
      </c>
      <c r="W235" s="1">
        <v>13.05</v>
      </c>
      <c r="X235" s="1">
        <v>13.1</v>
      </c>
      <c r="Y235" s="11">
        <f t="shared" si="6"/>
        <v>7</v>
      </c>
      <c r="Z235" s="11" t="str">
        <f t="shared" si="7"/>
        <v>0</v>
      </c>
      <c r="AA235">
        <v>2003</v>
      </c>
    </row>
    <row r="236" spans="1:27" x14ac:dyDescent="0.2">
      <c r="A236" t="s">
        <v>226</v>
      </c>
      <c r="B236" s="1">
        <v>8</v>
      </c>
      <c r="C236" s="1">
        <v>1</v>
      </c>
      <c r="D236" s="1">
        <v>42</v>
      </c>
      <c r="E236" s="1">
        <v>0</v>
      </c>
      <c r="F236" s="1">
        <v>2</v>
      </c>
      <c r="G236" t="s">
        <v>4494</v>
      </c>
      <c r="H236" s="1">
        <v>2</v>
      </c>
      <c r="I236" s="1">
        <v>1</v>
      </c>
      <c r="J236" s="1">
        <v>1</v>
      </c>
      <c r="K236" s="1">
        <v>2</v>
      </c>
      <c r="L236" t="s">
        <v>2585</v>
      </c>
      <c r="M236" t="s">
        <v>490</v>
      </c>
      <c r="N236" s="1">
        <v>1</v>
      </c>
      <c r="O236" s="1">
        <v>1</v>
      </c>
      <c r="P236" s="1">
        <v>0</v>
      </c>
      <c r="Q236" s="1">
        <v>0</v>
      </c>
      <c r="R236" s="1">
        <v>50</v>
      </c>
      <c r="S236" s="1">
        <v>21</v>
      </c>
      <c r="T236">
        <v>42</v>
      </c>
      <c r="U236" s="1">
        <v>62.88</v>
      </c>
      <c r="V236" s="1">
        <v>8.6999999999999993</v>
      </c>
      <c r="W236" s="1">
        <v>14.09</v>
      </c>
      <c r="X236" s="1">
        <v>12.6</v>
      </c>
      <c r="Y236" s="11">
        <f t="shared" si="6"/>
        <v>9</v>
      </c>
      <c r="Z236" s="11" t="str">
        <f t="shared" si="7"/>
        <v>0</v>
      </c>
      <c r="AA236">
        <v>2003</v>
      </c>
    </row>
    <row r="237" spans="1:27" x14ac:dyDescent="0.2">
      <c r="A237" t="s">
        <v>246</v>
      </c>
      <c r="B237" s="1">
        <v>11</v>
      </c>
      <c r="C237" s="1">
        <v>5</v>
      </c>
      <c r="D237" s="1">
        <v>0</v>
      </c>
      <c r="E237" s="1">
        <v>0</v>
      </c>
      <c r="F237" s="1">
        <v>4</v>
      </c>
      <c r="G237" t="s">
        <v>4495</v>
      </c>
      <c r="H237" s="1">
        <v>2</v>
      </c>
      <c r="I237" s="1">
        <v>2</v>
      </c>
      <c r="J237" s="1">
        <v>0</v>
      </c>
      <c r="K237" s="1">
        <v>1</v>
      </c>
      <c r="L237" t="s">
        <v>2722</v>
      </c>
      <c r="M237" t="s">
        <v>436</v>
      </c>
      <c r="N237" s="1">
        <v>0</v>
      </c>
      <c r="O237" s="1">
        <v>4</v>
      </c>
      <c r="P237" s="1">
        <v>3</v>
      </c>
      <c r="Q237" s="1">
        <v>1</v>
      </c>
      <c r="R237" s="1">
        <v>48</v>
      </c>
      <c r="S237" s="1">
        <v>20</v>
      </c>
      <c r="T237">
        <v>59</v>
      </c>
      <c r="U237" s="1">
        <v>53.61</v>
      </c>
      <c r="V237" s="1">
        <v>10.199999999999999</v>
      </c>
      <c r="W237" s="1">
        <v>15.48</v>
      </c>
      <c r="X237" s="1">
        <v>13.3</v>
      </c>
      <c r="Y237" s="11">
        <f t="shared" si="6"/>
        <v>4</v>
      </c>
      <c r="Z237" s="11" t="str">
        <f t="shared" si="7"/>
        <v>0</v>
      </c>
      <c r="AA237">
        <v>2003</v>
      </c>
    </row>
    <row r="238" spans="1:27" x14ac:dyDescent="0.2">
      <c r="A238" t="s">
        <v>221</v>
      </c>
      <c r="B238" s="1">
        <v>5</v>
      </c>
      <c r="C238" s="1">
        <v>0</v>
      </c>
      <c r="D238" s="1">
        <v>6</v>
      </c>
      <c r="E238" s="1">
        <v>0</v>
      </c>
      <c r="F238" s="1">
        <v>2</v>
      </c>
      <c r="G238" t="s">
        <v>4496</v>
      </c>
      <c r="H238" s="1">
        <v>2</v>
      </c>
      <c r="I238" s="1">
        <v>2</v>
      </c>
      <c r="J238" s="1">
        <v>0</v>
      </c>
      <c r="K238" s="1">
        <v>1</v>
      </c>
      <c r="L238" t="s">
        <v>6610</v>
      </c>
      <c r="M238" t="s">
        <v>436</v>
      </c>
      <c r="N238" s="1">
        <v>0</v>
      </c>
      <c r="O238" s="1">
        <v>2</v>
      </c>
      <c r="P238" s="1">
        <v>1</v>
      </c>
      <c r="Q238" s="1">
        <v>1</v>
      </c>
      <c r="R238" s="1">
        <v>15</v>
      </c>
      <c r="S238" s="1">
        <v>13</v>
      </c>
      <c r="T238">
        <v>75</v>
      </c>
      <c r="U238" s="1">
        <v>61.06</v>
      </c>
      <c r="V238" s="1">
        <v>9.4</v>
      </c>
      <c r="W238" s="1">
        <v>13.46</v>
      </c>
      <c r="X238" s="1">
        <v>12.6</v>
      </c>
      <c r="Y238" s="11">
        <f t="shared" si="6"/>
        <v>8</v>
      </c>
      <c r="Z238" s="11" t="str">
        <f t="shared" si="7"/>
        <v>0</v>
      </c>
      <c r="AA238">
        <v>2003</v>
      </c>
    </row>
    <row r="239" spans="1:27" x14ac:dyDescent="0.2">
      <c r="A239" t="s">
        <v>215</v>
      </c>
      <c r="B239" s="1">
        <v>3</v>
      </c>
      <c r="C239" s="1">
        <v>0</v>
      </c>
      <c r="D239" s="1">
        <v>26</v>
      </c>
      <c r="E239" s="1">
        <v>0</v>
      </c>
      <c r="F239" s="1">
        <v>3</v>
      </c>
      <c r="G239" t="s">
        <v>4497</v>
      </c>
      <c r="H239" s="1">
        <v>2</v>
      </c>
      <c r="I239" s="1">
        <v>1</v>
      </c>
      <c r="J239" s="1">
        <v>1</v>
      </c>
      <c r="K239" s="1">
        <v>2</v>
      </c>
      <c r="L239" t="s">
        <v>6611</v>
      </c>
      <c r="M239" t="s">
        <v>847</v>
      </c>
      <c r="N239" s="1">
        <v>1</v>
      </c>
      <c r="O239" s="1">
        <v>2</v>
      </c>
      <c r="P239" s="1">
        <v>0</v>
      </c>
      <c r="Q239" s="1">
        <v>0</v>
      </c>
      <c r="R239" s="1">
        <v>35</v>
      </c>
      <c r="S239" s="1">
        <v>35</v>
      </c>
      <c r="T239">
        <v>47</v>
      </c>
      <c r="U239" s="1">
        <v>64.91</v>
      </c>
      <c r="V239" s="1">
        <v>7.9</v>
      </c>
      <c r="W239" s="1">
        <v>13.51</v>
      </c>
      <c r="X239" s="1">
        <v>11.7</v>
      </c>
      <c r="Y239" s="11">
        <f t="shared" si="6"/>
        <v>8</v>
      </c>
      <c r="Z239" s="11" t="str">
        <f t="shared" si="7"/>
        <v>0</v>
      </c>
      <c r="AA239">
        <v>2003</v>
      </c>
    </row>
    <row r="240" spans="1:27" x14ac:dyDescent="0.2">
      <c r="A240" t="s">
        <v>211</v>
      </c>
      <c r="B240" s="1">
        <v>9</v>
      </c>
      <c r="C240" s="1">
        <v>1</v>
      </c>
      <c r="D240" s="1">
        <v>0</v>
      </c>
      <c r="E240" s="1">
        <v>1</v>
      </c>
      <c r="F240" s="1">
        <v>2</v>
      </c>
      <c r="G240" t="s">
        <v>4498</v>
      </c>
      <c r="H240" s="1">
        <v>1</v>
      </c>
      <c r="I240" s="1">
        <v>1</v>
      </c>
      <c r="J240" s="1">
        <v>0</v>
      </c>
      <c r="K240" s="1">
        <v>1</v>
      </c>
      <c r="L240" t="s">
        <v>2000</v>
      </c>
      <c r="M240" t="s">
        <v>436</v>
      </c>
      <c r="N240" s="1">
        <v>0</v>
      </c>
      <c r="O240" s="1">
        <v>2</v>
      </c>
      <c r="P240" s="1">
        <v>0</v>
      </c>
      <c r="Q240" s="1">
        <v>0</v>
      </c>
      <c r="R240" s="1">
        <v>23</v>
      </c>
      <c r="S240" s="1">
        <v>16</v>
      </c>
      <c r="T240">
        <v>70</v>
      </c>
      <c r="U240" s="1">
        <v>63.39</v>
      </c>
      <c r="V240" s="1">
        <v>8.5</v>
      </c>
      <c r="W240" s="1">
        <v>13.51</v>
      </c>
      <c r="X240" s="1">
        <v>12.7</v>
      </c>
      <c r="Y240" s="11">
        <f t="shared" si="6"/>
        <v>7</v>
      </c>
      <c r="Z240" s="11" t="str">
        <f t="shared" si="7"/>
        <v>0</v>
      </c>
      <c r="AA240">
        <v>2003</v>
      </c>
    </row>
    <row r="241" spans="1:27" x14ac:dyDescent="0.2">
      <c r="A241" t="s">
        <v>220</v>
      </c>
      <c r="B241" s="1">
        <v>11</v>
      </c>
      <c r="C241" s="1">
        <v>0</v>
      </c>
      <c r="D241" s="1">
        <v>0</v>
      </c>
      <c r="E241" s="1">
        <v>0</v>
      </c>
      <c r="F241" s="1">
        <v>2</v>
      </c>
      <c r="G241" t="s">
        <v>4499</v>
      </c>
      <c r="H241" s="1">
        <v>2</v>
      </c>
      <c r="I241" s="1">
        <v>2</v>
      </c>
      <c r="J241" s="1">
        <v>0</v>
      </c>
      <c r="K241" s="1">
        <v>1</v>
      </c>
      <c r="L241" t="s">
        <v>2636</v>
      </c>
      <c r="M241" t="s">
        <v>436</v>
      </c>
      <c r="N241" s="1">
        <v>0</v>
      </c>
      <c r="O241" s="1">
        <v>2</v>
      </c>
      <c r="P241" s="1">
        <v>1</v>
      </c>
      <c r="Q241" s="1">
        <v>1</v>
      </c>
      <c r="R241" s="1">
        <v>31</v>
      </c>
      <c r="S241" s="1">
        <v>14</v>
      </c>
      <c r="T241">
        <v>43</v>
      </c>
      <c r="U241" s="1">
        <v>61.16</v>
      </c>
      <c r="V241" s="1">
        <v>9.3000000000000007</v>
      </c>
      <c r="W241" s="1">
        <v>13.05</v>
      </c>
      <c r="X241" s="1">
        <v>13.2</v>
      </c>
      <c r="Y241" s="11">
        <f t="shared" si="6"/>
        <v>3</v>
      </c>
      <c r="Z241" s="11" t="str">
        <f t="shared" si="7"/>
        <v>0</v>
      </c>
      <c r="AA241">
        <v>2003</v>
      </c>
    </row>
    <row r="242" spans="1:27" x14ac:dyDescent="0.2">
      <c r="A242" t="s">
        <v>225</v>
      </c>
      <c r="B242" s="1">
        <v>20</v>
      </c>
      <c r="C242" s="1">
        <v>7</v>
      </c>
      <c r="D242" s="1">
        <v>1</v>
      </c>
      <c r="E242" s="1">
        <v>0</v>
      </c>
      <c r="F242" s="1">
        <v>3</v>
      </c>
      <c r="G242" t="s">
        <v>4500</v>
      </c>
      <c r="H242" s="1">
        <v>3</v>
      </c>
      <c r="I242" s="1">
        <v>1</v>
      </c>
      <c r="J242" s="1">
        <v>1</v>
      </c>
      <c r="K242" s="1">
        <v>1</v>
      </c>
      <c r="L242" t="s">
        <v>488</v>
      </c>
      <c r="M242" t="s">
        <v>436</v>
      </c>
      <c r="N242" s="1">
        <v>0</v>
      </c>
      <c r="O242" s="1">
        <v>3</v>
      </c>
      <c r="P242" s="1">
        <v>0</v>
      </c>
      <c r="Q242" s="1">
        <v>0</v>
      </c>
      <c r="R242" s="1">
        <v>16</v>
      </c>
      <c r="S242" s="1">
        <v>14</v>
      </c>
      <c r="T242">
        <v>74</v>
      </c>
      <c r="U242" s="1">
        <v>61.97</v>
      </c>
      <c r="V242" s="1">
        <v>9</v>
      </c>
      <c r="W242" s="1">
        <v>13.11</v>
      </c>
      <c r="X242" s="1">
        <v>12.8</v>
      </c>
      <c r="Y242" s="11">
        <f t="shared" si="6"/>
        <v>7</v>
      </c>
      <c r="Z242" s="11" t="str">
        <f t="shared" si="7"/>
        <v>0</v>
      </c>
      <c r="AA242">
        <v>2003</v>
      </c>
    </row>
    <row r="243" spans="1:27" x14ac:dyDescent="0.2">
      <c r="A243" t="s">
        <v>3618</v>
      </c>
      <c r="B243" s="1">
        <v>15</v>
      </c>
      <c r="C243" s="1">
        <v>0</v>
      </c>
      <c r="D243" s="1">
        <v>21</v>
      </c>
      <c r="E243" s="1">
        <v>0</v>
      </c>
      <c r="F243" s="1">
        <v>2</v>
      </c>
      <c r="G243" t="s">
        <v>4501</v>
      </c>
      <c r="H243" s="1">
        <v>2</v>
      </c>
      <c r="I243" s="1">
        <v>2</v>
      </c>
      <c r="J243" s="1">
        <v>0</v>
      </c>
      <c r="K243" s="1">
        <v>1</v>
      </c>
      <c r="L243" t="s">
        <v>3816</v>
      </c>
      <c r="M243" t="s">
        <v>436</v>
      </c>
      <c r="N243" s="1">
        <v>0</v>
      </c>
      <c r="O243" s="1">
        <v>2</v>
      </c>
      <c r="P243" s="1">
        <v>0</v>
      </c>
      <c r="Q243" s="1">
        <v>0</v>
      </c>
      <c r="R243" s="1">
        <v>28</v>
      </c>
      <c r="S243" s="1">
        <v>14</v>
      </c>
      <c r="T243">
        <v>94</v>
      </c>
      <c r="U243" s="1">
        <v>62.48</v>
      </c>
      <c r="V243" s="1">
        <v>8.8000000000000007</v>
      </c>
      <c r="W243" s="1">
        <v>12.29</v>
      </c>
      <c r="X243" s="1">
        <v>12.1</v>
      </c>
      <c r="Y243" s="11">
        <f t="shared" si="6"/>
        <v>8</v>
      </c>
      <c r="Z243" s="11" t="str">
        <f t="shared" si="7"/>
        <v>0</v>
      </c>
      <c r="AA243">
        <v>2003</v>
      </c>
    </row>
    <row r="244" spans="1:27" x14ac:dyDescent="0.2">
      <c r="A244" t="s">
        <v>260</v>
      </c>
      <c r="B244" s="1">
        <v>4</v>
      </c>
      <c r="C244" s="1">
        <v>0</v>
      </c>
      <c r="D244" s="1">
        <v>0</v>
      </c>
      <c r="E244" s="1">
        <v>0</v>
      </c>
      <c r="F244" s="1">
        <v>4</v>
      </c>
      <c r="G244" t="s">
        <v>4502</v>
      </c>
      <c r="H244" s="1">
        <v>2</v>
      </c>
      <c r="I244" s="1">
        <v>2</v>
      </c>
      <c r="J244" s="1">
        <v>0</v>
      </c>
      <c r="K244" s="1">
        <v>1</v>
      </c>
      <c r="L244" t="s">
        <v>2723</v>
      </c>
      <c r="M244" t="s">
        <v>436</v>
      </c>
      <c r="N244" s="1">
        <v>0</v>
      </c>
      <c r="O244" s="1">
        <v>3</v>
      </c>
      <c r="P244" s="1">
        <v>0</v>
      </c>
      <c r="Q244" s="1">
        <v>0</v>
      </c>
      <c r="R244" s="1">
        <v>31</v>
      </c>
      <c r="S244" s="1">
        <v>9</v>
      </c>
      <c r="T244">
        <v>8</v>
      </c>
      <c r="U244" s="1">
        <v>54.42</v>
      </c>
      <c r="V244" s="1">
        <v>9.8000000000000007</v>
      </c>
      <c r="W244" s="1">
        <v>13.86</v>
      </c>
      <c r="X244" s="1">
        <v>13.2</v>
      </c>
      <c r="Y244" s="11">
        <f t="shared" si="6"/>
        <v>4</v>
      </c>
      <c r="Z244" s="11" t="str">
        <f t="shared" si="7"/>
        <v>0</v>
      </c>
      <c r="AA244">
        <v>2003</v>
      </c>
    </row>
    <row r="245" spans="1:27" x14ac:dyDescent="0.2">
      <c r="A245" t="s">
        <v>234</v>
      </c>
      <c r="B245" s="1">
        <v>1</v>
      </c>
      <c r="C245" s="1">
        <v>3</v>
      </c>
      <c r="D245" s="1">
        <v>13</v>
      </c>
      <c r="E245" s="1">
        <v>0</v>
      </c>
      <c r="F245" s="1">
        <v>5</v>
      </c>
      <c r="G245" t="s">
        <v>4441</v>
      </c>
      <c r="H245" s="1">
        <v>1</v>
      </c>
      <c r="I245" s="1">
        <v>1</v>
      </c>
      <c r="J245" s="1">
        <v>0</v>
      </c>
      <c r="K245" s="1">
        <v>1</v>
      </c>
      <c r="L245" t="s">
        <v>441</v>
      </c>
      <c r="M245" t="s">
        <v>440</v>
      </c>
      <c r="N245" s="1">
        <v>0</v>
      </c>
      <c r="O245" s="1">
        <v>5</v>
      </c>
      <c r="P245" s="1">
        <v>0</v>
      </c>
      <c r="Q245" s="1">
        <v>0</v>
      </c>
      <c r="R245" s="1">
        <v>18</v>
      </c>
      <c r="S245" s="1">
        <v>9</v>
      </c>
      <c r="T245">
        <v>74</v>
      </c>
      <c r="U245" s="1">
        <v>58.21</v>
      </c>
      <c r="V245" s="1">
        <v>10.5</v>
      </c>
      <c r="W245" s="1">
        <v>13.17</v>
      </c>
      <c r="X245" s="1">
        <v>13.3</v>
      </c>
      <c r="Y245" s="11">
        <f t="shared" si="6"/>
        <v>10</v>
      </c>
      <c r="Z245" s="11" t="str">
        <f t="shared" si="7"/>
        <v>0</v>
      </c>
      <c r="AA245">
        <v>2003</v>
      </c>
    </row>
    <row r="246" spans="1:27" x14ac:dyDescent="0.2">
      <c r="A246" t="s">
        <v>261</v>
      </c>
      <c r="B246" s="1">
        <v>9</v>
      </c>
      <c r="C246" s="1">
        <v>3</v>
      </c>
      <c r="D246" s="1">
        <v>1</v>
      </c>
      <c r="E246" s="1">
        <v>0</v>
      </c>
      <c r="F246" s="1">
        <v>2</v>
      </c>
      <c r="G246" t="s">
        <v>4503</v>
      </c>
      <c r="H246" s="1">
        <v>2</v>
      </c>
      <c r="I246" s="1">
        <v>2</v>
      </c>
      <c r="J246" s="1">
        <v>0</v>
      </c>
      <c r="K246" s="1">
        <v>1</v>
      </c>
      <c r="L246" t="s">
        <v>2557</v>
      </c>
      <c r="M246" t="s">
        <v>436</v>
      </c>
      <c r="N246" s="1">
        <v>0</v>
      </c>
      <c r="O246" s="1">
        <v>2</v>
      </c>
      <c r="P246" s="1">
        <v>0</v>
      </c>
      <c r="Q246" s="1">
        <v>0</v>
      </c>
      <c r="R246" s="1">
        <v>23</v>
      </c>
      <c r="S246" s="1">
        <v>6</v>
      </c>
      <c r="T246">
        <v>24</v>
      </c>
      <c r="U246" s="1">
        <v>63.29</v>
      </c>
      <c r="V246" s="1">
        <v>8.5</v>
      </c>
      <c r="W246" s="1">
        <v>13.16</v>
      </c>
      <c r="X246" s="1">
        <v>12.5</v>
      </c>
      <c r="Y246" s="11">
        <f t="shared" si="6"/>
        <v>10</v>
      </c>
      <c r="Z246" s="11" t="str">
        <f t="shared" si="7"/>
        <v>0</v>
      </c>
      <c r="AA246">
        <v>2003</v>
      </c>
    </row>
    <row r="247" spans="1:27" x14ac:dyDescent="0.2">
      <c r="A247" t="s">
        <v>213</v>
      </c>
      <c r="B247" s="1">
        <v>6</v>
      </c>
      <c r="C247" s="1">
        <v>0</v>
      </c>
      <c r="D247" s="1">
        <v>0</v>
      </c>
      <c r="E247" s="1">
        <v>0</v>
      </c>
      <c r="F247" s="1">
        <v>2</v>
      </c>
      <c r="G247" t="s">
        <v>4504</v>
      </c>
      <c r="H247" s="1">
        <v>2</v>
      </c>
      <c r="I247" s="1">
        <v>2</v>
      </c>
      <c r="J247" s="1">
        <v>0</v>
      </c>
      <c r="K247" s="1">
        <v>1</v>
      </c>
      <c r="L247" t="s">
        <v>2541</v>
      </c>
      <c r="M247" t="s">
        <v>436</v>
      </c>
      <c r="N247" s="1">
        <v>0</v>
      </c>
      <c r="O247" s="1">
        <v>2</v>
      </c>
      <c r="P247" s="1">
        <v>1</v>
      </c>
      <c r="Q247" s="1">
        <v>0</v>
      </c>
      <c r="R247" s="1">
        <v>18</v>
      </c>
      <c r="S247" s="1">
        <v>18</v>
      </c>
      <c r="T247">
        <v>8</v>
      </c>
      <c r="U247" s="1">
        <v>60.95</v>
      </c>
      <c r="V247" s="1">
        <v>9.4</v>
      </c>
      <c r="W247" s="1">
        <v>12.76</v>
      </c>
      <c r="X247" s="1">
        <v>12.2</v>
      </c>
      <c r="Y247" s="11">
        <f t="shared" si="6"/>
        <v>7</v>
      </c>
      <c r="Z247" s="11" t="str">
        <f t="shared" si="7"/>
        <v>0</v>
      </c>
      <c r="AA247">
        <v>2003</v>
      </c>
    </row>
    <row r="248" spans="1:27" x14ac:dyDescent="0.2">
      <c r="A248" t="s">
        <v>248</v>
      </c>
      <c r="B248" s="1">
        <v>3</v>
      </c>
      <c r="C248" s="1">
        <v>1</v>
      </c>
      <c r="D248" s="1">
        <v>27</v>
      </c>
      <c r="E248" s="1">
        <v>0</v>
      </c>
      <c r="F248" s="1">
        <v>2</v>
      </c>
      <c r="G248" t="s">
        <v>4505</v>
      </c>
      <c r="H248" s="1">
        <v>1</v>
      </c>
      <c r="I248" s="1">
        <v>1</v>
      </c>
      <c r="J248" s="1">
        <v>0</v>
      </c>
      <c r="K248" s="1">
        <v>1</v>
      </c>
      <c r="L248" t="s">
        <v>1084</v>
      </c>
      <c r="M248" t="s">
        <v>436</v>
      </c>
      <c r="N248" s="1">
        <v>0</v>
      </c>
      <c r="O248" s="1">
        <v>2</v>
      </c>
      <c r="P248" s="1">
        <v>2</v>
      </c>
      <c r="Q248" s="1">
        <v>1</v>
      </c>
      <c r="R248" s="1">
        <v>24</v>
      </c>
      <c r="S248" s="1">
        <v>12</v>
      </c>
      <c r="T248">
        <v>14</v>
      </c>
      <c r="U248" s="1">
        <v>62.88</v>
      </c>
      <c r="V248" s="1">
        <v>8.6999999999999993</v>
      </c>
      <c r="W248" s="1">
        <v>13.51</v>
      </c>
      <c r="X248" s="1">
        <v>12.2</v>
      </c>
      <c r="Y248" s="11">
        <f t="shared" si="6"/>
        <v>8</v>
      </c>
      <c r="Z248" s="11" t="str">
        <f t="shared" si="7"/>
        <v>0</v>
      </c>
      <c r="AA248">
        <v>2003</v>
      </c>
    </row>
    <row r="249" spans="1:27" x14ac:dyDescent="0.2">
      <c r="A249" t="s">
        <v>259</v>
      </c>
      <c r="B249" s="1">
        <v>17</v>
      </c>
      <c r="C249" s="1">
        <v>6</v>
      </c>
      <c r="D249" s="1">
        <v>5</v>
      </c>
      <c r="E249" s="1">
        <v>1</v>
      </c>
      <c r="F249" s="1">
        <v>2</v>
      </c>
      <c r="G249" t="s">
        <v>4506</v>
      </c>
      <c r="H249" s="1">
        <v>1</v>
      </c>
      <c r="I249" s="1">
        <v>1</v>
      </c>
      <c r="J249" s="1">
        <v>0</v>
      </c>
      <c r="K249" s="1">
        <v>1</v>
      </c>
      <c r="L249" t="s">
        <v>6586</v>
      </c>
      <c r="M249" t="s">
        <v>436</v>
      </c>
      <c r="N249" s="1">
        <v>0</v>
      </c>
      <c r="O249" s="1">
        <v>2</v>
      </c>
      <c r="P249" s="1">
        <v>0</v>
      </c>
      <c r="Q249" s="1">
        <v>0</v>
      </c>
      <c r="R249" s="1">
        <v>35</v>
      </c>
      <c r="S249" s="1">
        <v>14</v>
      </c>
      <c r="T249">
        <v>53</v>
      </c>
      <c r="U249" s="1">
        <v>54.32</v>
      </c>
      <c r="V249" s="1">
        <v>9.9</v>
      </c>
      <c r="W249" s="1">
        <v>14.38</v>
      </c>
      <c r="X249" s="1">
        <v>13.6</v>
      </c>
      <c r="Y249" s="11">
        <f t="shared" si="6"/>
        <v>6</v>
      </c>
      <c r="Z249" s="11" t="str">
        <f t="shared" si="7"/>
        <v>0</v>
      </c>
      <c r="AA249">
        <v>2003</v>
      </c>
    </row>
    <row r="250" spans="1:27" x14ac:dyDescent="0.2">
      <c r="A250" t="s">
        <v>223</v>
      </c>
      <c r="B250" s="1">
        <v>9</v>
      </c>
      <c r="C250" s="1">
        <v>1</v>
      </c>
      <c r="D250" s="1">
        <v>0</v>
      </c>
      <c r="E250" s="1">
        <v>0</v>
      </c>
      <c r="F250" s="1">
        <v>3</v>
      </c>
      <c r="G250" t="s">
        <v>4507</v>
      </c>
      <c r="H250" s="1">
        <v>1</v>
      </c>
      <c r="I250" s="1">
        <v>1</v>
      </c>
      <c r="J250" s="1">
        <v>0</v>
      </c>
      <c r="K250" s="1">
        <v>1</v>
      </c>
      <c r="L250" t="s">
        <v>2633</v>
      </c>
      <c r="M250" t="s">
        <v>436</v>
      </c>
      <c r="N250" s="1">
        <v>0</v>
      </c>
      <c r="O250" s="1">
        <v>3</v>
      </c>
      <c r="P250" s="1">
        <v>0</v>
      </c>
      <c r="Q250" s="1">
        <v>0</v>
      </c>
      <c r="R250" s="1">
        <v>23</v>
      </c>
      <c r="S250" s="1">
        <v>16</v>
      </c>
      <c r="T250">
        <v>48</v>
      </c>
      <c r="U250" s="1">
        <v>59.84</v>
      </c>
      <c r="V250" s="1">
        <v>9.8000000000000007</v>
      </c>
      <c r="W250" s="1">
        <v>13.46</v>
      </c>
      <c r="X250" s="1">
        <v>13.4</v>
      </c>
      <c r="Y250" s="11">
        <f t="shared" si="6"/>
        <v>13</v>
      </c>
      <c r="Z250" s="11" t="str">
        <f t="shared" si="7"/>
        <v>1</v>
      </c>
      <c r="AA250">
        <v>2003</v>
      </c>
    </row>
    <row r="251" spans="1:27" x14ac:dyDescent="0.2">
      <c r="A251" t="s">
        <v>240</v>
      </c>
      <c r="B251" s="1">
        <v>7</v>
      </c>
      <c r="C251" s="1">
        <v>1</v>
      </c>
      <c r="D251" s="1">
        <v>3</v>
      </c>
      <c r="E251" s="1">
        <v>0</v>
      </c>
      <c r="F251" s="1">
        <v>4</v>
      </c>
      <c r="G251" t="s">
        <v>4508</v>
      </c>
      <c r="H251" s="1">
        <v>2</v>
      </c>
      <c r="I251" s="1">
        <v>2</v>
      </c>
      <c r="J251" s="1">
        <v>0</v>
      </c>
      <c r="K251" s="1">
        <v>1</v>
      </c>
      <c r="L251" t="s">
        <v>2724</v>
      </c>
      <c r="M251" t="s">
        <v>436</v>
      </c>
      <c r="N251" s="1">
        <v>0</v>
      </c>
      <c r="O251" s="1">
        <v>4</v>
      </c>
      <c r="P251" s="1">
        <v>0</v>
      </c>
      <c r="Q251" s="1">
        <v>0</v>
      </c>
      <c r="R251" s="1">
        <v>5</v>
      </c>
      <c r="S251" s="1">
        <v>3</v>
      </c>
      <c r="T251">
        <v>28</v>
      </c>
      <c r="U251" s="1">
        <v>61.56</v>
      </c>
      <c r="V251" s="1">
        <v>9.1999999999999993</v>
      </c>
      <c r="W251" s="1">
        <v>12.82</v>
      </c>
      <c r="X251" s="1">
        <v>13.3</v>
      </c>
      <c r="Y251" s="11">
        <f t="shared" si="6"/>
        <v>5</v>
      </c>
      <c r="Z251" s="11" t="str">
        <f t="shared" si="7"/>
        <v>0</v>
      </c>
      <c r="AA251">
        <v>2003</v>
      </c>
    </row>
    <row r="252" spans="1:27" x14ac:dyDescent="0.2">
      <c r="A252" t="s">
        <v>236</v>
      </c>
      <c r="B252" s="1">
        <v>15</v>
      </c>
      <c r="C252" s="1">
        <v>2</v>
      </c>
      <c r="D252" s="1">
        <v>11</v>
      </c>
      <c r="E252" s="1">
        <v>0</v>
      </c>
      <c r="F252" s="1">
        <v>3</v>
      </c>
      <c r="G252" t="s">
        <v>4509</v>
      </c>
      <c r="H252" s="1">
        <v>1</v>
      </c>
      <c r="I252" s="1">
        <v>1</v>
      </c>
      <c r="J252" s="1">
        <v>0</v>
      </c>
      <c r="K252" s="1">
        <v>1</v>
      </c>
      <c r="L252" t="s">
        <v>2570</v>
      </c>
      <c r="M252" t="s">
        <v>436</v>
      </c>
      <c r="N252" s="1">
        <v>0</v>
      </c>
      <c r="O252" s="1">
        <v>3</v>
      </c>
      <c r="P252" s="1">
        <v>0</v>
      </c>
      <c r="Q252" s="1">
        <v>0</v>
      </c>
      <c r="R252" s="1">
        <v>25</v>
      </c>
      <c r="S252" s="1">
        <v>10</v>
      </c>
      <c r="T252">
        <v>19</v>
      </c>
      <c r="U252" s="1">
        <v>59.74</v>
      </c>
      <c r="V252" s="1">
        <v>9.9</v>
      </c>
      <c r="W252" s="1">
        <v>14.27</v>
      </c>
      <c r="X252" s="1">
        <v>13.5</v>
      </c>
      <c r="Y252" s="11">
        <f t="shared" si="6"/>
        <v>13</v>
      </c>
      <c r="Z252" s="11" t="str">
        <f t="shared" si="7"/>
        <v>1</v>
      </c>
      <c r="AA252">
        <v>2003</v>
      </c>
    </row>
    <row r="253" spans="1:27" x14ac:dyDescent="0.2">
      <c r="A253" t="s">
        <v>237</v>
      </c>
      <c r="B253" s="1">
        <v>11</v>
      </c>
      <c r="C253" s="1">
        <v>0</v>
      </c>
      <c r="D253" s="1">
        <v>27</v>
      </c>
      <c r="E253" s="1">
        <v>0</v>
      </c>
      <c r="F253" s="1">
        <v>3</v>
      </c>
      <c r="G253" t="s">
        <v>4510</v>
      </c>
      <c r="H253" s="1">
        <v>1</v>
      </c>
      <c r="I253" s="1">
        <v>1</v>
      </c>
      <c r="J253" s="1">
        <v>0</v>
      </c>
      <c r="K253" s="1">
        <v>1</v>
      </c>
      <c r="L253" t="s">
        <v>1084</v>
      </c>
      <c r="M253" t="s">
        <v>436</v>
      </c>
      <c r="N253" s="1">
        <v>0</v>
      </c>
      <c r="O253" s="1">
        <v>3</v>
      </c>
      <c r="P253" s="1">
        <v>3</v>
      </c>
      <c r="Q253" s="1">
        <v>1</v>
      </c>
      <c r="R253" s="1">
        <v>16</v>
      </c>
      <c r="S253" s="1">
        <v>9</v>
      </c>
      <c r="T253">
        <v>54</v>
      </c>
      <c r="U253" s="1">
        <v>53.81</v>
      </c>
      <c r="V253" s="1">
        <v>10.1</v>
      </c>
      <c r="W253" s="1">
        <v>13.34</v>
      </c>
      <c r="X253" s="1">
        <v>13.6</v>
      </c>
      <c r="Y253" s="11">
        <f t="shared" si="6"/>
        <v>9</v>
      </c>
      <c r="Z253" s="11" t="str">
        <f t="shared" si="7"/>
        <v>0</v>
      </c>
      <c r="AA253">
        <v>2003</v>
      </c>
    </row>
    <row r="254" spans="1:27" x14ac:dyDescent="0.2">
      <c r="A254" t="s">
        <v>258</v>
      </c>
      <c r="B254" s="1">
        <v>7</v>
      </c>
      <c r="C254" s="1">
        <v>4</v>
      </c>
      <c r="D254" s="1">
        <v>63</v>
      </c>
      <c r="E254" s="1">
        <v>0</v>
      </c>
      <c r="F254" s="1">
        <v>2</v>
      </c>
      <c r="G254" t="s">
        <v>4511</v>
      </c>
      <c r="H254" s="1">
        <v>2</v>
      </c>
      <c r="I254" s="1">
        <v>2</v>
      </c>
      <c r="J254" s="1">
        <v>0</v>
      </c>
      <c r="K254" s="1">
        <v>1</v>
      </c>
      <c r="L254" t="s">
        <v>6612</v>
      </c>
      <c r="M254" t="s">
        <v>436</v>
      </c>
      <c r="N254" s="1">
        <v>0</v>
      </c>
      <c r="O254" s="1">
        <v>2</v>
      </c>
      <c r="P254" s="1">
        <v>0</v>
      </c>
      <c r="Q254" s="1">
        <v>0</v>
      </c>
      <c r="R254" s="1">
        <v>35</v>
      </c>
      <c r="S254" s="1">
        <v>27</v>
      </c>
      <c r="T254">
        <v>70</v>
      </c>
      <c r="U254" s="1">
        <v>52.7</v>
      </c>
      <c r="V254" s="1">
        <v>10.5</v>
      </c>
      <c r="W254" s="1">
        <v>14.16</v>
      </c>
      <c r="X254" s="1">
        <v>13.6</v>
      </c>
      <c r="Y254" s="11">
        <f t="shared" si="6"/>
        <v>11</v>
      </c>
      <c r="Z254" s="11" t="str">
        <f t="shared" si="7"/>
        <v>1</v>
      </c>
      <c r="AA254">
        <v>2003</v>
      </c>
    </row>
    <row r="255" spans="1:27" x14ac:dyDescent="0.2">
      <c r="A255" t="s">
        <v>206</v>
      </c>
      <c r="B255" s="1">
        <v>5</v>
      </c>
      <c r="C255" s="1">
        <v>1</v>
      </c>
      <c r="D255" s="1">
        <v>23</v>
      </c>
      <c r="E255" s="1">
        <v>0</v>
      </c>
      <c r="F255" s="1">
        <v>2</v>
      </c>
      <c r="G255" t="s">
        <v>4512</v>
      </c>
      <c r="H255" s="1">
        <v>2</v>
      </c>
      <c r="I255" s="1">
        <v>1</v>
      </c>
      <c r="J255" s="1">
        <v>1</v>
      </c>
      <c r="K255" s="1">
        <v>1</v>
      </c>
      <c r="L255" t="s">
        <v>2725</v>
      </c>
      <c r="M255" t="s">
        <v>518</v>
      </c>
      <c r="N255" s="1">
        <v>1</v>
      </c>
      <c r="O255" s="1">
        <v>1</v>
      </c>
      <c r="P255" s="1">
        <v>1</v>
      </c>
      <c r="Q255" s="1">
        <v>1</v>
      </c>
      <c r="R255" s="1">
        <v>19</v>
      </c>
      <c r="S255" s="1">
        <v>23</v>
      </c>
      <c r="T255">
        <v>4</v>
      </c>
      <c r="U255" s="1">
        <v>72.87</v>
      </c>
      <c r="V255" s="1">
        <v>6.9</v>
      </c>
      <c r="W255" s="1">
        <v>10.78</v>
      </c>
      <c r="X255" s="1">
        <v>11.2</v>
      </c>
      <c r="Y255" s="11">
        <f t="shared" si="6"/>
        <v>7</v>
      </c>
      <c r="Z255" s="11" t="str">
        <f t="shared" si="7"/>
        <v>0</v>
      </c>
      <c r="AA255">
        <v>2003</v>
      </c>
    </row>
    <row r="256" spans="1:27" x14ac:dyDescent="0.2">
      <c r="A256" t="s">
        <v>241</v>
      </c>
      <c r="B256" s="1">
        <v>5</v>
      </c>
      <c r="C256" s="1">
        <v>4</v>
      </c>
      <c r="D256" s="1">
        <v>49</v>
      </c>
      <c r="E256" s="1">
        <v>1</v>
      </c>
      <c r="F256" s="1">
        <v>3</v>
      </c>
      <c r="G256" t="s">
        <v>4513</v>
      </c>
      <c r="H256" s="1">
        <v>3</v>
      </c>
      <c r="I256" s="1">
        <v>3</v>
      </c>
      <c r="J256" s="1">
        <v>0</v>
      </c>
      <c r="K256" s="1">
        <v>1</v>
      </c>
      <c r="L256" t="s">
        <v>6604</v>
      </c>
      <c r="M256" t="s">
        <v>436</v>
      </c>
      <c r="N256" s="1">
        <v>0</v>
      </c>
      <c r="O256" s="1">
        <v>3</v>
      </c>
      <c r="P256" s="1">
        <v>1</v>
      </c>
      <c r="Q256" s="1">
        <v>0</v>
      </c>
      <c r="R256" s="1">
        <v>25</v>
      </c>
      <c r="S256" s="1">
        <v>13</v>
      </c>
      <c r="T256">
        <v>145</v>
      </c>
      <c r="U256" s="1">
        <v>62.07</v>
      </c>
      <c r="V256" s="1">
        <v>9</v>
      </c>
      <c r="W256" s="1">
        <v>14.09</v>
      </c>
      <c r="X256" s="1">
        <v>12.7</v>
      </c>
      <c r="Y256" s="11">
        <f t="shared" si="6"/>
        <v>13</v>
      </c>
      <c r="Z256" s="11" t="str">
        <f t="shared" si="7"/>
        <v>1</v>
      </c>
      <c r="AA256">
        <v>2003</v>
      </c>
    </row>
    <row r="257" spans="1:27" x14ac:dyDescent="0.2">
      <c r="A257" t="s">
        <v>3619</v>
      </c>
      <c r="B257" s="1">
        <v>9</v>
      </c>
      <c r="C257" s="1">
        <v>2</v>
      </c>
      <c r="D257" s="1">
        <v>21</v>
      </c>
      <c r="E257" s="1">
        <v>0</v>
      </c>
      <c r="F257" s="1">
        <v>2</v>
      </c>
      <c r="G257" t="s">
        <v>4514</v>
      </c>
      <c r="H257" s="1">
        <v>2</v>
      </c>
      <c r="I257" s="1">
        <v>2</v>
      </c>
      <c r="J257" s="1">
        <v>0</v>
      </c>
      <c r="K257" s="1">
        <v>1</v>
      </c>
      <c r="L257" t="s">
        <v>2726</v>
      </c>
      <c r="M257" t="s">
        <v>438</v>
      </c>
      <c r="N257" s="1">
        <v>0</v>
      </c>
      <c r="O257" s="1">
        <v>2</v>
      </c>
      <c r="P257" s="1">
        <v>0</v>
      </c>
      <c r="Q257" s="1">
        <v>0</v>
      </c>
      <c r="R257" s="1">
        <v>56</v>
      </c>
      <c r="S257" s="1">
        <v>26</v>
      </c>
      <c r="T257">
        <v>17</v>
      </c>
      <c r="U257" s="1">
        <v>72.260000000000005</v>
      </c>
      <c r="V257" s="1">
        <v>7.1</v>
      </c>
      <c r="W257" s="1">
        <v>12.53</v>
      </c>
      <c r="X257" s="1">
        <v>11.4</v>
      </c>
      <c r="Y257" s="11">
        <f t="shared" si="6"/>
        <v>12</v>
      </c>
      <c r="Z257" s="11" t="str">
        <f t="shared" si="7"/>
        <v>1</v>
      </c>
      <c r="AA257">
        <v>2003</v>
      </c>
    </row>
    <row r="258" spans="1:27" x14ac:dyDescent="0.2">
      <c r="A258" t="s">
        <v>263</v>
      </c>
      <c r="B258" s="1">
        <v>15</v>
      </c>
      <c r="C258" s="1">
        <v>4</v>
      </c>
      <c r="D258" s="1">
        <v>33</v>
      </c>
      <c r="E258" s="1">
        <v>0</v>
      </c>
      <c r="F258" s="1">
        <v>2</v>
      </c>
      <c r="G258" t="s">
        <v>4515</v>
      </c>
      <c r="H258" s="1">
        <v>1</v>
      </c>
      <c r="I258" s="1">
        <v>1</v>
      </c>
      <c r="J258" s="1">
        <v>0</v>
      </c>
      <c r="K258" s="1">
        <v>1</v>
      </c>
      <c r="L258" t="s">
        <v>1043</v>
      </c>
      <c r="M258" t="s">
        <v>440</v>
      </c>
      <c r="N258" s="1">
        <v>0</v>
      </c>
      <c r="O258" s="1">
        <v>2</v>
      </c>
      <c r="P258" s="1">
        <v>0</v>
      </c>
      <c r="Q258" s="1">
        <v>0</v>
      </c>
      <c r="R258" s="1">
        <v>44</v>
      </c>
      <c r="S258" s="1">
        <v>26</v>
      </c>
      <c r="T258">
        <v>24</v>
      </c>
      <c r="U258" s="1">
        <v>59.53</v>
      </c>
      <c r="V258" s="1">
        <v>9.9</v>
      </c>
      <c r="W258" s="1">
        <v>13.52</v>
      </c>
      <c r="X258" s="1">
        <v>13.1</v>
      </c>
      <c r="Y258" s="11">
        <f t="shared" si="6"/>
        <v>11</v>
      </c>
      <c r="Z258" s="11" t="str">
        <f t="shared" si="7"/>
        <v>1</v>
      </c>
      <c r="AA258">
        <v>2003</v>
      </c>
    </row>
    <row r="259" spans="1:27" x14ac:dyDescent="0.2">
      <c r="A259" t="s">
        <v>252</v>
      </c>
      <c r="B259" s="1">
        <v>9</v>
      </c>
      <c r="C259" s="1">
        <v>0</v>
      </c>
      <c r="D259" s="1">
        <v>43</v>
      </c>
      <c r="E259" s="1">
        <v>0</v>
      </c>
      <c r="F259" s="1">
        <v>3</v>
      </c>
      <c r="G259" t="s">
        <v>4516</v>
      </c>
      <c r="H259" s="1">
        <v>1</v>
      </c>
      <c r="I259" s="1">
        <v>1</v>
      </c>
      <c r="J259" s="1">
        <v>0</v>
      </c>
      <c r="K259" s="1">
        <v>1</v>
      </c>
      <c r="L259" t="s">
        <v>1084</v>
      </c>
      <c r="M259" t="s">
        <v>436</v>
      </c>
      <c r="N259" s="1">
        <v>0</v>
      </c>
      <c r="O259" s="1">
        <v>3</v>
      </c>
      <c r="P259" s="1">
        <v>3</v>
      </c>
      <c r="Q259" s="1">
        <v>1</v>
      </c>
      <c r="R259" s="1">
        <v>29</v>
      </c>
      <c r="S259" s="1">
        <v>17</v>
      </c>
      <c r="T259">
        <v>201</v>
      </c>
      <c r="U259" s="1">
        <v>50.67</v>
      </c>
      <c r="V259" s="1">
        <v>11.3</v>
      </c>
      <c r="W259" s="1">
        <v>14.56</v>
      </c>
      <c r="X259" s="1">
        <v>14</v>
      </c>
      <c r="Y259" s="11">
        <f t="shared" ref="Y259:Y322" si="8">LEN(A259)-LEN(SUBSTITUTE(A259," ","")) +1</f>
        <v>10</v>
      </c>
      <c r="Z259" s="11" t="str">
        <f t="shared" ref="Z259:Z322" si="9">IF(Y259&lt;=10,"0",IF(Y259&gt;10,"1"))</f>
        <v>0</v>
      </c>
      <c r="AA259">
        <v>2003</v>
      </c>
    </row>
    <row r="260" spans="1:27" x14ac:dyDescent="0.2">
      <c r="A260" t="s">
        <v>227</v>
      </c>
      <c r="B260" s="1">
        <v>11</v>
      </c>
      <c r="C260" s="1">
        <v>3</v>
      </c>
      <c r="D260" s="1">
        <v>3</v>
      </c>
      <c r="E260" s="1">
        <v>1</v>
      </c>
      <c r="F260" s="1">
        <v>4</v>
      </c>
      <c r="G260" t="s">
        <v>4517</v>
      </c>
      <c r="H260" s="1">
        <v>3</v>
      </c>
      <c r="I260" s="1">
        <v>3</v>
      </c>
      <c r="J260" s="1">
        <v>0</v>
      </c>
      <c r="K260" s="1">
        <v>1</v>
      </c>
      <c r="L260" t="s">
        <v>6613</v>
      </c>
      <c r="M260" t="s">
        <v>436</v>
      </c>
      <c r="N260" s="1">
        <v>0</v>
      </c>
      <c r="O260" s="1">
        <v>4</v>
      </c>
      <c r="P260" s="1">
        <v>2</v>
      </c>
      <c r="Q260" s="1">
        <v>0</v>
      </c>
      <c r="R260" s="1">
        <v>61</v>
      </c>
      <c r="S260" s="1">
        <v>40</v>
      </c>
      <c r="T260">
        <v>262</v>
      </c>
      <c r="U260" s="1">
        <v>65.010000000000005</v>
      </c>
      <c r="V260" s="1">
        <v>7.8</v>
      </c>
      <c r="W260" s="1">
        <v>12.46</v>
      </c>
      <c r="X260" s="1">
        <v>12.2</v>
      </c>
      <c r="Y260" s="11">
        <f t="shared" si="8"/>
        <v>7</v>
      </c>
      <c r="Z260" s="11" t="str">
        <f t="shared" si="9"/>
        <v>0</v>
      </c>
      <c r="AA260">
        <v>2003</v>
      </c>
    </row>
    <row r="261" spans="1:27" x14ac:dyDescent="0.2">
      <c r="A261" t="s">
        <v>217</v>
      </c>
      <c r="B261" s="1">
        <v>10</v>
      </c>
      <c r="C261" s="1">
        <v>0</v>
      </c>
      <c r="D261" s="1">
        <v>1</v>
      </c>
      <c r="E261" s="1">
        <v>0</v>
      </c>
      <c r="F261" s="1">
        <v>2</v>
      </c>
      <c r="G261" t="s">
        <v>4518</v>
      </c>
      <c r="H261" s="1">
        <v>1</v>
      </c>
      <c r="I261" s="1">
        <v>1</v>
      </c>
      <c r="J261" s="1">
        <v>0</v>
      </c>
      <c r="K261" s="1">
        <v>1</v>
      </c>
      <c r="L261" t="s">
        <v>1901</v>
      </c>
      <c r="M261" t="s">
        <v>443</v>
      </c>
      <c r="N261" s="1">
        <v>0</v>
      </c>
      <c r="O261" s="1">
        <v>2</v>
      </c>
      <c r="P261" s="1">
        <v>0</v>
      </c>
      <c r="Q261" s="1">
        <v>0</v>
      </c>
      <c r="R261" s="1">
        <v>28</v>
      </c>
      <c r="S261" s="1">
        <v>16</v>
      </c>
      <c r="T261">
        <v>80</v>
      </c>
      <c r="U261" s="1">
        <v>54.83</v>
      </c>
      <c r="V261" s="1">
        <v>9.6999999999999993</v>
      </c>
      <c r="W261" s="1">
        <v>14.21</v>
      </c>
      <c r="X261" s="1">
        <v>13.1</v>
      </c>
      <c r="Y261" s="11">
        <f t="shared" si="8"/>
        <v>5</v>
      </c>
      <c r="Z261" s="11" t="str">
        <f t="shared" si="9"/>
        <v>0</v>
      </c>
      <c r="AA261">
        <v>2003</v>
      </c>
    </row>
    <row r="262" spans="1:27" x14ac:dyDescent="0.2">
      <c r="A262" t="s">
        <v>208</v>
      </c>
      <c r="B262" s="1">
        <v>7</v>
      </c>
      <c r="C262" s="1">
        <v>0</v>
      </c>
      <c r="D262" s="1">
        <v>74</v>
      </c>
      <c r="E262" s="1">
        <v>0</v>
      </c>
      <c r="F262" s="1">
        <v>2</v>
      </c>
      <c r="G262" t="s">
        <v>4519</v>
      </c>
      <c r="H262" s="1">
        <v>2</v>
      </c>
      <c r="I262" s="1">
        <v>1</v>
      </c>
      <c r="J262" s="1">
        <v>1</v>
      </c>
      <c r="K262" s="1">
        <v>2</v>
      </c>
      <c r="L262" t="s">
        <v>2727</v>
      </c>
      <c r="M262" t="s">
        <v>474</v>
      </c>
      <c r="N262" s="1">
        <v>1</v>
      </c>
      <c r="O262" s="1">
        <v>1</v>
      </c>
      <c r="P262" s="1">
        <v>1</v>
      </c>
      <c r="Q262" s="1">
        <v>1</v>
      </c>
      <c r="R262" s="1">
        <v>33</v>
      </c>
      <c r="S262" s="1">
        <v>30</v>
      </c>
      <c r="T262">
        <v>187</v>
      </c>
      <c r="U262" s="1">
        <v>53.21</v>
      </c>
      <c r="V262" s="1">
        <v>10.3</v>
      </c>
      <c r="W262" s="1">
        <v>14.44</v>
      </c>
      <c r="X262" s="1">
        <v>14.2</v>
      </c>
      <c r="Y262" s="11">
        <f t="shared" si="8"/>
        <v>8</v>
      </c>
      <c r="Z262" s="11" t="str">
        <f t="shared" si="9"/>
        <v>0</v>
      </c>
      <c r="AA262">
        <v>2003</v>
      </c>
    </row>
    <row r="263" spans="1:27" x14ac:dyDescent="0.2">
      <c r="A263" t="s">
        <v>3152</v>
      </c>
      <c r="B263" s="1">
        <v>7</v>
      </c>
      <c r="C263" s="1">
        <v>0</v>
      </c>
      <c r="D263" s="1">
        <v>24</v>
      </c>
      <c r="E263" s="1">
        <v>0</v>
      </c>
      <c r="F263" s="1">
        <v>3</v>
      </c>
      <c r="G263" t="s">
        <v>4520</v>
      </c>
      <c r="H263" s="1">
        <v>2</v>
      </c>
      <c r="I263" s="1">
        <v>3</v>
      </c>
      <c r="J263" s="1">
        <v>0</v>
      </c>
      <c r="K263" s="1">
        <v>1</v>
      </c>
      <c r="L263" t="s">
        <v>2728</v>
      </c>
      <c r="M263" t="s">
        <v>436</v>
      </c>
      <c r="N263" s="1">
        <v>0</v>
      </c>
      <c r="O263" s="1">
        <v>3</v>
      </c>
      <c r="P263" s="1">
        <v>0</v>
      </c>
      <c r="Q263" s="1">
        <v>0</v>
      </c>
      <c r="R263" s="1">
        <v>14</v>
      </c>
      <c r="S263" s="1">
        <v>3</v>
      </c>
      <c r="T263">
        <v>17</v>
      </c>
      <c r="U263" s="1">
        <v>58.82</v>
      </c>
      <c r="V263" s="1">
        <v>10.199999999999999</v>
      </c>
      <c r="W263" s="1">
        <v>13.23</v>
      </c>
      <c r="X263" s="1">
        <v>13.1</v>
      </c>
      <c r="Y263" s="11">
        <f t="shared" si="8"/>
        <v>10</v>
      </c>
      <c r="Z263" s="11" t="str">
        <f t="shared" si="9"/>
        <v>0</v>
      </c>
      <c r="AA263">
        <v>2003</v>
      </c>
    </row>
    <row r="264" spans="1:27" x14ac:dyDescent="0.2">
      <c r="A264" t="s">
        <v>209</v>
      </c>
      <c r="B264" s="1">
        <v>3</v>
      </c>
      <c r="C264" s="1">
        <v>0</v>
      </c>
      <c r="D264" s="1">
        <v>10</v>
      </c>
      <c r="E264" s="1">
        <v>0</v>
      </c>
      <c r="F264" s="1">
        <v>1</v>
      </c>
      <c r="G264" t="s">
        <v>4240</v>
      </c>
      <c r="H264" s="1">
        <v>1</v>
      </c>
      <c r="I264" s="1">
        <v>1</v>
      </c>
      <c r="J264" s="1">
        <v>0</v>
      </c>
      <c r="K264" s="1">
        <v>1</v>
      </c>
      <c r="L264" t="s">
        <v>1267</v>
      </c>
      <c r="M264" t="s">
        <v>19</v>
      </c>
      <c r="N264" s="1">
        <v>0</v>
      </c>
      <c r="O264" s="1">
        <v>1</v>
      </c>
      <c r="P264" s="1">
        <v>1</v>
      </c>
      <c r="Q264" s="1">
        <v>1</v>
      </c>
      <c r="R264" s="1">
        <v>29</v>
      </c>
      <c r="S264" s="1">
        <v>28</v>
      </c>
      <c r="T264">
        <v>60</v>
      </c>
      <c r="U264" s="1">
        <v>61.97</v>
      </c>
      <c r="V264" s="1">
        <v>9</v>
      </c>
      <c r="W264" s="1">
        <v>12.87</v>
      </c>
      <c r="X264" s="1">
        <v>12.5</v>
      </c>
      <c r="Y264" s="11">
        <f t="shared" si="8"/>
        <v>5</v>
      </c>
      <c r="Z264" s="11" t="str">
        <f t="shared" si="9"/>
        <v>0</v>
      </c>
      <c r="AA264">
        <v>2003</v>
      </c>
    </row>
    <row r="265" spans="1:27" x14ac:dyDescent="0.2">
      <c r="A265" t="s">
        <v>204</v>
      </c>
      <c r="B265" s="1">
        <v>31</v>
      </c>
      <c r="C265" s="1">
        <v>2</v>
      </c>
      <c r="D265" s="1">
        <v>0</v>
      </c>
      <c r="E265" s="1">
        <v>0</v>
      </c>
      <c r="F265" s="1">
        <v>4</v>
      </c>
      <c r="G265" t="s">
        <v>4521</v>
      </c>
      <c r="H265" s="1">
        <v>2</v>
      </c>
      <c r="I265" s="1">
        <v>2</v>
      </c>
      <c r="J265" s="1">
        <v>0</v>
      </c>
      <c r="K265" s="1">
        <v>1</v>
      </c>
      <c r="L265" t="s">
        <v>2637</v>
      </c>
      <c r="M265" t="s">
        <v>436</v>
      </c>
      <c r="N265" s="1">
        <v>0</v>
      </c>
      <c r="O265" s="1">
        <v>4</v>
      </c>
      <c r="P265" s="1">
        <v>4</v>
      </c>
      <c r="Q265" s="1">
        <v>1</v>
      </c>
      <c r="R265" s="1">
        <v>30</v>
      </c>
      <c r="S265" s="1">
        <v>10</v>
      </c>
      <c r="T265">
        <v>55</v>
      </c>
      <c r="U265" s="1">
        <v>63.19</v>
      </c>
      <c r="V265" s="1">
        <v>8.5</v>
      </c>
      <c r="W265" s="1">
        <v>11.71</v>
      </c>
      <c r="X265" s="1">
        <v>12</v>
      </c>
      <c r="Y265" s="11">
        <f t="shared" si="8"/>
        <v>8</v>
      </c>
      <c r="Z265" s="11" t="str">
        <f t="shared" si="9"/>
        <v>0</v>
      </c>
      <c r="AA265">
        <v>2003</v>
      </c>
    </row>
    <row r="266" spans="1:27" x14ac:dyDescent="0.2">
      <c r="A266" t="s">
        <v>205</v>
      </c>
      <c r="B266" s="1">
        <v>10</v>
      </c>
      <c r="C266" s="1">
        <v>1</v>
      </c>
      <c r="D266" s="1">
        <v>11</v>
      </c>
      <c r="E266" s="1">
        <v>0</v>
      </c>
      <c r="F266" s="1">
        <v>3</v>
      </c>
      <c r="G266" t="s">
        <v>4522</v>
      </c>
      <c r="H266" s="1">
        <v>2</v>
      </c>
      <c r="I266" s="1">
        <v>2</v>
      </c>
      <c r="J266" s="1">
        <v>0</v>
      </c>
      <c r="K266" s="1">
        <v>1</v>
      </c>
      <c r="L266" t="s">
        <v>6614</v>
      </c>
      <c r="M266" t="s">
        <v>436</v>
      </c>
      <c r="N266" s="1">
        <v>0</v>
      </c>
      <c r="O266" s="1">
        <v>3</v>
      </c>
      <c r="P266" s="1">
        <v>0</v>
      </c>
      <c r="Q266" s="1">
        <v>0</v>
      </c>
      <c r="R266" s="1">
        <v>23</v>
      </c>
      <c r="S266" s="1">
        <v>6</v>
      </c>
      <c r="T266">
        <v>32</v>
      </c>
      <c r="U266" s="1">
        <v>53.1</v>
      </c>
      <c r="V266" s="1">
        <v>10.3</v>
      </c>
      <c r="W266" s="1">
        <v>15.14</v>
      </c>
      <c r="X266" s="1">
        <v>13.1</v>
      </c>
      <c r="Y266" s="11">
        <f t="shared" si="8"/>
        <v>7</v>
      </c>
      <c r="Z266" s="11" t="str">
        <f t="shared" si="9"/>
        <v>0</v>
      </c>
      <c r="AA266">
        <v>2003</v>
      </c>
    </row>
    <row r="267" spans="1:27" x14ac:dyDescent="0.2">
      <c r="A267" t="s">
        <v>249</v>
      </c>
      <c r="B267" s="1">
        <v>9</v>
      </c>
      <c r="C267" s="1">
        <v>0</v>
      </c>
      <c r="D267" s="1">
        <v>3</v>
      </c>
      <c r="E267" s="1">
        <v>0</v>
      </c>
      <c r="F267" s="1">
        <v>2</v>
      </c>
      <c r="G267" t="s">
        <v>4523</v>
      </c>
      <c r="H267" s="1">
        <v>1</v>
      </c>
      <c r="I267" s="1">
        <v>1</v>
      </c>
      <c r="J267" s="1">
        <v>0</v>
      </c>
      <c r="K267" s="1">
        <v>1</v>
      </c>
      <c r="L267" t="s">
        <v>1084</v>
      </c>
      <c r="M267" t="s">
        <v>436</v>
      </c>
      <c r="N267" s="1">
        <v>0</v>
      </c>
      <c r="O267" s="1">
        <v>2</v>
      </c>
      <c r="P267" s="1">
        <v>2</v>
      </c>
      <c r="Q267" s="1">
        <v>1</v>
      </c>
      <c r="R267" s="1">
        <v>22</v>
      </c>
      <c r="S267" s="1">
        <v>17</v>
      </c>
      <c r="T267">
        <v>142</v>
      </c>
      <c r="U267" s="1">
        <v>59.23</v>
      </c>
      <c r="V267" s="1">
        <v>10.1</v>
      </c>
      <c r="W267" s="1">
        <v>13.29</v>
      </c>
      <c r="X267" s="1">
        <v>13.7</v>
      </c>
      <c r="Y267" s="11">
        <f t="shared" si="8"/>
        <v>7</v>
      </c>
      <c r="Z267" s="11" t="str">
        <f t="shared" si="9"/>
        <v>0</v>
      </c>
      <c r="AA267">
        <v>2003</v>
      </c>
    </row>
    <row r="268" spans="1:27" x14ac:dyDescent="0.2">
      <c r="A268" t="s">
        <v>3289</v>
      </c>
      <c r="B268" s="1">
        <v>7</v>
      </c>
      <c r="C268" s="1">
        <v>1</v>
      </c>
      <c r="D268" s="1">
        <v>1</v>
      </c>
      <c r="E268" s="1">
        <v>0</v>
      </c>
      <c r="F268" s="1">
        <v>3</v>
      </c>
      <c r="G268" t="s">
        <v>4524</v>
      </c>
      <c r="H268" s="1">
        <v>2</v>
      </c>
      <c r="I268" s="1">
        <v>2</v>
      </c>
      <c r="J268" s="1">
        <v>0</v>
      </c>
      <c r="K268" s="1">
        <v>1</v>
      </c>
      <c r="L268" t="s">
        <v>2729</v>
      </c>
      <c r="M268" t="s">
        <v>436</v>
      </c>
      <c r="N268" s="1">
        <v>0</v>
      </c>
      <c r="O268" s="1">
        <v>2</v>
      </c>
      <c r="P268" s="1">
        <v>0</v>
      </c>
      <c r="Q268" s="1">
        <v>0</v>
      </c>
      <c r="R268" s="1">
        <v>13</v>
      </c>
      <c r="S268" s="1">
        <v>11</v>
      </c>
      <c r="T268">
        <v>31</v>
      </c>
      <c r="U268" s="1">
        <v>62.27</v>
      </c>
      <c r="V268" s="1">
        <v>8.9</v>
      </c>
      <c r="W268" s="1">
        <v>12.82</v>
      </c>
      <c r="X268" s="1">
        <v>12.5</v>
      </c>
      <c r="Y268" s="11">
        <f t="shared" si="8"/>
        <v>9</v>
      </c>
      <c r="Z268" s="11" t="str">
        <f t="shared" si="9"/>
        <v>0</v>
      </c>
      <c r="AA268">
        <v>2003</v>
      </c>
    </row>
    <row r="269" spans="1:27" x14ac:dyDescent="0.2">
      <c r="A269" t="s">
        <v>244</v>
      </c>
      <c r="B269" s="1">
        <v>13</v>
      </c>
      <c r="C269" s="1">
        <v>2</v>
      </c>
      <c r="D269" s="1">
        <v>16</v>
      </c>
      <c r="E269" s="1">
        <v>0</v>
      </c>
      <c r="F269" s="1">
        <v>4</v>
      </c>
      <c r="G269" t="s">
        <v>4525</v>
      </c>
      <c r="H269" s="1">
        <v>2</v>
      </c>
      <c r="I269" s="1">
        <v>1</v>
      </c>
      <c r="J269" s="1">
        <v>1</v>
      </c>
      <c r="K269" s="1">
        <v>2</v>
      </c>
      <c r="L269" t="s">
        <v>2688</v>
      </c>
      <c r="M269" t="s">
        <v>474</v>
      </c>
      <c r="N269" s="1">
        <v>2</v>
      </c>
      <c r="O269" s="1">
        <v>2</v>
      </c>
      <c r="P269" s="1">
        <v>2</v>
      </c>
      <c r="Q269" s="1">
        <v>0</v>
      </c>
      <c r="R269" s="1">
        <v>36</v>
      </c>
      <c r="S269" s="1">
        <v>10</v>
      </c>
      <c r="T269">
        <v>53</v>
      </c>
      <c r="U269" s="1">
        <v>51.07</v>
      </c>
      <c r="V269" s="1">
        <v>11.1</v>
      </c>
      <c r="W269" s="1">
        <v>14.39</v>
      </c>
      <c r="X269" s="1">
        <v>13.7</v>
      </c>
      <c r="Y269" s="11">
        <f t="shared" si="8"/>
        <v>8</v>
      </c>
      <c r="Z269" s="11" t="str">
        <f t="shared" si="9"/>
        <v>0</v>
      </c>
      <c r="AA269">
        <v>2003</v>
      </c>
    </row>
    <row r="270" spans="1:27" x14ac:dyDescent="0.2">
      <c r="A270" t="s">
        <v>6840</v>
      </c>
      <c r="B270" s="1">
        <v>13</v>
      </c>
      <c r="C270" s="1">
        <v>4</v>
      </c>
      <c r="D270" s="1">
        <v>25</v>
      </c>
      <c r="E270" s="1">
        <v>1</v>
      </c>
      <c r="F270" s="1">
        <v>3</v>
      </c>
      <c r="G270" t="s">
        <v>4526</v>
      </c>
      <c r="H270" s="1">
        <v>3</v>
      </c>
      <c r="I270" s="1">
        <v>3</v>
      </c>
      <c r="J270" s="1">
        <v>0</v>
      </c>
      <c r="K270" s="1">
        <v>1</v>
      </c>
      <c r="L270" t="s">
        <v>2730</v>
      </c>
      <c r="M270" t="s">
        <v>436</v>
      </c>
      <c r="N270" s="1">
        <v>0</v>
      </c>
      <c r="O270" s="1">
        <v>3</v>
      </c>
      <c r="P270" s="1">
        <v>0</v>
      </c>
      <c r="Q270" s="1">
        <v>0</v>
      </c>
      <c r="R270" s="1">
        <v>18</v>
      </c>
      <c r="S270" s="1">
        <v>3</v>
      </c>
      <c r="T270">
        <v>187</v>
      </c>
      <c r="U270" s="1">
        <v>52.39</v>
      </c>
      <c r="V270" s="1">
        <v>10.6</v>
      </c>
      <c r="W270" s="1">
        <v>14.74</v>
      </c>
      <c r="X270" s="1">
        <v>13.3</v>
      </c>
      <c r="Y270" s="11">
        <f t="shared" si="8"/>
        <v>6</v>
      </c>
      <c r="Z270" s="11" t="str">
        <f t="shared" si="9"/>
        <v>0</v>
      </c>
      <c r="AA270">
        <v>2003</v>
      </c>
    </row>
    <row r="271" spans="1:27" x14ac:dyDescent="0.2">
      <c r="A271" t="s">
        <v>242</v>
      </c>
      <c r="B271" s="1">
        <v>10</v>
      </c>
      <c r="C271" s="1">
        <v>1</v>
      </c>
      <c r="D271" s="1">
        <v>55</v>
      </c>
      <c r="E271" s="1">
        <v>0</v>
      </c>
      <c r="F271" s="1">
        <v>2</v>
      </c>
      <c r="G271" t="s">
        <v>4527</v>
      </c>
      <c r="H271" s="1">
        <v>2</v>
      </c>
      <c r="I271" s="1">
        <v>1</v>
      </c>
      <c r="J271" s="1">
        <v>1</v>
      </c>
      <c r="K271" s="1">
        <v>2</v>
      </c>
      <c r="L271" t="s">
        <v>2616</v>
      </c>
      <c r="M271" t="s">
        <v>492</v>
      </c>
      <c r="N271" s="1">
        <v>1</v>
      </c>
      <c r="O271" s="1">
        <v>1</v>
      </c>
      <c r="P271" s="1">
        <v>1</v>
      </c>
      <c r="Q271" s="1">
        <v>0</v>
      </c>
      <c r="R271" s="1">
        <v>16</v>
      </c>
      <c r="S271" s="1">
        <v>11</v>
      </c>
      <c r="T271">
        <v>4</v>
      </c>
      <c r="U271" s="1">
        <v>60.24</v>
      </c>
      <c r="V271" s="1">
        <v>9.6999999999999993</v>
      </c>
      <c r="W271" s="1">
        <v>13.75</v>
      </c>
      <c r="X271" s="1">
        <v>13</v>
      </c>
      <c r="Y271" s="11">
        <f t="shared" si="8"/>
        <v>8</v>
      </c>
      <c r="Z271" s="11" t="str">
        <f t="shared" si="9"/>
        <v>0</v>
      </c>
      <c r="AA271">
        <v>2003</v>
      </c>
    </row>
    <row r="272" spans="1:27" x14ac:dyDescent="0.2">
      <c r="A272" t="s">
        <v>219</v>
      </c>
      <c r="B272" s="1">
        <v>8</v>
      </c>
      <c r="C272" s="1">
        <v>1</v>
      </c>
      <c r="D272" s="1">
        <v>37</v>
      </c>
      <c r="E272" s="1">
        <v>0</v>
      </c>
      <c r="F272" s="1">
        <v>3</v>
      </c>
      <c r="G272" t="s">
        <v>4528</v>
      </c>
      <c r="H272" s="1">
        <v>3</v>
      </c>
      <c r="I272" s="1">
        <v>3</v>
      </c>
      <c r="J272" s="1">
        <v>0</v>
      </c>
      <c r="K272" s="1">
        <v>1</v>
      </c>
      <c r="L272" t="s">
        <v>2586</v>
      </c>
      <c r="M272" t="s">
        <v>436</v>
      </c>
      <c r="N272" s="1">
        <v>0</v>
      </c>
      <c r="O272" s="1">
        <v>3</v>
      </c>
      <c r="P272" s="1">
        <v>0</v>
      </c>
      <c r="Q272" s="1">
        <v>0</v>
      </c>
      <c r="R272" s="1">
        <v>27</v>
      </c>
      <c r="S272" s="1">
        <v>16</v>
      </c>
      <c r="T272">
        <v>24</v>
      </c>
      <c r="U272" s="1">
        <v>61.97</v>
      </c>
      <c r="V272" s="1">
        <v>9</v>
      </c>
      <c r="W272" s="1">
        <v>12.87</v>
      </c>
      <c r="X272" s="1">
        <v>12.2</v>
      </c>
      <c r="Y272" s="11">
        <f t="shared" si="8"/>
        <v>17</v>
      </c>
      <c r="Z272" s="11" t="str">
        <f t="shared" si="9"/>
        <v>1</v>
      </c>
      <c r="AA272">
        <v>2003</v>
      </c>
    </row>
    <row r="273" spans="1:27" x14ac:dyDescent="0.2">
      <c r="A273" t="s">
        <v>251</v>
      </c>
      <c r="B273" s="1">
        <v>16</v>
      </c>
      <c r="C273" s="1">
        <v>2</v>
      </c>
      <c r="D273" s="1">
        <v>13</v>
      </c>
      <c r="E273" s="1">
        <v>0</v>
      </c>
      <c r="F273" s="1">
        <v>2</v>
      </c>
      <c r="G273" t="s">
        <v>4529</v>
      </c>
      <c r="H273" s="1">
        <v>1</v>
      </c>
      <c r="I273" s="1">
        <v>1</v>
      </c>
      <c r="J273" s="1">
        <v>0</v>
      </c>
      <c r="K273" s="1">
        <v>1</v>
      </c>
      <c r="L273" t="s">
        <v>6597</v>
      </c>
      <c r="M273" t="s">
        <v>436</v>
      </c>
      <c r="N273" s="1">
        <v>0</v>
      </c>
      <c r="O273" s="1">
        <v>2</v>
      </c>
      <c r="P273" s="1">
        <v>2</v>
      </c>
      <c r="Q273" s="1">
        <v>1</v>
      </c>
      <c r="R273" s="1">
        <v>21</v>
      </c>
      <c r="S273" s="1">
        <v>16</v>
      </c>
      <c r="T273">
        <v>155</v>
      </c>
      <c r="U273" s="1">
        <v>52.19</v>
      </c>
      <c r="V273" s="1">
        <v>10.7</v>
      </c>
      <c r="W273" s="1">
        <v>13.92</v>
      </c>
      <c r="X273" s="1">
        <v>13.7</v>
      </c>
      <c r="Y273" s="11">
        <f t="shared" si="8"/>
        <v>9</v>
      </c>
      <c r="Z273" s="11" t="str">
        <f t="shared" si="9"/>
        <v>0</v>
      </c>
      <c r="AA273">
        <v>2003</v>
      </c>
    </row>
    <row r="274" spans="1:27" x14ac:dyDescent="0.2">
      <c r="A274" t="s">
        <v>290</v>
      </c>
      <c r="B274" s="1">
        <v>3</v>
      </c>
      <c r="C274" s="1">
        <v>0</v>
      </c>
      <c r="D274" s="1">
        <v>95</v>
      </c>
      <c r="E274" s="1">
        <v>1</v>
      </c>
      <c r="F274" s="1">
        <v>2</v>
      </c>
      <c r="G274" t="s">
        <v>4530</v>
      </c>
      <c r="H274" s="1">
        <v>2</v>
      </c>
      <c r="I274" s="1">
        <v>1</v>
      </c>
      <c r="J274" s="1">
        <v>1</v>
      </c>
      <c r="K274" s="1">
        <v>2</v>
      </c>
      <c r="L274" t="s">
        <v>3817</v>
      </c>
      <c r="M274" t="s">
        <v>483</v>
      </c>
      <c r="N274" s="1">
        <v>1</v>
      </c>
      <c r="O274" s="1">
        <v>1</v>
      </c>
      <c r="P274" s="1">
        <v>0</v>
      </c>
      <c r="Q274" s="1">
        <v>0</v>
      </c>
      <c r="R274" s="1">
        <v>28</v>
      </c>
      <c r="S274" s="1">
        <v>16</v>
      </c>
      <c r="T274">
        <v>21</v>
      </c>
      <c r="U274" s="1">
        <v>62.38</v>
      </c>
      <c r="V274" s="1">
        <v>8.9</v>
      </c>
      <c r="W274" s="1">
        <v>12.82</v>
      </c>
      <c r="X274" s="1">
        <v>12.6</v>
      </c>
      <c r="Y274" s="11">
        <f t="shared" si="8"/>
        <v>11</v>
      </c>
      <c r="Z274" s="11" t="str">
        <f t="shared" si="9"/>
        <v>1</v>
      </c>
      <c r="AA274">
        <v>2004</v>
      </c>
    </row>
    <row r="275" spans="1:27" x14ac:dyDescent="0.2">
      <c r="A275" t="s">
        <v>313</v>
      </c>
      <c r="B275" s="1">
        <v>26</v>
      </c>
      <c r="C275" s="1">
        <v>1</v>
      </c>
      <c r="D275" s="1">
        <v>5</v>
      </c>
      <c r="E275" s="1">
        <v>0</v>
      </c>
      <c r="F275" s="1">
        <v>4</v>
      </c>
      <c r="G275" t="s">
        <v>4531</v>
      </c>
      <c r="H275" s="1">
        <v>3</v>
      </c>
      <c r="I275" s="1">
        <v>3</v>
      </c>
      <c r="J275" s="1">
        <v>0</v>
      </c>
      <c r="K275" s="1">
        <v>1</v>
      </c>
      <c r="L275" t="s">
        <v>6615</v>
      </c>
      <c r="M275" t="s">
        <v>436</v>
      </c>
      <c r="N275" s="1">
        <v>0</v>
      </c>
      <c r="O275" s="1">
        <v>4</v>
      </c>
      <c r="P275" s="1">
        <v>1</v>
      </c>
      <c r="Q275" s="1">
        <v>0</v>
      </c>
      <c r="R275" s="1">
        <v>24</v>
      </c>
      <c r="S275" s="1">
        <v>10</v>
      </c>
      <c r="T275">
        <v>17</v>
      </c>
      <c r="U275" s="1">
        <v>53.71</v>
      </c>
      <c r="V275" s="1">
        <v>10.1</v>
      </c>
      <c r="W275" s="1">
        <v>13.8</v>
      </c>
      <c r="X275" s="1">
        <v>13.2</v>
      </c>
      <c r="Y275" s="11">
        <f t="shared" si="8"/>
        <v>11</v>
      </c>
      <c r="Z275" s="11" t="str">
        <f t="shared" si="9"/>
        <v>1</v>
      </c>
      <c r="AA275">
        <v>2004</v>
      </c>
    </row>
    <row r="276" spans="1:27" x14ac:dyDescent="0.2">
      <c r="A276" t="s">
        <v>289</v>
      </c>
      <c r="B276" s="1">
        <v>15</v>
      </c>
      <c r="C276" s="1">
        <v>1</v>
      </c>
      <c r="D276" s="1">
        <v>27</v>
      </c>
      <c r="E276" s="1">
        <v>0</v>
      </c>
      <c r="F276" s="1">
        <v>3</v>
      </c>
      <c r="G276" t="s">
        <v>4532</v>
      </c>
      <c r="H276" s="1">
        <v>3</v>
      </c>
      <c r="I276" s="1">
        <v>2</v>
      </c>
      <c r="J276" s="1">
        <v>1</v>
      </c>
      <c r="K276" s="1">
        <v>2</v>
      </c>
      <c r="L276" t="s">
        <v>6616</v>
      </c>
      <c r="M276" t="s">
        <v>495</v>
      </c>
      <c r="N276" s="1">
        <v>1</v>
      </c>
      <c r="O276" s="1">
        <v>2</v>
      </c>
      <c r="P276" s="1">
        <v>1</v>
      </c>
      <c r="Q276" s="1">
        <v>0</v>
      </c>
      <c r="R276" s="1">
        <v>26</v>
      </c>
      <c r="S276" s="1">
        <v>15</v>
      </c>
      <c r="T276">
        <v>34</v>
      </c>
      <c r="U276" s="1">
        <v>61.67</v>
      </c>
      <c r="V276" s="1">
        <v>9.1</v>
      </c>
      <c r="W276" s="1">
        <v>13.34</v>
      </c>
      <c r="X276" s="1">
        <v>12.7</v>
      </c>
      <c r="Y276" s="11">
        <f t="shared" si="8"/>
        <v>10</v>
      </c>
      <c r="Z276" s="11" t="str">
        <f t="shared" si="9"/>
        <v>0</v>
      </c>
      <c r="AA276">
        <v>2004</v>
      </c>
    </row>
    <row r="277" spans="1:27" x14ac:dyDescent="0.2">
      <c r="A277" t="s">
        <v>340</v>
      </c>
      <c r="B277" s="1">
        <v>9</v>
      </c>
      <c r="C277" s="1">
        <v>1</v>
      </c>
      <c r="D277" s="1">
        <v>26</v>
      </c>
      <c r="E277" s="1">
        <v>0</v>
      </c>
      <c r="F277" s="1">
        <v>2</v>
      </c>
      <c r="G277" t="s">
        <v>4533</v>
      </c>
      <c r="H277" s="1">
        <v>2</v>
      </c>
      <c r="I277" s="1">
        <v>1</v>
      </c>
      <c r="J277" s="1">
        <v>1</v>
      </c>
      <c r="K277" s="1">
        <v>2</v>
      </c>
      <c r="L277" t="s">
        <v>3818</v>
      </c>
      <c r="M277" t="s">
        <v>466</v>
      </c>
      <c r="N277" s="1">
        <v>1</v>
      </c>
      <c r="O277" s="1">
        <v>1</v>
      </c>
      <c r="P277" s="1">
        <v>0</v>
      </c>
      <c r="Q277" s="1">
        <v>0</v>
      </c>
      <c r="R277" s="1">
        <v>23</v>
      </c>
      <c r="S277" s="1">
        <v>13</v>
      </c>
      <c r="T277">
        <v>11</v>
      </c>
      <c r="U277" s="1">
        <v>58.82</v>
      </c>
      <c r="V277" s="1">
        <v>10.199999999999999</v>
      </c>
      <c r="W277" s="1">
        <v>12.76</v>
      </c>
      <c r="X277" s="1">
        <v>13.2</v>
      </c>
      <c r="Y277" s="11">
        <f t="shared" si="8"/>
        <v>11</v>
      </c>
      <c r="Z277" s="11" t="str">
        <f t="shared" si="9"/>
        <v>1</v>
      </c>
      <c r="AA277">
        <v>2004</v>
      </c>
    </row>
    <row r="278" spans="1:27" x14ac:dyDescent="0.2">
      <c r="A278" t="s">
        <v>3290</v>
      </c>
      <c r="B278" s="1">
        <v>13</v>
      </c>
      <c r="C278" s="1">
        <v>3</v>
      </c>
      <c r="D278" s="1">
        <v>23</v>
      </c>
      <c r="E278" s="1">
        <v>1</v>
      </c>
      <c r="F278" s="1">
        <v>3</v>
      </c>
      <c r="G278" t="s">
        <v>4534</v>
      </c>
      <c r="H278" s="1">
        <v>1</v>
      </c>
      <c r="I278" s="1">
        <v>1</v>
      </c>
      <c r="J278" s="1">
        <v>0</v>
      </c>
      <c r="K278" s="1">
        <v>1</v>
      </c>
      <c r="L278" t="s">
        <v>496</v>
      </c>
      <c r="M278" t="s">
        <v>436</v>
      </c>
      <c r="N278" s="1">
        <v>0</v>
      </c>
      <c r="O278" s="1">
        <v>3</v>
      </c>
      <c r="P278" s="1">
        <v>0</v>
      </c>
      <c r="Q278" s="1">
        <v>0</v>
      </c>
      <c r="R278" s="1">
        <v>30</v>
      </c>
      <c r="S278" s="1">
        <v>12</v>
      </c>
      <c r="T278">
        <v>21</v>
      </c>
      <c r="U278" s="1">
        <v>54.22</v>
      </c>
      <c r="V278" s="1">
        <v>9.9</v>
      </c>
      <c r="W278" s="1">
        <v>13.45</v>
      </c>
      <c r="X278" s="1">
        <v>13.4</v>
      </c>
      <c r="Y278" s="11">
        <f t="shared" si="8"/>
        <v>12</v>
      </c>
      <c r="Z278" s="11" t="str">
        <f t="shared" si="9"/>
        <v>1</v>
      </c>
      <c r="AA278">
        <v>2004</v>
      </c>
    </row>
    <row r="279" spans="1:27" x14ac:dyDescent="0.2">
      <c r="A279" t="s">
        <v>311</v>
      </c>
      <c r="B279" s="1">
        <v>12</v>
      </c>
      <c r="C279" s="1">
        <v>1</v>
      </c>
      <c r="D279" s="1">
        <v>62</v>
      </c>
      <c r="E279" s="1">
        <v>0</v>
      </c>
      <c r="F279" s="1">
        <v>3</v>
      </c>
      <c r="G279" t="s">
        <v>4535</v>
      </c>
      <c r="H279" s="1">
        <v>1</v>
      </c>
      <c r="I279" s="1">
        <v>1</v>
      </c>
      <c r="J279" s="1">
        <v>0</v>
      </c>
      <c r="K279" s="1">
        <v>1</v>
      </c>
      <c r="L279" t="s">
        <v>1043</v>
      </c>
      <c r="M279" t="s">
        <v>440</v>
      </c>
      <c r="N279" s="1">
        <v>0</v>
      </c>
      <c r="O279" s="1">
        <v>3</v>
      </c>
      <c r="P279" s="1">
        <v>0</v>
      </c>
      <c r="Q279" s="1">
        <v>0</v>
      </c>
      <c r="R279" s="1">
        <v>41</v>
      </c>
      <c r="S279" s="1">
        <v>26</v>
      </c>
      <c r="T279">
        <v>6</v>
      </c>
      <c r="U279" s="1">
        <v>59.74</v>
      </c>
      <c r="V279" s="1">
        <v>9.9</v>
      </c>
      <c r="W279" s="1">
        <v>13.4</v>
      </c>
      <c r="X279" s="1">
        <v>13.3</v>
      </c>
      <c r="Y279" s="11">
        <f t="shared" si="8"/>
        <v>18</v>
      </c>
      <c r="Z279" s="11" t="str">
        <f t="shared" si="9"/>
        <v>1</v>
      </c>
      <c r="AA279">
        <v>2004</v>
      </c>
    </row>
    <row r="280" spans="1:27" x14ac:dyDescent="0.2">
      <c r="A280" t="s">
        <v>339</v>
      </c>
      <c r="B280" s="1">
        <v>8</v>
      </c>
      <c r="C280" s="1">
        <v>0</v>
      </c>
      <c r="D280" s="1">
        <v>16</v>
      </c>
      <c r="E280" s="1">
        <v>0</v>
      </c>
      <c r="F280" s="1">
        <v>2</v>
      </c>
      <c r="G280" t="s">
        <v>4536</v>
      </c>
      <c r="H280" s="1">
        <v>1</v>
      </c>
      <c r="I280" s="1">
        <v>1</v>
      </c>
      <c r="J280" s="1">
        <v>0</v>
      </c>
      <c r="K280" s="1">
        <v>1</v>
      </c>
      <c r="L280" t="s">
        <v>462</v>
      </c>
      <c r="M280" t="s">
        <v>436</v>
      </c>
      <c r="N280" s="1">
        <v>0</v>
      </c>
      <c r="O280" s="1">
        <v>2</v>
      </c>
      <c r="P280" s="1">
        <v>0</v>
      </c>
      <c r="Q280" s="1">
        <v>0</v>
      </c>
      <c r="R280" s="1">
        <v>24</v>
      </c>
      <c r="S280" s="1">
        <v>19</v>
      </c>
      <c r="T280">
        <v>20</v>
      </c>
      <c r="U280" s="1">
        <v>63.09</v>
      </c>
      <c r="V280" s="1">
        <v>8.6</v>
      </c>
      <c r="W280" s="1">
        <v>11.89</v>
      </c>
      <c r="X280" s="1">
        <v>11.9</v>
      </c>
      <c r="Y280" s="11">
        <f t="shared" si="8"/>
        <v>11</v>
      </c>
      <c r="Z280" s="11" t="str">
        <f t="shared" si="9"/>
        <v>1</v>
      </c>
      <c r="AA280">
        <v>2004</v>
      </c>
    </row>
    <row r="281" spans="1:27" x14ac:dyDescent="0.2">
      <c r="A281" t="s">
        <v>301</v>
      </c>
      <c r="B281" s="1">
        <v>17</v>
      </c>
      <c r="C281" s="1">
        <v>1</v>
      </c>
      <c r="D281" s="1">
        <v>27</v>
      </c>
      <c r="E281" s="1">
        <v>0</v>
      </c>
      <c r="F281" s="1">
        <v>3</v>
      </c>
      <c r="G281" t="s">
        <v>4537</v>
      </c>
      <c r="H281" s="1">
        <v>2</v>
      </c>
      <c r="I281" s="1">
        <v>2</v>
      </c>
      <c r="J281" s="1">
        <v>0</v>
      </c>
      <c r="K281" s="1">
        <v>1</v>
      </c>
      <c r="L281" t="s">
        <v>6617</v>
      </c>
      <c r="M281" t="s">
        <v>436</v>
      </c>
      <c r="N281" s="1">
        <v>0</v>
      </c>
      <c r="O281" s="1">
        <v>3</v>
      </c>
      <c r="P281" s="1">
        <v>0</v>
      </c>
      <c r="Q281" s="1">
        <v>0</v>
      </c>
      <c r="R281" s="1">
        <v>30</v>
      </c>
      <c r="S281" s="1">
        <v>19</v>
      </c>
      <c r="T281">
        <v>78</v>
      </c>
      <c r="U281" s="1">
        <v>61.77</v>
      </c>
      <c r="V281" s="1">
        <v>9.1</v>
      </c>
      <c r="W281" s="1">
        <v>12.41</v>
      </c>
      <c r="X281" s="1">
        <v>12.5</v>
      </c>
      <c r="Y281" s="11">
        <f t="shared" si="8"/>
        <v>10</v>
      </c>
      <c r="Z281" s="11" t="str">
        <f t="shared" si="9"/>
        <v>0</v>
      </c>
      <c r="AA281">
        <v>2004</v>
      </c>
    </row>
    <row r="282" spans="1:27" x14ac:dyDescent="0.2">
      <c r="A282" t="s">
        <v>304</v>
      </c>
      <c r="B282" s="1">
        <v>11</v>
      </c>
      <c r="C282" s="1">
        <v>1</v>
      </c>
      <c r="D282" s="1">
        <v>0</v>
      </c>
      <c r="E282" s="1">
        <v>0</v>
      </c>
      <c r="F282" s="1">
        <v>3</v>
      </c>
      <c r="G282" t="s">
        <v>4538</v>
      </c>
      <c r="H282" s="1">
        <v>2</v>
      </c>
      <c r="I282" s="1">
        <v>2</v>
      </c>
      <c r="J282" s="1">
        <v>0</v>
      </c>
      <c r="K282" s="1">
        <v>1</v>
      </c>
      <c r="L282" t="s">
        <v>2638</v>
      </c>
      <c r="M282" t="s">
        <v>436</v>
      </c>
      <c r="N282" s="1">
        <v>0</v>
      </c>
      <c r="O282" s="1">
        <v>3</v>
      </c>
      <c r="P282" s="1">
        <v>0</v>
      </c>
      <c r="Q282" s="1">
        <v>0</v>
      </c>
      <c r="R282" s="1">
        <v>28</v>
      </c>
      <c r="S282" s="1">
        <v>14</v>
      </c>
      <c r="T282">
        <v>46</v>
      </c>
      <c r="U282" s="1">
        <v>62.58</v>
      </c>
      <c r="V282" s="1">
        <v>8.8000000000000007</v>
      </c>
      <c r="W282" s="1">
        <v>12.87</v>
      </c>
      <c r="X282" s="1">
        <v>12.7</v>
      </c>
      <c r="Y282" s="11">
        <f t="shared" si="8"/>
        <v>11</v>
      </c>
      <c r="Z282" s="11" t="str">
        <f t="shared" si="9"/>
        <v>1</v>
      </c>
      <c r="AA282">
        <v>2004</v>
      </c>
    </row>
    <row r="283" spans="1:27" x14ac:dyDescent="0.2">
      <c r="A283" t="s">
        <v>334</v>
      </c>
      <c r="B283" s="1">
        <v>16</v>
      </c>
      <c r="C283" s="1">
        <v>5</v>
      </c>
      <c r="D283" s="1">
        <v>21</v>
      </c>
      <c r="E283" s="1">
        <v>0</v>
      </c>
      <c r="F283" s="1">
        <v>1</v>
      </c>
      <c r="G283" t="s">
        <v>4241</v>
      </c>
      <c r="H283" s="1">
        <v>1</v>
      </c>
      <c r="I283" s="1">
        <v>1</v>
      </c>
      <c r="J283" s="1">
        <v>0</v>
      </c>
      <c r="K283" s="1">
        <v>1</v>
      </c>
      <c r="L283" t="s">
        <v>2558</v>
      </c>
      <c r="M283" t="s">
        <v>436</v>
      </c>
      <c r="N283" s="1">
        <v>0</v>
      </c>
      <c r="O283" s="1">
        <v>1</v>
      </c>
      <c r="P283" s="1">
        <v>0</v>
      </c>
      <c r="Q283" s="1">
        <v>0</v>
      </c>
      <c r="R283" s="1">
        <v>34</v>
      </c>
      <c r="S283" s="1">
        <v>13</v>
      </c>
      <c r="T283">
        <v>20</v>
      </c>
      <c r="U283" s="1">
        <v>60.45</v>
      </c>
      <c r="V283" s="1">
        <v>9.6</v>
      </c>
      <c r="W283" s="1">
        <v>13</v>
      </c>
      <c r="X283" s="1">
        <v>12.8</v>
      </c>
      <c r="Y283" s="11">
        <f t="shared" si="8"/>
        <v>5</v>
      </c>
      <c r="Z283" s="11" t="str">
        <f t="shared" si="9"/>
        <v>0</v>
      </c>
      <c r="AA283">
        <v>2004</v>
      </c>
    </row>
    <row r="284" spans="1:27" x14ac:dyDescent="0.2">
      <c r="A284" t="s">
        <v>319</v>
      </c>
      <c r="B284" s="1">
        <v>21</v>
      </c>
      <c r="C284" s="1">
        <v>1</v>
      </c>
      <c r="D284" s="1">
        <v>27</v>
      </c>
      <c r="E284" s="1">
        <v>0</v>
      </c>
      <c r="F284" s="1">
        <v>2</v>
      </c>
      <c r="G284" t="s">
        <v>4539</v>
      </c>
      <c r="H284" s="1">
        <v>2</v>
      </c>
      <c r="I284" s="1">
        <v>2</v>
      </c>
      <c r="J284" s="1">
        <v>0</v>
      </c>
      <c r="K284" s="1">
        <v>1</v>
      </c>
      <c r="L284" t="s">
        <v>2559</v>
      </c>
      <c r="M284" t="s">
        <v>436</v>
      </c>
      <c r="N284" s="1">
        <v>0</v>
      </c>
      <c r="O284" s="1">
        <v>2</v>
      </c>
      <c r="P284" s="1">
        <v>2</v>
      </c>
      <c r="Q284" s="1">
        <v>1</v>
      </c>
      <c r="R284" s="1">
        <v>20</v>
      </c>
      <c r="S284" s="1">
        <v>9</v>
      </c>
      <c r="T284">
        <v>178</v>
      </c>
      <c r="U284" s="1">
        <v>71.239999999999995</v>
      </c>
      <c r="V284" s="1">
        <v>7.5</v>
      </c>
      <c r="W284" s="1">
        <v>11.54</v>
      </c>
      <c r="X284" s="1">
        <v>11.8</v>
      </c>
      <c r="Y284" s="11">
        <f t="shared" si="8"/>
        <v>10</v>
      </c>
      <c r="Z284" s="11" t="str">
        <f t="shared" si="9"/>
        <v>0</v>
      </c>
      <c r="AA284">
        <v>2004</v>
      </c>
    </row>
    <row r="285" spans="1:27" x14ac:dyDescent="0.2">
      <c r="A285" t="s">
        <v>329</v>
      </c>
      <c r="B285" s="1">
        <v>4</v>
      </c>
      <c r="C285" s="1">
        <v>0</v>
      </c>
      <c r="D285" s="1">
        <v>6</v>
      </c>
      <c r="E285" s="1">
        <v>0</v>
      </c>
      <c r="F285" s="1">
        <v>1</v>
      </c>
      <c r="G285" t="s">
        <v>4240</v>
      </c>
      <c r="H285" s="1">
        <v>1</v>
      </c>
      <c r="I285" s="1">
        <v>1</v>
      </c>
      <c r="J285" s="1">
        <v>0</v>
      </c>
      <c r="K285" s="1">
        <v>1</v>
      </c>
      <c r="L285" t="s">
        <v>1267</v>
      </c>
      <c r="M285" t="s">
        <v>19</v>
      </c>
      <c r="N285" s="1">
        <v>0</v>
      </c>
      <c r="O285" s="1">
        <v>1</v>
      </c>
      <c r="P285" s="1">
        <v>1</v>
      </c>
      <c r="Q285" s="1">
        <v>1</v>
      </c>
      <c r="R285" s="1">
        <v>30</v>
      </c>
      <c r="S285" s="1">
        <v>21</v>
      </c>
      <c r="T285">
        <v>47</v>
      </c>
      <c r="U285" s="1">
        <v>54.02</v>
      </c>
      <c r="V285" s="1">
        <v>10</v>
      </c>
      <c r="W285" s="1">
        <v>13.34</v>
      </c>
      <c r="X285" s="1">
        <v>13.4</v>
      </c>
      <c r="Y285" s="11">
        <f t="shared" si="8"/>
        <v>9</v>
      </c>
      <c r="Z285" s="11" t="str">
        <f t="shared" si="9"/>
        <v>0</v>
      </c>
      <c r="AA285">
        <v>2004</v>
      </c>
    </row>
    <row r="286" spans="1:27" x14ac:dyDescent="0.2">
      <c r="A286" t="s">
        <v>6841</v>
      </c>
      <c r="B286" s="1">
        <v>17</v>
      </c>
      <c r="C286" s="1">
        <v>5</v>
      </c>
      <c r="D286" s="1">
        <v>0</v>
      </c>
      <c r="E286" s="1">
        <v>1</v>
      </c>
      <c r="F286" s="1">
        <v>2</v>
      </c>
      <c r="G286" t="s">
        <v>4540</v>
      </c>
      <c r="H286" s="1">
        <v>2</v>
      </c>
      <c r="I286" s="1">
        <v>2</v>
      </c>
      <c r="J286" s="1">
        <v>0</v>
      </c>
      <c r="K286" s="1">
        <v>0</v>
      </c>
      <c r="L286" t="s">
        <v>2731</v>
      </c>
      <c r="M286" t="s">
        <v>436</v>
      </c>
      <c r="N286" s="1">
        <v>0</v>
      </c>
      <c r="O286" s="1">
        <v>2</v>
      </c>
      <c r="P286" s="1">
        <v>0</v>
      </c>
      <c r="Q286" s="1">
        <v>0</v>
      </c>
      <c r="R286" s="1">
        <v>23</v>
      </c>
      <c r="S286" s="1">
        <v>7</v>
      </c>
      <c r="T286">
        <v>74</v>
      </c>
      <c r="U286" s="1">
        <v>59.94</v>
      </c>
      <c r="V286" s="1">
        <v>9.8000000000000007</v>
      </c>
      <c r="W286" s="1">
        <v>13.29</v>
      </c>
      <c r="X286" s="1">
        <v>12.9</v>
      </c>
      <c r="Y286" s="11">
        <f t="shared" si="8"/>
        <v>12</v>
      </c>
      <c r="Z286" s="11" t="str">
        <f t="shared" si="9"/>
        <v>1</v>
      </c>
      <c r="AA286">
        <v>2004</v>
      </c>
    </row>
    <row r="287" spans="1:27" x14ac:dyDescent="0.2">
      <c r="A287" t="s">
        <v>3291</v>
      </c>
      <c r="B287" s="1">
        <v>14</v>
      </c>
      <c r="C287" s="1">
        <v>4</v>
      </c>
      <c r="D287" s="1">
        <v>33</v>
      </c>
      <c r="E287" s="1">
        <v>0</v>
      </c>
      <c r="F287" s="1">
        <v>2</v>
      </c>
      <c r="G287" t="s">
        <v>4541</v>
      </c>
      <c r="H287" s="1">
        <v>2</v>
      </c>
      <c r="I287" s="1">
        <v>2</v>
      </c>
      <c r="J287" s="1">
        <v>0</v>
      </c>
      <c r="K287" s="1">
        <v>1</v>
      </c>
      <c r="L287" t="s">
        <v>2948</v>
      </c>
      <c r="M287" t="s">
        <v>436</v>
      </c>
      <c r="N287" s="1">
        <v>0</v>
      </c>
      <c r="O287" s="1">
        <v>2</v>
      </c>
      <c r="P287" s="1">
        <v>0</v>
      </c>
      <c r="Q287" s="1">
        <v>0</v>
      </c>
      <c r="R287" s="1">
        <v>14</v>
      </c>
      <c r="S287" s="1">
        <v>8</v>
      </c>
      <c r="T287">
        <v>12</v>
      </c>
      <c r="U287" s="1">
        <v>60.65</v>
      </c>
      <c r="V287" s="1">
        <v>9.5</v>
      </c>
      <c r="W287" s="1">
        <v>13.75</v>
      </c>
      <c r="X287" s="1">
        <v>13.3</v>
      </c>
      <c r="Y287" s="11">
        <f t="shared" si="8"/>
        <v>8</v>
      </c>
      <c r="Z287" s="11" t="str">
        <f t="shared" si="9"/>
        <v>0</v>
      </c>
      <c r="AA287">
        <v>2004</v>
      </c>
    </row>
    <row r="288" spans="1:27" x14ac:dyDescent="0.2">
      <c r="A288" t="s">
        <v>321</v>
      </c>
      <c r="B288" s="1">
        <v>13</v>
      </c>
      <c r="C288" s="1">
        <v>2</v>
      </c>
      <c r="D288" s="1">
        <v>0</v>
      </c>
      <c r="E288" s="1">
        <v>0</v>
      </c>
      <c r="F288" s="1">
        <v>2</v>
      </c>
      <c r="G288" t="s">
        <v>4542</v>
      </c>
      <c r="H288" s="1">
        <v>1</v>
      </c>
      <c r="I288" s="1">
        <v>1</v>
      </c>
      <c r="J288" s="1">
        <v>0</v>
      </c>
      <c r="K288" s="1">
        <v>1</v>
      </c>
      <c r="L288" t="s">
        <v>2632</v>
      </c>
      <c r="M288" t="s">
        <v>436</v>
      </c>
      <c r="N288" s="1">
        <v>0</v>
      </c>
      <c r="O288" s="1">
        <v>2</v>
      </c>
      <c r="P288" s="1">
        <v>0</v>
      </c>
      <c r="Q288" s="1">
        <v>0</v>
      </c>
      <c r="R288" s="1">
        <v>46</v>
      </c>
      <c r="S288" s="1">
        <v>14</v>
      </c>
      <c r="T288">
        <v>420</v>
      </c>
      <c r="U288" s="1">
        <v>53.1</v>
      </c>
      <c r="V288" s="1">
        <v>10.3</v>
      </c>
      <c r="W288" s="1">
        <v>13.74</v>
      </c>
      <c r="X288" s="1">
        <v>12.6</v>
      </c>
      <c r="Y288" s="11">
        <f t="shared" si="8"/>
        <v>6</v>
      </c>
      <c r="Z288" s="11" t="str">
        <f t="shared" si="9"/>
        <v>0</v>
      </c>
      <c r="AA288">
        <v>2004</v>
      </c>
    </row>
    <row r="289" spans="1:27" x14ac:dyDescent="0.2">
      <c r="A289" t="s">
        <v>296</v>
      </c>
      <c r="B289" s="1">
        <v>14</v>
      </c>
      <c r="C289" s="1">
        <v>0</v>
      </c>
      <c r="D289" s="1">
        <v>24</v>
      </c>
      <c r="E289" s="1">
        <v>0</v>
      </c>
      <c r="F289" s="1">
        <v>2</v>
      </c>
      <c r="G289" t="s">
        <v>4543</v>
      </c>
      <c r="H289" s="1">
        <v>1</v>
      </c>
      <c r="I289" s="1">
        <v>1</v>
      </c>
      <c r="J289" s="1">
        <v>0</v>
      </c>
      <c r="K289" s="1">
        <v>1</v>
      </c>
      <c r="L289" t="s">
        <v>1053</v>
      </c>
      <c r="M289" t="s">
        <v>436</v>
      </c>
      <c r="N289" s="1">
        <v>0</v>
      </c>
      <c r="O289" s="1">
        <v>2</v>
      </c>
      <c r="P289" s="1">
        <v>0</v>
      </c>
      <c r="Q289" s="1">
        <v>0</v>
      </c>
      <c r="R289" s="1">
        <v>36</v>
      </c>
      <c r="S289" s="1">
        <v>22</v>
      </c>
      <c r="T289">
        <v>43</v>
      </c>
      <c r="U289" s="1">
        <v>62.88</v>
      </c>
      <c r="V289" s="1">
        <v>8.6999999999999993</v>
      </c>
      <c r="W289" s="1">
        <v>14.21</v>
      </c>
      <c r="X289" s="1">
        <v>12.4</v>
      </c>
      <c r="Y289" s="11">
        <f t="shared" si="8"/>
        <v>12</v>
      </c>
      <c r="Z289" s="11" t="str">
        <f t="shared" si="9"/>
        <v>1</v>
      </c>
      <c r="AA289">
        <v>2004</v>
      </c>
    </row>
    <row r="290" spans="1:27" x14ac:dyDescent="0.2">
      <c r="A290" t="s">
        <v>266</v>
      </c>
      <c r="B290" s="1">
        <v>13</v>
      </c>
      <c r="C290" s="1">
        <v>0</v>
      </c>
      <c r="D290" s="1">
        <v>39</v>
      </c>
      <c r="E290" s="1">
        <v>0</v>
      </c>
      <c r="F290" s="1">
        <v>2</v>
      </c>
      <c r="G290" t="s">
        <v>4544</v>
      </c>
      <c r="H290" s="1">
        <v>1</v>
      </c>
      <c r="I290" s="1">
        <v>1</v>
      </c>
      <c r="J290" s="1">
        <v>0</v>
      </c>
      <c r="K290" s="1">
        <v>1</v>
      </c>
      <c r="L290" t="s">
        <v>460</v>
      </c>
      <c r="M290" t="s">
        <v>443</v>
      </c>
      <c r="N290" s="1">
        <v>0</v>
      </c>
      <c r="O290" s="1">
        <v>2</v>
      </c>
      <c r="P290" s="1">
        <v>0</v>
      </c>
      <c r="Q290" s="1">
        <v>0</v>
      </c>
      <c r="R290" s="1">
        <v>25</v>
      </c>
      <c r="S290" s="1">
        <v>14</v>
      </c>
      <c r="T290">
        <v>72</v>
      </c>
      <c r="U290" s="1">
        <v>53.21</v>
      </c>
      <c r="V290" s="1">
        <v>10.3</v>
      </c>
      <c r="W290" s="1">
        <v>13.74</v>
      </c>
      <c r="X290" s="1">
        <v>13.5</v>
      </c>
      <c r="Y290" s="11">
        <f t="shared" si="8"/>
        <v>9</v>
      </c>
      <c r="Z290" s="11" t="str">
        <f t="shared" si="9"/>
        <v>0</v>
      </c>
      <c r="AA290">
        <v>2004</v>
      </c>
    </row>
    <row r="291" spans="1:27" x14ac:dyDescent="0.2">
      <c r="A291" t="s">
        <v>317</v>
      </c>
      <c r="B291" s="1">
        <v>17</v>
      </c>
      <c r="C291" s="1">
        <v>1</v>
      </c>
      <c r="D291" s="1">
        <v>52</v>
      </c>
      <c r="E291" s="1">
        <v>0</v>
      </c>
      <c r="F291" s="1">
        <v>2</v>
      </c>
      <c r="G291" t="s">
        <v>4545</v>
      </c>
      <c r="H291" s="1">
        <v>1</v>
      </c>
      <c r="I291" s="1">
        <v>1</v>
      </c>
      <c r="J291" s="1">
        <v>0</v>
      </c>
      <c r="K291" s="1">
        <v>1</v>
      </c>
      <c r="L291" t="s">
        <v>2733</v>
      </c>
      <c r="M291" t="s">
        <v>448</v>
      </c>
      <c r="N291" s="1">
        <v>0</v>
      </c>
      <c r="O291" s="1">
        <v>2</v>
      </c>
      <c r="P291" s="1">
        <v>0</v>
      </c>
      <c r="Q291" s="1">
        <v>0</v>
      </c>
      <c r="R291" s="1">
        <v>20</v>
      </c>
      <c r="S291" s="1">
        <v>13</v>
      </c>
      <c r="T291">
        <v>90</v>
      </c>
      <c r="U291" s="1">
        <v>61.67</v>
      </c>
      <c r="V291" s="1">
        <v>9.1</v>
      </c>
      <c r="W291" s="1">
        <v>13.22</v>
      </c>
      <c r="X291" s="1">
        <v>12.5</v>
      </c>
      <c r="Y291" s="11">
        <f t="shared" si="8"/>
        <v>4</v>
      </c>
      <c r="Z291" s="11" t="str">
        <f t="shared" si="9"/>
        <v>0</v>
      </c>
      <c r="AA291">
        <v>2004</v>
      </c>
    </row>
    <row r="292" spans="1:27" x14ac:dyDescent="0.2">
      <c r="A292" t="s">
        <v>328</v>
      </c>
      <c r="B292" s="1">
        <v>13</v>
      </c>
      <c r="C292" s="1">
        <v>3</v>
      </c>
      <c r="D292" s="1">
        <v>1</v>
      </c>
      <c r="E292" s="1">
        <v>0</v>
      </c>
      <c r="F292" s="1">
        <v>4</v>
      </c>
      <c r="G292" t="s">
        <v>4546</v>
      </c>
      <c r="H292" s="1">
        <v>2</v>
      </c>
      <c r="I292" s="1">
        <v>2</v>
      </c>
      <c r="J292" s="1">
        <v>0</v>
      </c>
      <c r="K292" s="1">
        <v>1</v>
      </c>
      <c r="L292" t="s">
        <v>503</v>
      </c>
      <c r="M292" t="s">
        <v>440</v>
      </c>
      <c r="N292" s="1">
        <v>0</v>
      </c>
      <c r="O292" s="1">
        <v>4</v>
      </c>
      <c r="P292" s="1">
        <v>0</v>
      </c>
      <c r="Q292" s="1">
        <v>0</v>
      </c>
      <c r="R292" s="1">
        <v>23</v>
      </c>
      <c r="S292" s="1">
        <v>6</v>
      </c>
      <c r="T292">
        <v>26</v>
      </c>
      <c r="U292" s="1">
        <v>50.06</v>
      </c>
      <c r="V292" s="1">
        <v>11.5</v>
      </c>
      <c r="W292" s="1">
        <v>13.98</v>
      </c>
      <c r="X292" s="1">
        <v>14.3</v>
      </c>
      <c r="Y292" s="11">
        <f t="shared" si="8"/>
        <v>9</v>
      </c>
      <c r="Z292" s="11" t="str">
        <f t="shared" si="9"/>
        <v>0</v>
      </c>
      <c r="AA292">
        <v>2004</v>
      </c>
    </row>
    <row r="293" spans="1:27" x14ac:dyDescent="0.2">
      <c r="A293" t="s">
        <v>285</v>
      </c>
      <c r="B293" s="1">
        <v>24</v>
      </c>
      <c r="C293" s="1">
        <v>0</v>
      </c>
      <c r="D293" s="1">
        <v>8</v>
      </c>
      <c r="E293" s="1">
        <v>0</v>
      </c>
      <c r="F293" s="1">
        <v>2</v>
      </c>
      <c r="G293" t="s">
        <v>4547</v>
      </c>
      <c r="H293" s="1">
        <v>1</v>
      </c>
      <c r="I293" s="1">
        <v>1</v>
      </c>
      <c r="J293" s="1">
        <v>0</v>
      </c>
      <c r="K293" s="1">
        <v>1</v>
      </c>
      <c r="L293" t="s">
        <v>463</v>
      </c>
      <c r="M293" t="s">
        <v>436</v>
      </c>
      <c r="N293" s="1">
        <v>0</v>
      </c>
      <c r="O293" s="1">
        <v>2</v>
      </c>
      <c r="P293" s="1">
        <v>2</v>
      </c>
      <c r="Q293" s="1">
        <v>1</v>
      </c>
      <c r="R293" s="1">
        <v>45</v>
      </c>
      <c r="S293" s="1">
        <v>28</v>
      </c>
      <c r="T293">
        <v>188</v>
      </c>
      <c r="U293" s="1">
        <v>63.59</v>
      </c>
      <c r="V293" s="1">
        <v>8.4</v>
      </c>
      <c r="W293" s="1">
        <v>12.87</v>
      </c>
      <c r="X293" s="1">
        <v>11.9</v>
      </c>
      <c r="Y293" s="11">
        <f t="shared" si="8"/>
        <v>6</v>
      </c>
      <c r="Z293" s="11" t="str">
        <f t="shared" si="9"/>
        <v>0</v>
      </c>
      <c r="AA293">
        <v>2004</v>
      </c>
    </row>
    <row r="294" spans="1:27" x14ac:dyDescent="0.2">
      <c r="A294" t="s">
        <v>330</v>
      </c>
      <c r="B294" s="1">
        <v>4</v>
      </c>
      <c r="C294" s="1">
        <v>0</v>
      </c>
      <c r="D294" s="1">
        <v>3</v>
      </c>
      <c r="E294" s="1">
        <v>0</v>
      </c>
      <c r="F294" s="1">
        <v>2</v>
      </c>
      <c r="G294" t="s">
        <v>4548</v>
      </c>
      <c r="H294" s="1">
        <v>2</v>
      </c>
      <c r="I294" s="1">
        <v>1</v>
      </c>
      <c r="J294" s="1">
        <v>1</v>
      </c>
      <c r="K294" s="1">
        <v>2</v>
      </c>
      <c r="L294" t="s">
        <v>3769</v>
      </c>
      <c r="M294" t="s">
        <v>504</v>
      </c>
      <c r="N294" s="1">
        <v>1</v>
      </c>
      <c r="O294" s="1">
        <v>1</v>
      </c>
      <c r="P294" s="1">
        <v>0</v>
      </c>
      <c r="Q294" s="1">
        <v>0</v>
      </c>
      <c r="R294" s="1">
        <v>35</v>
      </c>
      <c r="S294" s="1">
        <v>25</v>
      </c>
      <c r="T294">
        <v>22</v>
      </c>
      <c r="U294" s="1">
        <v>63.39</v>
      </c>
      <c r="V294" s="1">
        <v>8.5</v>
      </c>
      <c r="W294" s="1">
        <v>12.24</v>
      </c>
      <c r="X294" s="1">
        <v>12.2</v>
      </c>
      <c r="Y294" s="11">
        <f t="shared" si="8"/>
        <v>8</v>
      </c>
      <c r="Z294" s="11" t="str">
        <f t="shared" si="9"/>
        <v>0</v>
      </c>
      <c r="AA294">
        <v>2004</v>
      </c>
    </row>
    <row r="295" spans="1:27" x14ac:dyDescent="0.2">
      <c r="A295" t="s">
        <v>3620</v>
      </c>
      <c r="B295" s="1">
        <v>4</v>
      </c>
      <c r="C295" s="1">
        <v>4</v>
      </c>
      <c r="D295" s="1">
        <v>19</v>
      </c>
      <c r="E295" s="1">
        <v>0</v>
      </c>
      <c r="F295" s="1">
        <v>2</v>
      </c>
      <c r="G295" t="s">
        <v>4549</v>
      </c>
      <c r="H295" s="1">
        <v>2</v>
      </c>
      <c r="I295" s="1">
        <v>2</v>
      </c>
      <c r="J295" s="1">
        <v>0</v>
      </c>
      <c r="K295" s="1">
        <v>1</v>
      </c>
      <c r="L295" t="s">
        <v>3749</v>
      </c>
      <c r="M295" t="s">
        <v>436</v>
      </c>
      <c r="N295" s="1">
        <v>0</v>
      </c>
      <c r="O295" s="1">
        <v>2</v>
      </c>
      <c r="P295" s="1">
        <v>2</v>
      </c>
      <c r="Q295" s="1">
        <v>1</v>
      </c>
      <c r="R295" s="1">
        <v>27</v>
      </c>
      <c r="S295" s="1">
        <v>17</v>
      </c>
      <c r="T295">
        <v>52</v>
      </c>
      <c r="U295" s="1">
        <v>60.24</v>
      </c>
      <c r="V295" s="1">
        <v>9.6999999999999993</v>
      </c>
      <c r="W295" s="1">
        <v>13.29</v>
      </c>
      <c r="X295" s="1">
        <v>13.2</v>
      </c>
      <c r="Y295" s="11">
        <f t="shared" si="8"/>
        <v>11</v>
      </c>
      <c r="Z295" s="11" t="str">
        <f t="shared" si="9"/>
        <v>1</v>
      </c>
      <c r="AA295">
        <v>2004</v>
      </c>
    </row>
    <row r="296" spans="1:27" x14ac:dyDescent="0.2">
      <c r="A296" t="s">
        <v>302</v>
      </c>
      <c r="B296" s="1">
        <v>15</v>
      </c>
      <c r="C296" s="1">
        <v>3</v>
      </c>
      <c r="D296" s="1">
        <v>22</v>
      </c>
      <c r="E296" s="1">
        <v>0</v>
      </c>
      <c r="F296" s="1">
        <v>3</v>
      </c>
      <c r="G296" t="s">
        <v>4550</v>
      </c>
      <c r="H296" s="1">
        <v>1</v>
      </c>
      <c r="I296" s="1">
        <v>1</v>
      </c>
      <c r="J296" s="1">
        <v>0</v>
      </c>
      <c r="K296" s="1">
        <v>1</v>
      </c>
      <c r="L296" t="s">
        <v>501</v>
      </c>
      <c r="M296" t="s">
        <v>19</v>
      </c>
      <c r="N296" s="1">
        <v>0</v>
      </c>
      <c r="O296" s="1">
        <v>3</v>
      </c>
      <c r="P296" s="1">
        <v>0</v>
      </c>
      <c r="Q296" s="1">
        <v>0</v>
      </c>
      <c r="R296" s="1">
        <v>11</v>
      </c>
      <c r="S296" s="1">
        <v>7</v>
      </c>
      <c r="T296">
        <v>20</v>
      </c>
      <c r="U296" s="1">
        <v>63.49</v>
      </c>
      <c r="V296" s="1">
        <v>8.4</v>
      </c>
      <c r="W296" s="1">
        <v>13.34</v>
      </c>
      <c r="X296" s="1">
        <v>12.4</v>
      </c>
      <c r="Y296" s="11">
        <f t="shared" si="8"/>
        <v>14</v>
      </c>
      <c r="Z296" s="11" t="str">
        <f t="shared" si="9"/>
        <v>1</v>
      </c>
      <c r="AA296">
        <v>2004</v>
      </c>
    </row>
    <row r="297" spans="1:27" x14ac:dyDescent="0.2">
      <c r="A297" t="s">
        <v>6842</v>
      </c>
      <c r="B297" s="1">
        <v>21</v>
      </c>
      <c r="C297" s="1">
        <v>1</v>
      </c>
      <c r="D297" s="1">
        <v>9</v>
      </c>
      <c r="E297" s="1">
        <v>0</v>
      </c>
      <c r="F297" s="1">
        <v>6</v>
      </c>
      <c r="G297" t="s">
        <v>4551</v>
      </c>
      <c r="H297" s="1">
        <v>3</v>
      </c>
      <c r="I297" s="1">
        <v>3</v>
      </c>
      <c r="J297" s="1">
        <v>0</v>
      </c>
      <c r="K297" s="1">
        <v>1</v>
      </c>
      <c r="L297" t="s">
        <v>6618</v>
      </c>
      <c r="M297" t="s">
        <v>436</v>
      </c>
      <c r="N297" s="1">
        <v>0</v>
      </c>
      <c r="O297" s="1">
        <v>6</v>
      </c>
      <c r="P297" s="1">
        <v>0</v>
      </c>
      <c r="Q297" s="1">
        <v>0</v>
      </c>
      <c r="R297" s="1">
        <v>24</v>
      </c>
      <c r="S297" s="1">
        <v>12</v>
      </c>
      <c r="T297">
        <v>73</v>
      </c>
      <c r="U297" s="1">
        <v>61.67</v>
      </c>
      <c r="V297" s="1">
        <v>9.1</v>
      </c>
      <c r="W297" s="1">
        <v>13.74</v>
      </c>
      <c r="X297" s="1">
        <v>12.7</v>
      </c>
      <c r="Y297" s="11">
        <f t="shared" si="8"/>
        <v>11</v>
      </c>
      <c r="Z297" s="11" t="str">
        <f t="shared" si="9"/>
        <v>1</v>
      </c>
      <c r="AA297">
        <v>2004</v>
      </c>
    </row>
    <row r="298" spans="1:27" x14ac:dyDescent="0.2">
      <c r="A298" t="s">
        <v>269</v>
      </c>
      <c r="B298" s="1">
        <v>14</v>
      </c>
      <c r="C298" s="1">
        <v>1</v>
      </c>
      <c r="D298" s="1">
        <v>0</v>
      </c>
      <c r="E298" s="1">
        <v>1</v>
      </c>
      <c r="F298" s="1">
        <v>2</v>
      </c>
      <c r="G298" t="s">
        <v>4552</v>
      </c>
      <c r="H298" s="1">
        <v>2</v>
      </c>
      <c r="I298" s="1">
        <v>2</v>
      </c>
      <c r="J298" s="1">
        <v>0</v>
      </c>
      <c r="K298" s="1">
        <v>1</v>
      </c>
      <c r="L298" t="s">
        <v>6619</v>
      </c>
      <c r="M298" t="s">
        <v>436</v>
      </c>
      <c r="N298" s="1">
        <v>0</v>
      </c>
      <c r="O298" s="1">
        <v>2</v>
      </c>
      <c r="P298" s="1">
        <v>0</v>
      </c>
      <c r="Q298" s="1">
        <v>0</v>
      </c>
      <c r="R298" s="1">
        <v>43</v>
      </c>
      <c r="S298" s="1">
        <v>28</v>
      </c>
      <c r="T298">
        <v>7</v>
      </c>
      <c r="U298" s="1">
        <v>61.06</v>
      </c>
      <c r="V298" s="1">
        <v>9.4</v>
      </c>
      <c r="W298" s="1">
        <v>13.87</v>
      </c>
      <c r="X298" s="1">
        <v>12.9</v>
      </c>
      <c r="Y298" s="11">
        <f t="shared" si="8"/>
        <v>10</v>
      </c>
      <c r="Z298" s="11" t="str">
        <f t="shared" si="9"/>
        <v>0</v>
      </c>
      <c r="AA298">
        <v>2004</v>
      </c>
    </row>
    <row r="299" spans="1:27" x14ac:dyDescent="0.2">
      <c r="A299" t="s">
        <v>286</v>
      </c>
      <c r="B299" s="1">
        <v>12</v>
      </c>
      <c r="C299" s="1">
        <v>4</v>
      </c>
      <c r="D299" s="1">
        <v>2</v>
      </c>
      <c r="E299" s="1">
        <v>0</v>
      </c>
      <c r="F299" s="1">
        <v>2</v>
      </c>
      <c r="G299" t="s">
        <v>4553</v>
      </c>
      <c r="H299" s="1">
        <v>1</v>
      </c>
      <c r="I299" s="1">
        <v>1</v>
      </c>
      <c r="J299" s="1">
        <v>0</v>
      </c>
      <c r="K299" s="1">
        <v>1</v>
      </c>
      <c r="L299" t="s">
        <v>2627</v>
      </c>
      <c r="M299" t="s">
        <v>436</v>
      </c>
      <c r="N299" s="1">
        <v>0</v>
      </c>
      <c r="O299" s="1">
        <v>2</v>
      </c>
      <c r="P299" s="1">
        <v>0</v>
      </c>
      <c r="Q299" s="1">
        <v>0</v>
      </c>
      <c r="R299" s="1">
        <v>28</v>
      </c>
      <c r="S299" s="1">
        <v>13</v>
      </c>
      <c r="T299">
        <v>12</v>
      </c>
      <c r="U299" s="1">
        <v>52.6</v>
      </c>
      <c r="V299" s="1">
        <v>10.5</v>
      </c>
      <c r="W299" s="1">
        <v>14.62</v>
      </c>
      <c r="X299" s="1">
        <v>13.6</v>
      </c>
      <c r="Y299" s="11">
        <f t="shared" si="8"/>
        <v>13</v>
      </c>
      <c r="Z299" s="11" t="str">
        <f t="shared" si="9"/>
        <v>1</v>
      </c>
      <c r="AA299">
        <v>2004</v>
      </c>
    </row>
    <row r="300" spans="1:27" x14ac:dyDescent="0.2">
      <c r="A300" t="s">
        <v>308</v>
      </c>
      <c r="B300" s="1">
        <v>17</v>
      </c>
      <c r="C300" s="1">
        <v>1</v>
      </c>
      <c r="D300" s="1">
        <v>21</v>
      </c>
      <c r="E300" s="1">
        <v>0</v>
      </c>
      <c r="F300" s="1">
        <v>3</v>
      </c>
      <c r="G300" t="s">
        <v>4554</v>
      </c>
      <c r="H300" s="1">
        <v>3</v>
      </c>
      <c r="I300" s="1">
        <v>2</v>
      </c>
      <c r="J300" s="1">
        <v>1</v>
      </c>
      <c r="K300" s="1">
        <v>2</v>
      </c>
      <c r="L300" t="s">
        <v>6620</v>
      </c>
      <c r="M300" t="s">
        <v>502</v>
      </c>
      <c r="N300" s="1">
        <v>1</v>
      </c>
      <c r="O300" s="1">
        <v>2</v>
      </c>
      <c r="P300" s="1">
        <v>0</v>
      </c>
      <c r="Q300" s="1">
        <v>0</v>
      </c>
      <c r="R300" s="1">
        <v>17</v>
      </c>
      <c r="S300" s="1">
        <v>6</v>
      </c>
      <c r="T300">
        <v>6</v>
      </c>
      <c r="U300" s="1">
        <v>62.48</v>
      </c>
      <c r="V300" s="1">
        <v>8.8000000000000007</v>
      </c>
      <c r="W300" s="1">
        <v>12.06</v>
      </c>
      <c r="X300" s="1">
        <v>12.4</v>
      </c>
      <c r="Y300" s="11">
        <f t="shared" si="8"/>
        <v>3</v>
      </c>
      <c r="Z300" s="11" t="str">
        <f t="shared" si="9"/>
        <v>0</v>
      </c>
      <c r="AA300">
        <v>2004</v>
      </c>
    </row>
    <row r="301" spans="1:27" x14ac:dyDescent="0.2">
      <c r="A301" t="s">
        <v>3621</v>
      </c>
      <c r="B301" s="1">
        <v>9</v>
      </c>
      <c r="C301" s="1">
        <v>0</v>
      </c>
      <c r="D301" s="1">
        <v>37</v>
      </c>
      <c r="E301" s="1">
        <v>0</v>
      </c>
      <c r="F301" s="1">
        <v>3</v>
      </c>
      <c r="G301" t="s">
        <v>4555</v>
      </c>
      <c r="H301" s="1">
        <v>1</v>
      </c>
      <c r="I301" s="1">
        <v>1</v>
      </c>
      <c r="J301" s="1">
        <v>0</v>
      </c>
      <c r="K301" s="1">
        <v>1</v>
      </c>
      <c r="L301" t="s">
        <v>499</v>
      </c>
      <c r="M301" t="s">
        <v>443</v>
      </c>
      <c r="N301" s="1">
        <v>0</v>
      </c>
      <c r="O301" s="1">
        <v>3</v>
      </c>
      <c r="P301" s="1">
        <v>0</v>
      </c>
      <c r="Q301" s="1">
        <v>0</v>
      </c>
      <c r="R301" s="1">
        <v>22</v>
      </c>
      <c r="S301" s="1">
        <v>7</v>
      </c>
      <c r="T301">
        <v>14</v>
      </c>
      <c r="U301" s="1">
        <v>60.45</v>
      </c>
      <c r="V301" s="1">
        <v>9.6</v>
      </c>
      <c r="W301" s="1">
        <v>13.23</v>
      </c>
      <c r="X301" s="1">
        <v>13.4</v>
      </c>
      <c r="Y301" s="11">
        <f t="shared" si="8"/>
        <v>8</v>
      </c>
      <c r="Z301" s="11" t="str">
        <f t="shared" si="9"/>
        <v>0</v>
      </c>
      <c r="AA301">
        <v>2004</v>
      </c>
    </row>
    <row r="302" spans="1:27" x14ac:dyDescent="0.2">
      <c r="A302" t="s">
        <v>314</v>
      </c>
      <c r="B302" s="1">
        <v>11</v>
      </c>
      <c r="C302" s="1">
        <v>1</v>
      </c>
      <c r="D302" s="1">
        <v>33</v>
      </c>
      <c r="E302" s="1">
        <v>0</v>
      </c>
      <c r="F302" s="1">
        <v>2</v>
      </c>
      <c r="G302" t="s">
        <v>4556</v>
      </c>
      <c r="H302" s="1">
        <v>1</v>
      </c>
      <c r="I302" s="1">
        <v>1</v>
      </c>
      <c r="J302" s="1">
        <v>0</v>
      </c>
      <c r="K302" s="1">
        <v>1</v>
      </c>
      <c r="L302" t="s">
        <v>1011</v>
      </c>
      <c r="M302" t="s">
        <v>436</v>
      </c>
      <c r="N302" s="1">
        <v>0</v>
      </c>
      <c r="O302" s="1">
        <v>2</v>
      </c>
      <c r="P302" s="1">
        <v>2</v>
      </c>
      <c r="Q302" s="1">
        <v>1</v>
      </c>
      <c r="R302" s="1">
        <v>22</v>
      </c>
      <c r="S302" s="1">
        <v>5</v>
      </c>
      <c r="T302">
        <v>28</v>
      </c>
      <c r="U302" s="1">
        <v>53.1</v>
      </c>
      <c r="V302" s="1">
        <v>10.3</v>
      </c>
      <c r="W302" s="1">
        <v>14.79</v>
      </c>
      <c r="X302" s="1">
        <v>13.3</v>
      </c>
      <c r="Y302" s="11">
        <f t="shared" si="8"/>
        <v>7</v>
      </c>
      <c r="Z302" s="11" t="str">
        <f t="shared" si="9"/>
        <v>0</v>
      </c>
      <c r="AA302">
        <v>2004</v>
      </c>
    </row>
    <row r="303" spans="1:27" x14ac:dyDescent="0.2">
      <c r="A303" t="s">
        <v>279</v>
      </c>
      <c r="B303" s="1">
        <v>14</v>
      </c>
      <c r="C303" s="1">
        <v>8</v>
      </c>
      <c r="D303" s="1">
        <v>1</v>
      </c>
      <c r="E303" s="1">
        <v>0</v>
      </c>
      <c r="F303" s="1">
        <v>2</v>
      </c>
      <c r="G303" t="s">
        <v>4557</v>
      </c>
      <c r="H303" s="1">
        <v>1</v>
      </c>
      <c r="I303" s="1">
        <v>1</v>
      </c>
      <c r="J303" s="1">
        <v>0</v>
      </c>
      <c r="K303" s="1">
        <v>1</v>
      </c>
      <c r="L303" t="s">
        <v>1822</v>
      </c>
      <c r="M303" t="s">
        <v>436</v>
      </c>
      <c r="N303" s="1">
        <v>0</v>
      </c>
      <c r="O303" s="1">
        <v>2</v>
      </c>
      <c r="P303" s="1">
        <v>0</v>
      </c>
      <c r="Q303" s="1">
        <v>0</v>
      </c>
      <c r="R303" s="1">
        <v>25</v>
      </c>
      <c r="S303" s="1">
        <v>14</v>
      </c>
      <c r="T303">
        <v>24</v>
      </c>
      <c r="U303" s="1">
        <v>61.16</v>
      </c>
      <c r="V303" s="1">
        <v>9.3000000000000007</v>
      </c>
      <c r="W303" s="1">
        <v>11.84</v>
      </c>
      <c r="X303" s="1">
        <v>12.8</v>
      </c>
      <c r="Y303" s="11">
        <f t="shared" si="8"/>
        <v>17</v>
      </c>
      <c r="Z303" s="11" t="str">
        <f t="shared" si="9"/>
        <v>1</v>
      </c>
      <c r="AA303">
        <v>2004</v>
      </c>
    </row>
    <row r="304" spans="1:27" x14ac:dyDescent="0.2">
      <c r="A304" t="s">
        <v>264</v>
      </c>
      <c r="B304" s="1">
        <v>17</v>
      </c>
      <c r="C304" s="1">
        <v>1</v>
      </c>
      <c r="D304" s="1">
        <v>10</v>
      </c>
      <c r="E304" s="1">
        <v>1</v>
      </c>
      <c r="F304" s="1">
        <v>1</v>
      </c>
      <c r="G304" t="s">
        <v>4242</v>
      </c>
      <c r="H304" s="1">
        <v>1</v>
      </c>
      <c r="I304" s="1">
        <v>1</v>
      </c>
      <c r="J304" s="1">
        <v>0</v>
      </c>
      <c r="K304" s="1">
        <v>1</v>
      </c>
      <c r="L304" t="s">
        <v>2633</v>
      </c>
      <c r="M304" t="s">
        <v>436</v>
      </c>
      <c r="N304" s="1">
        <v>0</v>
      </c>
      <c r="O304" s="1">
        <v>1</v>
      </c>
      <c r="P304" s="1">
        <v>0</v>
      </c>
      <c r="Q304" s="1">
        <v>0</v>
      </c>
      <c r="R304" s="1">
        <v>25</v>
      </c>
      <c r="S304" s="1">
        <v>15</v>
      </c>
      <c r="T304">
        <v>85</v>
      </c>
      <c r="U304" s="1">
        <v>62.68</v>
      </c>
      <c r="V304" s="1">
        <v>8.6999999999999993</v>
      </c>
      <c r="W304" s="1">
        <v>12.7</v>
      </c>
      <c r="X304" s="1">
        <v>12.6</v>
      </c>
      <c r="Y304" s="11">
        <f t="shared" si="8"/>
        <v>11</v>
      </c>
      <c r="Z304" s="11" t="str">
        <f t="shared" si="9"/>
        <v>1</v>
      </c>
      <c r="AA304">
        <v>2004</v>
      </c>
    </row>
    <row r="305" spans="1:27" x14ac:dyDescent="0.2">
      <c r="A305" t="s">
        <v>325</v>
      </c>
      <c r="B305" s="1">
        <v>9</v>
      </c>
      <c r="C305" s="1">
        <v>0</v>
      </c>
      <c r="D305" s="1">
        <v>0</v>
      </c>
      <c r="E305" s="1">
        <v>0</v>
      </c>
      <c r="F305" s="1">
        <v>5</v>
      </c>
      <c r="G305" t="s">
        <v>4558</v>
      </c>
      <c r="H305" s="1">
        <v>1</v>
      </c>
      <c r="I305" s="1">
        <v>1</v>
      </c>
      <c r="J305" s="1">
        <v>0</v>
      </c>
      <c r="K305" s="1">
        <v>1</v>
      </c>
      <c r="L305" t="s">
        <v>2703</v>
      </c>
      <c r="M305" t="s">
        <v>436</v>
      </c>
      <c r="N305" s="1">
        <v>0</v>
      </c>
      <c r="O305" s="1">
        <v>5</v>
      </c>
      <c r="P305" s="1">
        <v>0</v>
      </c>
      <c r="Q305" s="1">
        <v>0</v>
      </c>
      <c r="R305" s="1">
        <v>29</v>
      </c>
      <c r="S305" s="1">
        <v>12</v>
      </c>
      <c r="T305">
        <v>43</v>
      </c>
      <c r="U305" s="1">
        <v>51.07</v>
      </c>
      <c r="V305" s="1">
        <v>11.1</v>
      </c>
      <c r="W305" s="1">
        <v>13.81</v>
      </c>
      <c r="X305" s="1">
        <v>13.6</v>
      </c>
      <c r="Y305" s="11">
        <f t="shared" si="8"/>
        <v>9</v>
      </c>
      <c r="Z305" s="11" t="str">
        <f t="shared" si="9"/>
        <v>0</v>
      </c>
      <c r="AA305">
        <v>2004</v>
      </c>
    </row>
    <row r="306" spans="1:27" x14ac:dyDescent="0.2">
      <c r="A306" t="s">
        <v>326</v>
      </c>
      <c r="B306" s="1">
        <v>11</v>
      </c>
      <c r="C306" s="1">
        <v>2</v>
      </c>
      <c r="D306" s="1">
        <v>2</v>
      </c>
      <c r="E306" s="1">
        <v>0</v>
      </c>
      <c r="F306" s="1">
        <v>2</v>
      </c>
      <c r="G306" t="s">
        <v>4559</v>
      </c>
      <c r="H306" s="1">
        <v>2</v>
      </c>
      <c r="I306" s="1">
        <v>2</v>
      </c>
      <c r="J306" s="1">
        <v>0</v>
      </c>
      <c r="K306" s="1">
        <v>1</v>
      </c>
      <c r="L306" t="s">
        <v>2617</v>
      </c>
      <c r="M306" t="s">
        <v>436</v>
      </c>
      <c r="N306" s="1">
        <v>0</v>
      </c>
      <c r="O306" s="1">
        <v>2</v>
      </c>
      <c r="P306" s="1">
        <v>1</v>
      </c>
      <c r="Q306" s="1">
        <v>0</v>
      </c>
      <c r="R306" s="1">
        <v>31</v>
      </c>
      <c r="S306" s="1">
        <v>29</v>
      </c>
      <c r="T306">
        <v>16</v>
      </c>
      <c r="U306" s="1">
        <v>53.1</v>
      </c>
      <c r="V306" s="1">
        <v>10.3</v>
      </c>
      <c r="W306" s="1">
        <v>13.92</v>
      </c>
      <c r="X306" s="1">
        <v>13.3</v>
      </c>
      <c r="Y306" s="11">
        <f t="shared" si="8"/>
        <v>12</v>
      </c>
      <c r="Z306" s="11" t="str">
        <f t="shared" si="9"/>
        <v>1</v>
      </c>
      <c r="AA306">
        <v>2004</v>
      </c>
    </row>
    <row r="307" spans="1:27" x14ac:dyDescent="0.2">
      <c r="A307" t="s">
        <v>303</v>
      </c>
      <c r="B307" s="1">
        <v>6</v>
      </c>
      <c r="C307" s="1">
        <v>1</v>
      </c>
      <c r="D307" s="1">
        <v>0</v>
      </c>
      <c r="E307" s="1">
        <v>0</v>
      </c>
      <c r="F307" s="1">
        <v>3</v>
      </c>
      <c r="G307" t="s">
        <v>4560</v>
      </c>
      <c r="H307" s="1">
        <v>1</v>
      </c>
      <c r="I307" s="1">
        <v>1</v>
      </c>
      <c r="J307" s="1">
        <v>0</v>
      </c>
      <c r="K307" s="1">
        <v>1</v>
      </c>
      <c r="L307" t="s">
        <v>2736</v>
      </c>
      <c r="M307" t="s">
        <v>436</v>
      </c>
      <c r="N307" s="1">
        <v>0</v>
      </c>
      <c r="O307" s="1">
        <v>3</v>
      </c>
      <c r="P307" s="1">
        <v>0</v>
      </c>
      <c r="Q307" s="1">
        <v>0</v>
      </c>
      <c r="R307" s="1">
        <v>12</v>
      </c>
      <c r="S307" s="1">
        <v>12</v>
      </c>
      <c r="T307">
        <v>61</v>
      </c>
      <c r="U307" s="1">
        <v>60.75</v>
      </c>
      <c r="V307" s="1">
        <v>9.5</v>
      </c>
      <c r="W307" s="1">
        <v>12.36</v>
      </c>
      <c r="X307" s="1">
        <v>12.3</v>
      </c>
      <c r="Y307" s="11">
        <f t="shared" si="8"/>
        <v>8</v>
      </c>
      <c r="Z307" s="11" t="str">
        <f t="shared" si="9"/>
        <v>0</v>
      </c>
      <c r="AA307">
        <v>2004</v>
      </c>
    </row>
    <row r="308" spans="1:27" x14ac:dyDescent="0.2">
      <c r="A308" t="s">
        <v>300</v>
      </c>
      <c r="B308" s="1">
        <v>8</v>
      </c>
      <c r="C308" s="1">
        <v>1</v>
      </c>
      <c r="D308" s="1">
        <v>4</v>
      </c>
      <c r="E308" s="1">
        <v>0</v>
      </c>
      <c r="F308" s="1">
        <v>1</v>
      </c>
      <c r="G308" t="s">
        <v>4243</v>
      </c>
      <c r="H308" s="1">
        <v>1</v>
      </c>
      <c r="I308" s="1">
        <v>1</v>
      </c>
      <c r="J308" s="1">
        <v>0</v>
      </c>
      <c r="K308" s="1">
        <v>1</v>
      </c>
      <c r="L308" t="s">
        <v>617</v>
      </c>
      <c r="M308" t="s">
        <v>444</v>
      </c>
      <c r="N308" s="1">
        <v>0</v>
      </c>
      <c r="O308" s="1">
        <v>1</v>
      </c>
      <c r="P308" s="1">
        <v>1</v>
      </c>
      <c r="Q308" s="1">
        <v>1</v>
      </c>
      <c r="R308" s="1">
        <v>21</v>
      </c>
      <c r="S308" s="1">
        <v>18</v>
      </c>
      <c r="T308">
        <v>6</v>
      </c>
      <c r="U308" s="1">
        <v>53.21</v>
      </c>
      <c r="V308" s="1">
        <v>10.3</v>
      </c>
      <c r="W308" s="1">
        <v>13.51</v>
      </c>
      <c r="X308" s="1">
        <v>12.9</v>
      </c>
      <c r="Y308" s="11">
        <f t="shared" si="8"/>
        <v>7</v>
      </c>
      <c r="Z308" s="11" t="str">
        <f t="shared" si="9"/>
        <v>0</v>
      </c>
      <c r="AA308">
        <v>2004</v>
      </c>
    </row>
    <row r="309" spans="1:27" x14ac:dyDescent="0.2">
      <c r="A309" t="s">
        <v>320</v>
      </c>
      <c r="B309" s="1">
        <v>3</v>
      </c>
      <c r="C309" s="1">
        <v>12</v>
      </c>
      <c r="D309" s="1">
        <v>15</v>
      </c>
      <c r="E309" s="1">
        <v>0</v>
      </c>
      <c r="F309" s="1">
        <v>2</v>
      </c>
      <c r="G309" t="s">
        <v>4561</v>
      </c>
      <c r="H309" s="1">
        <v>2</v>
      </c>
      <c r="I309" s="1">
        <v>2</v>
      </c>
      <c r="J309" s="1">
        <v>0</v>
      </c>
      <c r="K309" s="1">
        <v>1</v>
      </c>
      <c r="L309" t="s">
        <v>6621</v>
      </c>
      <c r="M309" t="s">
        <v>436</v>
      </c>
      <c r="N309" s="1">
        <v>0</v>
      </c>
      <c r="O309" s="1">
        <v>2</v>
      </c>
      <c r="P309" s="1">
        <v>1</v>
      </c>
      <c r="Q309" s="1">
        <v>1</v>
      </c>
      <c r="R309" s="1">
        <v>28</v>
      </c>
      <c r="S309" s="1">
        <v>11</v>
      </c>
      <c r="T309">
        <v>18</v>
      </c>
      <c r="U309" s="1">
        <v>60.35</v>
      </c>
      <c r="V309" s="1">
        <v>9.6</v>
      </c>
      <c r="W309" s="1">
        <v>13.34</v>
      </c>
      <c r="X309" s="1">
        <v>13.3</v>
      </c>
      <c r="Y309" s="11">
        <f t="shared" si="8"/>
        <v>11</v>
      </c>
      <c r="Z309" s="11" t="str">
        <f t="shared" si="9"/>
        <v>1</v>
      </c>
      <c r="AA309">
        <v>2004</v>
      </c>
    </row>
    <row r="310" spans="1:27" x14ac:dyDescent="0.2">
      <c r="A310" t="s">
        <v>276</v>
      </c>
      <c r="B310" s="1">
        <v>18</v>
      </c>
      <c r="C310" s="1">
        <v>1</v>
      </c>
      <c r="D310" s="1">
        <v>43</v>
      </c>
      <c r="E310" s="1">
        <v>0</v>
      </c>
      <c r="F310" s="1">
        <v>2</v>
      </c>
      <c r="G310" t="s">
        <v>4562</v>
      </c>
      <c r="H310" s="1">
        <v>2</v>
      </c>
      <c r="I310" s="1">
        <v>1</v>
      </c>
      <c r="J310" s="1">
        <v>1</v>
      </c>
      <c r="K310" s="1">
        <v>2</v>
      </c>
      <c r="L310" t="s">
        <v>3770</v>
      </c>
      <c r="M310" t="s">
        <v>494</v>
      </c>
      <c r="N310" s="1">
        <v>1</v>
      </c>
      <c r="O310" s="1">
        <v>1</v>
      </c>
      <c r="P310" s="1">
        <v>0</v>
      </c>
      <c r="Q310" s="1">
        <v>0</v>
      </c>
      <c r="R310" s="1">
        <v>11</v>
      </c>
      <c r="S310" s="1">
        <v>4</v>
      </c>
      <c r="T310">
        <v>8</v>
      </c>
      <c r="U310" s="1">
        <v>58.82</v>
      </c>
      <c r="V310" s="1">
        <v>10.199999999999999</v>
      </c>
      <c r="W310" s="1">
        <v>12.94</v>
      </c>
      <c r="X310" s="1">
        <v>13.4</v>
      </c>
      <c r="Y310" s="11">
        <f t="shared" si="8"/>
        <v>15</v>
      </c>
      <c r="Z310" s="11" t="str">
        <f t="shared" si="9"/>
        <v>1</v>
      </c>
      <c r="AA310">
        <v>2004</v>
      </c>
    </row>
    <row r="311" spans="1:27" x14ac:dyDescent="0.2">
      <c r="A311" t="s">
        <v>288</v>
      </c>
      <c r="B311" s="1">
        <v>3</v>
      </c>
      <c r="C311" s="1">
        <v>6</v>
      </c>
      <c r="D311" s="1">
        <v>21</v>
      </c>
      <c r="E311" s="1">
        <v>0</v>
      </c>
      <c r="F311" s="1">
        <v>2</v>
      </c>
      <c r="G311" t="s">
        <v>4563</v>
      </c>
      <c r="H311" s="1">
        <v>2</v>
      </c>
      <c r="I311" s="1">
        <v>2</v>
      </c>
      <c r="J311" s="1">
        <v>0</v>
      </c>
      <c r="K311" s="1">
        <v>0</v>
      </c>
      <c r="L311" t="s">
        <v>2542</v>
      </c>
      <c r="M311" t="s">
        <v>436</v>
      </c>
      <c r="N311" s="1">
        <v>0</v>
      </c>
      <c r="O311" s="1">
        <v>1</v>
      </c>
      <c r="P311" s="1">
        <v>1</v>
      </c>
      <c r="Q311" s="1">
        <v>1</v>
      </c>
      <c r="R311" s="1">
        <v>25</v>
      </c>
      <c r="S311" s="1">
        <v>14</v>
      </c>
      <c r="T311">
        <v>4</v>
      </c>
      <c r="U311" s="1">
        <v>52.39</v>
      </c>
      <c r="V311" s="1">
        <v>10.6</v>
      </c>
      <c r="W311" s="1">
        <v>13.63</v>
      </c>
      <c r="X311" s="1">
        <v>13.5</v>
      </c>
      <c r="Y311" s="11">
        <f t="shared" si="8"/>
        <v>12</v>
      </c>
      <c r="Z311" s="11" t="str">
        <f t="shared" si="9"/>
        <v>1</v>
      </c>
      <c r="AA311">
        <v>2004</v>
      </c>
    </row>
    <row r="312" spans="1:27" x14ac:dyDescent="0.2">
      <c r="A312" t="s">
        <v>294</v>
      </c>
      <c r="B312" s="1">
        <v>11</v>
      </c>
      <c r="C312" s="1">
        <v>1</v>
      </c>
      <c r="D312" s="1">
        <v>1</v>
      </c>
      <c r="E312" s="1">
        <v>0</v>
      </c>
      <c r="F312" s="1">
        <v>3</v>
      </c>
      <c r="G312" t="s">
        <v>4564</v>
      </c>
      <c r="H312" s="1">
        <v>2</v>
      </c>
      <c r="I312" s="1">
        <v>2</v>
      </c>
      <c r="J312" s="1">
        <v>0</v>
      </c>
      <c r="K312" s="1">
        <v>1</v>
      </c>
      <c r="L312" t="s">
        <v>2737</v>
      </c>
      <c r="M312" t="s">
        <v>436</v>
      </c>
      <c r="N312" s="1">
        <v>0</v>
      </c>
      <c r="O312" s="1">
        <v>2</v>
      </c>
      <c r="P312" s="1">
        <v>2</v>
      </c>
      <c r="Q312" s="1">
        <v>1</v>
      </c>
      <c r="R312" s="1">
        <v>28</v>
      </c>
      <c r="S312" s="1">
        <v>14</v>
      </c>
      <c r="T312">
        <v>124</v>
      </c>
      <c r="U312" s="1">
        <v>51.99</v>
      </c>
      <c r="V312" s="1">
        <v>10.8</v>
      </c>
      <c r="W312" s="1">
        <v>13.58</v>
      </c>
      <c r="X312" s="1">
        <v>13.2</v>
      </c>
      <c r="Y312" s="11">
        <f t="shared" si="8"/>
        <v>13</v>
      </c>
      <c r="Z312" s="11" t="str">
        <f t="shared" si="9"/>
        <v>1</v>
      </c>
      <c r="AA312">
        <v>2004</v>
      </c>
    </row>
    <row r="313" spans="1:27" x14ac:dyDescent="0.2">
      <c r="A313" t="s">
        <v>287</v>
      </c>
      <c r="B313" s="1">
        <v>7</v>
      </c>
      <c r="C313" s="1">
        <v>1</v>
      </c>
      <c r="D313" s="1">
        <v>0</v>
      </c>
      <c r="E313" s="1">
        <v>0</v>
      </c>
      <c r="F313" s="1">
        <v>4</v>
      </c>
      <c r="G313" t="s">
        <v>4565</v>
      </c>
      <c r="H313" s="1">
        <v>3</v>
      </c>
      <c r="I313" s="1">
        <v>3</v>
      </c>
      <c r="J313" s="1">
        <v>0</v>
      </c>
      <c r="K313" s="1">
        <v>1</v>
      </c>
      <c r="L313" t="s">
        <v>2587</v>
      </c>
      <c r="M313" t="s">
        <v>436</v>
      </c>
      <c r="N313" s="1">
        <v>0</v>
      </c>
      <c r="O313" s="1">
        <v>4</v>
      </c>
      <c r="P313" s="1">
        <v>4</v>
      </c>
      <c r="Q313" s="1">
        <v>1</v>
      </c>
      <c r="R313" s="1">
        <v>32</v>
      </c>
      <c r="S313" s="1">
        <v>12</v>
      </c>
      <c r="T313">
        <v>67</v>
      </c>
      <c r="U313" s="1">
        <v>53.31</v>
      </c>
      <c r="V313" s="1">
        <v>10.3</v>
      </c>
      <c r="W313" s="1">
        <v>14.32</v>
      </c>
      <c r="X313" s="1">
        <v>13.6</v>
      </c>
      <c r="Y313" s="11">
        <f t="shared" si="8"/>
        <v>7</v>
      </c>
      <c r="Z313" s="11" t="str">
        <f t="shared" si="9"/>
        <v>0</v>
      </c>
      <c r="AA313">
        <v>2004</v>
      </c>
    </row>
    <row r="314" spans="1:27" x14ac:dyDescent="0.2">
      <c r="A314" t="s">
        <v>282</v>
      </c>
      <c r="B314" s="1">
        <v>18</v>
      </c>
      <c r="C314" s="1">
        <v>3</v>
      </c>
      <c r="D314" s="1">
        <v>0</v>
      </c>
      <c r="E314" s="1">
        <v>0</v>
      </c>
      <c r="F314" s="1">
        <v>4</v>
      </c>
      <c r="G314" t="s">
        <v>4566</v>
      </c>
      <c r="H314" s="1">
        <v>1</v>
      </c>
      <c r="I314" s="1">
        <v>1</v>
      </c>
      <c r="J314" s="1">
        <v>0</v>
      </c>
      <c r="K314" s="1">
        <v>1</v>
      </c>
      <c r="L314" t="s">
        <v>2633</v>
      </c>
      <c r="M314" t="s">
        <v>436</v>
      </c>
      <c r="N314" s="1">
        <v>0</v>
      </c>
      <c r="O314" s="1">
        <v>4</v>
      </c>
      <c r="P314" s="1">
        <v>0</v>
      </c>
      <c r="Q314" s="1">
        <v>0</v>
      </c>
      <c r="R314" s="1">
        <v>23</v>
      </c>
      <c r="S314" s="1">
        <v>14</v>
      </c>
      <c r="T314">
        <v>24</v>
      </c>
      <c r="U314" s="1">
        <v>46.27</v>
      </c>
      <c r="V314" s="1">
        <v>10.9</v>
      </c>
      <c r="W314" s="1">
        <v>15.14</v>
      </c>
      <c r="X314" s="1">
        <v>13.1</v>
      </c>
      <c r="Y314" s="11">
        <f t="shared" si="8"/>
        <v>8</v>
      </c>
      <c r="Z314" s="11" t="str">
        <f t="shared" si="9"/>
        <v>0</v>
      </c>
      <c r="AA314">
        <v>2004</v>
      </c>
    </row>
    <row r="315" spans="1:27" x14ac:dyDescent="0.2">
      <c r="A315" t="s">
        <v>318</v>
      </c>
      <c r="B315" s="1">
        <v>11</v>
      </c>
      <c r="C315" s="1">
        <v>0</v>
      </c>
      <c r="D315" s="1">
        <v>0</v>
      </c>
      <c r="E315" s="1">
        <v>1</v>
      </c>
      <c r="F315" s="1">
        <v>5</v>
      </c>
      <c r="G315" t="s">
        <v>4567</v>
      </c>
      <c r="H315" s="1">
        <v>1</v>
      </c>
      <c r="I315" s="1">
        <v>1</v>
      </c>
      <c r="J315" s="1">
        <v>0</v>
      </c>
      <c r="K315" s="1">
        <v>1</v>
      </c>
      <c r="L315" t="s">
        <v>6622</v>
      </c>
      <c r="M315" t="s">
        <v>436</v>
      </c>
      <c r="N315" s="1">
        <v>0</v>
      </c>
      <c r="O315" s="1">
        <v>5</v>
      </c>
      <c r="P315" s="1">
        <v>5</v>
      </c>
      <c r="Q315" s="1">
        <v>1</v>
      </c>
      <c r="R315" s="1">
        <v>37</v>
      </c>
      <c r="S315" s="1">
        <v>12</v>
      </c>
      <c r="T315">
        <v>117</v>
      </c>
      <c r="U315" s="1">
        <v>55.54</v>
      </c>
      <c r="V315" s="1">
        <v>9.4</v>
      </c>
      <c r="W315" s="1">
        <v>13.92</v>
      </c>
      <c r="X315" s="1">
        <v>12.3</v>
      </c>
      <c r="Y315" s="11">
        <f t="shared" si="8"/>
        <v>3</v>
      </c>
      <c r="Z315" s="11" t="str">
        <f t="shared" si="9"/>
        <v>0</v>
      </c>
      <c r="AA315">
        <v>2004</v>
      </c>
    </row>
    <row r="316" spans="1:27" x14ac:dyDescent="0.2">
      <c r="A316" t="s">
        <v>315</v>
      </c>
      <c r="B316" s="1">
        <v>17</v>
      </c>
      <c r="C316" s="1">
        <v>2</v>
      </c>
      <c r="D316" s="1">
        <v>0</v>
      </c>
      <c r="E316" s="1">
        <v>0</v>
      </c>
      <c r="F316" s="1">
        <v>3</v>
      </c>
      <c r="G316" t="s">
        <v>4568</v>
      </c>
      <c r="H316" s="1">
        <v>2</v>
      </c>
      <c r="I316" s="1">
        <v>2</v>
      </c>
      <c r="J316" s="1">
        <v>0</v>
      </c>
      <c r="K316" s="1">
        <v>1</v>
      </c>
      <c r="L316" t="s">
        <v>6623</v>
      </c>
      <c r="M316" t="s">
        <v>436</v>
      </c>
      <c r="N316" s="1">
        <v>0</v>
      </c>
      <c r="O316" s="1">
        <v>3</v>
      </c>
      <c r="P316" s="1">
        <v>1</v>
      </c>
      <c r="Q316" s="1">
        <v>0</v>
      </c>
      <c r="R316" s="1">
        <v>47</v>
      </c>
      <c r="S316" s="1">
        <v>21</v>
      </c>
      <c r="T316">
        <v>6</v>
      </c>
      <c r="U316" s="1">
        <v>55.54</v>
      </c>
      <c r="V316" s="1">
        <v>9.4</v>
      </c>
      <c r="W316" s="1">
        <v>14.09</v>
      </c>
      <c r="X316" s="1">
        <v>12.7</v>
      </c>
      <c r="Y316" s="11">
        <f t="shared" si="8"/>
        <v>10</v>
      </c>
      <c r="Z316" s="11" t="str">
        <f t="shared" si="9"/>
        <v>0</v>
      </c>
      <c r="AA316">
        <v>2004</v>
      </c>
    </row>
    <row r="317" spans="1:27" x14ac:dyDescent="0.2">
      <c r="A317" t="s">
        <v>3292</v>
      </c>
      <c r="B317" s="1">
        <v>15</v>
      </c>
      <c r="C317" s="1">
        <v>6</v>
      </c>
      <c r="D317" s="1">
        <v>0</v>
      </c>
      <c r="E317" s="1">
        <v>1</v>
      </c>
      <c r="F317" s="1">
        <v>3</v>
      </c>
      <c r="G317" t="s">
        <v>4569</v>
      </c>
      <c r="H317" s="1">
        <v>2</v>
      </c>
      <c r="I317" s="1">
        <v>2</v>
      </c>
      <c r="J317" s="1">
        <v>0</v>
      </c>
      <c r="K317" s="1">
        <v>1</v>
      </c>
      <c r="L317" t="s">
        <v>3819</v>
      </c>
      <c r="M317" t="s">
        <v>436</v>
      </c>
      <c r="N317" s="1">
        <v>0</v>
      </c>
      <c r="O317" s="1">
        <v>3</v>
      </c>
      <c r="P317" s="1">
        <v>0</v>
      </c>
      <c r="Q317" s="1">
        <v>0</v>
      </c>
      <c r="R317" s="1">
        <v>17</v>
      </c>
      <c r="S317" s="1">
        <v>9</v>
      </c>
      <c r="T317">
        <v>55</v>
      </c>
      <c r="U317" s="1">
        <v>62.48</v>
      </c>
      <c r="V317" s="1">
        <v>8.8000000000000007</v>
      </c>
      <c r="W317" s="1">
        <v>12.18</v>
      </c>
      <c r="X317" s="1">
        <v>12.1</v>
      </c>
      <c r="Y317" s="11">
        <f t="shared" si="8"/>
        <v>9</v>
      </c>
      <c r="Z317" s="11" t="str">
        <f t="shared" si="9"/>
        <v>0</v>
      </c>
      <c r="AA317">
        <v>2004</v>
      </c>
    </row>
    <row r="318" spans="1:27" x14ac:dyDescent="0.2">
      <c r="A318" t="s">
        <v>295</v>
      </c>
      <c r="B318" s="1">
        <v>9</v>
      </c>
      <c r="C318" s="1">
        <v>1</v>
      </c>
      <c r="D318" s="1">
        <v>57</v>
      </c>
      <c r="E318" s="1">
        <v>0</v>
      </c>
      <c r="F318" s="1">
        <v>2</v>
      </c>
      <c r="G318" t="s">
        <v>4570</v>
      </c>
      <c r="H318" s="1">
        <v>2</v>
      </c>
      <c r="I318" s="1">
        <v>2</v>
      </c>
      <c r="J318" s="1">
        <v>0</v>
      </c>
      <c r="K318" s="1">
        <v>1</v>
      </c>
      <c r="L318" t="s">
        <v>2588</v>
      </c>
      <c r="M318" t="s">
        <v>436</v>
      </c>
      <c r="N318" s="1">
        <v>0</v>
      </c>
      <c r="O318" s="1">
        <v>2</v>
      </c>
      <c r="P318" s="1">
        <v>1</v>
      </c>
      <c r="Q318" s="1">
        <v>0</v>
      </c>
      <c r="R318" s="1">
        <v>16</v>
      </c>
      <c r="S318" s="1">
        <v>11</v>
      </c>
      <c r="T318">
        <v>21</v>
      </c>
      <c r="U318" s="1">
        <v>52.6</v>
      </c>
      <c r="V318" s="1">
        <v>10.5</v>
      </c>
      <c r="W318" s="1">
        <v>15.78</v>
      </c>
      <c r="X318" s="1">
        <v>14.2</v>
      </c>
      <c r="Y318" s="11">
        <f t="shared" si="8"/>
        <v>7</v>
      </c>
      <c r="Z318" s="11" t="str">
        <f t="shared" si="9"/>
        <v>0</v>
      </c>
      <c r="AA318">
        <v>2004</v>
      </c>
    </row>
    <row r="319" spans="1:27" x14ac:dyDescent="0.2">
      <c r="A319" t="s">
        <v>297</v>
      </c>
      <c r="B319" s="1">
        <v>19</v>
      </c>
      <c r="C319" s="1">
        <v>4</v>
      </c>
      <c r="D319" s="1">
        <v>12</v>
      </c>
      <c r="E319" s="1">
        <v>0</v>
      </c>
      <c r="F319" s="1">
        <v>2</v>
      </c>
      <c r="G319" t="s">
        <v>4571</v>
      </c>
      <c r="H319" s="1">
        <v>1</v>
      </c>
      <c r="I319" s="1">
        <v>1</v>
      </c>
      <c r="J319" s="1">
        <v>0</v>
      </c>
      <c r="K319" s="1">
        <v>1</v>
      </c>
      <c r="L319" t="s">
        <v>6588</v>
      </c>
      <c r="M319" t="s">
        <v>436</v>
      </c>
      <c r="N319" s="1">
        <v>0</v>
      </c>
      <c r="O319" s="1">
        <v>2</v>
      </c>
      <c r="P319" s="1">
        <v>0</v>
      </c>
      <c r="Q319" s="1">
        <v>0</v>
      </c>
      <c r="R319" s="1">
        <v>36</v>
      </c>
      <c r="S319" s="1">
        <v>13</v>
      </c>
      <c r="T319">
        <v>886</v>
      </c>
      <c r="U319" s="1">
        <v>53.51</v>
      </c>
      <c r="V319" s="1">
        <v>10.199999999999999</v>
      </c>
      <c r="W319" s="1">
        <v>13.57</v>
      </c>
      <c r="X319" s="1">
        <v>13.7</v>
      </c>
      <c r="Y319" s="11">
        <f t="shared" si="8"/>
        <v>7</v>
      </c>
      <c r="Z319" s="11" t="str">
        <f t="shared" si="9"/>
        <v>0</v>
      </c>
      <c r="AA319">
        <v>2004</v>
      </c>
    </row>
    <row r="320" spans="1:27" x14ac:dyDescent="0.2">
      <c r="A320" t="s">
        <v>333</v>
      </c>
      <c r="B320" s="1">
        <v>22</v>
      </c>
      <c r="C320" s="1">
        <v>5</v>
      </c>
      <c r="D320" s="1">
        <v>0</v>
      </c>
      <c r="E320" s="1">
        <v>1</v>
      </c>
      <c r="F320" s="1">
        <v>4</v>
      </c>
      <c r="G320" t="s">
        <v>4572</v>
      </c>
      <c r="H320" s="1">
        <v>1</v>
      </c>
      <c r="I320" s="1">
        <v>1</v>
      </c>
      <c r="J320" s="1">
        <v>0</v>
      </c>
      <c r="K320" s="1">
        <v>1</v>
      </c>
      <c r="L320" t="s">
        <v>2836</v>
      </c>
      <c r="M320" t="s">
        <v>436</v>
      </c>
      <c r="N320" s="1">
        <v>0</v>
      </c>
      <c r="O320" s="1">
        <v>4</v>
      </c>
      <c r="P320" s="1">
        <v>4</v>
      </c>
      <c r="Q320" s="1">
        <v>1</v>
      </c>
      <c r="R320" s="1">
        <v>28</v>
      </c>
      <c r="S320" s="1">
        <v>6</v>
      </c>
      <c r="T320">
        <v>438</v>
      </c>
      <c r="U320" s="1">
        <v>63.7</v>
      </c>
      <c r="V320" s="1">
        <v>8.4</v>
      </c>
      <c r="W320" s="1">
        <v>13.22</v>
      </c>
      <c r="X320" s="1">
        <v>12.1</v>
      </c>
      <c r="Y320" s="11">
        <f t="shared" si="8"/>
        <v>5</v>
      </c>
      <c r="Z320" s="11" t="str">
        <f t="shared" si="9"/>
        <v>0</v>
      </c>
      <c r="AA320">
        <v>2004</v>
      </c>
    </row>
    <row r="321" spans="1:27" x14ac:dyDescent="0.2">
      <c r="A321" t="s">
        <v>310</v>
      </c>
      <c r="B321" s="1">
        <v>15</v>
      </c>
      <c r="C321" s="1">
        <v>1</v>
      </c>
      <c r="D321" s="1">
        <v>14</v>
      </c>
      <c r="E321" s="1">
        <v>0</v>
      </c>
      <c r="F321" s="1">
        <v>3</v>
      </c>
      <c r="G321" t="s">
        <v>4573</v>
      </c>
      <c r="H321" s="1">
        <v>2</v>
      </c>
      <c r="I321" s="1">
        <v>2</v>
      </c>
      <c r="J321" s="1">
        <v>0</v>
      </c>
      <c r="K321" s="1">
        <v>1</v>
      </c>
      <c r="L321" t="s">
        <v>6624</v>
      </c>
      <c r="M321" t="s">
        <v>436</v>
      </c>
      <c r="N321" s="1">
        <v>0</v>
      </c>
      <c r="O321" s="1">
        <v>3</v>
      </c>
      <c r="P321" s="1">
        <v>1</v>
      </c>
      <c r="Q321" s="1">
        <v>0</v>
      </c>
      <c r="R321" s="1">
        <v>24</v>
      </c>
      <c r="S321" s="1">
        <v>10</v>
      </c>
      <c r="T321">
        <v>1926</v>
      </c>
      <c r="U321" s="1">
        <v>64.709999999999994</v>
      </c>
      <c r="V321" s="1">
        <v>8</v>
      </c>
      <c r="W321" s="1">
        <v>12.52</v>
      </c>
      <c r="X321" s="1">
        <v>11.7</v>
      </c>
      <c r="Y321" s="11">
        <f t="shared" si="8"/>
        <v>11</v>
      </c>
      <c r="Z321" s="11" t="str">
        <f t="shared" si="9"/>
        <v>1</v>
      </c>
      <c r="AA321">
        <v>2004</v>
      </c>
    </row>
    <row r="322" spans="1:27" x14ac:dyDescent="0.2">
      <c r="A322" t="s">
        <v>309</v>
      </c>
      <c r="B322" s="1">
        <v>3</v>
      </c>
      <c r="C322" s="1">
        <v>0</v>
      </c>
      <c r="D322" s="1">
        <v>0</v>
      </c>
      <c r="E322" s="1">
        <v>0</v>
      </c>
      <c r="F322" s="1">
        <v>2</v>
      </c>
      <c r="G322" t="s">
        <v>4574</v>
      </c>
      <c r="H322" s="1">
        <v>1</v>
      </c>
      <c r="I322" s="1">
        <v>1</v>
      </c>
      <c r="J322" s="1">
        <v>0</v>
      </c>
      <c r="K322" s="1">
        <v>1</v>
      </c>
      <c r="L322" t="s">
        <v>2619</v>
      </c>
      <c r="M322" t="s">
        <v>436</v>
      </c>
      <c r="N322" s="1">
        <v>0</v>
      </c>
      <c r="O322" s="1">
        <v>3</v>
      </c>
      <c r="P322" s="1">
        <v>0</v>
      </c>
      <c r="Q322" s="1">
        <v>0</v>
      </c>
      <c r="R322" s="1">
        <v>17</v>
      </c>
      <c r="S322" s="1">
        <v>7</v>
      </c>
      <c r="T322">
        <v>81</v>
      </c>
      <c r="U322" s="1">
        <v>63.39</v>
      </c>
      <c r="V322" s="1">
        <v>8.5</v>
      </c>
      <c r="W322" s="1">
        <v>13.4</v>
      </c>
      <c r="X322" s="1">
        <v>12.6</v>
      </c>
      <c r="Y322" s="11">
        <f t="shared" si="8"/>
        <v>9</v>
      </c>
      <c r="Z322" s="11" t="str">
        <f t="shared" si="9"/>
        <v>0</v>
      </c>
      <c r="AA322">
        <v>2004</v>
      </c>
    </row>
    <row r="323" spans="1:27" x14ac:dyDescent="0.2">
      <c r="A323" t="s">
        <v>331</v>
      </c>
      <c r="B323" s="1">
        <v>7</v>
      </c>
      <c r="C323" s="1">
        <v>0</v>
      </c>
      <c r="D323" s="1">
        <v>33</v>
      </c>
      <c r="E323" s="1">
        <v>0</v>
      </c>
      <c r="F323" s="1">
        <v>2</v>
      </c>
      <c r="G323" t="s">
        <v>4575</v>
      </c>
      <c r="H323" s="1">
        <v>2</v>
      </c>
      <c r="I323" s="1">
        <v>2</v>
      </c>
      <c r="J323" s="1">
        <v>0</v>
      </c>
      <c r="K323" s="1">
        <v>1</v>
      </c>
      <c r="L323" t="s">
        <v>3820</v>
      </c>
      <c r="M323" t="s">
        <v>436</v>
      </c>
      <c r="N323" s="1">
        <v>0</v>
      </c>
      <c r="O323" s="1">
        <v>2</v>
      </c>
      <c r="P323" s="1">
        <v>0</v>
      </c>
      <c r="Q323" s="1">
        <v>0</v>
      </c>
      <c r="R323" s="1">
        <v>15</v>
      </c>
      <c r="S323" s="1">
        <v>11</v>
      </c>
      <c r="T323">
        <v>37</v>
      </c>
      <c r="U323" s="1">
        <v>57.5</v>
      </c>
      <c r="V323" s="1">
        <v>10.7</v>
      </c>
      <c r="W323" s="1">
        <v>11.84</v>
      </c>
      <c r="X323" s="1">
        <v>12.9</v>
      </c>
      <c r="Y323" s="11">
        <f t="shared" ref="Y323:Y386" si="10">LEN(A323)-LEN(SUBSTITUTE(A323," ","")) +1</f>
        <v>9</v>
      </c>
      <c r="Z323" s="11" t="str">
        <f t="shared" ref="Z323:Z386" si="11">IF(Y323&lt;=10,"0",IF(Y323&gt;10,"1"))</f>
        <v>0</v>
      </c>
      <c r="AA323">
        <v>2004</v>
      </c>
    </row>
    <row r="324" spans="1:27" x14ac:dyDescent="0.2">
      <c r="A324" t="s">
        <v>307</v>
      </c>
      <c r="B324" s="1">
        <v>10</v>
      </c>
      <c r="C324" s="1">
        <v>8</v>
      </c>
      <c r="D324" s="1">
        <v>9</v>
      </c>
      <c r="E324" s="1">
        <v>0</v>
      </c>
      <c r="F324" s="1">
        <v>2</v>
      </c>
      <c r="G324" t="s">
        <v>4576</v>
      </c>
      <c r="H324" s="1">
        <v>1</v>
      </c>
      <c r="I324" s="1">
        <v>1</v>
      </c>
      <c r="J324" s="1">
        <v>0</v>
      </c>
      <c r="K324" s="1">
        <v>1</v>
      </c>
      <c r="L324" t="s">
        <v>997</v>
      </c>
      <c r="M324" t="s">
        <v>436</v>
      </c>
      <c r="N324" s="1">
        <v>0</v>
      </c>
      <c r="O324" s="1">
        <v>2</v>
      </c>
      <c r="P324" s="1">
        <v>0</v>
      </c>
      <c r="Q324" s="1">
        <v>0</v>
      </c>
      <c r="R324" s="1">
        <v>25</v>
      </c>
      <c r="S324" s="1">
        <v>20</v>
      </c>
      <c r="T324">
        <v>23</v>
      </c>
      <c r="U324" s="1">
        <v>51.89</v>
      </c>
      <c r="V324" s="1">
        <v>10.8</v>
      </c>
      <c r="W324" s="1">
        <v>15.2</v>
      </c>
      <c r="X324" s="1">
        <v>14.2</v>
      </c>
      <c r="Y324" s="11">
        <f t="shared" si="10"/>
        <v>11</v>
      </c>
      <c r="Z324" s="11" t="str">
        <f t="shared" si="11"/>
        <v>1</v>
      </c>
      <c r="AA324">
        <v>2004</v>
      </c>
    </row>
    <row r="325" spans="1:27" x14ac:dyDescent="0.2">
      <c r="A325" t="s">
        <v>335</v>
      </c>
      <c r="B325" s="1">
        <v>22</v>
      </c>
      <c r="C325" s="1">
        <v>3</v>
      </c>
      <c r="D325" s="1">
        <v>0</v>
      </c>
      <c r="E325" s="1">
        <v>0</v>
      </c>
      <c r="F325" s="1">
        <v>3</v>
      </c>
      <c r="G325" t="s">
        <v>4577</v>
      </c>
      <c r="H325" s="1">
        <v>3</v>
      </c>
      <c r="I325" s="1">
        <v>3</v>
      </c>
      <c r="J325" s="1">
        <v>0</v>
      </c>
      <c r="K325" s="1">
        <v>1</v>
      </c>
      <c r="L325" t="s">
        <v>6625</v>
      </c>
      <c r="M325" t="s">
        <v>436</v>
      </c>
      <c r="N325" s="1">
        <v>0</v>
      </c>
      <c r="O325" s="1">
        <v>3</v>
      </c>
      <c r="P325" s="1">
        <v>0</v>
      </c>
      <c r="Q325" s="1">
        <v>0</v>
      </c>
      <c r="R325" s="1">
        <v>34</v>
      </c>
      <c r="S325" s="1">
        <v>18</v>
      </c>
      <c r="T325">
        <v>25</v>
      </c>
      <c r="U325" s="1">
        <v>53.1</v>
      </c>
      <c r="V325" s="1">
        <v>10.3</v>
      </c>
      <c r="W325" s="1">
        <v>14.61</v>
      </c>
      <c r="X325" s="1">
        <v>12.9</v>
      </c>
      <c r="Y325" s="11">
        <f t="shared" si="10"/>
        <v>12</v>
      </c>
      <c r="Z325" s="11" t="str">
        <f t="shared" si="11"/>
        <v>1</v>
      </c>
      <c r="AA325">
        <v>2004</v>
      </c>
    </row>
    <row r="326" spans="1:27" x14ac:dyDescent="0.2">
      <c r="A326" t="s">
        <v>274</v>
      </c>
      <c r="B326" s="1">
        <v>13</v>
      </c>
      <c r="C326" s="1">
        <v>0</v>
      </c>
      <c r="D326" s="1">
        <v>25</v>
      </c>
      <c r="E326" s="1">
        <v>0</v>
      </c>
      <c r="F326" s="1">
        <v>2</v>
      </c>
      <c r="G326" t="s">
        <v>4578</v>
      </c>
      <c r="H326" s="1">
        <v>2</v>
      </c>
      <c r="I326" s="1">
        <v>2</v>
      </c>
      <c r="J326" s="1">
        <v>0</v>
      </c>
      <c r="K326" s="1">
        <v>1</v>
      </c>
      <c r="L326" t="s">
        <v>6593</v>
      </c>
      <c r="M326" t="s">
        <v>436</v>
      </c>
      <c r="N326" s="1">
        <v>0</v>
      </c>
      <c r="O326" s="1">
        <v>2</v>
      </c>
      <c r="P326" s="1">
        <v>0</v>
      </c>
      <c r="Q326" s="1">
        <v>0</v>
      </c>
      <c r="R326" s="1">
        <v>39</v>
      </c>
      <c r="S326" s="1">
        <v>11</v>
      </c>
      <c r="T326">
        <v>51</v>
      </c>
      <c r="U326" s="1">
        <v>56.05</v>
      </c>
      <c r="V326" s="1">
        <v>9.1999999999999993</v>
      </c>
      <c r="W326" s="1">
        <v>13.91</v>
      </c>
      <c r="X326" s="1">
        <v>13</v>
      </c>
      <c r="Y326" s="11">
        <f t="shared" si="10"/>
        <v>7</v>
      </c>
      <c r="Z326" s="11" t="str">
        <f t="shared" si="11"/>
        <v>0</v>
      </c>
      <c r="AA326">
        <v>2004</v>
      </c>
    </row>
    <row r="327" spans="1:27" x14ac:dyDescent="0.2">
      <c r="A327" t="s">
        <v>292</v>
      </c>
      <c r="B327" s="1">
        <v>17</v>
      </c>
      <c r="C327" s="1">
        <v>4</v>
      </c>
      <c r="D327" s="1">
        <v>10</v>
      </c>
      <c r="E327" s="1">
        <v>0</v>
      </c>
      <c r="F327" s="1">
        <v>4</v>
      </c>
      <c r="G327" t="s">
        <v>4579</v>
      </c>
      <c r="H327" s="3">
        <v>3</v>
      </c>
      <c r="I327" s="1">
        <v>3</v>
      </c>
      <c r="J327" s="1">
        <v>0</v>
      </c>
      <c r="K327" s="1">
        <v>1</v>
      </c>
      <c r="L327" t="s">
        <v>3758</v>
      </c>
      <c r="M327" t="s">
        <v>436</v>
      </c>
      <c r="N327" s="1">
        <v>0</v>
      </c>
      <c r="O327" s="1">
        <v>4</v>
      </c>
      <c r="P327" s="1">
        <v>0</v>
      </c>
      <c r="Q327" s="1">
        <v>0</v>
      </c>
      <c r="R327" s="1">
        <v>19</v>
      </c>
      <c r="S327" s="1">
        <v>18</v>
      </c>
      <c r="T327">
        <v>39</v>
      </c>
      <c r="U327" s="1">
        <v>61.26</v>
      </c>
      <c r="V327" s="1">
        <v>9.3000000000000007</v>
      </c>
      <c r="W327" s="1">
        <v>14.1</v>
      </c>
      <c r="X327" s="1">
        <v>13.3</v>
      </c>
      <c r="Y327" s="11">
        <f t="shared" si="10"/>
        <v>13</v>
      </c>
      <c r="Z327" s="11" t="str">
        <f t="shared" si="11"/>
        <v>1</v>
      </c>
      <c r="AA327">
        <v>2004</v>
      </c>
    </row>
    <row r="328" spans="1:27" x14ac:dyDescent="0.2">
      <c r="A328" t="s">
        <v>280</v>
      </c>
      <c r="B328" s="1">
        <v>12</v>
      </c>
      <c r="C328" s="1">
        <v>0</v>
      </c>
      <c r="D328" s="1">
        <v>32</v>
      </c>
      <c r="E328" s="1">
        <v>0</v>
      </c>
      <c r="F328" s="1">
        <v>2</v>
      </c>
      <c r="G328" t="s">
        <v>4580</v>
      </c>
      <c r="H328" s="1">
        <v>1</v>
      </c>
      <c r="I328" s="1">
        <v>1</v>
      </c>
      <c r="J328" s="1">
        <v>0</v>
      </c>
      <c r="K328" s="1">
        <v>1</v>
      </c>
      <c r="L328" t="s">
        <v>2560</v>
      </c>
      <c r="M328" t="s">
        <v>436</v>
      </c>
      <c r="N328" s="1">
        <v>0</v>
      </c>
      <c r="O328" s="1">
        <v>2</v>
      </c>
      <c r="P328" s="1">
        <v>0</v>
      </c>
      <c r="Q328" s="1">
        <v>0</v>
      </c>
      <c r="R328" s="1">
        <v>25</v>
      </c>
      <c r="S328" s="1">
        <v>10</v>
      </c>
      <c r="T328">
        <v>13</v>
      </c>
      <c r="U328" s="1">
        <v>59.84</v>
      </c>
      <c r="V328" s="1">
        <v>9.8000000000000007</v>
      </c>
      <c r="W328" s="1">
        <v>13.63</v>
      </c>
      <c r="X328" s="1">
        <v>13.6</v>
      </c>
      <c r="Y328" s="11">
        <f t="shared" si="10"/>
        <v>12</v>
      </c>
      <c r="Z328" s="11" t="str">
        <f t="shared" si="11"/>
        <v>1</v>
      </c>
      <c r="AA328">
        <v>2004</v>
      </c>
    </row>
    <row r="329" spans="1:27" x14ac:dyDescent="0.2">
      <c r="A329" t="s">
        <v>277</v>
      </c>
      <c r="B329" s="1">
        <v>14</v>
      </c>
      <c r="C329" s="1">
        <v>2</v>
      </c>
      <c r="D329" s="1">
        <v>28</v>
      </c>
      <c r="E329" s="1">
        <v>0</v>
      </c>
      <c r="F329" s="1">
        <v>3</v>
      </c>
      <c r="G329" t="s">
        <v>4581</v>
      </c>
      <c r="H329" s="1">
        <v>1</v>
      </c>
      <c r="I329" s="1">
        <v>1</v>
      </c>
      <c r="J329" s="1">
        <v>0</v>
      </c>
      <c r="K329" s="1">
        <v>1</v>
      </c>
      <c r="L329" t="s">
        <v>6588</v>
      </c>
      <c r="M329" t="s">
        <v>436</v>
      </c>
      <c r="N329" s="1">
        <v>0</v>
      </c>
      <c r="O329" s="1">
        <v>3</v>
      </c>
      <c r="P329" s="1">
        <v>0</v>
      </c>
      <c r="Q329" s="1">
        <v>0</v>
      </c>
      <c r="R329" s="1">
        <v>37</v>
      </c>
      <c r="S329" s="1">
        <v>26</v>
      </c>
      <c r="T329">
        <v>65</v>
      </c>
      <c r="U329" s="1">
        <v>53.61</v>
      </c>
      <c r="V329" s="1">
        <v>10.199999999999999</v>
      </c>
      <c r="W329" s="1">
        <v>13.05</v>
      </c>
      <c r="X329" s="1">
        <v>13.5</v>
      </c>
      <c r="Y329" s="11">
        <f t="shared" si="10"/>
        <v>4</v>
      </c>
      <c r="Z329" s="11" t="str">
        <f t="shared" si="11"/>
        <v>0</v>
      </c>
      <c r="AA329">
        <v>2004</v>
      </c>
    </row>
    <row r="330" spans="1:27" x14ac:dyDescent="0.2">
      <c r="A330" t="s">
        <v>284</v>
      </c>
      <c r="B330" s="1">
        <v>3</v>
      </c>
      <c r="C330" s="1">
        <v>3</v>
      </c>
      <c r="D330" s="1">
        <v>14</v>
      </c>
      <c r="E330" s="1">
        <v>1</v>
      </c>
      <c r="F330" s="1">
        <v>3</v>
      </c>
      <c r="G330" t="s">
        <v>4582</v>
      </c>
      <c r="H330" s="1">
        <v>2</v>
      </c>
      <c r="I330" s="1">
        <v>2</v>
      </c>
      <c r="J330" s="1">
        <v>0</v>
      </c>
      <c r="K330" s="1">
        <v>0</v>
      </c>
      <c r="L330" t="s">
        <v>2543</v>
      </c>
      <c r="M330" t="s">
        <v>436</v>
      </c>
      <c r="N330" s="1">
        <v>0</v>
      </c>
      <c r="O330" s="1">
        <v>3</v>
      </c>
      <c r="P330" s="1">
        <v>0</v>
      </c>
      <c r="Q330" s="1">
        <v>0</v>
      </c>
      <c r="R330" s="1">
        <v>22</v>
      </c>
      <c r="S330" s="1">
        <v>16</v>
      </c>
      <c r="T330">
        <v>24</v>
      </c>
      <c r="U330" s="1">
        <v>53.51</v>
      </c>
      <c r="V330" s="1">
        <v>10.199999999999999</v>
      </c>
      <c r="W330" s="1">
        <v>14.85</v>
      </c>
      <c r="X330" s="1">
        <v>13.2</v>
      </c>
      <c r="Y330" s="11">
        <f t="shared" si="10"/>
        <v>9</v>
      </c>
      <c r="Z330" s="11" t="str">
        <f t="shared" si="11"/>
        <v>0</v>
      </c>
      <c r="AA330">
        <v>2004</v>
      </c>
    </row>
    <row r="331" spans="1:27" x14ac:dyDescent="0.2">
      <c r="A331" t="s">
        <v>278</v>
      </c>
      <c r="B331" s="1">
        <v>6</v>
      </c>
      <c r="C331" s="1">
        <v>1</v>
      </c>
      <c r="D331" s="1">
        <v>43</v>
      </c>
      <c r="E331" s="1">
        <v>0</v>
      </c>
      <c r="F331" s="1">
        <v>4</v>
      </c>
      <c r="G331" t="s">
        <v>4583</v>
      </c>
      <c r="H331" s="1">
        <v>3</v>
      </c>
      <c r="I331" s="1">
        <v>2</v>
      </c>
      <c r="J331" s="1">
        <v>2</v>
      </c>
      <c r="K331" s="1">
        <v>3</v>
      </c>
      <c r="L331" t="s">
        <v>2732</v>
      </c>
      <c r="M331" t="s">
        <v>3821</v>
      </c>
      <c r="N331" s="1">
        <v>2</v>
      </c>
      <c r="O331" s="1">
        <v>2</v>
      </c>
      <c r="P331" s="1">
        <v>1</v>
      </c>
      <c r="Q331" s="1">
        <v>0</v>
      </c>
      <c r="R331" s="1">
        <v>14</v>
      </c>
      <c r="S331" s="1">
        <v>9</v>
      </c>
      <c r="T331">
        <v>9</v>
      </c>
      <c r="U331" s="1">
        <v>59.74</v>
      </c>
      <c r="V331" s="1">
        <v>9.9</v>
      </c>
      <c r="W331" s="1">
        <v>13.23</v>
      </c>
      <c r="X331" s="1">
        <v>13.2</v>
      </c>
      <c r="Y331" s="11">
        <f t="shared" si="10"/>
        <v>12</v>
      </c>
      <c r="Z331" s="11" t="str">
        <f t="shared" si="11"/>
        <v>1</v>
      </c>
      <c r="AA331">
        <v>2004</v>
      </c>
    </row>
    <row r="332" spans="1:27" x14ac:dyDescent="0.2">
      <c r="A332" t="s">
        <v>272</v>
      </c>
      <c r="B332" s="1">
        <v>2</v>
      </c>
      <c r="C332" s="1">
        <v>0</v>
      </c>
      <c r="D332" s="1">
        <v>12</v>
      </c>
      <c r="E332" s="1">
        <v>1</v>
      </c>
      <c r="F332" s="1">
        <v>2</v>
      </c>
      <c r="G332" t="s">
        <v>4584</v>
      </c>
      <c r="H332" s="1">
        <v>1</v>
      </c>
      <c r="I332" s="1">
        <v>1</v>
      </c>
      <c r="J332" s="1">
        <v>0</v>
      </c>
      <c r="K332" s="1">
        <v>1</v>
      </c>
      <c r="L332" t="s">
        <v>472</v>
      </c>
      <c r="M332" t="s">
        <v>436</v>
      </c>
      <c r="N332" s="1">
        <v>0</v>
      </c>
      <c r="O332" s="1">
        <v>2</v>
      </c>
      <c r="P332" s="1">
        <v>2</v>
      </c>
      <c r="Q332" s="1">
        <v>1</v>
      </c>
      <c r="R332" s="1">
        <v>22</v>
      </c>
      <c r="S332" s="1">
        <v>7</v>
      </c>
      <c r="T332">
        <v>22</v>
      </c>
      <c r="U332" s="1">
        <v>53.41</v>
      </c>
      <c r="V332" s="1">
        <v>10.199999999999999</v>
      </c>
      <c r="W332" s="1">
        <v>14.09</v>
      </c>
      <c r="X332" s="1">
        <v>13.6</v>
      </c>
      <c r="Y332" s="11">
        <f t="shared" si="10"/>
        <v>10</v>
      </c>
      <c r="Z332" s="11" t="str">
        <f t="shared" si="11"/>
        <v>0</v>
      </c>
      <c r="AA332">
        <v>2004</v>
      </c>
    </row>
    <row r="333" spans="1:27" x14ac:dyDescent="0.2">
      <c r="A333" t="s">
        <v>322</v>
      </c>
      <c r="B333" s="1">
        <v>3</v>
      </c>
      <c r="C333" s="1">
        <v>0</v>
      </c>
      <c r="D333" s="1">
        <v>0</v>
      </c>
      <c r="E333" s="1">
        <v>0</v>
      </c>
      <c r="F333" s="1">
        <v>5</v>
      </c>
      <c r="G333" t="s">
        <v>4585</v>
      </c>
      <c r="H333" s="1">
        <v>1</v>
      </c>
      <c r="I333" s="1">
        <v>1</v>
      </c>
      <c r="J333" s="1">
        <v>0</v>
      </c>
      <c r="K333" s="1">
        <v>1</v>
      </c>
      <c r="L333" t="s">
        <v>2738</v>
      </c>
      <c r="M333" t="s">
        <v>436</v>
      </c>
      <c r="N333" s="1">
        <v>0</v>
      </c>
      <c r="O333" s="1">
        <v>5</v>
      </c>
      <c r="P333" s="1">
        <v>0</v>
      </c>
      <c r="Q333" s="1">
        <v>0</v>
      </c>
      <c r="R333" s="1">
        <v>15</v>
      </c>
      <c r="S333" s="1">
        <v>14</v>
      </c>
      <c r="T333">
        <v>5</v>
      </c>
      <c r="U333" s="1">
        <v>62.78</v>
      </c>
      <c r="V333" s="1">
        <v>8.6999999999999993</v>
      </c>
      <c r="W333" s="1">
        <v>12.87</v>
      </c>
      <c r="X333" s="1">
        <v>12.5</v>
      </c>
      <c r="Y333" s="11">
        <f t="shared" si="10"/>
        <v>11</v>
      </c>
      <c r="Z333" s="11" t="str">
        <f t="shared" si="11"/>
        <v>1</v>
      </c>
      <c r="AA333">
        <v>2004</v>
      </c>
    </row>
    <row r="334" spans="1:27" x14ac:dyDescent="0.2">
      <c r="A334" t="s">
        <v>270</v>
      </c>
      <c r="B334" s="1">
        <v>13</v>
      </c>
      <c r="C334" s="1">
        <v>0</v>
      </c>
      <c r="D334" s="1">
        <v>22</v>
      </c>
      <c r="E334" s="1">
        <v>0</v>
      </c>
      <c r="F334" s="1">
        <v>3</v>
      </c>
      <c r="G334" t="s">
        <v>4586</v>
      </c>
      <c r="H334" s="1">
        <v>3</v>
      </c>
      <c r="I334" s="1">
        <v>3</v>
      </c>
      <c r="J334" s="1">
        <v>0</v>
      </c>
      <c r="K334" s="1">
        <v>1</v>
      </c>
      <c r="L334" t="s">
        <v>2690</v>
      </c>
      <c r="M334" t="s">
        <v>436</v>
      </c>
      <c r="N334" s="1">
        <v>0</v>
      </c>
      <c r="O334" s="1">
        <v>3</v>
      </c>
      <c r="P334" s="1">
        <v>1</v>
      </c>
      <c r="Q334" s="1">
        <v>0</v>
      </c>
      <c r="R334" s="1">
        <v>26</v>
      </c>
      <c r="S334" s="1">
        <v>8</v>
      </c>
      <c r="T334">
        <v>237</v>
      </c>
      <c r="U334" s="1">
        <v>62.88</v>
      </c>
      <c r="V334" s="1">
        <v>8.6999999999999993</v>
      </c>
      <c r="W334" s="1">
        <v>13.28</v>
      </c>
      <c r="X334" s="1">
        <v>12.5</v>
      </c>
      <c r="Y334" s="11">
        <f t="shared" si="10"/>
        <v>6</v>
      </c>
      <c r="Z334" s="11" t="str">
        <f t="shared" si="11"/>
        <v>0</v>
      </c>
      <c r="AA334">
        <v>2004</v>
      </c>
    </row>
    <row r="335" spans="1:27" x14ac:dyDescent="0.2">
      <c r="A335" t="s">
        <v>341</v>
      </c>
      <c r="B335" s="1">
        <v>9</v>
      </c>
      <c r="C335" s="1">
        <v>3</v>
      </c>
      <c r="D335" s="1">
        <v>4</v>
      </c>
      <c r="E335" s="1">
        <v>0</v>
      </c>
      <c r="F335" s="1">
        <v>2</v>
      </c>
      <c r="G335" t="s">
        <v>4587</v>
      </c>
      <c r="H335" s="1">
        <v>1</v>
      </c>
      <c r="I335" s="1">
        <v>1</v>
      </c>
      <c r="J335" s="1">
        <v>0</v>
      </c>
      <c r="K335" s="1">
        <v>1</v>
      </c>
      <c r="L335" t="s">
        <v>2509</v>
      </c>
      <c r="M335" t="s">
        <v>505</v>
      </c>
      <c r="N335" s="1">
        <v>0</v>
      </c>
      <c r="O335" s="1">
        <v>2</v>
      </c>
      <c r="P335" s="1">
        <v>0</v>
      </c>
      <c r="Q335" s="1">
        <v>0</v>
      </c>
      <c r="R335" s="1">
        <v>14</v>
      </c>
      <c r="S335" s="1">
        <v>10</v>
      </c>
      <c r="T335">
        <v>63</v>
      </c>
      <c r="U335" s="1">
        <v>43.83</v>
      </c>
      <c r="V335" s="1">
        <v>11.8</v>
      </c>
      <c r="W335" s="1">
        <v>16.190000000000001</v>
      </c>
      <c r="X335" s="1">
        <v>14.7</v>
      </c>
      <c r="Y335" s="11">
        <f t="shared" si="10"/>
        <v>10</v>
      </c>
      <c r="Z335" s="11" t="str">
        <f t="shared" si="11"/>
        <v>0</v>
      </c>
      <c r="AA335">
        <v>2004</v>
      </c>
    </row>
    <row r="336" spans="1:27" x14ac:dyDescent="0.2">
      <c r="A336" t="s">
        <v>337</v>
      </c>
      <c r="B336" s="1">
        <v>16</v>
      </c>
      <c r="C336" s="1">
        <v>5</v>
      </c>
      <c r="D336" s="1">
        <v>16</v>
      </c>
      <c r="E336" s="1">
        <v>0</v>
      </c>
      <c r="F336" s="1">
        <v>2</v>
      </c>
      <c r="G336" t="s">
        <v>4588</v>
      </c>
      <c r="H336" s="1">
        <v>2</v>
      </c>
      <c r="I336" s="1">
        <v>2</v>
      </c>
      <c r="J336" s="1">
        <v>0</v>
      </c>
      <c r="K336" s="1">
        <v>1</v>
      </c>
      <c r="L336" t="s">
        <v>2618</v>
      </c>
      <c r="M336" t="s">
        <v>451</v>
      </c>
      <c r="N336" s="1">
        <v>0</v>
      </c>
      <c r="O336" s="1">
        <v>2</v>
      </c>
      <c r="P336" s="1">
        <v>0</v>
      </c>
      <c r="Q336" s="1">
        <v>0</v>
      </c>
      <c r="R336" s="1">
        <v>11</v>
      </c>
      <c r="S336" s="1">
        <v>5</v>
      </c>
      <c r="T336">
        <v>17</v>
      </c>
      <c r="U336" s="1">
        <v>45.05</v>
      </c>
      <c r="V336" s="1">
        <v>11.4</v>
      </c>
      <c r="W336" s="1">
        <v>14.96</v>
      </c>
      <c r="X336" s="1">
        <v>13.8</v>
      </c>
      <c r="Y336" s="11">
        <f t="shared" si="10"/>
        <v>7</v>
      </c>
      <c r="Z336" s="11" t="str">
        <f t="shared" si="11"/>
        <v>0</v>
      </c>
      <c r="AA336">
        <v>2004</v>
      </c>
    </row>
    <row r="337" spans="1:27" x14ac:dyDescent="0.2">
      <c r="A337" t="s">
        <v>299</v>
      </c>
      <c r="B337" s="1">
        <v>21</v>
      </c>
      <c r="C337" s="1">
        <v>17</v>
      </c>
      <c r="D337" s="1">
        <v>5</v>
      </c>
      <c r="E337" s="1">
        <v>1</v>
      </c>
      <c r="F337" s="1">
        <v>3</v>
      </c>
      <c r="G337" t="s">
        <v>4589</v>
      </c>
      <c r="H337" s="1">
        <v>1</v>
      </c>
      <c r="I337" s="1">
        <v>1</v>
      </c>
      <c r="J337" s="1">
        <v>0</v>
      </c>
      <c r="K337" s="1">
        <v>1</v>
      </c>
      <c r="L337" t="s">
        <v>1868</v>
      </c>
      <c r="M337" t="s">
        <v>19</v>
      </c>
      <c r="N337" s="1">
        <v>0</v>
      </c>
      <c r="O337" s="1">
        <v>0</v>
      </c>
      <c r="P337" s="1">
        <v>3</v>
      </c>
      <c r="Q337" s="1">
        <v>0</v>
      </c>
      <c r="R337" s="1">
        <v>17</v>
      </c>
      <c r="S337" s="1">
        <v>10</v>
      </c>
      <c r="T337">
        <v>18</v>
      </c>
      <c r="U337" s="1">
        <v>54.32</v>
      </c>
      <c r="V337" s="1">
        <v>9.9</v>
      </c>
      <c r="W337" s="1">
        <v>14.85</v>
      </c>
      <c r="X337" s="1">
        <v>13.4</v>
      </c>
      <c r="Y337" s="11">
        <f t="shared" si="10"/>
        <v>11</v>
      </c>
      <c r="Z337" s="11" t="str">
        <f t="shared" si="11"/>
        <v>1</v>
      </c>
      <c r="AA337">
        <v>2004</v>
      </c>
    </row>
    <row r="338" spans="1:27" x14ac:dyDescent="0.2">
      <c r="A338" t="s">
        <v>283</v>
      </c>
      <c r="B338" s="1">
        <v>7</v>
      </c>
      <c r="C338" s="1">
        <v>1</v>
      </c>
      <c r="D338" s="1">
        <v>11</v>
      </c>
      <c r="E338" s="1">
        <v>1</v>
      </c>
      <c r="F338" s="1">
        <v>2</v>
      </c>
      <c r="G338" t="s">
        <v>4590</v>
      </c>
      <c r="H338" s="1">
        <v>1</v>
      </c>
      <c r="I338" s="1">
        <v>1</v>
      </c>
      <c r="J338" s="1">
        <v>0</v>
      </c>
      <c r="K338" s="1">
        <v>1</v>
      </c>
      <c r="L338" t="s">
        <v>2739</v>
      </c>
      <c r="M338" t="s">
        <v>436</v>
      </c>
      <c r="N338" s="1">
        <v>0</v>
      </c>
      <c r="O338" s="1">
        <v>2</v>
      </c>
      <c r="P338" s="1">
        <v>0</v>
      </c>
      <c r="Q338" s="1">
        <v>0</v>
      </c>
      <c r="R338" s="1">
        <v>54</v>
      </c>
      <c r="S338" s="1">
        <v>33</v>
      </c>
      <c r="T338">
        <v>133</v>
      </c>
      <c r="U338" s="1">
        <v>45.35</v>
      </c>
      <c r="V338" s="1">
        <v>11.3</v>
      </c>
      <c r="W338" s="1">
        <v>15.37</v>
      </c>
      <c r="X338" s="1">
        <v>14.1</v>
      </c>
      <c r="Y338" s="11">
        <f t="shared" si="10"/>
        <v>9</v>
      </c>
      <c r="Z338" s="11" t="str">
        <f t="shared" si="11"/>
        <v>0</v>
      </c>
      <c r="AA338">
        <v>2004</v>
      </c>
    </row>
    <row r="339" spans="1:27" x14ac:dyDescent="0.2">
      <c r="A339" t="s">
        <v>324</v>
      </c>
      <c r="B339" s="1">
        <v>10</v>
      </c>
      <c r="C339" s="1">
        <v>7</v>
      </c>
      <c r="D339" s="1">
        <v>0</v>
      </c>
      <c r="E339" s="1">
        <v>0</v>
      </c>
      <c r="F339" s="1">
        <v>4</v>
      </c>
      <c r="G339" t="s">
        <v>4591</v>
      </c>
      <c r="H339" s="1">
        <v>2</v>
      </c>
      <c r="I339" s="1">
        <v>2</v>
      </c>
      <c r="J339" s="1">
        <v>0</v>
      </c>
      <c r="K339" s="1">
        <v>1</v>
      </c>
      <c r="L339" t="s">
        <v>2740</v>
      </c>
      <c r="M339" t="s">
        <v>436</v>
      </c>
      <c r="N339" s="1">
        <v>0</v>
      </c>
      <c r="O339" s="1">
        <v>4</v>
      </c>
      <c r="P339" s="1">
        <v>2</v>
      </c>
      <c r="Q339" s="1">
        <v>1</v>
      </c>
      <c r="R339" s="1">
        <v>30</v>
      </c>
      <c r="S339" s="1">
        <v>15</v>
      </c>
      <c r="T339">
        <v>44</v>
      </c>
      <c r="U339" s="1">
        <v>54.02</v>
      </c>
      <c r="V339" s="1">
        <v>10</v>
      </c>
      <c r="W339" s="1">
        <v>14.79</v>
      </c>
      <c r="X339" s="1">
        <v>13.2</v>
      </c>
      <c r="Y339" s="11">
        <f t="shared" si="10"/>
        <v>8</v>
      </c>
      <c r="Z339" s="11" t="str">
        <f t="shared" si="11"/>
        <v>0</v>
      </c>
      <c r="AA339">
        <v>2004</v>
      </c>
    </row>
    <row r="340" spans="1:27" x14ac:dyDescent="0.2">
      <c r="A340" t="s">
        <v>327</v>
      </c>
      <c r="B340" s="1">
        <v>9</v>
      </c>
      <c r="C340" s="1">
        <v>2</v>
      </c>
      <c r="D340" s="1">
        <v>79</v>
      </c>
      <c r="E340" s="1">
        <v>0</v>
      </c>
      <c r="F340" s="1">
        <v>4</v>
      </c>
      <c r="G340" t="s">
        <v>4592</v>
      </c>
      <c r="H340" s="1">
        <v>2</v>
      </c>
      <c r="I340" s="1">
        <v>2</v>
      </c>
      <c r="J340" s="1">
        <v>0</v>
      </c>
      <c r="K340" s="1">
        <v>1</v>
      </c>
      <c r="L340" t="s">
        <v>2645</v>
      </c>
      <c r="M340" t="s">
        <v>436</v>
      </c>
      <c r="N340" s="1">
        <v>0</v>
      </c>
      <c r="O340" s="1">
        <v>4</v>
      </c>
      <c r="P340" s="1">
        <v>0</v>
      </c>
      <c r="Q340" s="1">
        <v>0</v>
      </c>
      <c r="R340" s="1">
        <v>23</v>
      </c>
      <c r="S340" s="1">
        <v>4</v>
      </c>
      <c r="T340">
        <v>41</v>
      </c>
      <c r="U340" s="1">
        <v>53.1</v>
      </c>
      <c r="V340" s="1">
        <v>10.3</v>
      </c>
      <c r="W340" s="1">
        <v>13.98</v>
      </c>
      <c r="X340" s="1">
        <v>13.2</v>
      </c>
      <c r="Y340" s="11">
        <f t="shared" si="10"/>
        <v>11</v>
      </c>
      <c r="Z340" s="11" t="str">
        <f t="shared" si="11"/>
        <v>1</v>
      </c>
      <c r="AA340">
        <v>2004</v>
      </c>
    </row>
    <row r="341" spans="1:27" x14ac:dyDescent="0.2">
      <c r="A341" t="s">
        <v>332</v>
      </c>
      <c r="B341" s="1">
        <v>10</v>
      </c>
      <c r="C341" s="1">
        <v>2</v>
      </c>
      <c r="D341" s="1">
        <v>13</v>
      </c>
      <c r="E341" s="1">
        <v>0</v>
      </c>
      <c r="F341" s="1">
        <v>2</v>
      </c>
      <c r="G341" t="s">
        <v>4593</v>
      </c>
      <c r="H341" s="1">
        <v>2</v>
      </c>
      <c r="I341" s="1">
        <v>2</v>
      </c>
      <c r="J341" s="1">
        <v>0</v>
      </c>
      <c r="K341" s="1">
        <v>1</v>
      </c>
      <c r="L341" t="s">
        <v>6626</v>
      </c>
      <c r="M341" t="s">
        <v>19</v>
      </c>
      <c r="N341" s="1">
        <v>0</v>
      </c>
      <c r="O341" s="1">
        <v>2</v>
      </c>
      <c r="P341" s="1">
        <v>0</v>
      </c>
      <c r="Q341" s="1">
        <v>0</v>
      </c>
      <c r="R341" s="1">
        <v>30</v>
      </c>
      <c r="S341" s="1">
        <v>16</v>
      </c>
      <c r="T341">
        <v>30</v>
      </c>
      <c r="U341" s="1">
        <v>50.57</v>
      </c>
      <c r="V341" s="1">
        <v>11.3</v>
      </c>
      <c r="W341" s="1">
        <v>14.27</v>
      </c>
      <c r="X341" s="1">
        <v>14</v>
      </c>
      <c r="Y341" s="11">
        <f t="shared" si="10"/>
        <v>12</v>
      </c>
      <c r="Z341" s="11" t="str">
        <f t="shared" si="11"/>
        <v>1</v>
      </c>
      <c r="AA341">
        <v>2004</v>
      </c>
    </row>
    <row r="342" spans="1:27" x14ac:dyDescent="0.2">
      <c r="A342" t="s">
        <v>3012</v>
      </c>
      <c r="B342" s="1">
        <v>0</v>
      </c>
      <c r="C342" s="1">
        <v>0</v>
      </c>
      <c r="D342" s="1">
        <v>2</v>
      </c>
      <c r="E342" s="1">
        <v>0</v>
      </c>
      <c r="F342" s="1">
        <v>3</v>
      </c>
      <c r="G342" t="s">
        <v>4594</v>
      </c>
      <c r="H342" s="1">
        <v>3</v>
      </c>
      <c r="I342" s="1">
        <v>2</v>
      </c>
      <c r="J342" s="1">
        <v>1</v>
      </c>
      <c r="K342" s="1">
        <v>2</v>
      </c>
      <c r="L342" t="s">
        <v>2741</v>
      </c>
      <c r="M342" t="s">
        <v>470</v>
      </c>
      <c r="N342" s="1">
        <v>1</v>
      </c>
      <c r="O342" s="1">
        <v>2</v>
      </c>
      <c r="P342" s="1">
        <v>1</v>
      </c>
      <c r="Q342" s="1">
        <v>1</v>
      </c>
      <c r="R342" s="1">
        <v>26</v>
      </c>
      <c r="S342" s="1">
        <v>14</v>
      </c>
      <c r="T342">
        <v>42</v>
      </c>
      <c r="U342" s="1">
        <v>71.239999999999995</v>
      </c>
      <c r="V342" s="1">
        <v>7.5</v>
      </c>
      <c r="W342" s="1">
        <v>10.96</v>
      </c>
      <c r="X342" s="1">
        <v>12</v>
      </c>
      <c r="Y342" s="11">
        <f t="shared" si="10"/>
        <v>9</v>
      </c>
      <c r="Z342" s="11" t="str">
        <f t="shared" si="11"/>
        <v>0</v>
      </c>
      <c r="AA342">
        <v>2004</v>
      </c>
    </row>
    <row r="343" spans="1:27" x14ac:dyDescent="0.2">
      <c r="A343" t="s">
        <v>3622</v>
      </c>
      <c r="B343" s="1">
        <v>7</v>
      </c>
      <c r="C343" s="1">
        <v>1</v>
      </c>
      <c r="D343" s="1">
        <v>16</v>
      </c>
      <c r="E343" s="1">
        <v>0</v>
      </c>
      <c r="F343" s="1">
        <v>3</v>
      </c>
      <c r="G343" t="s">
        <v>4595</v>
      </c>
      <c r="H343" s="1">
        <v>2</v>
      </c>
      <c r="I343" s="1">
        <v>2</v>
      </c>
      <c r="J343" s="1">
        <v>0</v>
      </c>
      <c r="K343" s="1">
        <v>1</v>
      </c>
      <c r="L343" t="s">
        <v>2742</v>
      </c>
      <c r="M343" t="s">
        <v>436</v>
      </c>
      <c r="N343" s="1">
        <v>0</v>
      </c>
      <c r="O343" s="1">
        <v>3</v>
      </c>
      <c r="P343" s="1">
        <v>2</v>
      </c>
      <c r="Q343" s="1">
        <v>1</v>
      </c>
      <c r="R343" s="1">
        <v>34</v>
      </c>
      <c r="S343" s="1">
        <v>21</v>
      </c>
      <c r="T343">
        <v>11</v>
      </c>
      <c r="U343" s="1">
        <v>52.9</v>
      </c>
      <c r="V343" s="1">
        <v>10.4</v>
      </c>
      <c r="W343" s="1">
        <v>14.68</v>
      </c>
      <c r="X343" s="1">
        <v>13.5</v>
      </c>
      <c r="Y343" s="11">
        <f t="shared" si="10"/>
        <v>7</v>
      </c>
      <c r="Z343" s="11" t="str">
        <f t="shared" si="11"/>
        <v>0</v>
      </c>
      <c r="AA343">
        <v>2004</v>
      </c>
    </row>
    <row r="344" spans="1:27" x14ac:dyDescent="0.2">
      <c r="A344" t="s">
        <v>338</v>
      </c>
      <c r="B344" s="1">
        <v>12</v>
      </c>
      <c r="C344" s="1">
        <v>1</v>
      </c>
      <c r="D344" s="1">
        <v>0</v>
      </c>
      <c r="E344" s="1">
        <v>0</v>
      </c>
      <c r="F344" s="1">
        <v>3</v>
      </c>
      <c r="G344" t="s">
        <v>4596</v>
      </c>
      <c r="H344" s="1">
        <v>2</v>
      </c>
      <c r="I344" s="1">
        <v>1</v>
      </c>
      <c r="J344" s="1">
        <v>1</v>
      </c>
      <c r="K344" s="1">
        <v>2</v>
      </c>
      <c r="L344" t="s">
        <v>3747</v>
      </c>
      <c r="M344" t="s">
        <v>461</v>
      </c>
      <c r="N344" s="1">
        <v>1</v>
      </c>
      <c r="O344" s="1">
        <v>2</v>
      </c>
      <c r="P344" s="1">
        <v>2</v>
      </c>
      <c r="Q344" s="1">
        <v>1</v>
      </c>
      <c r="R344" s="1">
        <v>20</v>
      </c>
      <c r="S344" s="1">
        <v>13</v>
      </c>
      <c r="T344">
        <v>77</v>
      </c>
      <c r="U344" s="1">
        <v>62.78</v>
      </c>
      <c r="V344" s="1">
        <v>8.6999999999999993</v>
      </c>
      <c r="W344" s="1">
        <v>12.24</v>
      </c>
      <c r="X344" s="1">
        <v>12.3</v>
      </c>
      <c r="Y344" s="11">
        <f t="shared" si="10"/>
        <v>8</v>
      </c>
      <c r="Z344" s="11" t="str">
        <f t="shared" si="11"/>
        <v>0</v>
      </c>
      <c r="AA344">
        <v>2004</v>
      </c>
    </row>
    <row r="345" spans="1:27" x14ac:dyDescent="0.2">
      <c r="A345" t="s">
        <v>298</v>
      </c>
      <c r="B345" s="1">
        <v>9</v>
      </c>
      <c r="C345" s="1">
        <v>0</v>
      </c>
      <c r="D345" s="1">
        <v>14</v>
      </c>
      <c r="E345" s="1">
        <v>0</v>
      </c>
      <c r="F345" s="1">
        <v>1</v>
      </c>
      <c r="G345" t="s">
        <v>4244</v>
      </c>
      <c r="H345" s="1">
        <v>1</v>
      </c>
      <c r="I345" s="1">
        <v>1</v>
      </c>
      <c r="J345" s="1">
        <v>0</v>
      </c>
      <c r="K345" s="1">
        <v>1</v>
      </c>
      <c r="L345" t="s">
        <v>497</v>
      </c>
      <c r="M345" t="s">
        <v>498</v>
      </c>
      <c r="N345" s="1">
        <v>0</v>
      </c>
      <c r="O345" s="1">
        <v>1</v>
      </c>
      <c r="P345" s="1">
        <v>0</v>
      </c>
      <c r="Q345" s="1">
        <v>0</v>
      </c>
      <c r="R345" s="1">
        <v>32</v>
      </c>
      <c r="S345" s="1">
        <v>5</v>
      </c>
      <c r="T345">
        <v>1</v>
      </c>
      <c r="U345" s="1">
        <v>62.78</v>
      </c>
      <c r="V345" s="1">
        <v>8.6999999999999993</v>
      </c>
      <c r="W345" s="1">
        <v>13.28</v>
      </c>
      <c r="X345" s="1">
        <v>12.6</v>
      </c>
      <c r="Y345" s="11">
        <f t="shared" si="10"/>
        <v>9</v>
      </c>
      <c r="Z345" s="11" t="str">
        <f t="shared" si="11"/>
        <v>0</v>
      </c>
      <c r="AA345">
        <v>2004</v>
      </c>
    </row>
    <row r="346" spans="1:27" x14ac:dyDescent="0.2">
      <c r="A346" t="s">
        <v>323</v>
      </c>
      <c r="B346" s="1">
        <v>14</v>
      </c>
      <c r="C346" s="1">
        <v>0</v>
      </c>
      <c r="D346" s="1">
        <v>11</v>
      </c>
      <c r="E346" s="1">
        <v>1</v>
      </c>
      <c r="F346" s="1">
        <v>3</v>
      </c>
      <c r="G346" t="s">
        <v>4597</v>
      </c>
      <c r="H346" s="1">
        <v>1</v>
      </c>
      <c r="I346" s="1">
        <v>1</v>
      </c>
      <c r="J346" s="1">
        <v>0</v>
      </c>
      <c r="K346" s="1">
        <v>1</v>
      </c>
      <c r="L346" t="s">
        <v>452</v>
      </c>
      <c r="M346" t="s">
        <v>447</v>
      </c>
      <c r="N346" s="1">
        <v>0</v>
      </c>
      <c r="O346" s="1">
        <v>3</v>
      </c>
      <c r="P346" s="1">
        <v>0</v>
      </c>
      <c r="Q346" s="1">
        <v>0</v>
      </c>
      <c r="R346" s="1">
        <v>34</v>
      </c>
      <c r="S346" s="1">
        <v>17</v>
      </c>
      <c r="T346">
        <v>24</v>
      </c>
      <c r="U346" s="1">
        <v>53.31</v>
      </c>
      <c r="V346" s="1">
        <v>10.3</v>
      </c>
      <c r="W346" s="1">
        <v>14.03</v>
      </c>
      <c r="X346" s="1">
        <v>14</v>
      </c>
      <c r="Y346" s="11">
        <f t="shared" si="10"/>
        <v>9</v>
      </c>
      <c r="Z346" s="11" t="str">
        <f t="shared" si="11"/>
        <v>0</v>
      </c>
      <c r="AA346">
        <v>2004</v>
      </c>
    </row>
    <row r="347" spans="1:27" x14ac:dyDescent="0.2">
      <c r="A347" t="s">
        <v>316</v>
      </c>
      <c r="B347" s="1">
        <v>8</v>
      </c>
      <c r="C347" s="1">
        <v>2</v>
      </c>
      <c r="D347" s="1">
        <v>1</v>
      </c>
      <c r="E347" s="1">
        <v>0</v>
      </c>
      <c r="F347" s="1">
        <v>3</v>
      </c>
      <c r="G347" t="s">
        <v>4598</v>
      </c>
      <c r="H347" s="1">
        <v>2</v>
      </c>
      <c r="I347" s="1">
        <v>2</v>
      </c>
      <c r="J347" s="1">
        <v>0</v>
      </c>
      <c r="K347" s="1">
        <v>1</v>
      </c>
      <c r="L347" t="s">
        <v>3759</v>
      </c>
      <c r="M347" t="s">
        <v>451</v>
      </c>
      <c r="N347" s="1">
        <v>0</v>
      </c>
      <c r="O347" s="1">
        <v>3</v>
      </c>
      <c r="P347" s="1">
        <v>0</v>
      </c>
      <c r="Q347" s="1">
        <v>0</v>
      </c>
      <c r="R347" s="1">
        <v>27</v>
      </c>
      <c r="S347" s="1">
        <v>23</v>
      </c>
      <c r="T347">
        <v>24</v>
      </c>
      <c r="U347" s="1">
        <v>64.3</v>
      </c>
      <c r="V347" s="1">
        <v>8.1</v>
      </c>
      <c r="W347" s="1">
        <v>13.57</v>
      </c>
      <c r="X347" s="1">
        <v>11.7</v>
      </c>
      <c r="Y347" s="11">
        <f t="shared" si="10"/>
        <v>9</v>
      </c>
      <c r="Z347" s="11" t="str">
        <f t="shared" si="11"/>
        <v>0</v>
      </c>
      <c r="AA347">
        <v>2004</v>
      </c>
    </row>
    <row r="348" spans="1:27" x14ac:dyDescent="0.2">
      <c r="A348" t="s">
        <v>267</v>
      </c>
      <c r="B348" s="1">
        <v>12</v>
      </c>
      <c r="C348" s="1">
        <v>3</v>
      </c>
      <c r="D348" s="1">
        <v>26</v>
      </c>
      <c r="E348" s="1">
        <v>0</v>
      </c>
      <c r="F348" s="1">
        <v>3</v>
      </c>
      <c r="G348" t="s">
        <v>4599</v>
      </c>
      <c r="H348" s="1">
        <v>2</v>
      </c>
      <c r="I348" s="1">
        <v>1</v>
      </c>
      <c r="J348" s="1">
        <v>1</v>
      </c>
      <c r="K348" s="1">
        <v>2</v>
      </c>
      <c r="L348" t="s">
        <v>2561</v>
      </c>
      <c r="M348" t="s">
        <v>1319</v>
      </c>
      <c r="N348" s="1">
        <v>1</v>
      </c>
      <c r="O348" s="1">
        <v>1</v>
      </c>
      <c r="P348" s="1">
        <v>0</v>
      </c>
      <c r="Q348" s="1">
        <v>0</v>
      </c>
      <c r="R348" s="1">
        <v>21</v>
      </c>
      <c r="S348" s="1">
        <v>6</v>
      </c>
      <c r="T348">
        <v>89</v>
      </c>
      <c r="U348" s="1">
        <v>58.21</v>
      </c>
      <c r="V348" s="1">
        <v>10.5</v>
      </c>
      <c r="W348" s="1">
        <v>13.23</v>
      </c>
      <c r="X348" s="1">
        <v>13.5</v>
      </c>
      <c r="Y348" s="11">
        <f t="shared" si="10"/>
        <v>11</v>
      </c>
      <c r="Z348" s="11" t="str">
        <f t="shared" si="11"/>
        <v>1</v>
      </c>
      <c r="AA348">
        <v>2004</v>
      </c>
    </row>
    <row r="349" spans="1:27" x14ac:dyDescent="0.2">
      <c r="A349" t="s">
        <v>268</v>
      </c>
      <c r="B349" s="1">
        <v>5</v>
      </c>
      <c r="C349" s="1">
        <v>3</v>
      </c>
      <c r="D349" s="1">
        <v>9</v>
      </c>
      <c r="E349" s="1">
        <v>0</v>
      </c>
      <c r="F349" s="1">
        <v>1</v>
      </c>
      <c r="G349" t="s">
        <v>4245</v>
      </c>
      <c r="H349" s="1">
        <v>1</v>
      </c>
      <c r="I349" s="1">
        <v>1</v>
      </c>
      <c r="J349" s="1">
        <v>0</v>
      </c>
      <c r="K349" s="1">
        <v>1</v>
      </c>
      <c r="L349" t="s">
        <v>6627</v>
      </c>
      <c r="M349" t="s">
        <v>445</v>
      </c>
      <c r="N349" s="1">
        <v>0</v>
      </c>
      <c r="O349" s="1">
        <v>1</v>
      </c>
      <c r="P349" s="1">
        <v>0</v>
      </c>
      <c r="Q349" s="1">
        <v>0</v>
      </c>
      <c r="R349" s="1">
        <v>33</v>
      </c>
      <c r="S349" s="1">
        <v>24</v>
      </c>
      <c r="T349">
        <v>45</v>
      </c>
      <c r="U349" s="1">
        <v>72.56</v>
      </c>
      <c r="V349" s="1">
        <v>7</v>
      </c>
      <c r="W349" s="1">
        <v>11.31</v>
      </c>
      <c r="X349" s="1">
        <v>10.9</v>
      </c>
      <c r="Y349" s="11">
        <f t="shared" si="10"/>
        <v>12</v>
      </c>
      <c r="Z349" s="11" t="str">
        <f t="shared" si="11"/>
        <v>1</v>
      </c>
      <c r="AA349">
        <v>2004</v>
      </c>
    </row>
    <row r="350" spans="1:27" x14ac:dyDescent="0.2">
      <c r="A350" t="s">
        <v>305</v>
      </c>
      <c r="B350" s="1">
        <v>9</v>
      </c>
      <c r="C350" s="1">
        <v>0</v>
      </c>
      <c r="D350" s="1">
        <v>31</v>
      </c>
      <c r="E350" s="1">
        <v>0</v>
      </c>
      <c r="F350" s="1">
        <v>3</v>
      </c>
      <c r="G350" t="s">
        <v>4600</v>
      </c>
      <c r="H350" s="1">
        <v>2</v>
      </c>
      <c r="I350" s="1">
        <v>2</v>
      </c>
      <c r="J350" s="1">
        <v>0</v>
      </c>
      <c r="K350" s="1">
        <v>1</v>
      </c>
      <c r="L350" t="s">
        <v>2743</v>
      </c>
      <c r="M350" t="s">
        <v>436</v>
      </c>
      <c r="N350" s="1">
        <v>0</v>
      </c>
      <c r="O350" s="1">
        <v>3</v>
      </c>
      <c r="P350" s="1">
        <v>0</v>
      </c>
      <c r="Q350" s="1">
        <v>0</v>
      </c>
      <c r="R350" s="1">
        <v>19</v>
      </c>
      <c r="S350" s="1">
        <v>14</v>
      </c>
      <c r="T350">
        <v>8</v>
      </c>
      <c r="U350" s="1">
        <v>52.29</v>
      </c>
      <c r="V350" s="1">
        <v>10.7</v>
      </c>
      <c r="W350" s="1">
        <v>14.45</v>
      </c>
      <c r="X350" s="1">
        <v>13.5</v>
      </c>
      <c r="Y350" s="11">
        <f t="shared" si="10"/>
        <v>13</v>
      </c>
      <c r="Z350" s="11" t="str">
        <f t="shared" si="11"/>
        <v>1</v>
      </c>
      <c r="AA350">
        <v>2004</v>
      </c>
    </row>
    <row r="351" spans="1:27" x14ac:dyDescent="0.2">
      <c r="A351" t="s">
        <v>293</v>
      </c>
      <c r="B351" s="1">
        <v>6</v>
      </c>
      <c r="C351" s="1">
        <v>2</v>
      </c>
      <c r="D351" s="1">
        <v>0</v>
      </c>
      <c r="E351" s="1">
        <v>0</v>
      </c>
      <c r="F351" s="1">
        <v>2</v>
      </c>
      <c r="G351" t="s">
        <v>4601</v>
      </c>
      <c r="H351" s="1">
        <v>1</v>
      </c>
      <c r="I351" s="1">
        <v>1</v>
      </c>
      <c r="J351" s="1">
        <v>0</v>
      </c>
      <c r="K351" s="1">
        <v>1</v>
      </c>
      <c r="L351" t="s">
        <v>2619</v>
      </c>
      <c r="M351" t="s">
        <v>436</v>
      </c>
      <c r="N351" s="1">
        <v>0</v>
      </c>
      <c r="O351" s="1">
        <v>2</v>
      </c>
      <c r="P351" s="1">
        <v>0</v>
      </c>
      <c r="Q351" s="1">
        <v>0</v>
      </c>
      <c r="R351" s="1">
        <v>38</v>
      </c>
      <c r="S351" s="1">
        <v>21</v>
      </c>
      <c r="T351">
        <v>11</v>
      </c>
      <c r="U351" s="1">
        <v>52.7</v>
      </c>
      <c r="V351" s="1">
        <v>10.5</v>
      </c>
      <c r="W351" s="1">
        <v>15.55</v>
      </c>
      <c r="X351" s="1">
        <v>13.9</v>
      </c>
      <c r="Y351" s="11">
        <f t="shared" si="10"/>
        <v>6</v>
      </c>
      <c r="Z351" s="11" t="str">
        <f t="shared" si="11"/>
        <v>0</v>
      </c>
      <c r="AA351">
        <v>2004</v>
      </c>
    </row>
    <row r="352" spans="1:27" x14ac:dyDescent="0.2">
      <c r="A352" t="s">
        <v>306</v>
      </c>
      <c r="B352" s="1">
        <v>8</v>
      </c>
      <c r="C352" s="1">
        <v>1</v>
      </c>
      <c r="D352" s="1">
        <v>20</v>
      </c>
      <c r="E352" s="1">
        <v>0</v>
      </c>
      <c r="F352" s="1">
        <v>3</v>
      </c>
      <c r="G352" t="s">
        <v>4602</v>
      </c>
      <c r="H352" s="1">
        <v>2</v>
      </c>
      <c r="I352" s="1">
        <v>3</v>
      </c>
      <c r="J352" s="1">
        <v>0</v>
      </c>
      <c r="K352" s="1">
        <v>1</v>
      </c>
      <c r="L352" t="s">
        <v>2606</v>
      </c>
      <c r="M352" t="s">
        <v>439</v>
      </c>
      <c r="N352" s="1">
        <v>0</v>
      </c>
      <c r="O352" s="1">
        <v>3</v>
      </c>
      <c r="P352" s="1">
        <v>1</v>
      </c>
      <c r="Q352" s="1">
        <v>0</v>
      </c>
      <c r="R352" s="1">
        <v>26</v>
      </c>
      <c r="S352" s="1">
        <v>12</v>
      </c>
      <c r="T352">
        <v>1</v>
      </c>
      <c r="U352" s="1">
        <v>54.63</v>
      </c>
      <c r="V352" s="1">
        <v>9.8000000000000007</v>
      </c>
      <c r="W352" s="1">
        <v>13.69</v>
      </c>
      <c r="X352" s="1">
        <v>12.8</v>
      </c>
      <c r="Y352" s="11">
        <f t="shared" si="10"/>
        <v>9</v>
      </c>
      <c r="Z352" s="11" t="str">
        <f t="shared" si="11"/>
        <v>0</v>
      </c>
      <c r="AA352">
        <v>2004</v>
      </c>
    </row>
    <row r="353" spans="1:27" x14ac:dyDescent="0.2">
      <c r="A353" t="s">
        <v>271</v>
      </c>
      <c r="B353" s="1">
        <v>11</v>
      </c>
      <c r="C353" s="1">
        <v>0</v>
      </c>
      <c r="D353" s="1">
        <v>28</v>
      </c>
      <c r="E353" s="1">
        <v>0</v>
      </c>
      <c r="F353" s="1">
        <v>2</v>
      </c>
      <c r="G353" t="s">
        <v>4603</v>
      </c>
      <c r="H353" s="1">
        <v>2</v>
      </c>
      <c r="I353" s="1">
        <v>2</v>
      </c>
      <c r="J353" s="1">
        <v>0</v>
      </c>
      <c r="K353" s="1">
        <v>1</v>
      </c>
      <c r="L353" t="s">
        <v>2744</v>
      </c>
      <c r="M353" t="s">
        <v>436</v>
      </c>
      <c r="N353" s="1">
        <v>0</v>
      </c>
      <c r="O353" s="1">
        <v>2</v>
      </c>
      <c r="P353" s="1">
        <v>0</v>
      </c>
      <c r="Q353" s="1">
        <v>0</v>
      </c>
      <c r="R353" s="1">
        <v>24</v>
      </c>
      <c r="S353" s="1">
        <v>20</v>
      </c>
      <c r="T353">
        <v>140</v>
      </c>
      <c r="U353" s="1">
        <v>52.8</v>
      </c>
      <c r="V353" s="1">
        <v>10.5</v>
      </c>
      <c r="W353" s="1">
        <v>13.58</v>
      </c>
      <c r="X353" s="1">
        <v>13.7</v>
      </c>
      <c r="Y353" s="11">
        <f t="shared" si="10"/>
        <v>10</v>
      </c>
      <c r="Z353" s="11" t="str">
        <f t="shared" si="11"/>
        <v>0</v>
      </c>
      <c r="AA353">
        <v>2004</v>
      </c>
    </row>
    <row r="354" spans="1:27" x14ac:dyDescent="0.2">
      <c r="A354" t="s">
        <v>3623</v>
      </c>
      <c r="B354" s="1">
        <v>10</v>
      </c>
      <c r="C354" s="1">
        <v>2</v>
      </c>
      <c r="D354" s="1">
        <v>6</v>
      </c>
      <c r="E354" s="1">
        <v>1</v>
      </c>
      <c r="F354" s="1">
        <v>3</v>
      </c>
      <c r="G354" t="s">
        <v>4604</v>
      </c>
      <c r="H354" s="1">
        <v>2</v>
      </c>
      <c r="I354" s="1">
        <v>2</v>
      </c>
      <c r="J354" s="1">
        <v>0</v>
      </c>
      <c r="K354" s="1">
        <v>1</v>
      </c>
      <c r="L354" t="s">
        <v>6628</v>
      </c>
      <c r="M354" t="s">
        <v>436</v>
      </c>
      <c r="N354" s="1">
        <v>0</v>
      </c>
      <c r="O354" s="1">
        <v>3</v>
      </c>
      <c r="P354" s="1">
        <v>1</v>
      </c>
      <c r="Q354" s="1">
        <v>0</v>
      </c>
      <c r="R354" s="1">
        <v>41</v>
      </c>
      <c r="S354" s="1">
        <v>20</v>
      </c>
      <c r="T354">
        <v>4</v>
      </c>
      <c r="U354" s="1">
        <v>55.34</v>
      </c>
      <c r="V354" s="1">
        <v>9.5</v>
      </c>
      <c r="W354" s="1">
        <v>14.38</v>
      </c>
      <c r="X354" s="1">
        <v>13.3</v>
      </c>
      <c r="Y354" s="11">
        <f t="shared" si="10"/>
        <v>12</v>
      </c>
      <c r="Z354" s="11" t="str">
        <f t="shared" si="11"/>
        <v>1</v>
      </c>
      <c r="AA354">
        <v>2004</v>
      </c>
    </row>
    <row r="355" spans="1:27" x14ac:dyDescent="0.2">
      <c r="A355" t="s">
        <v>275</v>
      </c>
      <c r="B355" s="1">
        <v>13</v>
      </c>
      <c r="C355" s="1">
        <v>0</v>
      </c>
      <c r="D355" s="1">
        <v>36</v>
      </c>
      <c r="E355" s="1">
        <v>0</v>
      </c>
      <c r="F355" s="1">
        <v>4</v>
      </c>
      <c r="G355" t="s">
        <v>4605</v>
      </c>
      <c r="H355" s="1">
        <v>2</v>
      </c>
      <c r="I355" s="1">
        <v>2</v>
      </c>
      <c r="J355" s="1">
        <v>0</v>
      </c>
      <c r="K355" s="1">
        <v>1</v>
      </c>
      <c r="L355" t="s">
        <v>6629</v>
      </c>
      <c r="M355" t="s">
        <v>436</v>
      </c>
      <c r="N355" s="1">
        <v>0</v>
      </c>
      <c r="O355" s="1">
        <v>4</v>
      </c>
      <c r="P355" s="1">
        <v>1</v>
      </c>
      <c r="Q355" s="1">
        <v>0</v>
      </c>
      <c r="R355" s="1">
        <v>27</v>
      </c>
      <c r="S355" s="1">
        <v>20</v>
      </c>
      <c r="T355">
        <v>4</v>
      </c>
      <c r="U355" s="1">
        <v>61.56</v>
      </c>
      <c r="V355" s="1">
        <v>9.1999999999999993</v>
      </c>
      <c r="W355" s="1">
        <v>13.34</v>
      </c>
      <c r="X355" s="1">
        <v>13.2</v>
      </c>
      <c r="Y355" s="11">
        <f t="shared" si="10"/>
        <v>13</v>
      </c>
      <c r="Z355" s="11" t="str">
        <f t="shared" si="11"/>
        <v>1</v>
      </c>
      <c r="AA355">
        <v>2004</v>
      </c>
    </row>
    <row r="356" spans="1:27" x14ac:dyDescent="0.2">
      <c r="A356" t="s">
        <v>312</v>
      </c>
      <c r="B356" s="1">
        <v>12</v>
      </c>
      <c r="C356" s="1">
        <v>1</v>
      </c>
      <c r="D356" s="1">
        <v>0</v>
      </c>
      <c r="E356" s="1">
        <v>0</v>
      </c>
      <c r="F356" s="1">
        <v>6</v>
      </c>
      <c r="G356" t="s">
        <v>4606</v>
      </c>
      <c r="H356" s="1">
        <v>3</v>
      </c>
      <c r="I356" s="1">
        <v>3</v>
      </c>
      <c r="J356" s="1">
        <v>0</v>
      </c>
      <c r="K356" s="1">
        <v>1</v>
      </c>
      <c r="L356" t="s">
        <v>2745</v>
      </c>
      <c r="M356" t="s">
        <v>436</v>
      </c>
      <c r="N356" s="1">
        <v>0</v>
      </c>
      <c r="O356" s="1">
        <v>6</v>
      </c>
      <c r="P356" s="1">
        <v>1</v>
      </c>
      <c r="Q356" s="1">
        <v>0</v>
      </c>
      <c r="R356" s="1">
        <v>30</v>
      </c>
      <c r="S356" s="1">
        <v>26</v>
      </c>
      <c r="T356">
        <v>113</v>
      </c>
      <c r="U356" s="1">
        <v>53.92</v>
      </c>
      <c r="V356" s="1">
        <v>10</v>
      </c>
      <c r="W356" s="1">
        <v>14.79</v>
      </c>
      <c r="X356" s="1">
        <v>13.9</v>
      </c>
      <c r="Y356" s="11">
        <f t="shared" si="10"/>
        <v>9</v>
      </c>
      <c r="Z356" s="11" t="str">
        <f t="shared" si="11"/>
        <v>0</v>
      </c>
      <c r="AA356">
        <v>2004</v>
      </c>
    </row>
    <row r="357" spans="1:27" x14ac:dyDescent="0.2">
      <c r="A357" t="s">
        <v>281</v>
      </c>
      <c r="B357" s="1">
        <v>10</v>
      </c>
      <c r="C357" s="1">
        <v>0</v>
      </c>
      <c r="D357" s="1">
        <v>10</v>
      </c>
      <c r="E357" s="1">
        <v>0</v>
      </c>
      <c r="F357" s="1">
        <v>2</v>
      </c>
      <c r="G357" t="s">
        <v>4607</v>
      </c>
      <c r="H357" s="1">
        <v>2</v>
      </c>
      <c r="I357" s="1">
        <v>2</v>
      </c>
      <c r="J357" s="1">
        <v>0</v>
      </c>
      <c r="K357" s="1">
        <v>0</v>
      </c>
      <c r="L357" t="s">
        <v>6630</v>
      </c>
      <c r="M357" t="s">
        <v>436</v>
      </c>
      <c r="N357" s="1">
        <v>0</v>
      </c>
      <c r="O357" s="1">
        <v>2</v>
      </c>
      <c r="P357" s="1">
        <v>0</v>
      </c>
      <c r="Q357" s="1">
        <v>0</v>
      </c>
      <c r="R357" s="1">
        <v>23</v>
      </c>
      <c r="S357" s="1">
        <v>15</v>
      </c>
      <c r="T357">
        <v>17</v>
      </c>
      <c r="U357" s="1">
        <v>53.1</v>
      </c>
      <c r="V357" s="1">
        <v>10.3</v>
      </c>
      <c r="W357" s="1">
        <v>14.09</v>
      </c>
      <c r="X357" s="1">
        <v>13.6</v>
      </c>
      <c r="Y357" s="11">
        <f t="shared" si="10"/>
        <v>12</v>
      </c>
      <c r="Z357" s="11" t="str">
        <f t="shared" si="11"/>
        <v>1</v>
      </c>
      <c r="AA357">
        <v>2004</v>
      </c>
    </row>
    <row r="358" spans="1:27" x14ac:dyDescent="0.2">
      <c r="A358" t="s">
        <v>6843</v>
      </c>
      <c r="B358" s="1">
        <v>14</v>
      </c>
      <c r="C358" s="1">
        <v>1</v>
      </c>
      <c r="D358" s="1">
        <v>25</v>
      </c>
      <c r="E358" s="1">
        <v>0</v>
      </c>
      <c r="F358" s="1">
        <v>3</v>
      </c>
      <c r="G358" t="s">
        <v>4608</v>
      </c>
      <c r="H358" s="1">
        <v>1</v>
      </c>
      <c r="I358" s="1">
        <v>1</v>
      </c>
      <c r="J358" s="1">
        <v>0</v>
      </c>
      <c r="K358" s="1">
        <v>1</v>
      </c>
      <c r="L358" t="s">
        <v>468</v>
      </c>
      <c r="M358" t="s">
        <v>440</v>
      </c>
      <c r="N358" s="1">
        <v>0</v>
      </c>
      <c r="O358" s="1">
        <v>3</v>
      </c>
      <c r="P358" s="1">
        <v>0</v>
      </c>
      <c r="Q358" s="1">
        <v>0</v>
      </c>
      <c r="R358" s="1">
        <v>27</v>
      </c>
      <c r="S358" s="1">
        <v>16</v>
      </c>
      <c r="T358">
        <v>45</v>
      </c>
      <c r="U358" s="1">
        <v>59.43</v>
      </c>
      <c r="V358" s="1">
        <v>10</v>
      </c>
      <c r="W358" s="1">
        <v>13.05</v>
      </c>
      <c r="X358" s="1">
        <v>12.8</v>
      </c>
      <c r="Y358" s="11">
        <f t="shared" si="10"/>
        <v>10</v>
      </c>
      <c r="Z358" s="11" t="str">
        <f t="shared" si="11"/>
        <v>0</v>
      </c>
      <c r="AA358">
        <v>2004</v>
      </c>
    </row>
    <row r="359" spans="1:27" x14ac:dyDescent="0.2">
      <c r="A359" t="s">
        <v>273</v>
      </c>
      <c r="B359" s="1">
        <v>6</v>
      </c>
      <c r="C359" s="1">
        <v>1</v>
      </c>
      <c r="D359" s="1">
        <v>19</v>
      </c>
      <c r="E359" s="1">
        <v>0</v>
      </c>
      <c r="F359" s="1">
        <v>5</v>
      </c>
      <c r="G359" t="s">
        <v>4609</v>
      </c>
      <c r="H359" s="1">
        <v>1</v>
      </c>
      <c r="I359" s="1">
        <v>1</v>
      </c>
      <c r="J359" s="1">
        <v>0</v>
      </c>
      <c r="K359" s="1">
        <v>1</v>
      </c>
      <c r="L359" t="s">
        <v>441</v>
      </c>
      <c r="M359" t="s">
        <v>440</v>
      </c>
      <c r="N359" s="1">
        <v>0</v>
      </c>
      <c r="O359" s="1">
        <v>5</v>
      </c>
      <c r="P359" s="1">
        <v>0</v>
      </c>
      <c r="Q359" s="1">
        <v>0</v>
      </c>
      <c r="R359" s="1">
        <v>27</v>
      </c>
      <c r="S359" s="1">
        <v>13</v>
      </c>
      <c r="T359" s="1">
        <v>0</v>
      </c>
      <c r="U359" s="1">
        <v>58.92</v>
      </c>
      <c r="V359" s="1">
        <v>10.199999999999999</v>
      </c>
      <c r="W359" s="1">
        <v>13.63</v>
      </c>
      <c r="X359" s="1">
        <v>13.8</v>
      </c>
      <c r="Y359" s="11">
        <f t="shared" si="10"/>
        <v>8</v>
      </c>
      <c r="Z359" s="11" t="str">
        <f t="shared" si="11"/>
        <v>0</v>
      </c>
      <c r="AA359">
        <v>2004</v>
      </c>
    </row>
    <row r="360" spans="1:27" x14ac:dyDescent="0.2">
      <c r="A360" t="s">
        <v>291</v>
      </c>
      <c r="B360" s="1">
        <v>9</v>
      </c>
      <c r="C360" s="1">
        <v>0</v>
      </c>
      <c r="D360" s="1">
        <v>46</v>
      </c>
      <c r="E360" s="1">
        <v>0</v>
      </c>
      <c r="F360" s="1">
        <v>3</v>
      </c>
      <c r="G360" t="s">
        <v>4610</v>
      </c>
      <c r="H360" s="1">
        <v>1</v>
      </c>
      <c r="I360" s="1">
        <v>1</v>
      </c>
      <c r="J360" s="1">
        <v>0</v>
      </c>
      <c r="K360" s="1">
        <v>1</v>
      </c>
      <c r="L360" t="s">
        <v>1036</v>
      </c>
      <c r="M360" t="s">
        <v>436</v>
      </c>
      <c r="N360" s="1">
        <v>0</v>
      </c>
      <c r="O360" s="1">
        <v>3</v>
      </c>
      <c r="P360" s="1">
        <v>3</v>
      </c>
      <c r="Q360" s="1">
        <v>1</v>
      </c>
      <c r="R360" s="1">
        <v>16</v>
      </c>
      <c r="S360" s="1">
        <v>4</v>
      </c>
      <c r="T360">
        <v>25</v>
      </c>
      <c r="U360" s="1">
        <v>72.56</v>
      </c>
      <c r="V360" s="1">
        <v>7</v>
      </c>
      <c r="W360" s="1">
        <v>12.35</v>
      </c>
      <c r="X360" s="1">
        <v>11.4</v>
      </c>
      <c r="Y360" s="11">
        <f t="shared" si="10"/>
        <v>6</v>
      </c>
      <c r="Z360" s="11" t="str">
        <f t="shared" si="11"/>
        <v>0</v>
      </c>
      <c r="AA360">
        <v>2004</v>
      </c>
    </row>
    <row r="361" spans="1:27" x14ac:dyDescent="0.2">
      <c r="A361" t="s">
        <v>265</v>
      </c>
      <c r="B361" s="1">
        <v>17</v>
      </c>
      <c r="C361" s="1">
        <v>5</v>
      </c>
      <c r="D361" s="1">
        <v>0</v>
      </c>
      <c r="E361" s="1">
        <v>0</v>
      </c>
      <c r="F361" s="1">
        <v>5</v>
      </c>
      <c r="G361" t="s">
        <v>4611</v>
      </c>
      <c r="H361" s="1">
        <v>1</v>
      </c>
      <c r="I361" s="1">
        <v>1</v>
      </c>
      <c r="J361" s="1">
        <v>0</v>
      </c>
      <c r="K361" s="1">
        <v>1</v>
      </c>
      <c r="L361" t="s">
        <v>6583</v>
      </c>
      <c r="M361" t="s">
        <v>436</v>
      </c>
      <c r="N361" s="1">
        <v>0</v>
      </c>
      <c r="O361" s="1">
        <v>5</v>
      </c>
      <c r="P361" s="1">
        <v>5</v>
      </c>
      <c r="Q361" s="1">
        <v>1</v>
      </c>
      <c r="R361" s="1">
        <v>47</v>
      </c>
      <c r="S361" s="1">
        <v>40</v>
      </c>
      <c r="T361">
        <v>185</v>
      </c>
      <c r="U361" s="1">
        <v>55.24</v>
      </c>
      <c r="V361" s="1">
        <v>9.5</v>
      </c>
      <c r="W361" s="1">
        <v>14.27</v>
      </c>
      <c r="X361" s="1">
        <v>12.8</v>
      </c>
      <c r="Y361" s="11">
        <f t="shared" si="10"/>
        <v>11</v>
      </c>
      <c r="Z361" s="11" t="str">
        <f t="shared" si="11"/>
        <v>1</v>
      </c>
      <c r="AA361">
        <v>2004</v>
      </c>
    </row>
    <row r="362" spans="1:27" x14ac:dyDescent="0.2">
      <c r="A362" t="s">
        <v>336</v>
      </c>
      <c r="B362" s="1">
        <v>17</v>
      </c>
      <c r="C362" s="1">
        <v>3</v>
      </c>
      <c r="D362" s="1">
        <v>29</v>
      </c>
      <c r="E362" s="1">
        <v>0</v>
      </c>
      <c r="F362" s="1">
        <v>1</v>
      </c>
      <c r="G362" t="s">
        <v>4246</v>
      </c>
      <c r="H362" s="1">
        <v>1</v>
      </c>
      <c r="I362" s="1">
        <v>1</v>
      </c>
      <c r="J362" s="1">
        <v>0</v>
      </c>
      <c r="K362" s="1">
        <v>1</v>
      </c>
      <c r="L362" t="s">
        <v>1053</v>
      </c>
      <c r="M362" t="s">
        <v>436</v>
      </c>
      <c r="N362" s="1">
        <v>0</v>
      </c>
      <c r="O362" s="1">
        <v>1</v>
      </c>
      <c r="P362" s="1">
        <v>0</v>
      </c>
      <c r="Q362" s="1">
        <v>0</v>
      </c>
      <c r="R362" s="1">
        <v>27</v>
      </c>
      <c r="S362" s="1">
        <v>22</v>
      </c>
      <c r="T362">
        <v>20</v>
      </c>
      <c r="U362" s="1">
        <v>54.93</v>
      </c>
      <c r="V362" s="1">
        <v>9.6</v>
      </c>
      <c r="W362" s="1">
        <v>13.69</v>
      </c>
      <c r="X362" s="1">
        <v>12.7</v>
      </c>
      <c r="Y362" s="11">
        <f t="shared" si="10"/>
        <v>14</v>
      </c>
      <c r="Z362" s="11" t="str">
        <f t="shared" si="11"/>
        <v>1</v>
      </c>
      <c r="AA362">
        <v>2004</v>
      </c>
    </row>
    <row r="363" spans="1:27" x14ac:dyDescent="0.2">
      <c r="A363" t="s">
        <v>397</v>
      </c>
      <c r="B363" s="1">
        <v>15</v>
      </c>
      <c r="C363" s="1">
        <v>0</v>
      </c>
      <c r="D363" s="1">
        <v>4</v>
      </c>
      <c r="E363" s="1">
        <v>1</v>
      </c>
      <c r="F363" s="1">
        <v>2</v>
      </c>
      <c r="G363" t="s">
        <v>4612</v>
      </c>
      <c r="H363" s="1">
        <v>2</v>
      </c>
      <c r="I363" s="1">
        <v>2</v>
      </c>
      <c r="J363" s="1">
        <v>0</v>
      </c>
      <c r="K363" s="1">
        <v>1</v>
      </c>
      <c r="L363" t="s">
        <v>2589</v>
      </c>
      <c r="M363" t="s">
        <v>436</v>
      </c>
      <c r="N363" s="1">
        <v>0</v>
      </c>
      <c r="O363" s="1">
        <v>2</v>
      </c>
      <c r="P363" s="1">
        <v>1</v>
      </c>
      <c r="Q363" s="1">
        <v>0</v>
      </c>
      <c r="R363" s="1">
        <v>26</v>
      </c>
      <c r="S363" s="1">
        <v>10</v>
      </c>
      <c r="T363">
        <v>47</v>
      </c>
      <c r="U363" s="1">
        <v>64.61</v>
      </c>
      <c r="V363" s="1">
        <v>8</v>
      </c>
      <c r="W363" s="1">
        <v>12.58</v>
      </c>
      <c r="X363" s="1">
        <v>11.9</v>
      </c>
      <c r="Y363" s="11">
        <f t="shared" si="10"/>
        <v>10</v>
      </c>
      <c r="Z363" s="11" t="str">
        <f t="shared" si="11"/>
        <v>0</v>
      </c>
      <c r="AA363">
        <v>2005</v>
      </c>
    </row>
    <row r="364" spans="1:27" x14ac:dyDescent="0.2">
      <c r="A364" t="s">
        <v>429</v>
      </c>
      <c r="B364" s="1">
        <v>8</v>
      </c>
      <c r="C364" s="1">
        <v>1</v>
      </c>
      <c r="D364" s="1">
        <v>5</v>
      </c>
      <c r="E364" s="1">
        <v>0</v>
      </c>
      <c r="F364" s="1">
        <v>5</v>
      </c>
      <c r="G364" t="s">
        <v>4613</v>
      </c>
      <c r="H364" s="1">
        <v>2</v>
      </c>
      <c r="I364" s="1">
        <v>3</v>
      </c>
      <c r="J364" s="1">
        <v>1</v>
      </c>
      <c r="K364" s="1">
        <v>2</v>
      </c>
      <c r="L364" t="s">
        <v>3822</v>
      </c>
      <c r="M364" t="s">
        <v>518</v>
      </c>
      <c r="N364" s="1">
        <v>3</v>
      </c>
      <c r="O364" s="1">
        <v>1</v>
      </c>
      <c r="P364" s="1">
        <v>1</v>
      </c>
      <c r="Q364" s="1">
        <v>0</v>
      </c>
      <c r="R364" s="1">
        <v>31</v>
      </c>
      <c r="S364" s="1">
        <v>15</v>
      </c>
      <c r="T364">
        <v>211</v>
      </c>
      <c r="U364" s="1">
        <v>60.95</v>
      </c>
      <c r="V364" s="1">
        <v>9.4</v>
      </c>
      <c r="W364" s="1">
        <v>13.17</v>
      </c>
      <c r="X364" s="1">
        <v>12.8</v>
      </c>
      <c r="Y364" s="11">
        <f t="shared" si="10"/>
        <v>9</v>
      </c>
      <c r="Z364" s="11" t="str">
        <f t="shared" si="11"/>
        <v>0</v>
      </c>
      <c r="AA364">
        <v>2005</v>
      </c>
    </row>
    <row r="365" spans="1:27" x14ac:dyDescent="0.2">
      <c r="A365" t="s">
        <v>367</v>
      </c>
      <c r="B365" s="1">
        <v>20</v>
      </c>
      <c r="C365" s="1">
        <v>0</v>
      </c>
      <c r="D365" s="1">
        <v>12</v>
      </c>
      <c r="E365" s="1">
        <v>0</v>
      </c>
      <c r="F365" s="1">
        <v>4</v>
      </c>
      <c r="G365" t="s">
        <v>4614</v>
      </c>
      <c r="H365" s="1">
        <v>2</v>
      </c>
      <c r="I365" s="1">
        <v>2</v>
      </c>
      <c r="J365" s="1">
        <v>0</v>
      </c>
      <c r="K365" s="1">
        <v>1</v>
      </c>
      <c r="L365" t="s">
        <v>2590</v>
      </c>
      <c r="M365" t="s">
        <v>436</v>
      </c>
      <c r="N365" s="1">
        <v>0</v>
      </c>
      <c r="O365" s="1">
        <v>4</v>
      </c>
      <c r="P365" s="1">
        <v>3</v>
      </c>
      <c r="Q365" s="1">
        <v>1</v>
      </c>
      <c r="R365" s="1">
        <v>33</v>
      </c>
      <c r="S365" s="1">
        <v>16</v>
      </c>
      <c r="T365">
        <v>5</v>
      </c>
      <c r="U365" s="1">
        <v>60.55</v>
      </c>
      <c r="V365" s="1">
        <v>9.6</v>
      </c>
      <c r="W365" s="1">
        <v>13.34</v>
      </c>
      <c r="X365" s="1">
        <v>13.3</v>
      </c>
      <c r="Y365" s="11">
        <f t="shared" si="10"/>
        <v>12</v>
      </c>
      <c r="Z365" s="11" t="str">
        <f t="shared" si="11"/>
        <v>1</v>
      </c>
      <c r="AA365">
        <v>2005</v>
      </c>
    </row>
    <row r="366" spans="1:27" x14ac:dyDescent="0.2">
      <c r="A366" t="s">
        <v>352</v>
      </c>
      <c r="B366" s="1">
        <v>6</v>
      </c>
      <c r="C366" s="1">
        <v>0</v>
      </c>
      <c r="D366" s="1">
        <v>37</v>
      </c>
      <c r="E366" s="1">
        <v>0</v>
      </c>
      <c r="F366" s="1">
        <v>2</v>
      </c>
      <c r="G366" t="s">
        <v>4615</v>
      </c>
      <c r="H366" s="1">
        <v>1</v>
      </c>
      <c r="I366" s="1">
        <v>1</v>
      </c>
      <c r="J366" s="1">
        <v>0</v>
      </c>
      <c r="K366" s="1">
        <v>1</v>
      </c>
      <c r="L366" t="s">
        <v>1006</v>
      </c>
      <c r="M366" t="s">
        <v>436</v>
      </c>
      <c r="N366" s="1">
        <v>0</v>
      </c>
      <c r="O366" s="1">
        <v>2</v>
      </c>
      <c r="P366" s="1">
        <v>2</v>
      </c>
      <c r="Q366" s="1">
        <v>1</v>
      </c>
      <c r="R366" s="1">
        <v>37</v>
      </c>
      <c r="S366" s="1">
        <v>22</v>
      </c>
      <c r="T366">
        <v>77</v>
      </c>
      <c r="U366" s="1">
        <v>53.1</v>
      </c>
      <c r="V366" s="1">
        <v>10.3</v>
      </c>
      <c r="W366" s="1">
        <v>13.92</v>
      </c>
      <c r="X366" s="1">
        <v>13.6</v>
      </c>
      <c r="Y366" s="11">
        <f t="shared" si="10"/>
        <v>12</v>
      </c>
      <c r="Z366" s="11" t="str">
        <f t="shared" si="11"/>
        <v>1</v>
      </c>
      <c r="AA366">
        <v>2005</v>
      </c>
    </row>
    <row r="367" spans="1:27" x14ac:dyDescent="0.2">
      <c r="A367" t="s">
        <v>360</v>
      </c>
      <c r="B367" s="1">
        <v>6</v>
      </c>
      <c r="C367" s="1">
        <v>1</v>
      </c>
      <c r="D367" s="1">
        <v>37</v>
      </c>
      <c r="E367" s="1">
        <v>0</v>
      </c>
      <c r="F367" s="1">
        <v>2</v>
      </c>
      <c r="G367" t="s">
        <v>4616</v>
      </c>
      <c r="H367" s="6">
        <v>2</v>
      </c>
      <c r="I367" s="1">
        <v>2</v>
      </c>
      <c r="J367" s="1">
        <v>0</v>
      </c>
      <c r="K367" s="1">
        <v>1</v>
      </c>
      <c r="L367" t="s">
        <v>2591</v>
      </c>
      <c r="M367" t="s">
        <v>436</v>
      </c>
      <c r="N367" s="1">
        <v>0</v>
      </c>
      <c r="O367" s="1">
        <v>2</v>
      </c>
      <c r="P367" s="1">
        <v>0</v>
      </c>
      <c r="Q367" s="1">
        <v>0</v>
      </c>
      <c r="R367" s="1">
        <v>47</v>
      </c>
      <c r="S367" s="1">
        <v>36</v>
      </c>
      <c r="T367">
        <v>164</v>
      </c>
      <c r="U367" s="1">
        <v>62.07</v>
      </c>
      <c r="V367" s="1">
        <v>9</v>
      </c>
      <c r="W367" s="1">
        <v>12.82</v>
      </c>
      <c r="X367" s="1">
        <v>12.9</v>
      </c>
      <c r="Y367" s="11">
        <f t="shared" si="10"/>
        <v>13</v>
      </c>
      <c r="Z367" s="11" t="str">
        <f t="shared" si="11"/>
        <v>1</v>
      </c>
      <c r="AA367">
        <v>2005</v>
      </c>
    </row>
    <row r="368" spans="1:27" x14ac:dyDescent="0.2">
      <c r="A368" t="s">
        <v>354</v>
      </c>
      <c r="B368" s="1">
        <v>7</v>
      </c>
      <c r="C368" s="1">
        <v>3</v>
      </c>
      <c r="D368" s="1">
        <v>29</v>
      </c>
      <c r="E368" s="1">
        <v>0</v>
      </c>
      <c r="F368" s="1">
        <v>3</v>
      </c>
      <c r="G368" t="s">
        <v>4617</v>
      </c>
      <c r="H368" s="1">
        <v>3</v>
      </c>
      <c r="I368" s="1">
        <v>2</v>
      </c>
      <c r="J368" s="1">
        <v>1</v>
      </c>
      <c r="K368" s="1">
        <v>3</v>
      </c>
      <c r="L368" t="s">
        <v>3823</v>
      </c>
      <c r="M368" t="s">
        <v>2747</v>
      </c>
      <c r="N368" s="1">
        <v>1</v>
      </c>
      <c r="O368" s="1">
        <v>2</v>
      </c>
      <c r="P368" s="1">
        <v>0</v>
      </c>
      <c r="Q368" s="1">
        <v>0</v>
      </c>
      <c r="R368" s="1">
        <v>19</v>
      </c>
      <c r="S368" s="1">
        <v>11</v>
      </c>
      <c r="T368">
        <v>96</v>
      </c>
      <c r="U368" s="1">
        <v>61.87</v>
      </c>
      <c r="V368" s="1">
        <v>9.1</v>
      </c>
      <c r="W368" s="1">
        <v>12</v>
      </c>
      <c r="X368" s="1">
        <v>12.3</v>
      </c>
      <c r="Y368" s="11">
        <f t="shared" si="10"/>
        <v>10</v>
      </c>
      <c r="Z368" s="11" t="str">
        <f t="shared" si="11"/>
        <v>0</v>
      </c>
      <c r="AA368">
        <v>2005</v>
      </c>
    </row>
    <row r="369" spans="1:27" x14ac:dyDescent="0.2">
      <c r="A369" t="s">
        <v>387</v>
      </c>
      <c r="B369" s="1">
        <v>13</v>
      </c>
      <c r="C369" s="1">
        <v>3</v>
      </c>
      <c r="D369" s="1">
        <v>12</v>
      </c>
      <c r="E369" s="1">
        <v>0</v>
      </c>
      <c r="F369" s="1">
        <v>3</v>
      </c>
      <c r="G369" t="s">
        <v>4618</v>
      </c>
      <c r="H369" s="1">
        <v>2</v>
      </c>
      <c r="I369" s="1">
        <v>1</v>
      </c>
      <c r="J369" s="1">
        <v>1</v>
      </c>
      <c r="K369" s="1">
        <v>2</v>
      </c>
      <c r="L369" t="s">
        <v>2746</v>
      </c>
      <c r="M369" t="s">
        <v>511</v>
      </c>
      <c r="N369" s="1">
        <v>2</v>
      </c>
      <c r="O369" s="1">
        <v>1</v>
      </c>
      <c r="P369" s="1">
        <v>3</v>
      </c>
      <c r="Q369" s="1">
        <v>1</v>
      </c>
      <c r="R369" s="1">
        <v>27</v>
      </c>
      <c r="S369" s="1">
        <v>8</v>
      </c>
      <c r="T369">
        <v>20</v>
      </c>
      <c r="U369" s="1">
        <v>62.98</v>
      </c>
      <c r="V369" s="1">
        <v>8.6</v>
      </c>
      <c r="W369" s="1">
        <v>13.51</v>
      </c>
      <c r="X369" s="1">
        <v>12.3</v>
      </c>
      <c r="Y369" s="11">
        <f t="shared" si="10"/>
        <v>8</v>
      </c>
      <c r="Z369" s="11" t="str">
        <f t="shared" si="11"/>
        <v>0</v>
      </c>
      <c r="AA369">
        <v>2005</v>
      </c>
    </row>
    <row r="370" spans="1:27" x14ac:dyDescent="0.2">
      <c r="A370" t="s">
        <v>395</v>
      </c>
      <c r="B370" s="1">
        <v>22</v>
      </c>
      <c r="C370" s="1">
        <v>1</v>
      </c>
      <c r="D370" s="1">
        <v>8</v>
      </c>
      <c r="E370" s="1">
        <v>0</v>
      </c>
      <c r="F370" s="1">
        <v>3</v>
      </c>
      <c r="G370" t="s">
        <v>4619</v>
      </c>
      <c r="H370" s="1">
        <v>1</v>
      </c>
      <c r="I370" s="1">
        <v>1</v>
      </c>
      <c r="J370" s="1">
        <v>0</v>
      </c>
      <c r="K370" s="1">
        <v>1</v>
      </c>
      <c r="L370" t="s">
        <v>1053</v>
      </c>
      <c r="M370" t="s">
        <v>436</v>
      </c>
      <c r="N370" s="1">
        <v>0</v>
      </c>
      <c r="O370" s="1">
        <v>3</v>
      </c>
      <c r="P370" s="1">
        <v>0</v>
      </c>
      <c r="Q370" s="1">
        <v>0</v>
      </c>
      <c r="R370" s="1">
        <v>25</v>
      </c>
      <c r="S370" s="1">
        <v>11</v>
      </c>
      <c r="T370">
        <v>20</v>
      </c>
      <c r="U370" s="1">
        <v>55.95</v>
      </c>
      <c r="V370" s="1">
        <v>9.3000000000000007</v>
      </c>
      <c r="W370" s="1">
        <v>13.39</v>
      </c>
      <c r="X370" s="1">
        <v>12.6</v>
      </c>
      <c r="Y370" s="11">
        <f t="shared" si="10"/>
        <v>19</v>
      </c>
      <c r="Z370" s="11" t="str">
        <f t="shared" si="11"/>
        <v>1</v>
      </c>
      <c r="AA370">
        <v>2005</v>
      </c>
    </row>
    <row r="371" spans="1:27" x14ac:dyDescent="0.2">
      <c r="A371" t="s">
        <v>365</v>
      </c>
      <c r="B371" s="1">
        <v>10</v>
      </c>
      <c r="C371" s="1">
        <v>0</v>
      </c>
      <c r="D371" s="1">
        <v>8</v>
      </c>
      <c r="E371" s="1">
        <v>0</v>
      </c>
      <c r="F371" s="1">
        <v>2</v>
      </c>
      <c r="G371" t="s">
        <v>4518</v>
      </c>
      <c r="H371" s="1">
        <v>2</v>
      </c>
      <c r="I371" s="1">
        <v>1</v>
      </c>
      <c r="J371" s="1">
        <v>1</v>
      </c>
      <c r="K371" s="1">
        <v>2</v>
      </c>
      <c r="L371" t="s">
        <v>3824</v>
      </c>
      <c r="M371" t="s">
        <v>470</v>
      </c>
      <c r="N371" s="1">
        <v>1</v>
      </c>
      <c r="O371" s="1">
        <v>1</v>
      </c>
      <c r="P371" s="1">
        <v>1</v>
      </c>
      <c r="Q371" s="1">
        <v>0</v>
      </c>
      <c r="R371" s="1">
        <v>10</v>
      </c>
      <c r="S371" s="1">
        <v>6</v>
      </c>
      <c r="T371">
        <v>8</v>
      </c>
      <c r="U371" s="1">
        <v>61.77</v>
      </c>
      <c r="V371" s="1">
        <v>9.1</v>
      </c>
      <c r="W371" s="1">
        <v>12.7</v>
      </c>
      <c r="X371" s="1">
        <v>12.8</v>
      </c>
      <c r="Y371" s="11">
        <f t="shared" si="10"/>
        <v>13</v>
      </c>
      <c r="Z371" s="11" t="str">
        <f t="shared" si="11"/>
        <v>1</v>
      </c>
      <c r="AA371">
        <v>2005</v>
      </c>
    </row>
    <row r="372" spans="1:27" x14ac:dyDescent="0.2">
      <c r="A372" t="s">
        <v>416</v>
      </c>
      <c r="B372" s="1">
        <v>12</v>
      </c>
      <c r="C372" s="1">
        <v>3</v>
      </c>
      <c r="D372" s="1">
        <v>32</v>
      </c>
      <c r="E372" s="1">
        <v>0</v>
      </c>
      <c r="F372" s="1">
        <v>3</v>
      </c>
      <c r="G372" t="s">
        <v>4620</v>
      </c>
      <c r="H372" s="1">
        <v>1</v>
      </c>
      <c r="I372" s="1">
        <v>1</v>
      </c>
      <c r="J372" s="1">
        <v>0</v>
      </c>
      <c r="K372" s="1">
        <v>1</v>
      </c>
      <c r="L372" t="s">
        <v>3762</v>
      </c>
      <c r="M372" t="s">
        <v>447</v>
      </c>
      <c r="N372" s="1">
        <v>0</v>
      </c>
      <c r="O372" s="1">
        <v>3</v>
      </c>
      <c r="P372" s="1">
        <v>0</v>
      </c>
      <c r="Q372" s="1">
        <v>0</v>
      </c>
      <c r="R372" s="1">
        <v>41</v>
      </c>
      <c r="S372" s="1">
        <v>15</v>
      </c>
      <c r="T372">
        <v>56</v>
      </c>
      <c r="U372" s="1">
        <v>54.22</v>
      </c>
      <c r="V372" s="1">
        <v>9.9</v>
      </c>
      <c r="W372" s="1">
        <v>14.21</v>
      </c>
      <c r="X372" s="1">
        <v>12.7</v>
      </c>
      <c r="Y372" s="11">
        <f t="shared" si="10"/>
        <v>9</v>
      </c>
      <c r="Z372" s="11" t="str">
        <f t="shared" si="11"/>
        <v>0</v>
      </c>
      <c r="AA372">
        <v>2005</v>
      </c>
    </row>
    <row r="373" spans="1:27" x14ac:dyDescent="0.2">
      <c r="A373" t="s">
        <v>398</v>
      </c>
      <c r="B373" s="1">
        <v>21</v>
      </c>
      <c r="C373" s="1">
        <v>3</v>
      </c>
      <c r="D373" s="1">
        <v>0</v>
      </c>
      <c r="E373" s="1">
        <v>0</v>
      </c>
      <c r="F373" s="1">
        <v>4</v>
      </c>
      <c r="G373" t="s">
        <v>4621</v>
      </c>
      <c r="H373" s="1">
        <v>1</v>
      </c>
      <c r="I373" s="1">
        <v>1</v>
      </c>
      <c r="J373" s="1">
        <v>0</v>
      </c>
      <c r="K373" s="1">
        <v>1</v>
      </c>
      <c r="L373" t="s">
        <v>2748</v>
      </c>
      <c r="M373" t="s">
        <v>436</v>
      </c>
      <c r="N373" s="1">
        <v>0</v>
      </c>
      <c r="O373" s="1">
        <v>4</v>
      </c>
      <c r="P373" s="1">
        <v>0</v>
      </c>
      <c r="Q373" s="1">
        <v>0</v>
      </c>
      <c r="R373" s="1">
        <v>42</v>
      </c>
      <c r="S373" s="1">
        <v>14</v>
      </c>
      <c r="T373">
        <v>119</v>
      </c>
      <c r="U373" s="1">
        <v>55.24</v>
      </c>
      <c r="V373" s="1">
        <v>9.5</v>
      </c>
      <c r="W373" s="1">
        <v>13.69</v>
      </c>
      <c r="X373" s="1">
        <v>12.7</v>
      </c>
      <c r="Y373" s="11">
        <f t="shared" si="10"/>
        <v>7</v>
      </c>
      <c r="Z373" s="11" t="str">
        <f t="shared" si="11"/>
        <v>0</v>
      </c>
      <c r="AA373">
        <v>2005</v>
      </c>
    </row>
    <row r="374" spans="1:27" x14ac:dyDescent="0.2">
      <c r="A374" t="s">
        <v>519</v>
      </c>
      <c r="B374" s="1">
        <v>11</v>
      </c>
      <c r="C374" s="1">
        <v>1</v>
      </c>
      <c r="D374" s="1">
        <v>14</v>
      </c>
      <c r="E374" s="1">
        <v>1</v>
      </c>
      <c r="F374" s="1">
        <v>5</v>
      </c>
      <c r="G374" t="s">
        <v>4622</v>
      </c>
      <c r="H374" s="1">
        <v>5</v>
      </c>
      <c r="I374" s="1">
        <v>5</v>
      </c>
      <c r="J374" s="1">
        <v>0</v>
      </c>
      <c r="K374" s="1">
        <v>1</v>
      </c>
      <c r="L374" t="s">
        <v>6631</v>
      </c>
      <c r="M374" t="s">
        <v>436</v>
      </c>
      <c r="N374" s="1">
        <v>0</v>
      </c>
      <c r="O374" s="1">
        <v>5</v>
      </c>
      <c r="P374" s="1">
        <v>1</v>
      </c>
      <c r="Q374" s="1">
        <v>0</v>
      </c>
      <c r="R374" s="1">
        <v>28</v>
      </c>
      <c r="S374" s="1">
        <v>10</v>
      </c>
      <c r="T374">
        <v>19</v>
      </c>
      <c r="U374" s="1">
        <v>52.09</v>
      </c>
      <c r="V374" s="1">
        <v>10.7</v>
      </c>
      <c r="W374" s="1">
        <v>14.27</v>
      </c>
      <c r="X374" s="1">
        <v>13.7</v>
      </c>
      <c r="Y374" s="11">
        <f t="shared" si="10"/>
        <v>3</v>
      </c>
      <c r="Z374" s="11" t="str">
        <f t="shared" si="11"/>
        <v>0</v>
      </c>
      <c r="AA374">
        <v>2005</v>
      </c>
    </row>
    <row r="375" spans="1:27" x14ac:dyDescent="0.2">
      <c r="A375" t="s">
        <v>407</v>
      </c>
      <c r="B375" s="1">
        <v>21</v>
      </c>
      <c r="C375" s="1">
        <v>6</v>
      </c>
      <c r="D375" s="1">
        <v>7</v>
      </c>
      <c r="E375" s="1">
        <v>0</v>
      </c>
      <c r="F375" s="1">
        <v>3</v>
      </c>
      <c r="G375" t="s">
        <v>4623</v>
      </c>
      <c r="H375" s="1">
        <v>2</v>
      </c>
      <c r="I375" s="1">
        <v>1</v>
      </c>
      <c r="J375" s="1">
        <v>1</v>
      </c>
      <c r="K375" s="1">
        <v>2</v>
      </c>
      <c r="L375" t="s">
        <v>2749</v>
      </c>
      <c r="M375" t="s">
        <v>506</v>
      </c>
      <c r="N375" s="1">
        <v>1</v>
      </c>
      <c r="O375" s="1">
        <v>2</v>
      </c>
      <c r="P375" s="1">
        <v>2</v>
      </c>
      <c r="Q375" s="1">
        <v>1</v>
      </c>
      <c r="R375" s="1">
        <v>21</v>
      </c>
      <c r="S375" s="1">
        <v>10</v>
      </c>
      <c r="T375">
        <v>105</v>
      </c>
      <c r="U375" s="1">
        <v>53.71</v>
      </c>
      <c r="V375" s="1">
        <v>10.1</v>
      </c>
      <c r="W375" s="1">
        <v>14.27</v>
      </c>
      <c r="X375" s="1">
        <v>13.3</v>
      </c>
      <c r="Y375" s="11">
        <f t="shared" si="10"/>
        <v>9</v>
      </c>
      <c r="Z375" s="11" t="str">
        <f t="shared" si="11"/>
        <v>0</v>
      </c>
      <c r="AA375">
        <v>2005</v>
      </c>
    </row>
    <row r="376" spans="1:27" x14ac:dyDescent="0.2">
      <c r="A376" t="s">
        <v>350</v>
      </c>
      <c r="B376" s="1">
        <v>7</v>
      </c>
      <c r="C376" s="1">
        <v>1</v>
      </c>
      <c r="D376" s="1">
        <v>25</v>
      </c>
      <c r="E376" s="1">
        <v>1</v>
      </c>
      <c r="F376" s="1">
        <v>2</v>
      </c>
      <c r="G376" t="s">
        <v>4624</v>
      </c>
      <c r="H376" s="1">
        <v>1</v>
      </c>
      <c r="I376" s="1">
        <v>1</v>
      </c>
      <c r="J376" s="1">
        <v>0</v>
      </c>
      <c r="K376" s="1">
        <v>1</v>
      </c>
      <c r="L376" t="s">
        <v>1824</v>
      </c>
      <c r="M376" t="s">
        <v>436</v>
      </c>
      <c r="N376" s="1">
        <v>0</v>
      </c>
      <c r="O376" s="1">
        <v>2</v>
      </c>
      <c r="P376" s="1">
        <v>2</v>
      </c>
      <c r="Q376" s="1">
        <v>1</v>
      </c>
      <c r="R376" s="1">
        <v>26</v>
      </c>
      <c r="S376" s="1">
        <v>23</v>
      </c>
      <c r="T376">
        <v>23</v>
      </c>
      <c r="U376" s="1">
        <v>64.2</v>
      </c>
      <c r="V376" s="1">
        <v>8.1999999999999993</v>
      </c>
      <c r="W376" s="1">
        <v>12.64</v>
      </c>
      <c r="X376" s="1">
        <v>12.3</v>
      </c>
      <c r="Y376" s="11">
        <f t="shared" si="10"/>
        <v>7</v>
      </c>
      <c r="Z376" s="11" t="str">
        <f t="shared" si="11"/>
        <v>0</v>
      </c>
      <c r="AA376">
        <v>2005</v>
      </c>
    </row>
    <row r="377" spans="1:27" x14ac:dyDescent="0.2">
      <c r="A377" t="s">
        <v>431</v>
      </c>
      <c r="B377" s="1">
        <v>13</v>
      </c>
      <c r="C377" s="1">
        <v>1</v>
      </c>
      <c r="D377" s="1">
        <v>33</v>
      </c>
      <c r="E377" s="1">
        <v>0</v>
      </c>
      <c r="F377" s="1">
        <v>4</v>
      </c>
      <c r="G377" t="s">
        <v>4625</v>
      </c>
      <c r="H377" s="1">
        <v>3</v>
      </c>
      <c r="I377" s="1">
        <v>2</v>
      </c>
      <c r="J377" s="1">
        <v>1</v>
      </c>
      <c r="K377" s="1">
        <v>2</v>
      </c>
      <c r="L377" t="s">
        <v>2562</v>
      </c>
      <c r="M377" t="s">
        <v>1207</v>
      </c>
      <c r="N377" s="1">
        <v>3</v>
      </c>
      <c r="O377" s="1">
        <v>1</v>
      </c>
      <c r="P377" s="1">
        <v>0</v>
      </c>
      <c r="Q377" s="1">
        <v>0</v>
      </c>
      <c r="R377" s="1">
        <v>56</v>
      </c>
      <c r="S377" s="1">
        <v>32</v>
      </c>
      <c r="T377">
        <v>46</v>
      </c>
      <c r="U377" s="1">
        <v>62.78</v>
      </c>
      <c r="V377" s="1">
        <v>8.6999999999999993</v>
      </c>
      <c r="W377" s="1">
        <v>12.53</v>
      </c>
      <c r="X377" s="1">
        <v>12.9</v>
      </c>
      <c r="Y377" s="11">
        <f t="shared" si="10"/>
        <v>8</v>
      </c>
      <c r="Z377" s="11" t="str">
        <f t="shared" si="11"/>
        <v>0</v>
      </c>
      <c r="AA377">
        <v>2005</v>
      </c>
    </row>
    <row r="378" spans="1:27" x14ac:dyDescent="0.2">
      <c r="A378" t="s">
        <v>3293</v>
      </c>
      <c r="B378" s="1">
        <v>10</v>
      </c>
      <c r="C378" s="1">
        <v>2</v>
      </c>
      <c r="D378" s="1">
        <v>1</v>
      </c>
      <c r="E378" s="1">
        <v>0</v>
      </c>
      <c r="F378" s="1">
        <v>5</v>
      </c>
      <c r="G378" t="s">
        <v>4626</v>
      </c>
      <c r="H378" s="1">
        <v>3</v>
      </c>
      <c r="I378" s="1">
        <v>2</v>
      </c>
      <c r="J378" s="1">
        <v>1</v>
      </c>
      <c r="K378" s="1">
        <v>2</v>
      </c>
      <c r="L378" t="s">
        <v>2750</v>
      </c>
      <c r="M378" t="s">
        <v>436</v>
      </c>
      <c r="N378" s="1">
        <v>1</v>
      </c>
      <c r="O378" s="1">
        <v>2</v>
      </c>
      <c r="P378" s="1">
        <v>0</v>
      </c>
      <c r="Q378" s="1">
        <v>0</v>
      </c>
      <c r="R378" s="1">
        <v>21</v>
      </c>
      <c r="S378" s="1">
        <v>10</v>
      </c>
      <c r="T378">
        <v>28</v>
      </c>
      <c r="U378" s="1">
        <v>60.75</v>
      </c>
      <c r="V378" s="1">
        <v>9.5</v>
      </c>
      <c r="W378" s="1">
        <v>12.47</v>
      </c>
      <c r="X378" s="1">
        <v>12.7</v>
      </c>
      <c r="Y378" s="11">
        <f t="shared" si="10"/>
        <v>7</v>
      </c>
      <c r="Z378" s="11" t="str">
        <f t="shared" si="11"/>
        <v>0</v>
      </c>
      <c r="AA378">
        <v>2005</v>
      </c>
    </row>
    <row r="379" spans="1:27" x14ac:dyDescent="0.2">
      <c r="A379" t="s">
        <v>371</v>
      </c>
      <c r="B379" s="1">
        <v>15</v>
      </c>
      <c r="C379" s="1">
        <v>7</v>
      </c>
      <c r="D379" s="1">
        <v>9</v>
      </c>
      <c r="E379" s="1">
        <v>0</v>
      </c>
      <c r="F379" s="1">
        <v>2</v>
      </c>
      <c r="G379" t="s">
        <v>4627</v>
      </c>
      <c r="H379" s="1">
        <v>1</v>
      </c>
      <c r="I379" s="1">
        <v>1</v>
      </c>
      <c r="J379" s="1">
        <v>0</v>
      </c>
      <c r="K379" s="1">
        <v>1</v>
      </c>
      <c r="L379" t="s">
        <v>1294</v>
      </c>
      <c r="M379" t="s">
        <v>450</v>
      </c>
      <c r="N379" s="1">
        <v>0</v>
      </c>
      <c r="O379" s="1">
        <v>2</v>
      </c>
      <c r="P379" s="1">
        <v>0</v>
      </c>
      <c r="Q379" s="1">
        <v>0</v>
      </c>
      <c r="R379" s="1">
        <v>23</v>
      </c>
      <c r="S379" s="1">
        <v>17</v>
      </c>
      <c r="T379">
        <v>15</v>
      </c>
      <c r="U379" s="1">
        <v>64.510000000000005</v>
      </c>
      <c r="V379" s="1">
        <v>8</v>
      </c>
      <c r="W379" s="1">
        <v>12</v>
      </c>
      <c r="X379" s="1">
        <v>11.6</v>
      </c>
      <c r="Y379" s="11">
        <f t="shared" si="10"/>
        <v>9</v>
      </c>
      <c r="Z379" s="11" t="str">
        <f t="shared" si="11"/>
        <v>0</v>
      </c>
      <c r="AA379">
        <v>2005</v>
      </c>
    </row>
    <row r="380" spans="1:27" x14ac:dyDescent="0.2">
      <c r="A380" t="s">
        <v>363</v>
      </c>
      <c r="B380" s="1">
        <v>7</v>
      </c>
      <c r="C380" s="1">
        <v>1</v>
      </c>
      <c r="D380" s="1">
        <v>1</v>
      </c>
      <c r="E380" s="1">
        <v>0</v>
      </c>
      <c r="F380" s="1">
        <v>1</v>
      </c>
      <c r="G380" t="s">
        <v>4234</v>
      </c>
      <c r="H380" s="1">
        <v>1</v>
      </c>
      <c r="I380" s="1">
        <v>1</v>
      </c>
      <c r="J380" s="1">
        <v>0</v>
      </c>
      <c r="K380" s="1">
        <v>1</v>
      </c>
      <c r="L380" t="s">
        <v>2614</v>
      </c>
      <c r="M380" t="s">
        <v>508</v>
      </c>
      <c r="N380" s="1">
        <v>0</v>
      </c>
      <c r="O380" s="1">
        <v>1</v>
      </c>
      <c r="P380" s="1">
        <v>0</v>
      </c>
      <c r="Q380" s="1">
        <v>0</v>
      </c>
      <c r="R380" s="1">
        <v>31</v>
      </c>
      <c r="S380" s="1">
        <v>18</v>
      </c>
      <c r="T380">
        <v>87</v>
      </c>
      <c r="U380" s="1">
        <v>57.81</v>
      </c>
      <c r="V380" s="1">
        <v>10.6</v>
      </c>
      <c r="W380" s="1">
        <v>12.94</v>
      </c>
      <c r="X380" s="1">
        <v>13.8</v>
      </c>
      <c r="Y380" s="11">
        <f t="shared" si="10"/>
        <v>7</v>
      </c>
      <c r="Z380" s="11" t="str">
        <f t="shared" si="11"/>
        <v>0</v>
      </c>
      <c r="AA380">
        <v>2005</v>
      </c>
    </row>
    <row r="381" spans="1:27" x14ac:dyDescent="0.2">
      <c r="A381" t="s">
        <v>346</v>
      </c>
      <c r="B381" s="1">
        <v>20</v>
      </c>
      <c r="C381" s="1">
        <v>0</v>
      </c>
      <c r="D381" s="1">
        <v>56</v>
      </c>
      <c r="E381" s="1">
        <v>0</v>
      </c>
      <c r="F381" s="1">
        <v>2</v>
      </c>
      <c r="G381" t="s">
        <v>4628</v>
      </c>
      <c r="H381" s="1">
        <v>2</v>
      </c>
      <c r="I381" s="1">
        <v>2</v>
      </c>
      <c r="J381" s="1">
        <v>0</v>
      </c>
      <c r="K381" s="1">
        <v>1</v>
      </c>
      <c r="L381" t="s">
        <v>2751</v>
      </c>
      <c r="M381" t="s">
        <v>19</v>
      </c>
      <c r="N381" s="1">
        <v>0</v>
      </c>
      <c r="O381" s="1">
        <v>2</v>
      </c>
      <c r="P381" s="1">
        <v>1</v>
      </c>
      <c r="Q381" s="1">
        <v>1</v>
      </c>
      <c r="R381" s="1">
        <v>31</v>
      </c>
      <c r="S381" s="1">
        <v>17</v>
      </c>
      <c r="T381">
        <v>2</v>
      </c>
      <c r="U381" s="1">
        <v>50.06</v>
      </c>
      <c r="V381" s="1">
        <v>11.5</v>
      </c>
      <c r="W381" s="1">
        <v>14.21</v>
      </c>
      <c r="X381" s="1">
        <v>14</v>
      </c>
      <c r="Y381" s="11">
        <f t="shared" si="10"/>
        <v>9</v>
      </c>
      <c r="Z381" s="11" t="str">
        <f t="shared" si="11"/>
        <v>0</v>
      </c>
      <c r="AA381">
        <v>2005</v>
      </c>
    </row>
    <row r="382" spans="1:27" x14ac:dyDescent="0.2">
      <c r="A382" t="s">
        <v>417</v>
      </c>
      <c r="B382" s="1">
        <v>23</v>
      </c>
      <c r="C382" s="1">
        <v>5</v>
      </c>
      <c r="D382" s="1">
        <v>2</v>
      </c>
      <c r="E382" s="1">
        <v>0</v>
      </c>
      <c r="F382" s="1">
        <v>3</v>
      </c>
      <c r="G382" t="s">
        <v>4629</v>
      </c>
      <c r="H382" s="1">
        <v>1</v>
      </c>
      <c r="I382" s="1">
        <v>1</v>
      </c>
      <c r="J382" s="1">
        <v>0</v>
      </c>
      <c r="K382" s="1">
        <v>1</v>
      </c>
      <c r="L382" t="s">
        <v>1043</v>
      </c>
      <c r="M382" t="s">
        <v>440</v>
      </c>
      <c r="N382" s="1">
        <v>0</v>
      </c>
      <c r="O382" s="1">
        <v>3</v>
      </c>
      <c r="P382" s="1">
        <v>0</v>
      </c>
      <c r="Q382" s="1">
        <v>0</v>
      </c>
      <c r="R382" s="1">
        <v>22</v>
      </c>
      <c r="S382" s="1">
        <v>9</v>
      </c>
      <c r="T382">
        <v>7</v>
      </c>
      <c r="U382" s="1">
        <v>56.45</v>
      </c>
      <c r="V382" s="1">
        <v>9.1</v>
      </c>
      <c r="W382" s="1">
        <v>13.85</v>
      </c>
      <c r="X382" s="1">
        <v>12.3</v>
      </c>
      <c r="Y382" s="11">
        <f t="shared" si="10"/>
        <v>8</v>
      </c>
      <c r="Z382" s="11" t="str">
        <f t="shared" si="11"/>
        <v>0</v>
      </c>
      <c r="AA382">
        <v>2005</v>
      </c>
    </row>
    <row r="383" spans="1:27" x14ac:dyDescent="0.2">
      <c r="A383" t="s">
        <v>424</v>
      </c>
      <c r="B383" s="1">
        <v>12</v>
      </c>
      <c r="C383" s="1">
        <v>0</v>
      </c>
      <c r="D383" s="1">
        <v>44</v>
      </c>
      <c r="E383" s="1">
        <v>0</v>
      </c>
      <c r="F383" s="1">
        <v>3</v>
      </c>
      <c r="G383" t="s">
        <v>4630</v>
      </c>
      <c r="H383" s="1">
        <v>2</v>
      </c>
      <c r="I383" s="1">
        <v>1</v>
      </c>
      <c r="J383" s="1">
        <v>1</v>
      </c>
      <c r="K383" s="1">
        <v>2</v>
      </c>
      <c r="L383" t="s">
        <v>3825</v>
      </c>
      <c r="M383" t="s">
        <v>516</v>
      </c>
      <c r="N383" s="1">
        <v>1</v>
      </c>
      <c r="O383" s="1">
        <v>2</v>
      </c>
      <c r="P383" s="1">
        <v>1</v>
      </c>
      <c r="Q383" s="1">
        <v>0</v>
      </c>
      <c r="R383" s="1">
        <v>19</v>
      </c>
      <c r="S383" s="1">
        <v>11</v>
      </c>
      <c r="T383">
        <v>95</v>
      </c>
      <c r="U383" s="1">
        <v>58.72</v>
      </c>
      <c r="V383" s="1">
        <v>10.3</v>
      </c>
      <c r="W383" s="1">
        <v>12.59</v>
      </c>
      <c r="X383" s="1">
        <v>12.9</v>
      </c>
      <c r="Y383" s="11">
        <f t="shared" si="10"/>
        <v>12</v>
      </c>
      <c r="Z383" s="11" t="str">
        <f t="shared" si="11"/>
        <v>1</v>
      </c>
      <c r="AA383">
        <v>2005</v>
      </c>
    </row>
    <row r="384" spans="1:27" x14ac:dyDescent="0.2">
      <c r="A384" t="s">
        <v>422</v>
      </c>
      <c r="B384" s="1">
        <v>17</v>
      </c>
      <c r="C384" s="1">
        <v>5</v>
      </c>
      <c r="D384" s="1">
        <v>21</v>
      </c>
      <c r="E384" s="1">
        <v>0</v>
      </c>
      <c r="F384" s="1">
        <v>3</v>
      </c>
      <c r="G384" t="s">
        <v>4631</v>
      </c>
      <c r="H384" s="1">
        <v>3</v>
      </c>
      <c r="I384" s="1">
        <v>2</v>
      </c>
      <c r="J384" s="1">
        <v>1</v>
      </c>
      <c r="K384" s="1">
        <v>2</v>
      </c>
      <c r="L384" t="s">
        <v>2624</v>
      </c>
      <c r="M384" t="s">
        <v>515</v>
      </c>
      <c r="N384" s="1">
        <v>1</v>
      </c>
      <c r="O384" s="1">
        <v>2</v>
      </c>
      <c r="P384" s="1">
        <v>0</v>
      </c>
      <c r="Q384" s="1">
        <v>0</v>
      </c>
      <c r="R384" s="1">
        <v>64</v>
      </c>
      <c r="S384" s="1">
        <v>39</v>
      </c>
      <c r="T384">
        <v>115</v>
      </c>
      <c r="U384" s="1">
        <v>62.38</v>
      </c>
      <c r="V384" s="1">
        <v>8.9</v>
      </c>
      <c r="W384" s="1">
        <v>13.28</v>
      </c>
      <c r="X384" s="1">
        <v>12.4</v>
      </c>
      <c r="Y384" s="11">
        <f t="shared" si="10"/>
        <v>9</v>
      </c>
      <c r="Z384" s="11" t="str">
        <f t="shared" si="11"/>
        <v>0</v>
      </c>
      <c r="AA384">
        <v>2005</v>
      </c>
    </row>
    <row r="385" spans="1:27" x14ac:dyDescent="0.2">
      <c r="A385" t="s">
        <v>390</v>
      </c>
      <c r="B385" s="1">
        <v>5</v>
      </c>
      <c r="C385" s="1">
        <v>0</v>
      </c>
      <c r="D385" s="1">
        <v>11</v>
      </c>
      <c r="E385" s="1">
        <v>0</v>
      </c>
      <c r="F385" s="1">
        <v>2</v>
      </c>
      <c r="G385" t="s">
        <v>4632</v>
      </c>
      <c r="H385" s="1">
        <v>2</v>
      </c>
      <c r="I385" s="1">
        <v>2</v>
      </c>
      <c r="J385" s="1">
        <v>0</v>
      </c>
      <c r="K385" s="1">
        <v>1</v>
      </c>
      <c r="L385" t="s">
        <v>2752</v>
      </c>
      <c r="M385" t="s">
        <v>436</v>
      </c>
      <c r="N385" s="1">
        <v>0</v>
      </c>
      <c r="O385" s="1">
        <v>2</v>
      </c>
      <c r="P385" s="1">
        <v>1</v>
      </c>
      <c r="Q385" s="1">
        <v>1</v>
      </c>
      <c r="R385" s="1">
        <v>19</v>
      </c>
      <c r="S385" s="1">
        <v>4</v>
      </c>
      <c r="T385">
        <v>37</v>
      </c>
      <c r="U385" s="1">
        <v>61.97</v>
      </c>
      <c r="V385" s="1">
        <v>9</v>
      </c>
      <c r="W385" s="1">
        <v>12.35</v>
      </c>
      <c r="X385" s="1">
        <v>12.5</v>
      </c>
      <c r="Y385" s="11">
        <f t="shared" si="10"/>
        <v>7</v>
      </c>
      <c r="Z385" s="11" t="str">
        <f t="shared" si="11"/>
        <v>0</v>
      </c>
      <c r="AA385">
        <v>2005</v>
      </c>
    </row>
    <row r="386" spans="1:27" x14ac:dyDescent="0.2">
      <c r="A386" t="s">
        <v>373</v>
      </c>
      <c r="B386" s="1">
        <v>3</v>
      </c>
      <c r="C386" s="1">
        <v>0</v>
      </c>
      <c r="D386" s="1">
        <v>38</v>
      </c>
      <c r="E386" s="1">
        <v>0</v>
      </c>
      <c r="F386" s="1">
        <v>3</v>
      </c>
      <c r="G386" t="s">
        <v>4633</v>
      </c>
      <c r="H386" s="1">
        <v>1</v>
      </c>
      <c r="I386" s="1">
        <v>1</v>
      </c>
      <c r="J386" s="1">
        <v>0</v>
      </c>
      <c r="K386" s="1">
        <v>1</v>
      </c>
      <c r="L386" t="s">
        <v>2000</v>
      </c>
      <c r="M386" t="s">
        <v>436</v>
      </c>
      <c r="N386" s="1">
        <v>0</v>
      </c>
      <c r="O386" s="1">
        <v>3</v>
      </c>
      <c r="P386" s="1">
        <v>3</v>
      </c>
      <c r="Q386" s="1">
        <v>1</v>
      </c>
      <c r="R386" s="1">
        <v>8</v>
      </c>
      <c r="S386" s="1">
        <v>7</v>
      </c>
      <c r="T386">
        <v>20</v>
      </c>
      <c r="U386" s="1">
        <v>59.23</v>
      </c>
      <c r="V386" s="1">
        <v>10.1</v>
      </c>
      <c r="W386" s="1">
        <v>11.2</v>
      </c>
      <c r="X386" s="1">
        <v>12.6</v>
      </c>
      <c r="Y386" s="11">
        <f t="shared" si="10"/>
        <v>8</v>
      </c>
      <c r="Z386" s="11" t="str">
        <f t="shared" si="11"/>
        <v>0</v>
      </c>
      <c r="AA386">
        <v>2005</v>
      </c>
    </row>
    <row r="387" spans="1:27" x14ac:dyDescent="0.2">
      <c r="A387" t="s">
        <v>382</v>
      </c>
      <c r="B387" s="1">
        <v>11</v>
      </c>
      <c r="C387" s="1">
        <v>3</v>
      </c>
      <c r="D387" s="1">
        <v>5</v>
      </c>
      <c r="E387" s="1">
        <v>0</v>
      </c>
      <c r="F387" s="1">
        <v>2</v>
      </c>
      <c r="G387" t="s">
        <v>4634</v>
      </c>
      <c r="H387" s="1">
        <v>1</v>
      </c>
      <c r="I387" s="1">
        <v>1</v>
      </c>
      <c r="J387" s="1">
        <v>0</v>
      </c>
      <c r="K387" s="1">
        <v>1</v>
      </c>
      <c r="L387" t="s">
        <v>2633</v>
      </c>
      <c r="M387" t="s">
        <v>436</v>
      </c>
      <c r="N387" s="1">
        <v>0</v>
      </c>
      <c r="O387" s="1">
        <v>2</v>
      </c>
      <c r="P387" s="1">
        <v>2</v>
      </c>
      <c r="Q387" s="1">
        <v>1</v>
      </c>
      <c r="R387" s="1">
        <v>21</v>
      </c>
      <c r="S387" s="1">
        <v>7</v>
      </c>
      <c r="T387">
        <v>104</v>
      </c>
      <c r="U387" s="1">
        <v>61.97</v>
      </c>
      <c r="V387" s="1">
        <v>9</v>
      </c>
      <c r="W387" s="1">
        <v>12.76</v>
      </c>
      <c r="X387" s="1">
        <v>12.3</v>
      </c>
      <c r="Y387" s="11">
        <f t="shared" ref="Y387:Y450" si="12">LEN(A387)-LEN(SUBSTITUTE(A387," ","")) +1</f>
        <v>11</v>
      </c>
      <c r="Z387" s="11" t="str">
        <f t="shared" ref="Z387:Z450" si="13">IF(Y387&lt;=10,"0",IF(Y387&gt;10,"1"))</f>
        <v>1</v>
      </c>
      <c r="AA387">
        <v>2005</v>
      </c>
    </row>
    <row r="388" spans="1:27" x14ac:dyDescent="0.2">
      <c r="A388" t="s">
        <v>380</v>
      </c>
      <c r="B388" s="1">
        <v>12</v>
      </c>
      <c r="C388" s="1">
        <v>0</v>
      </c>
      <c r="D388" s="1">
        <v>19</v>
      </c>
      <c r="E388" s="1">
        <v>0</v>
      </c>
      <c r="F388" s="1">
        <v>2</v>
      </c>
      <c r="G388" t="s">
        <v>4635</v>
      </c>
      <c r="H388" s="1">
        <v>1</v>
      </c>
      <c r="I388" s="1">
        <v>1</v>
      </c>
      <c r="J388" s="1">
        <v>0</v>
      </c>
      <c r="K388" s="1">
        <v>1</v>
      </c>
      <c r="L388" t="s">
        <v>463</v>
      </c>
      <c r="M388" t="s">
        <v>437</v>
      </c>
      <c r="N388" s="1">
        <v>0</v>
      </c>
      <c r="O388" s="1">
        <v>2</v>
      </c>
      <c r="P388" s="1">
        <v>2</v>
      </c>
      <c r="Q388" s="1">
        <v>1</v>
      </c>
      <c r="R388" s="1">
        <v>28</v>
      </c>
      <c r="S388" s="1">
        <v>16</v>
      </c>
      <c r="T388">
        <v>60</v>
      </c>
      <c r="U388" s="1">
        <v>60.55</v>
      </c>
      <c r="V388" s="1">
        <v>9.6</v>
      </c>
      <c r="W388" s="1">
        <v>13.81</v>
      </c>
      <c r="X388" s="1">
        <v>13.4</v>
      </c>
      <c r="Y388" s="11">
        <f t="shared" si="12"/>
        <v>8</v>
      </c>
      <c r="Z388" s="11" t="str">
        <f t="shared" si="13"/>
        <v>0</v>
      </c>
      <c r="AA388">
        <v>2005</v>
      </c>
    </row>
    <row r="389" spans="1:27" x14ac:dyDescent="0.2">
      <c r="A389" t="s">
        <v>3294</v>
      </c>
      <c r="B389" s="1">
        <v>11</v>
      </c>
      <c r="C389" s="1">
        <v>5</v>
      </c>
      <c r="D389" s="1">
        <v>0</v>
      </c>
      <c r="E389" s="1">
        <v>0</v>
      </c>
      <c r="F389" s="1">
        <v>2</v>
      </c>
      <c r="G389" t="s">
        <v>4636</v>
      </c>
      <c r="H389" s="1">
        <v>2</v>
      </c>
      <c r="I389" s="1">
        <v>2</v>
      </c>
      <c r="J389" s="1">
        <v>0</v>
      </c>
      <c r="K389" s="1">
        <v>1</v>
      </c>
      <c r="L389" t="s">
        <v>2563</v>
      </c>
      <c r="M389" t="s">
        <v>436</v>
      </c>
      <c r="N389" s="1">
        <v>0</v>
      </c>
      <c r="O389" s="1">
        <v>2</v>
      </c>
      <c r="P389" s="1">
        <v>0</v>
      </c>
      <c r="Q389" s="1">
        <v>0</v>
      </c>
      <c r="R389" s="1">
        <v>18</v>
      </c>
      <c r="S389" s="1">
        <v>16</v>
      </c>
      <c r="T389">
        <v>10</v>
      </c>
      <c r="U389" s="1">
        <v>54.32</v>
      </c>
      <c r="V389" s="1">
        <v>9.9</v>
      </c>
      <c r="W389" s="1">
        <v>13.63</v>
      </c>
      <c r="X389" s="1">
        <v>13.2</v>
      </c>
      <c r="Y389" s="11">
        <f t="shared" si="12"/>
        <v>9</v>
      </c>
      <c r="Z389" s="11" t="str">
        <f t="shared" si="13"/>
        <v>0</v>
      </c>
      <c r="AA389">
        <v>2005</v>
      </c>
    </row>
    <row r="390" spans="1:27" x14ac:dyDescent="0.2">
      <c r="A390" t="s">
        <v>6844</v>
      </c>
      <c r="B390" s="1">
        <v>7</v>
      </c>
      <c r="C390" s="1">
        <v>0</v>
      </c>
      <c r="D390" s="1">
        <v>46</v>
      </c>
      <c r="E390" s="1">
        <v>0</v>
      </c>
      <c r="F390" s="1">
        <v>4</v>
      </c>
      <c r="G390" t="s">
        <v>4637</v>
      </c>
      <c r="H390" s="1">
        <v>2</v>
      </c>
      <c r="I390" s="1">
        <v>2</v>
      </c>
      <c r="J390" s="1">
        <v>0</v>
      </c>
      <c r="K390" s="1">
        <v>1</v>
      </c>
      <c r="L390" t="s">
        <v>6632</v>
      </c>
      <c r="M390" t="s">
        <v>436</v>
      </c>
      <c r="N390" s="1">
        <v>0</v>
      </c>
      <c r="O390" s="1">
        <v>4</v>
      </c>
      <c r="P390" s="1">
        <v>4</v>
      </c>
      <c r="Q390" s="1">
        <v>1</v>
      </c>
      <c r="R390" s="1">
        <v>35</v>
      </c>
      <c r="S390" s="1">
        <v>23</v>
      </c>
      <c r="T390">
        <v>141</v>
      </c>
      <c r="U390" s="1">
        <v>60.04</v>
      </c>
      <c r="V390" s="1">
        <v>9.8000000000000007</v>
      </c>
      <c r="W390" s="1">
        <v>12.82</v>
      </c>
      <c r="X390" s="1">
        <v>13.4</v>
      </c>
      <c r="Y390" s="11">
        <f t="shared" si="12"/>
        <v>9</v>
      </c>
      <c r="Z390" s="11" t="str">
        <f t="shared" si="13"/>
        <v>0</v>
      </c>
      <c r="AA390">
        <v>2005</v>
      </c>
    </row>
    <row r="391" spans="1:27" x14ac:dyDescent="0.2">
      <c r="A391" t="s">
        <v>401</v>
      </c>
      <c r="B391" s="1">
        <v>11</v>
      </c>
      <c r="C391" s="1">
        <v>1</v>
      </c>
      <c r="D391" s="1">
        <v>12</v>
      </c>
      <c r="E391" s="1">
        <v>0</v>
      </c>
      <c r="F391" s="1">
        <v>3</v>
      </c>
      <c r="G391" t="s">
        <v>4638</v>
      </c>
      <c r="H391" s="1">
        <v>2</v>
      </c>
      <c r="I391" s="1">
        <v>1</v>
      </c>
      <c r="J391" s="1">
        <v>1</v>
      </c>
      <c r="K391" s="1">
        <v>2</v>
      </c>
      <c r="L391" t="s">
        <v>2753</v>
      </c>
      <c r="M391" t="s">
        <v>476</v>
      </c>
      <c r="N391" s="1">
        <v>1</v>
      </c>
      <c r="O391" s="1">
        <v>2</v>
      </c>
      <c r="P391" s="1">
        <v>3</v>
      </c>
      <c r="Q391" s="1">
        <v>1</v>
      </c>
      <c r="R391" s="1">
        <v>20</v>
      </c>
      <c r="S391" s="1">
        <v>12</v>
      </c>
      <c r="T391">
        <v>41</v>
      </c>
      <c r="U391" s="1">
        <v>63.39</v>
      </c>
      <c r="V391" s="1">
        <v>8.5</v>
      </c>
      <c r="W391" s="1">
        <v>13.34</v>
      </c>
      <c r="X391" s="1">
        <v>12.7</v>
      </c>
      <c r="Y391" s="11">
        <f t="shared" si="12"/>
        <v>8</v>
      </c>
      <c r="Z391" s="11" t="str">
        <f t="shared" si="13"/>
        <v>0</v>
      </c>
      <c r="AA391">
        <v>2005</v>
      </c>
    </row>
    <row r="392" spans="1:27" x14ac:dyDescent="0.2">
      <c r="A392" t="s">
        <v>344</v>
      </c>
      <c r="B392" s="1">
        <v>5</v>
      </c>
      <c r="C392" s="1">
        <v>1</v>
      </c>
      <c r="D392" s="1">
        <v>8</v>
      </c>
      <c r="E392" s="1">
        <v>0</v>
      </c>
      <c r="F392" s="1">
        <v>2</v>
      </c>
      <c r="G392" t="s">
        <v>4639</v>
      </c>
      <c r="H392" s="1">
        <v>1</v>
      </c>
      <c r="I392" s="1">
        <v>1</v>
      </c>
      <c r="J392" s="1">
        <v>0</v>
      </c>
      <c r="K392" s="1">
        <v>1</v>
      </c>
      <c r="L392" t="s">
        <v>1267</v>
      </c>
      <c r="M392" t="s">
        <v>19</v>
      </c>
      <c r="N392" s="1">
        <v>0</v>
      </c>
      <c r="O392" s="1">
        <v>2</v>
      </c>
      <c r="P392" s="1">
        <v>2</v>
      </c>
      <c r="Q392" s="1">
        <v>1</v>
      </c>
      <c r="R392" s="1">
        <v>18</v>
      </c>
      <c r="S392" s="1">
        <v>11</v>
      </c>
      <c r="T392">
        <v>60</v>
      </c>
      <c r="U392" s="1">
        <v>54.93</v>
      </c>
      <c r="V392" s="1">
        <v>9.6</v>
      </c>
      <c r="W392" s="1">
        <v>13.45</v>
      </c>
      <c r="X392" s="1">
        <v>13.4</v>
      </c>
      <c r="Y392" s="11">
        <f t="shared" si="12"/>
        <v>9</v>
      </c>
      <c r="Z392" s="11" t="str">
        <f t="shared" si="13"/>
        <v>0</v>
      </c>
      <c r="AA392">
        <v>2005</v>
      </c>
    </row>
    <row r="393" spans="1:27" x14ac:dyDescent="0.2">
      <c r="A393" t="s">
        <v>388</v>
      </c>
      <c r="B393" s="1">
        <v>6</v>
      </c>
      <c r="C393" s="1">
        <v>0</v>
      </c>
      <c r="D393" s="1">
        <v>56</v>
      </c>
      <c r="E393" s="1">
        <v>0</v>
      </c>
      <c r="F393" s="1">
        <v>4</v>
      </c>
      <c r="G393" t="s">
        <v>4640</v>
      </c>
      <c r="H393" s="1">
        <v>1</v>
      </c>
      <c r="I393" s="1">
        <v>1</v>
      </c>
      <c r="J393" s="1">
        <v>0</v>
      </c>
      <c r="K393" s="1">
        <v>1</v>
      </c>
      <c r="L393" t="s">
        <v>1036</v>
      </c>
      <c r="M393" t="s">
        <v>436</v>
      </c>
      <c r="N393" s="1">
        <v>0</v>
      </c>
      <c r="O393" s="1">
        <v>4</v>
      </c>
      <c r="P393" s="1">
        <v>4</v>
      </c>
      <c r="Q393" s="1">
        <v>1</v>
      </c>
      <c r="R393" s="1">
        <v>29</v>
      </c>
      <c r="S393" s="1">
        <v>14</v>
      </c>
      <c r="T393">
        <v>96</v>
      </c>
      <c r="U393" s="1">
        <v>63.09</v>
      </c>
      <c r="V393" s="1">
        <v>8.6</v>
      </c>
      <c r="W393" s="1">
        <v>13.74</v>
      </c>
      <c r="X393" s="1">
        <v>12.8</v>
      </c>
      <c r="Y393" s="11">
        <f t="shared" si="12"/>
        <v>5</v>
      </c>
      <c r="Z393" s="11" t="str">
        <f t="shared" si="13"/>
        <v>0</v>
      </c>
      <c r="AA393">
        <v>2005</v>
      </c>
    </row>
    <row r="394" spans="1:27" x14ac:dyDescent="0.2">
      <c r="A394" t="s">
        <v>343</v>
      </c>
      <c r="B394" s="1">
        <v>10</v>
      </c>
      <c r="C394" s="1">
        <v>2</v>
      </c>
      <c r="D394" s="1">
        <v>0</v>
      </c>
      <c r="E394" s="1">
        <v>0</v>
      </c>
      <c r="F394" s="1">
        <v>2</v>
      </c>
      <c r="G394" t="s">
        <v>4641</v>
      </c>
      <c r="H394" s="1">
        <v>1</v>
      </c>
      <c r="I394" s="1">
        <v>1</v>
      </c>
      <c r="J394" s="1">
        <v>0</v>
      </c>
      <c r="K394" s="1">
        <v>1</v>
      </c>
      <c r="L394" t="s">
        <v>1077</v>
      </c>
      <c r="M394" t="s">
        <v>436</v>
      </c>
      <c r="N394" s="1">
        <v>0</v>
      </c>
      <c r="O394" s="1">
        <v>2</v>
      </c>
      <c r="P394" s="1">
        <v>0</v>
      </c>
      <c r="Q394" s="1">
        <v>0</v>
      </c>
      <c r="R394" s="1">
        <v>11</v>
      </c>
      <c r="S394" s="1">
        <v>10</v>
      </c>
      <c r="T394">
        <v>62</v>
      </c>
      <c r="U394" s="1">
        <v>64.3</v>
      </c>
      <c r="V394" s="1">
        <v>8.1</v>
      </c>
      <c r="W394" s="1">
        <v>14.21</v>
      </c>
      <c r="X394" s="1">
        <v>12.2</v>
      </c>
      <c r="Y394" s="11">
        <f t="shared" si="12"/>
        <v>8</v>
      </c>
      <c r="Z394" s="11" t="str">
        <f t="shared" si="13"/>
        <v>0</v>
      </c>
      <c r="AA394">
        <v>2005</v>
      </c>
    </row>
    <row r="395" spans="1:27" x14ac:dyDescent="0.2">
      <c r="A395" t="s">
        <v>413</v>
      </c>
      <c r="B395" s="1">
        <v>10</v>
      </c>
      <c r="C395" s="1">
        <v>1</v>
      </c>
      <c r="D395" s="1">
        <v>27</v>
      </c>
      <c r="E395" s="1">
        <v>1</v>
      </c>
      <c r="F395" s="1">
        <v>2</v>
      </c>
      <c r="G395" t="s">
        <v>4642</v>
      </c>
      <c r="H395" s="1">
        <v>2</v>
      </c>
      <c r="I395" s="1">
        <v>2</v>
      </c>
      <c r="J395" s="1">
        <v>0</v>
      </c>
      <c r="K395" s="1">
        <v>1</v>
      </c>
      <c r="L395" t="s">
        <v>2698</v>
      </c>
      <c r="M395" t="s">
        <v>436</v>
      </c>
      <c r="N395" s="1">
        <v>0</v>
      </c>
      <c r="O395" s="1">
        <v>2</v>
      </c>
      <c r="P395" s="1">
        <v>1</v>
      </c>
      <c r="Q395" s="1">
        <v>0</v>
      </c>
      <c r="R395" s="1">
        <v>25</v>
      </c>
      <c r="S395" s="1">
        <v>10</v>
      </c>
      <c r="T395">
        <v>19</v>
      </c>
      <c r="U395" s="1">
        <v>54.52</v>
      </c>
      <c r="V395" s="1">
        <v>9.8000000000000007</v>
      </c>
      <c r="W395" s="1">
        <v>14.15</v>
      </c>
      <c r="X395" s="1">
        <v>12.5</v>
      </c>
      <c r="Y395" s="11">
        <f t="shared" si="12"/>
        <v>8</v>
      </c>
      <c r="Z395" s="11" t="str">
        <f t="shared" si="13"/>
        <v>0</v>
      </c>
      <c r="AA395">
        <v>2005</v>
      </c>
    </row>
    <row r="396" spans="1:27" x14ac:dyDescent="0.2">
      <c r="A396" t="s">
        <v>428</v>
      </c>
      <c r="B396" s="1">
        <v>16</v>
      </c>
      <c r="C396" s="1">
        <v>4</v>
      </c>
      <c r="D396" s="1">
        <v>5</v>
      </c>
      <c r="E396" s="1">
        <v>0</v>
      </c>
      <c r="F396" s="1">
        <v>4</v>
      </c>
      <c r="G396" t="s">
        <v>4643</v>
      </c>
      <c r="H396" s="1">
        <v>3</v>
      </c>
      <c r="I396" s="1">
        <v>2</v>
      </c>
      <c r="J396" s="1">
        <v>2</v>
      </c>
      <c r="K396" s="1">
        <v>2</v>
      </c>
      <c r="L396" t="s">
        <v>3826</v>
      </c>
      <c r="M396" t="s">
        <v>517</v>
      </c>
      <c r="N396" s="1">
        <v>2</v>
      </c>
      <c r="O396" s="1">
        <v>2</v>
      </c>
      <c r="P396" s="1">
        <v>2</v>
      </c>
      <c r="Q396" s="1">
        <v>0</v>
      </c>
      <c r="R396" s="1">
        <v>19</v>
      </c>
      <c r="S396" s="1">
        <v>10</v>
      </c>
      <c r="T396">
        <v>128</v>
      </c>
      <c r="U396" s="1">
        <v>51.78</v>
      </c>
      <c r="V396" s="1">
        <v>10.9</v>
      </c>
      <c r="W396" s="1">
        <v>14.33</v>
      </c>
      <c r="X396" s="1">
        <v>13.5</v>
      </c>
      <c r="Y396" s="11">
        <f t="shared" si="12"/>
        <v>11</v>
      </c>
      <c r="Z396" s="11" t="str">
        <f t="shared" si="13"/>
        <v>1</v>
      </c>
      <c r="AA396">
        <v>2005</v>
      </c>
    </row>
    <row r="397" spans="1:27" x14ac:dyDescent="0.2">
      <c r="A397" t="s">
        <v>408</v>
      </c>
      <c r="B397" s="1">
        <v>5</v>
      </c>
      <c r="C397" s="1">
        <v>6</v>
      </c>
      <c r="D397" s="1">
        <v>36</v>
      </c>
      <c r="E397" s="1">
        <v>0</v>
      </c>
      <c r="F397" s="1">
        <v>3</v>
      </c>
      <c r="G397" t="s">
        <v>4644</v>
      </c>
      <c r="H397" s="1">
        <v>2</v>
      </c>
      <c r="I397" s="1">
        <v>2</v>
      </c>
      <c r="J397" s="1">
        <v>1</v>
      </c>
      <c r="K397" s="1">
        <v>2</v>
      </c>
      <c r="L397" t="s">
        <v>2754</v>
      </c>
      <c r="M397" t="s">
        <v>481</v>
      </c>
      <c r="N397" s="1">
        <v>1</v>
      </c>
      <c r="O397" s="1">
        <v>2</v>
      </c>
      <c r="P397" s="1">
        <v>0</v>
      </c>
      <c r="Q397" s="1">
        <v>0</v>
      </c>
      <c r="R397" s="1">
        <v>26</v>
      </c>
      <c r="S397" s="1">
        <v>14</v>
      </c>
      <c r="T397">
        <v>12</v>
      </c>
      <c r="U397" s="1">
        <v>60.35</v>
      </c>
      <c r="V397" s="1">
        <v>9.6</v>
      </c>
      <c r="W397" s="1">
        <v>12.59</v>
      </c>
      <c r="X397" s="1">
        <v>12.4</v>
      </c>
      <c r="Y397" s="11">
        <f t="shared" si="12"/>
        <v>9</v>
      </c>
      <c r="Z397" s="11" t="str">
        <f t="shared" si="13"/>
        <v>0</v>
      </c>
      <c r="AA397">
        <v>2005</v>
      </c>
    </row>
    <row r="398" spans="1:27" x14ac:dyDescent="0.2">
      <c r="A398" t="s">
        <v>3624</v>
      </c>
      <c r="B398" s="1">
        <v>9</v>
      </c>
      <c r="C398" s="1">
        <v>0</v>
      </c>
      <c r="D398" s="1">
        <v>0</v>
      </c>
      <c r="E398" s="1">
        <v>0</v>
      </c>
      <c r="F398" s="1">
        <v>2</v>
      </c>
      <c r="G398" t="s">
        <v>4645</v>
      </c>
      <c r="H398" s="1">
        <v>1</v>
      </c>
      <c r="I398" s="1">
        <v>1</v>
      </c>
      <c r="J398" s="1">
        <v>0</v>
      </c>
      <c r="K398" s="1">
        <v>1</v>
      </c>
      <c r="L398" t="s">
        <v>1011</v>
      </c>
      <c r="M398" t="s">
        <v>436</v>
      </c>
      <c r="N398" s="1">
        <v>0</v>
      </c>
      <c r="O398" s="1">
        <v>2</v>
      </c>
      <c r="P398" s="1">
        <v>2</v>
      </c>
      <c r="Q398" s="1">
        <v>1</v>
      </c>
      <c r="R398" s="1">
        <v>15</v>
      </c>
      <c r="S398" s="1">
        <v>7</v>
      </c>
      <c r="T398">
        <v>37</v>
      </c>
      <c r="U398" s="1">
        <v>63.8</v>
      </c>
      <c r="V398" s="1">
        <v>8.3000000000000007</v>
      </c>
      <c r="W398" s="1">
        <v>12.76</v>
      </c>
      <c r="X398" s="1">
        <v>12.5</v>
      </c>
      <c r="Y398" s="11">
        <f t="shared" si="12"/>
        <v>8</v>
      </c>
      <c r="Z398" s="11" t="str">
        <f t="shared" si="13"/>
        <v>0</v>
      </c>
      <c r="AA398">
        <v>2005</v>
      </c>
    </row>
    <row r="399" spans="1:27" x14ac:dyDescent="0.2">
      <c r="A399" t="s">
        <v>381</v>
      </c>
      <c r="B399" s="1">
        <v>4</v>
      </c>
      <c r="C399" s="1">
        <v>7</v>
      </c>
      <c r="D399" s="1">
        <v>17</v>
      </c>
      <c r="E399" s="1">
        <v>0</v>
      </c>
      <c r="F399" s="1">
        <v>3</v>
      </c>
      <c r="G399" t="s">
        <v>4646</v>
      </c>
      <c r="H399" s="1">
        <v>3</v>
      </c>
      <c r="I399" s="1">
        <v>2</v>
      </c>
      <c r="J399" s="1">
        <v>1</v>
      </c>
      <c r="K399" s="1">
        <v>2</v>
      </c>
      <c r="L399" t="s">
        <v>2592</v>
      </c>
      <c r="M399" t="s">
        <v>474</v>
      </c>
      <c r="N399" s="1">
        <v>1</v>
      </c>
      <c r="O399" s="1">
        <v>2</v>
      </c>
      <c r="P399" s="1">
        <v>1</v>
      </c>
      <c r="Q399" s="1">
        <v>1</v>
      </c>
      <c r="R399" s="1">
        <v>27</v>
      </c>
      <c r="S399" s="1">
        <v>23</v>
      </c>
      <c r="T399">
        <v>97</v>
      </c>
      <c r="U399" s="1">
        <v>52.7</v>
      </c>
      <c r="V399" s="1">
        <v>10.5</v>
      </c>
      <c r="W399" s="1">
        <v>13.87</v>
      </c>
      <c r="X399" s="1">
        <v>13.2</v>
      </c>
      <c r="Y399" s="11">
        <f t="shared" si="12"/>
        <v>7</v>
      </c>
      <c r="Z399" s="11" t="str">
        <f t="shared" si="13"/>
        <v>0</v>
      </c>
      <c r="AA399">
        <v>2005</v>
      </c>
    </row>
    <row r="400" spans="1:27" x14ac:dyDescent="0.2">
      <c r="A400" t="s">
        <v>342</v>
      </c>
      <c r="B400" s="1">
        <v>12</v>
      </c>
      <c r="C400" s="1">
        <v>0</v>
      </c>
      <c r="D400" s="1">
        <v>20</v>
      </c>
      <c r="E400" s="1">
        <v>0</v>
      </c>
      <c r="F400" s="1">
        <v>3</v>
      </c>
      <c r="G400" t="s">
        <v>4647</v>
      </c>
      <c r="H400" s="1">
        <v>1</v>
      </c>
      <c r="I400" s="1">
        <v>1</v>
      </c>
      <c r="J400" s="1">
        <v>0</v>
      </c>
      <c r="K400" s="1">
        <v>1</v>
      </c>
      <c r="L400" t="s">
        <v>6633</v>
      </c>
      <c r="M400" t="s">
        <v>436</v>
      </c>
      <c r="N400" s="1">
        <v>0</v>
      </c>
      <c r="O400" s="1">
        <v>3</v>
      </c>
      <c r="P400" s="1">
        <v>0</v>
      </c>
      <c r="Q400" s="1">
        <v>0</v>
      </c>
      <c r="R400" s="1">
        <v>34</v>
      </c>
      <c r="S400" s="1">
        <v>23</v>
      </c>
      <c r="T400">
        <v>15</v>
      </c>
      <c r="U400" s="1">
        <v>53.21</v>
      </c>
      <c r="V400" s="1">
        <v>10.3</v>
      </c>
      <c r="W400" s="1">
        <v>15.89</v>
      </c>
      <c r="X400" s="1">
        <v>13.7</v>
      </c>
      <c r="Y400" s="11">
        <f t="shared" si="12"/>
        <v>7</v>
      </c>
      <c r="Z400" s="11" t="str">
        <f t="shared" si="13"/>
        <v>0</v>
      </c>
      <c r="AA400">
        <v>2005</v>
      </c>
    </row>
    <row r="401" spans="1:27" x14ac:dyDescent="0.2">
      <c r="A401" t="s">
        <v>3202</v>
      </c>
      <c r="B401" s="1">
        <v>18</v>
      </c>
      <c r="C401" s="1">
        <v>4</v>
      </c>
      <c r="D401" s="1">
        <v>14</v>
      </c>
      <c r="E401" s="1">
        <v>0</v>
      </c>
      <c r="F401" s="1">
        <v>2</v>
      </c>
      <c r="G401" t="s">
        <v>4648</v>
      </c>
      <c r="H401" s="1">
        <v>1</v>
      </c>
      <c r="I401" s="1">
        <v>1</v>
      </c>
      <c r="J401" s="1">
        <v>0</v>
      </c>
      <c r="K401" s="1">
        <v>1</v>
      </c>
      <c r="L401" t="s">
        <v>1430</v>
      </c>
      <c r="M401" t="s">
        <v>512</v>
      </c>
      <c r="N401" s="1">
        <v>0</v>
      </c>
      <c r="O401" s="1">
        <v>2</v>
      </c>
      <c r="P401" s="1">
        <v>2</v>
      </c>
      <c r="Q401" s="1">
        <v>1</v>
      </c>
      <c r="R401" s="1">
        <v>28</v>
      </c>
      <c r="S401" s="1">
        <v>26</v>
      </c>
      <c r="T401">
        <v>71</v>
      </c>
      <c r="U401" s="1">
        <v>63.7</v>
      </c>
      <c r="V401" s="1">
        <v>8.4</v>
      </c>
      <c r="W401" s="1">
        <v>12.7</v>
      </c>
      <c r="X401" s="1">
        <v>11.7</v>
      </c>
      <c r="Y401" s="11">
        <f t="shared" si="12"/>
        <v>14</v>
      </c>
      <c r="Z401" s="11" t="str">
        <f t="shared" si="13"/>
        <v>1</v>
      </c>
      <c r="AA401">
        <v>2005</v>
      </c>
    </row>
    <row r="402" spans="1:27" x14ac:dyDescent="0.2">
      <c r="A402" t="s">
        <v>385</v>
      </c>
      <c r="B402" s="1">
        <v>15</v>
      </c>
      <c r="C402" s="1">
        <v>0</v>
      </c>
      <c r="D402" s="1">
        <v>1</v>
      </c>
      <c r="E402" s="1">
        <v>0</v>
      </c>
      <c r="F402" s="1">
        <v>3</v>
      </c>
      <c r="G402" t="s">
        <v>4649</v>
      </c>
      <c r="H402" s="1">
        <v>1</v>
      </c>
      <c r="I402" s="1">
        <v>1</v>
      </c>
      <c r="J402" s="1">
        <v>0</v>
      </c>
      <c r="K402" s="1">
        <v>1</v>
      </c>
      <c r="L402" t="s">
        <v>1084</v>
      </c>
      <c r="M402" t="s">
        <v>436</v>
      </c>
      <c r="N402" s="1">
        <v>0</v>
      </c>
      <c r="O402" s="1">
        <v>3</v>
      </c>
      <c r="P402" s="1">
        <v>3</v>
      </c>
      <c r="Q402" s="1">
        <v>1</v>
      </c>
      <c r="R402" s="1">
        <v>28</v>
      </c>
      <c r="S402" s="1">
        <v>18</v>
      </c>
      <c r="T402">
        <v>12</v>
      </c>
      <c r="U402" s="1">
        <v>62.07</v>
      </c>
      <c r="V402" s="1">
        <v>9</v>
      </c>
      <c r="W402" s="1">
        <v>13.51</v>
      </c>
      <c r="X402" s="1">
        <v>13.1</v>
      </c>
      <c r="Y402" s="11">
        <f t="shared" si="12"/>
        <v>8</v>
      </c>
      <c r="Z402" s="11" t="str">
        <f t="shared" si="13"/>
        <v>0</v>
      </c>
      <c r="AA402">
        <v>2005</v>
      </c>
    </row>
    <row r="403" spans="1:27" x14ac:dyDescent="0.2">
      <c r="A403" t="s">
        <v>4212</v>
      </c>
      <c r="B403" s="1">
        <v>12</v>
      </c>
      <c r="C403" s="1">
        <v>0</v>
      </c>
      <c r="D403" s="1">
        <v>24</v>
      </c>
      <c r="E403" s="1">
        <v>0</v>
      </c>
      <c r="F403" s="1">
        <v>2</v>
      </c>
      <c r="G403" t="s">
        <v>4650</v>
      </c>
      <c r="H403" s="1">
        <v>1</v>
      </c>
      <c r="I403" s="1">
        <v>1</v>
      </c>
      <c r="J403" s="1">
        <v>0</v>
      </c>
      <c r="K403" s="1">
        <v>1</v>
      </c>
      <c r="L403" t="s">
        <v>2544</v>
      </c>
      <c r="M403" t="s">
        <v>436</v>
      </c>
      <c r="N403" s="1">
        <v>0</v>
      </c>
      <c r="O403" s="1">
        <v>2</v>
      </c>
      <c r="P403" s="1">
        <v>0</v>
      </c>
      <c r="Q403" s="1">
        <v>0</v>
      </c>
      <c r="R403" s="1">
        <v>33</v>
      </c>
      <c r="S403" s="1">
        <v>20</v>
      </c>
      <c r="T403">
        <v>21</v>
      </c>
      <c r="U403" s="1">
        <v>62.07</v>
      </c>
      <c r="V403" s="1">
        <v>9</v>
      </c>
      <c r="W403" s="1">
        <v>12.47</v>
      </c>
      <c r="X403" s="1">
        <v>12.7</v>
      </c>
      <c r="Y403" s="11">
        <f t="shared" si="12"/>
        <v>11</v>
      </c>
      <c r="Z403" s="11" t="str">
        <f t="shared" si="13"/>
        <v>1</v>
      </c>
      <c r="AA403">
        <v>2005</v>
      </c>
    </row>
    <row r="404" spans="1:27" x14ac:dyDescent="0.2">
      <c r="A404" t="s">
        <v>430</v>
      </c>
      <c r="B404" s="1">
        <v>11</v>
      </c>
      <c r="C404" s="1">
        <v>0</v>
      </c>
      <c r="D404" s="1">
        <v>1</v>
      </c>
      <c r="E404" s="1">
        <v>0</v>
      </c>
      <c r="F404" s="1">
        <v>2</v>
      </c>
      <c r="G404" t="s">
        <v>4651</v>
      </c>
      <c r="H404" s="1">
        <v>1</v>
      </c>
      <c r="I404" s="1">
        <v>1</v>
      </c>
      <c r="J404" s="1">
        <v>0</v>
      </c>
      <c r="K404" s="1">
        <v>1</v>
      </c>
      <c r="L404" t="s">
        <v>1084</v>
      </c>
      <c r="M404" t="s">
        <v>436</v>
      </c>
      <c r="N404" s="1">
        <v>0</v>
      </c>
      <c r="O404" s="1">
        <v>2</v>
      </c>
      <c r="P404" s="1">
        <v>2</v>
      </c>
      <c r="Q404" s="1">
        <v>1</v>
      </c>
      <c r="R404" s="1">
        <v>21</v>
      </c>
      <c r="S404" s="1">
        <v>16</v>
      </c>
      <c r="T404">
        <v>18</v>
      </c>
      <c r="U404" s="1">
        <v>61.77</v>
      </c>
      <c r="V404" s="1">
        <v>9.1</v>
      </c>
      <c r="W404" s="1">
        <v>13.34</v>
      </c>
      <c r="X404" s="1">
        <v>13.1</v>
      </c>
      <c r="Y404" s="11">
        <f t="shared" si="12"/>
        <v>13</v>
      </c>
      <c r="Z404" s="11" t="str">
        <f t="shared" si="13"/>
        <v>1</v>
      </c>
      <c r="AA404">
        <v>2005</v>
      </c>
    </row>
    <row r="405" spans="1:27" x14ac:dyDescent="0.2">
      <c r="A405" t="s">
        <v>370</v>
      </c>
      <c r="B405" s="1">
        <v>9</v>
      </c>
      <c r="C405" s="1">
        <v>4</v>
      </c>
      <c r="D405" s="1">
        <v>31</v>
      </c>
      <c r="E405" s="1">
        <v>1</v>
      </c>
      <c r="F405" s="1">
        <v>2</v>
      </c>
      <c r="G405" t="s">
        <v>4652</v>
      </c>
      <c r="H405" s="1">
        <v>1</v>
      </c>
      <c r="I405" s="1">
        <v>1</v>
      </c>
      <c r="J405" s="1">
        <v>0</v>
      </c>
      <c r="K405" s="1">
        <v>1</v>
      </c>
      <c r="L405" t="s">
        <v>1489</v>
      </c>
      <c r="M405" t="s">
        <v>436</v>
      </c>
      <c r="N405" s="1">
        <v>0</v>
      </c>
      <c r="O405" s="1">
        <v>2</v>
      </c>
      <c r="P405" s="1">
        <v>2</v>
      </c>
      <c r="Q405" s="1">
        <v>1</v>
      </c>
      <c r="R405" s="1">
        <v>35</v>
      </c>
      <c r="S405" s="1">
        <v>12</v>
      </c>
      <c r="T405">
        <v>17</v>
      </c>
      <c r="U405" s="1">
        <v>63.29</v>
      </c>
      <c r="V405" s="1">
        <v>8.5</v>
      </c>
      <c r="W405" s="1">
        <v>13.45</v>
      </c>
      <c r="X405" s="1">
        <v>12.6</v>
      </c>
      <c r="Y405" s="11">
        <f t="shared" si="12"/>
        <v>10</v>
      </c>
      <c r="Z405" s="11" t="str">
        <f t="shared" si="13"/>
        <v>0</v>
      </c>
      <c r="AA405">
        <v>2005</v>
      </c>
    </row>
    <row r="406" spans="1:27" x14ac:dyDescent="0.2">
      <c r="A406" t="s">
        <v>357</v>
      </c>
      <c r="B406" s="1">
        <v>4</v>
      </c>
      <c r="C406" s="1">
        <v>7</v>
      </c>
      <c r="D406" s="1">
        <v>17</v>
      </c>
      <c r="E406" s="1">
        <v>0</v>
      </c>
      <c r="F406" s="1">
        <v>3</v>
      </c>
      <c r="G406" t="s">
        <v>4653</v>
      </c>
      <c r="H406" s="1">
        <v>1</v>
      </c>
      <c r="I406" s="1">
        <v>1</v>
      </c>
      <c r="J406" s="1">
        <v>0</v>
      </c>
      <c r="K406" s="1">
        <v>1</v>
      </c>
      <c r="L406" t="s">
        <v>2632</v>
      </c>
      <c r="M406" t="s">
        <v>436</v>
      </c>
      <c r="N406" s="1">
        <v>0</v>
      </c>
      <c r="O406" s="1">
        <v>3</v>
      </c>
      <c r="P406" s="1">
        <v>0</v>
      </c>
      <c r="Q406" s="1">
        <v>0</v>
      </c>
      <c r="R406" s="1">
        <v>22</v>
      </c>
      <c r="S406" s="1">
        <v>6</v>
      </c>
      <c r="T406">
        <v>107</v>
      </c>
      <c r="U406" s="1">
        <v>51.28</v>
      </c>
      <c r="V406" s="1">
        <v>11.1</v>
      </c>
      <c r="W406" s="1">
        <v>14.04</v>
      </c>
      <c r="X406" s="1">
        <v>13.7</v>
      </c>
      <c r="Y406" s="11">
        <f t="shared" si="12"/>
        <v>7</v>
      </c>
      <c r="Z406" s="11" t="str">
        <f t="shared" si="13"/>
        <v>0</v>
      </c>
      <c r="AA406">
        <v>2005</v>
      </c>
    </row>
    <row r="407" spans="1:27" x14ac:dyDescent="0.2">
      <c r="A407" t="s">
        <v>356</v>
      </c>
      <c r="B407" s="1">
        <v>13</v>
      </c>
      <c r="C407" s="1">
        <v>1</v>
      </c>
      <c r="D407" s="1">
        <v>37</v>
      </c>
      <c r="E407" s="1">
        <v>0</v>
      </c>
      <c r="F407" s="1">
        <v>4</v>
      </c>
      <c r="G407" t="s">
        <v>4654</v>
      </c>
      <c r="H407" s="1">
        <v>3</v>
      </c>
      <c r="I407" s="1">
        <v>2</v>
      </c>
      <c r="J407" s="1">
        <v>1</v>
      </c>
      <c r="K407" s="1">
        <v>2</v>
      </c>
      <c r="L407" t="s">
        <v>2755</v>
      </c>
      <c r="M407" t="s">
        <v>507</v>
      </c>
      <c r="N407" s="1">
        <v>1</v>
      </c>
      <c r="O407" s="1">
        <v>2</v>
      </c>
      <c r="P407" s="1">
        <v>2</v>
      </c>
      <c r="Q407" s="1">
        <v>0</v>
      </c>
      <c r="R407" s="1">
        <v>29</v>
      </c>
      <c r="S407" s="1">
        <v>10</v>
      </c>
      <c r="T407">
        <v>68</v>
      </c>
      <c r="U407" s="1">
        <v>53.31</v>
      </c>
      <c r="V407" s="1">
        <v>10.3</v>
      </c>
      <c r="W407" s="1">
        <v>13.63</v>
      </c>
      <c r="X407" s="1">
        <v>13.6</v>
      </c>
      <c r="Y407" s="11">
        <f t="shared" si="12"/>
        <v>9</v>
      </c>
      <c r="Z407" s="11" t="str">
        <f t="shared" si="13"/>
        <v>0</v>
      </c>
      <c r="AA407">
        <v>2005</v>
      </c>
    </row>
    <row r="408" spans="1:27" x14ac:dyDescent="0.2">
      <c r="A408" t="s">
        <v>368</v>
      </c>
      <c r="B408" s="1">
        <v>19</v>
      </c>
      <c r="C408" s="1">
        <v>3</v>
      </c>
      <c r="D408" s="1">
        <v>13</v>
      </c>
      <c r="E408" s="1">
        <v>0</v>
      </c>
      <c r="F408" s="1">
        <v>2</v>
      </c>
      <c r="G408" t="s">
        <v>4543</v>
      </c>
      <c r="H408" s="1">
        <v>1</v>
      </c>
      <c r="I408" s="1">
        <v>1</v>
      </c>
      <c r="J408" s="1">
        <v>0</v>
      </c>
      <c r="K408" s="1">
        <v>1</v>
      </c>
      <c r="L408" t="s">
        <v>1053</v>
      </c>
      <c r="M408" t="s">
        <v>436</v>
      </c>
      <c r="N408" s="1">
        <v>0</v>
      </c>
      <c r="O408" s="1">
        <v>2</v>
      </c>
      <c r="P408" s="1">
        <v>0</v>
      </c>
      <c r="Q408" s="1">
        <v>0</v>
      </c>
      <c r="R408" s="1">
        <v>13</v>
      </c>
      <c r="S408" s="1">
        <v>7</v>
      </c>
      <c r="T408">
        <v>348</v>
      </c>
      <c r="U408" s="1">
        <v>69.31</v>
      </c>
      <c r="V408" s="1">
        <v>8.3000000000000007</v>
      </c>
      <c r="W408" s="1">
        <v>12.71</v>
      </c>
      <c r="X408" s="1">
        <v>13</v>
      </c>
      <c r="Y408" s="11">
        <f t="shared" si="12"/>
        <v>7</v>
      </c>
      <c r="Z408" s="11" t="str">
        <f t="shared" si="13"/>
        <v>0</v>
      </c>
      <c r="AA408">
        <v>2005</v>
      </c>
    </row>
    <row r="409" spans="1:27" x14ac:dyDescent="0.2">
      <c r="A409" t="s">
        <v>358</v>
      </c>
      <c r="B409" s="1">
        <v>12</v>
      </c>
      <c r="C409" s="1">
        <v>1</v>
      </c>
      <c r="D409" s="1">
        <v>47</v>
      </c>
      <c r="E409" s="1">
        <v>0</v>
      </c>
      <c r="F409" s="1">
        <v>3</v>
      </c>
      <c r="G409" t="s">
        <v>4655</v>
      </c>
      <c r="H409" s="1">
        <v>1</v>
      </c>
      <c r="I409" s="1">
        <v>1</v>
      </c>
      <c r="J409" s="1">
        <v>0</v>
      </c>
      <c r="K409" s="1">
        <v>1</v>
      </c>
      <c r="L409" t="s">
        <v>1006</v>
      </c>
      <c r="M409" t="s">
        <v>436</v>
      </c>
      <c r="N409" s="1">
        <v>0</v>
      </c>
      <c r="O409" s="1">
        <v>3</v>
      </c>
      <c r="P409" s="1">
        <v>3</v>
      </c>
      <c r="Q409" s="1">
        <v>1</v>
      </c>
      <c r="R409" s="1">
        <v>37</v>
      </c>
      <c r="S409" s="1">
        <v>21</v>
      </c>
      <c r="T409">
        <v>89</v>
      </c>
      <c r="U409" s="1">
        <v>64.91</v>
      </c>
      <c r="V409" s="1">
        <v>7.9</v>
      </c>
      <c r="W409" s="1">
        <v>12.98</v>
      </c>
      <c r="X409" s="1">
        <v>12.3</v>
      </c>
      <c r="Y409" s="11">
        <f t="shared" si="12"/>
        <v>11</v>
      </c>
      <c r="Z409" s="11" t="str">
        <f t="shared" si="13"/>
        <v>1</v>
      </c>
      <c r="AA409">
        <v>2005</v>
      </c>
    </row>
    <row r="410" spans="1:27" x14ac:dyDescent="0.2">
      <c r="A410" t="s">
        <v>426</v>
      </c>
      <c r="B410" s="1">
        <v>3</v>
      </c>
      <c r="C410" s="1">
        <v>2</v>
      </c>
      <c r="D410" s="1">
        <v>29</v>
      </c>
      <c r="E410" s="1">
        <v>0</v>
      </c>
      <c r="F410" s="1">
        <v>2</v>
      </c>
      <c r="G410" t="s">
        <v>4656</v>
      </c>
      <c r="H410" s="1">
        <v>2</v>
      </c>
      <c r="I410" s="1">
        <v>1</v>
      </c>
      <c r="J410" s="1">
        <v>1</v>
      </c>
      <c r="K410" s="1">
        <v>2</v>
      </c>
      <c r="L410" t="s">
        <v>2564</v>
      </c>
      <c r="M410" t="s">
        <v>466</v>
      </c>
      <c r="N410" s="1">
        <v>1</v>
      </c>
      <c r="O410" s="1">
        <v>1</v>
      </c>
      <c r="P410" s="1">
        <v>1</v>
      </c>
      <c r="Q410" s="1">
        <v>1</v>
      </c>
      <c r="R410" s="1">
        <v>24</v>
      </c>
      <c r="S410" s="1">
        <v>9</v>
      </c>
      <c r="T410">
        <v>15</v>
      </c>
      <c r="U410" s="1">
        <v>51.28</v>
      </c>
      <c r="V410" s="1">
        <v>11.1</v>
      </c>
      <c r="W410" s="1">
        <v>13.87</v>
      </c>
      <c r="X410" s="1">
        <v>13.5</v>
      </c>
      <c r="Y410" s="11">
        <f t="shared" si="12"/>
        <v>8</v>
      </c>
      <c r="Z410" s="11" t="str">
        <f t="shared" si="13"/>
        <v>0</v>
      </c>
      <c r="AA410">
        <v>2005</v>
      </c>
    </row>
    <row r="411" spans="1:27" x14ac:dyDescent="0.2">
      <c r="A411" t="s">
        <v>377</v>
      </c>
      <c r="B411" s="1">
        <v>16</v>
      </c>
      <c r="C411" s="1">
        <v>2</v>
      </c>
      <c r="D411" s="1">
        <v>32</v>
      </c>
      <c r="E411" s="1">
        <v>1</v>
      </c>
      <c r="F411" s="1">
        <v>4</v>
      </c>
      <c r="G411" t="s">
        <v>4657</v>
      </c>
      <c r="H411" s="1">
        <v>4</v>
      </c>
      <c r="I411" s="1">
        <v>4</v>
      </c>
      <c r="J411" s="1">
        <v>0</v>
      </c>
      <c r="K411" s="1">
        <v>1</v>
      </c>
      <c r="L411" t="s">
        <v>4220</v>
      </c>
      <c r="M411" t="s">
        <v>436</v>
      </c>
      <c r="N411" s="1">
        <v>0</v>
      </c>
      <c r="O411" s="1">
        <v>4</v>
      </c>
      <c r="P411" s="1">
        <v>0</v>
      </c>
      <c r="Q411" s="1">
        <v>0</v>
      </c>
      <c r="R411" s="1">
        <v>18</v>
      </c>
      <c r="S411" s="1">
        <v>4</v>
      </c>
      <c r="T411">
        <v>21</v>
      </c>
      <c r="U411" s="1">
        <v>61.16</v>
      </c>
      <c r="V411" s="1">
        <v>9.3000000000000007</v>
      </c>
      <c r="W411" s="1">
        <v>12.88</v>
      </c>
      <c r="X411" s="1">
        <v>12.6</v>
      </c>
      <c r="Y411" s="11">
        <f t="shared" si="12"/>
        <v>10</v>
      </c>
      <c r="Z411" s="11" t="str">
        <f t="shared" si="13"/>
        <v>0</v>
      </c>
      <c r="AA411">
        <v>2005</v>
      </c>
    </row>
    <row r="412" spans="1:27" x14ac:dyDescent="0.2">
      <c r="A412" t="s">
        <v>396</v>
      </c>
      <c r="B412" s="1">
        <v>21</v>
      </c>
      <c r="C412" s="1">
        <v>4</v>
      </c>
      <c r="D412" s="1">
        <v>12</v>
      </c>
      <c r="E412" s="1">
        <v>1</v>
      </c>
      <c r="F412" s="1">
        <v>2</v>
      </c>
      <c r="G412" t="s">
        <v>4658</v>
      </c>
      <c r="H412" s="1">
        <v>1</v>
      </c>
      <c r="I412" s="1">
        <v>1</v>
      </c>
      <c r="J412" s="1">
        <v>0</v>
      </c>
      <c r="K412" s="1">
        <v>1</v>
      </c>
      <c r="L412" t="s">
        <v>2633</v>
      </c>
      <c r="M412" t="s">
        <v>436</v>
      </c>
      <c r="N412" s="1">
        <v>0</v>
      </c>
      <c r="O412" s="1">
        <v>2</v>
      </c>
      <c r="P412" s="1">
        <v>0</v>
      </c>
      <c r="Q412" s="1">
        <v>0</v>
      </c>
      <c r="R412" s="1">
        <v>25</v>
      </c>
      <c r="S412" s="1">
        <v>9</v>
      </c>
      <c r="T412">
        <v>39</v>
      </c>
      <c r="U412" s="1">
        <v>55.44</v>
      </c>
      <c r="V412" s="1">
        <v>9.5</v>
      </c>
      <c r="W412" s="1">
        <v>14.96</v>
      </c>
      <c r="X412" s="1">
        <v>12.7</v>
      </c>
      <c r="Y412" s="11">
        <f t="shared" si="12"/>
        <v>7</v>
      </c>
      <c r="Z412" s="11" t="str">
        <f t="shared" si="13"/>
        <v>0</v>
      </c>
      <c r="AA412">
        <v>2005</v>
      </c>
    </row>
    <row r="413" spans="1:27" x14ac:dyDescent="0.2">
      <c r="A413" t="s">
        <v>410</v>
      </c>
      <c r="B413" s="1">
        <v>16</v>
      </c>
      <c r="C413" s="1">
        <v>7</v>
      </c>
      <c r="D413" s="1">
        <v>2</v>
      </c>
      <c r="E413" s="1">
        <v>1</v>
      </c>
      <c r="F413" s="1">
        <v>2</v>
      </c>
      <c r="G413" t="s">
        <v>4659</v>
      </c>
      <c r="H413" s="1">
        <v>1</v>
      </c>
      <c r="I413" s="1">
        <v>1</v>
      </c>
      <c r="J413" s="1">
        <v>0</v>
      </c>
      <c r="K413" s="1">
        <v>1</v>
      </c>
      <c r="L413" t="s">
        <v>462</v>
      </c>
      <c r="M413" t="s">
        <v>436</v>
      </c>
      <c r="N413" s="1">
        <v>0</v>
      </c>
      <c r="O413" s="1">
        <v>2</v>
      </c>
      <c r="P413" s="1">
        <v>0</v>
      </c>
      <c r="Q413" s="1">
        <v>0</v>
      </c>
      <c r="R413" s="1">
        <v>42</v>
      </c>
      <c r="S413" s="1">
        <v>26</v>
      </c>
      <c r="T413">
        <v>18</v>
      </c>
      <c r="U413" s="1">
        <v>62.17</v>
      </c>
      <c r="V413" s="1">
        <v>8.9</v>
      </c>
      <c r="W413" s="1">
        <v>13.22</v>
      </c>
      <c r="X413" s="1">
        <v>12.4</v>
      </c>
      <c r="Y413" s="11">
        <f t="shared" si="12"/>
        <v>5</v>
      </c>
      <c r="Z413" s="11" t="str">
        <f t="shared" si="13"/>
        <v>0</v>
      </c>
      <c r="AA413">
        <v>2005</v>
      </c>
    </row>
    <row r="414" spans="1:27" x14ac:dyDescent="0.2">
      <c r="A414" t="s">
        <v>3625</v>
      </c>
      <c r="B414" s="1">
        <v>4</v>
      </c>
      <c r="C414" s="1">
        <v>6</v>
      </c>
      <c r="D414" s="1">
        <v>35</v>
      </c>
      <c r="E414" s="1">
        <v>0</v>
      </c>
      <c r="F414" s="1">
        <v>3</v>
      </c>
      <c r="G414" t="s">
        <v>4660</v>
      </c>
      <c r="H414" s="1">
        <v>1</v>
      </c>
      <c r="I414" s="1">
        <v>1</v>
      </c>
      <c r="J414" s="1">
        <v>0</v>
      </c>
      <c r="K414" s="1">
        <v>1</v>
      </c>
      <c r="L414" t="s">
        <v>496</v>
      </c>
      <c r="M414" t="s">
        <v>436</v>
      </c>
      <c r="N414" s="1">
        <v>0</v>
      </c>
      <c r="O414" s="1">
        <v>3</v>
      </c>
      <c r="P414" s="1">
        <v>0</v>
      </c>
      <c r="Q414" s="1">
        <v>0</v>
      </c>
      <c r="R414" s="1">
        <v>47</v>
      </c>
      <c r="S414" s="1">
        <v>26</v>
      </c>
      <c r="T414">
        <v>46</v>
      </c>
      <c r="U414" s="1">
        <v>63.49</v>
      </c>
      <c r="V414" s="1">
        <v>8.4</v>
      </c>
      <c r="W414" s="1">
        <v>11.95</v>
      </c>
      <c r="X414" s="1">
        <v>12</v>
      </c>
      <c r="Y414" s="11">
        <f t="shared" si="12"/>
        <v>11</v>
      </c>
      <c r="Z414" s="11" t="str">
        <f t="shared" si="13"/>
        <v>1</v>
      </c>
      <c r="AA414">
        <v>2005</v>
      </c>
    </row>
    <row r="415" spans="1:27" x14ac:dyDescent="0.2">
      <c r="A415" t="s">
        <v>384</v>
      </c>
      <c r="B415" s="1">
        <v>11</v>
      </c>
      <c r="C415" s="1">
        <v>7</v>
      </c>
      <c r="D415" s="1">
        <v>2</v>
      </c>
      <c r="E415" s="1">
        <v>0</v>
      </c>
      <c r="F415" s="1">
        <v>2</v>
      </c>
      <c r="G415" t="s">
        <v>4661</v>
      </c>
      <c r="H415" s="1">
        <v>1</v>
      </c>
      <c r="I415" s="1">
        <v>1</v>
      </c>
      <c r="J415" s="1">
        <v>0</v>
      </c>
      <c r="K415" s="1">
        <v>1</v>
      </c>
      <c r="L415" t="s">
        <v>2570</v>
      </c>
      <c r="M415" t="s">
        <v>436</v>
      </c>
      <c r="N415" s="1">
        <v>0</v>
      </c>
      <c r="O415" s="1">
        <v>2</v>
      </c>
      <c r="P415" s="1">
        <v>0</v>
      </c>
      <c r="Q415" s="1">
        <v>0</v>
      </c>
      <c r="R415" s="1">
        <v>30</v>
      </c>
      <c r="S415" s="1">
        <v>21</v>
      </c>
      <c r="T415">
        <v>9</v>
      </c>
      <c r="U415" s="1">
        <v>73.069999999999993</v>
      </c>
      <c r="V415" s="1">
        <v>6.8</v>
      </c>
      <c r="W415" s="1">
        <v>11.82</v>
      </c>
      <c r="X415" s="1">
        <v>11.2</v>
      </c>
      <c r="Y415" s="11">
        <f t="shared" si="12"/>
        <v>7</v>
      </c>
      <c r="Z415" s="11" t="str">
        <f t="shared" si="13"/>
        <v>0</v>
      </c>
      <c r="AA415">
        <v>2005</v>
      </c>
    </row>
    <row r="416" spans="1:27" x14ac:dyDescent="0.2">
      <c r="A416" t="s">
        <v>347</v>
      </c>
      <c r="B416" s="1">
        <v>5</v>
      </c>
      <c r="C416" s="1">
        <v>2</v>
      </c>
      <c r="D416" s="1">
        <v>10</v>
      </c>
      <c r="E416" s="1">
        <v>0</v>
      </c>
      <c r="F416" s="1">
        <v>1</v>
      </c>
      <c r="G416" t="s">
        <v>4247</v>
      </c>
      <c r="H416" s="1">
        <v>1</v>
      </c>
      <c r="I416" s="1">
        <v>1</v>
      </c>
      <c r="J416" s="1">
        <v>0</v>
      </c>
      <c r="K416" s="1">
        <v>1</v>
      </c>
      <c r="L416" t="s">
        <v>2632</v>
      </c>
      <c r="M416" t="s">
        <v>436</v>
      </c>
      <c r="N416" s="1">
        <v>0</v>
      </c>
      <c r="O416" s="1">
        <v>1</v>
      </c>
      <c r="P416" s="1">
        <v>0</v>
      </c>
      <c r="Q416" s="1">
        <v>0</v>
      </c>
      <c r="R416" s="1">
        <v>32</v>
      </c>
      <c r="S416" s="1">
        <v>14</v>
      </c>
      <c r="T416">
        <v>13</v>
      </c>
      <c r="U416" s="1">
        <v>70.430000000000007</v>
      </c>
      <c r="V416" s="1">
        <v>7.8</v>
      </c>
      <c r="W416" s="1">
        <v>11.42</v>
      </c>
      <c r="X416" s="1">
        <v>11.9</v>
      </c>
      <c r="Y416" s="11">
        <f t="shared" si="12"/>
        <v>4</v>
      </c>
      <c r="Z416" s="11" t="str">
        <f t="shared" si="13"/>
        <v>0</v>
      </c>
      <c r="AA416">
        <v>2005</v>
      </c>
    </row>
    <row r="417" spans="1:27" x14ac:dyDescent="0.2">
      <c r="A417" t="s">
        <v>409</v>
      </c>
      <c r="B417" s="1">
        <v>12</v>
      </c>
      <c r="C417" s="1">
        <v>0</v>
      </c>
      <c r="D417" s="1">
        <v>20</v>
      </c>
      <c r="E417" s="1">
        <v>0</v>
      </c>
      <c r="F417" s="1">
        <v>3</v>
      </c>
      <c r="G417" t="s">
        <v>4662</v>
      </c>
      <c r="H417" s="1">
        <v>2</v>
      </c>
      <c r="I417" s="1">
        <v>2</v>
      </c>
      <c r="J417" s="1">
        <v>1</v>
      </c>
      <c r="K417" s="1">
        <v>2</v>
      </c>
      <c r="L417" t="s">
        <v>2522</v>
      </c>
      <c r="M417" t="s">
        <v>513</v>
      </c>
      <c r="N417" s="1">
        <v>1</v>
      </c>
      <c r="O417" s="1">
        <v>2</v>
      </c>
      <c r="P417" s="1">
        <v>1</v>
      </c>
      <c r="Q417" s="1">
        <v>1</v>
      </c>
      <c r="R417" s="1">
        <v>21</v>
      </c>
      <c r="S417" s="1">
        <v>11</v>
      </c>
      <c r="T417">
        <v>204</v>
      </c>
      <c r="U417" s="1">
        <v>54.32</v>
      </c>
      <c r="V417" s="1">
        <v>9.9</v>
      </c>
      <c r="W417" s="1">
        <v>13.86</v>
      </c>
      <c r="X417" s="1">
        <v>13</v>
      </c>
      <c r="Y417" s="11">
        <f t="shared" si="12"/>
        <v>9</v>
      </c>
      <c r="Z417" s="11" t="str">
        <f t="shared" si="13"/>
        <v>0</v>
      </c>
      <c r="AA417">
        <v>2005</v>
      </c>
    </row>
    <row r="418" spans="1:27" x14ac:dyDescent="0.2">
      <c r="A418" t="s">
        <v>366</v>
      </c>
      <c r="B418" s="1">
        <v>12</v>
      </c>
      <c r="C418" s="1">
        <v>2</v>
      </c>
      <c r="D418" s="1">
        <v>0</v>
      </c>
      <c r="E418" s="1">
        <v>0</v>
      </c>
      <c r="F418" s="1">
        <v>3</v>
      </c>
      <c r="G418" t="s">
        <v>4663</v>
      </c>
      <c r="H418" s="1">
        <v>1</v>
      </c>
      <c r="I418" s="1">
        <v>1</v>
      </c>
      <c r="J418" s="1">
        <v>0</v>
      </c>
      <c r="K418" s="1">
        <v>1</v>
      </c>
      <c r="L418" t="s">
        <v>493</v>
      </c>
      <c r="M418" t="s">
        <v>436</v>
      </c>
      <c r="N418" s="1">
        <v>0</v>
      </c>
      <c r="O418" s="1">
        <v>3</v>
      </c>
      <c r="P418" s="1">
        <v>0</v>
      </c>
      <c r="Q418" s="1">
        <v>0</v>
      </c>
      <c r="R418" s="1">
        <v>41</v>
      </c>
      <c r="S418" s="1">
        <v>15</v>
      </c>
      <c r="T418">
        <v>19</v>
      </c>
      <c r="U418" s="1">
        <v>51.18</v>
      </c>
      <c r="V418" s="1">
        <v>11.1</v>
      </c>
      <c r="W418" s="1">
        <v>13.98</v>
      </c>
      <c r="X418" s="1">
        <v>13.9</v>
      </c>
      <c r="Y418" s="11">
        <f t="shared" si="12"/>
        <v>11</v>
      </c>
      <c r="Z418" s="11" t="str">
        <f t="shared" si="13"/>
        <v>1</v>
      </c>
      <c r="AA418">
        <v>2005</v>
      </c>
    </row>
    <row r="419" spans="1:27" x14ac:dyDescent="0.2">
      <c r="A419" t="s">
        <v>406</v>
      </c>
      <c r="B419" s="1">
        <v>9</v>
      </c>
      <c r="C419" s="1">
        <v>5</v>
      </c>
      <c r="D419" s="1">
        <v>12</v>
      </c>
      <c r="E419" s="1">
        <v>0</v>
      </c>
      <c r="F419" s="1">
        <v>2</v>
      </c>
      <c r="G419" t="s">
        <v>4664</v>
      </c>
      <c r="H419" s="1">
        <v>1</v>
      </c>
      <c r="I419" s="1">
        <v>1</v>
      </c>
      <c r="J419" s="1">
        <v>0</v>
      </c>
      <c r="K419" s="1">
        <v>1</v>
      </c>
      <c r="L419" t="s">
        <v>557</v>
      </c>
      <c r="M419" t="s">
        <v>436</v>
      </c>
      <c r="N419" s="1">
        <v>0</v>
      </c>
      <c r="O419" s="1">
        <v>2</v>
      </c>
      <c r="P419" s="1">
        <v>2</v>
      </c>
      <c r="Q419" s="1">
        <v>1</v>
      </c>
      <c r="R419" s="1">
        <v>28</v>
      </c>
      <c r="S419" s="1">
        <v>12</v>
      </c>
      <c r="T419">
        <v>13</v>
      </c>
      <c r="U419" s="1">
        <v>51.99</v>
      </c>
      <c r="V419" s="1">
        <v>10.8</v>
      </c>
      <c r="W419" s="1">
        <v>13.58</v>
      </c>
      <c r="X419" s="1">
        <v>13.6</v>
      </c>
      <c r="Y419" s="11">
        <f t="shared" si="12"/>
        <v>9</v>
      </c>
      <c r="Z419" s="11" t="str">
        <f t="shared" si="13"/>
        <v>0</v>
      </c>
      <c r="AA419">
        <v>2005</v>
      </c>
    </row>
    <row r="420" spans="1:27" x14ac:dyDescent="0.2">
      <c r="A420" t="s">
        <v>374</v>
      </c>
      <c r="B420" s="1">
        <v>16</v>
      </c>
      <c r="C420" s="1">
        <v>0</v>
      </c>
      <c r="D420" s="1">
        <v>0</v>
      </c>
      <c r="E420" s="1">
        <v>1</v>
      </c>
      <c r="F420" s="1">
        <v>2</v>
      </c>
      <c r="G420" t="s">
        <v>4665</v>
      </c>
      <c r="H420" s="1">
        <v>2</v>
      </c>
      <c r="I420" s="1">
        <v>1</v>
      </c>
      <c r="J420" s="1">
        <v>1</v>
      </c>
      <c r="K420" s="1">
        <v>2</v>
      </c>
      <c r="L420" t="s">
        <v>2756</v>
      </c>
      <c r="M420" t="s">
        <v>471</v>
      </c>
      <c r="N420" s="1">
        <v>1</v>
      </c>
      <c r="O420" s="1">
        <v>1</v>
      </c>
      <c r="P420" s="1">
        <v>1</v>
      </c>
      <c r="Q420" s="1">
        <v>1</v>
      </c>
      <c r="R420" s="1">
        <v>22</v>
      </c>
      <c r="S420" s="1">
        <v>11</v>
      </c>
      <c r="T420">
        <v>7</v>
      </c>
      <c r="U420" s="1">
        <v>60.85</v>
      </c>
      <c r="V420" s="1">
        <v>9.4</v>
      </c>
      <c r="W420" s="1">
        <v>12.53</v>
      </c>
      <c r="X420" s="1">
        <v>12.8</v>
      </c>
      <c r="Y420" s="11">
        <f t="shared" si="12"/>
        <v>8</v>
      </c>
      <c r="Z420" s="11" t="str">
        <f t="shared" si="13"/>
        <v>0</v>
      </c>
      <c r="AA420">
        <v>2005</v>
      </c>
    </row>
    <row r="421" spans="1:27" x14ac:dyDescent="0.2">
      <c r="A421" t="s">
        <v>376</v>
      </c>
      <c r="B421" s="1">
        <v>14</v>
      </c>
      <c r="C421" s="1">
        <v>0</v>
      </c>
      <c r="D421" s="1">
        <v>17</v>
      </c>
      <c r="E421" s="1">
        <v>0</v>
      </c>
      <c r="F421" s="1">
        <v>2</v>
      </c>
      <c r="G421" t="s">
        <v>4666</v>
      </c>
      <c r="H421" s="1">
        <v>1</v>
      </c>
      <c r="I421" s="1">
        <v>1</v>
      </c>
      <c r="J421" s="1">
        <v>0</v>
      </c>
      <c r="K421" s="1">
        <v>1</v>
      </c>
      <c r="L421" t="s">
        <v>452</v>
      </c>
      <c r="M421" t="s">
        <v>447</v>
      </c>
      <c r="N421" s="1">
        <v>0</v>
      </c>
      <c r="O421" s="1">
        <v>2</v>
      </c>
      <c r="P421" s="1">
        <v>0</v>
      </c>
      <c r="Q421" s="1">
        <v>0</v>
      </c>
      <c r="R421" s="1">
        <v>24</v>
      </c>
      <c r="S421" s="1">
        <v>18</v>
      </c>
      <c r="T421">
        <v>11</v>
      </c>
      <c r="U421" s="1">
        <v>61.67</v>
      </c>
      <c r="V421" s="1">
        <v>9.1</v>
      </c>
      <c r="W421" s="1">
        <v>14.03</v>
      </c>
      <c r="X421" s="1">
        <v>12.4</v>
      </c>
      <c r="Y421" s="11">
        <f t="shared" si="12"/>
        <v>6</v>
      </c>
      <c r="Z421" s="11" t="str">
        <f t="shared" si="13"/>
        <v>0</v>
      </c>
      <c r="AA421">
        <v>2005</v>
      </c>
    </row>
    <row r="422" spans="1:27" x14ac:dyDescent="0.2">
      <c r="A422" t="s">
        <v>3626</v>
      </c>
      <c r="B422" s="1">
        <v>13</v>
      </c>
      <c r="C422" s="1">
        <v>6</v>
      </c>
      <c r="D422" s="1">
        <v>3</v>
      </c>
      <c r="E422" s="1">
        <v>0</v>
      </c>
      <c r="F422" s="1">
        <v>4</v>
      </c>
      <c r="G422" t="s">
        <v>4667</v>
      </c>
      <c r="H422" s="1">
        <v>2</v>
      </c>
      <c r="I422" s="1">
        <v>2</v>
      </c>
      <c r="J422" s="1">
        <v>0</v>
      </c>
      <c r="K422" s="1">
        <v>1</v>
      </c>
      <c r="L422" t="s">
        <v>3193</v>
      </c>
      <c r="M422" t="s">
        <v>436</v>
      </c>
      <c r="N422" s="1">
        <v>0</v>
      </c>
      <c r="O422" s="1">
        <v>4</v>
      </c>
      <c r="P422" s="1">
        <v>3</v>
      </c>
      <c r="Q422" s="1">
        <v>0</v>
      </c>
      <c r="R422" s="1">
        <v>42</v>
      </c>
      <c r="S422" s="1">
        <v>17</v>
      </c>
      <c r="T422">
        <v>8</v>
      </c>
      <c r="U422" s="1">
        <v>50.97</v>
      </c>
      <c r="V422" s="1">
        <v>11.2</v>
      </c>
      <c r="W422" s="1">
        <v>14.16</v>
      </c>
      <c r="X422" s="1">
        <v>14.6</v>
      </c>
      <c r="Y422" s="11">
        <f t="shared" si="12"/>
        <v>8</v>
      </c>
      <c r="Z422" s="11" t="str">
        <f t="shared" si="13"/>
        <v>0</v>
      </c>
      <c r="AA422">
        <v>2005</v>
      </c>
    </row>
    <row r="423" spans="1:27" x14ac:dyDescent="0.2">
      <c r="A423" t="s">
        <v>394</v>
      </c>
      <c r="B423" s="1">
        <v>11</v>
      </c>
      <c r="C423" s="1">
        <v>0</v>
      </c>
      <c r="D423" s="1">
        <v>47</v>
      </c>
      <c r="E423" s="1">
        <v>0</v>
      </c>
      <c r="F423" s="1">
        <v>3</v>
      </c>
      <c r="G423" t="s">
        <v>4668</v>
      </c>
      <c r="H423" s="1">
        <v>1</v>
      </c>
      <c r="I423" s="1">
        <v>1</v>
      </c>
      <c r="J423" s="1">
        <v>0</v>
      </c>
      <c r="K423" s="1">
        <v>1</v>
      </c>
      <c r="L423" t="s">
        <v>6634</v>
      </c>
      <c r="M423" t="s">
        <v>436</v>
      </c>
      <c r="N423" s="1">
        <v>0</v>
      </c>
      <c r="O423" s="1">
        <v>3</v>
      </c>
      <c r="P423" s="1">
        <v>0</v>
      </c>
      <c r="Q423" s="1">
        <v>0</v>
      </c>
      <c r="R423" s="1">
        <v>31</v>
      </c>
      <c r="S423" s="1">
        <v>9</v>
      </c>
      <c r="T423">
        <v>17</v>
      </c>
      <c r="U423" s="1">
        <v>52.8</v>
      </c>
      <c r="V423" s="1">
        <v>10.5</v>
      </c>
      <c r="W423" s="1">
        <v>14.79</v>
      </c>
      <c r="X423" s="1">
        <v>13.6</v>
      </c>
      <c r="Y423" s="11">
        <f t="shared" si="12"/>
        <v>9</v>
      </c>
      <c r="Z423" s="11" t="str">
        <f t="shared" si="13"/>
        <v>0</v>
      </c>
      <c r="AA423">
        <v>2005</v>
      </c>
    </row>
    <row r="424" spans="1:27" x14ac:dyDescent="0.2">
      <c r="A424" t="s">
        <v>405</v>
      </c>
      <c r="B424" s="1">
        <v>9</v>
      </c>
      <c r="C424" s="1">
        <v>6</v>
      </c>
      <c r="D424" s="1">
        <v>0</v>
      </c>
      <c r="E424" s="1">
        <v>0</v>
      </c>
      <c r="F424" s="1">
        <v>4</v>
      </c>
      <c r="G424" t="s">
        <v>4669</v>
      </c>
      <c r="H424" s="1">
        <v>1</v>
      </c>
      <c r="I424" s="1">
        <v>1</v>
      </c>
      <c r="J424" s="1">
        <v>0</v>
      </c>
      <c r="K424" s="1">
        <v>1</v>
      </c>
      <c r="L424" t="s">
        <v>2627</v>
      </c>
      <c r="M424" t="s">
        <v>436</v>
      </c>
      <c r="N424" s="1">
        <v>0</v>
      </c>
      <c r="O424" s="1">
        <v>4</v>
      </c>
      <c r="P424" s="1">
        <v>0</v>
      </c>
      <c r="Q424" s="1">
        <v>0</v>
      </c>
      <c r="R424" s="1">
        <v>36</v>
      </c>
      <c r="S424" s="1">
        <v>15</v>
      </c>
      <c r="T424">
        <v>57</v>
      </c>
      <c r="U424" s="1">
        <v>62.78</v>
      </c>
      <c r="V424" s="1">
        <v>8.6999999999999993</v>
      </c>
      <c r="W424" s="1">
        <v>13.45</v>
      </c>
      <c r="X424" s="1">
        <v>12.8</v>
      </c>
      <c r="Y424" s="11">
        <f t="shared" si="12"/>
        <v>6</v>
      </c>
      <c r="Z424" s="11" t="str">
        <f t="shared" si="13"/>
        <v>0</v>
      </c>
      <c r="AA424">
        <v>2005</v>
      </c>
    </row>
    <row r="425" spans="1:27" x14ac:dyDescent="0.2">
      <c r="A425" t="s">
        <v>379</v>
      </c>
      <c r="B425" s="1">
        <v>12</v>
      </c>
      <c r="C425" s="1">
        <v>4</v>
      </c>
      <c r="D425" s="1">
        <v>9</v>
      </c>
      <c r="E425" s="1">
        <v>0</v>
      </c>
      <c r="F425" s="1">
        <v>3</v>
      </c>
      <c r="G425" t="s">
        <v>4670</v>
      </c>
      <c r="H425" s="1">
        <v>1</v>
      </c>
      <c r="I425" s="1">
        <v>1</v>
      </c>
      <c r="J425" s="1">
        <v>0</v>
      </c>
      <c r="K425" s="1">
        <v>1</v>
      </c>
      <c r="L425" t="s">
        <v>2565</v>
      </c>
      <c r="M425" t="s">
        <v>19</v>
      </c>
      <c r="N425" s="1">
        <v>0</v>
      </c>
      <c r="O425" s="1">
        <v>3</v>
      </c>
      <c r="P425" s="1">
        <v>3</v>
      </c>
      <c r="Q425" s="1">
        <v>1</v>
      </c>
      <c r="R425" s="1">
        <v>24</v>
      </c>
      <c r="S425" s="1">
        <v>12</v>
      </c>
      <c r="T425">
        <v>81</v>
      </c>
      <c r="U425" s="1">
        <v>55.54</v>
      </c>
      <c r="V425" s="1">
        <v>9.4</v>
      </c>
      <c r="W425" s="1">
        <v>13.74</v>
      </c>
      <c r="X425" s="1">
        <v>13.1</v>
      </c>
      <c r="Y425" s="11">
        <f t="shared" si="12"/>
        <v>5</v>
      </c>
      <c r="Z425" s="11" t="str">
        <f t="shared" si="13"/>
        <v>0</v>
      </c>
      <c r="AA425">
        <v>2005</v>
      </c>
    </row>
    <row r="426" spans="1:27" x14ac:dyDescent="0.2">
      <c r="A426" t="s">
        <v>349</v>
      </c>
      <c r="B426" s="1">
        <v>17</v>
      </c>
      <c r="C426" s="1">
        <v>0</v>
      </c>
      <c r="D426" s="1">
        <v>0</v>
      </c>
      <c r="E426" s="1">
        <v>0</v>
      </c>
      <c r="F426" s="1">
        <v>2</v>
      </c>
      <c r="G426" t="s">
        <v>4671</v>
      </c>
      <c r="H426" s="1">
        <v>1</v>
      </c>
      <c r="I426" s="1">
        <v>1</v>
      </c>
      <c r="J426" s="1">
        <v>0</v>
      </c>
      <c r="K426" s="1">
        <v>1</v>
      </c>
      <c r="L426" t="s">
        <v>1006</v>
      </c>
      <c r="M426" t="s">
        <v>436</v>
      </c>
      <c r="N426" s="1">
        <v>0</v>
      </c>
      <c r="O426" s="1">
        <v>2</v>
      </c>
      <c r="P426" s="1">
        <v>2</v>
      </c>
      <c r="Q426" s="1">
        <v>1</v>
      </c>
      <c r="R426" s="1">
        <v>20</v>
      </c>
      <c r="S426" s="1">
        <v>4</v>
      </c>
      <c r="T426">
        <v>96</v>
      </c>
      <c r="U426" s="1">
        <v>50.77</v>
      </c>
      <c r="V426" s="1">
        <v>11.2</v>
      </c>
      <c r="W426" s="1">
        <v>14.68</v>
      </c>
      <c r="X426" s="1">
        <v>14.5</v>
      </c>
      <c r="Y426" s="11">
        <f t="shared" si="12"/>
        <v>8</v>
      </c>
      <c r="Z426" s="11" t="str">
        <f t="shared" si="13"/>
        <v>0</v>
      </c>
      <c r="AA426">
        <v>2005</v>
      </c>
    </row>
    <row r="427" spans="1:27" x14ac:dyDescent="0.2">
      <c r="A427" t="s">
        <v>364</v>
      </c>
      <c r="B427" s="1">
        <v>5</v>
      </c>
      <c r="C427" s="1">
        <v>0</v>
      </c>
      <c r="D427" s="1">
        <v>40</v>
      </c>
      <c r="E427" s="1">
        <v>0</v>
      </c>
      <c r="F427" s="1">
        <v>1</v>
      </c>
      <c r="G427" t="s">
        <v>4248</v>
      </c>
      <c r="H427" s="1">
        <v>1</v>
      </c>
      <c r="I427" s="1">
        <v>1</v>
      </c>
      <c r="J427" s="1">
        <v>0</v>
      </c>
      <c r="K427" s="1">
        <v>1</v>
      </c>
      <c r="L427" t="s">
        <v>845</v>
      </c>
      <c r="M427" t="s">
        <v>436</v>
      </c>
      <c r="N427" s="1">
        <v>0</v>
      </c>
      <c r="O427" s="1">
        <v>1</v>
      </c>
      <c r="P427" s="1">
        <v>0</v>
      </c>
      <c r="Q427" s="1">
        <v>0</v>
      </c>
      <c r="R427" s="1">
        <v>42</v>
      </c>
      <c r="S427" s="1">
        <v>22</v>
      </c>
      <c r="T427">
        <v>55</v>
      </c>
      <c r="U427" s="1">
        <v>61.16</v>
      </c>
      <c r="V427" s="1">
        <v>9.3000000000000007</v>
      </c>
      <c r="W427" s="1">
        <v>12.88</v>
      </c>
      <c r="X427" s="1">
        <v>12.6</v>
      </c>
      <c r="Y427" s="11">
        <f t="shared" si="12"/>
        <v>12</v>
      </c>
      <c r="Z427" s="11" t="str">
        <f t="shared" si="13"/>
        <v>1</v>
      </c>
      <c r="AA427">
        <v>2005</v>
      </c>
    </row>
    <row r="428" spans="1:27" x14ac:dyDescent="0.2">
      <c r="A428" t="s">
        <v>392</v>
      </c>
      <c r="B428" s="1">
        <v>20</v>
      </c>
      <c r="C428" s="1">
        <v>1</v>
      </c>
      <c r="D428" s="1">
        <v>20</v>
      </c>
      <c r="E428" s="1">
        <v>0</v>
      </c>
      <c r="F428" s="1">
        <v>2</v>
      </c>
      <c r="G428" t="s">
        <v>4459</v>
      </c>
      <c r="H428" s="1">
        <v>2</v>
      </c>
      <c r="I428" s="1">
        <v>2</v>
      </c>
      <c r="J428" s="1">
        <v>0</v>
      </c>
      <c r="K428" s="1">
        <v>1</v>
      </c>
      <c r="L428" t="s">
        <v>3827</v>
      </c>
      <c r="M428" t="s">
        <v>436</v>
      </c>
      <c r="N428" s="1">
        <v>0</v>
      </c>
      <c r="O428" s="1">
        <v>2</v>
      </c>
      <c r="P428" s="1">
        <v>0</v>
      </c>
      <c r="Q428" s="1">
        <v>0</v>
      </c>
      <c r="R428" s="1">
        <v>33</v>
      </c>
      <c r="S428" s="1">
        <v>20</v>
      </c>
      <c r="T428">
        <v>17</v>
      </c>
      <c r="U428" s="1">
        <v>62.07</v>
      </c>
      <c r="V428" s="1">
        <v>9</v>
      </c>
      <c r="W428" s="1">
        <v>12.76</v>
      </c>
      <c r="X428" s="1">
        <v>13.3</v>
      </c>
      <c r="Y428" s="11">
        <f t="shared" si="12"/>
        <v>5</v>
      </c>
      <c r="Z428" s="11" t="str">
        <f t="shared" si="13"/>
        <v>0</v>
      </c>
      <c r="AA428">
        <v>2005</v>
      </c>
    </row>
    <row r="429" spans="1:27" x14ac:dyDescent="0.2">
      <c r="A429" t="s">
        <v>378</v>
      </c>
      <c r="B429" s="1">
        <v>11</v>
      </c>
      <c r="C429" s="1">
        <v>2</v>
      </c>
      <c r="D429" s="1">
        <v>12</v>
      </c>
      <c r="E429" s="1">
        <v>0</v>
      </c>
      <c r="F429" s="1">
        <v>3</v>
      </c>
      <c r="G429" t="s">
        <v>4672</v>
      </c>
      <c r="H429" s="1">
        <v>3</v>
      </c>
      <c r="I429" s="1">
        <v>2</v>
      </c>
      <c r="J429" s="1">
        <v>1</v>
      </c>
      <c r="K429" s="1">
        <v>2</v>
      </c>
      <c r="L429" t="s">
        <v>2592</v>
      </c>
      <c r="M429" t="s">
        <v>510</v>
      </c>
      <c r="N429" s="1">
        <v>1</v>
      </c>
      <c r="O429" s="1">
        <v>2</v>
      </c>
      <c r="P429" s="1">
        <v>1</v>
      </c>
      <c r="Q429" s="1">
        <v>1</v>
      </c>
      <c r="R429" s="1">
        <v>18</v>
      </c>
      <c r="S429" s="1">
        <v>10</v>
      </c>
      <c r="T429">
        <v>155</v>
      </c>
      <c r="U429" s="1">
        <v>54.83</v>
      </c>
      <c r="V429" s="1">
        <v>9.6999999999999993</v>
      </c>
      <c r="W429" s="1">
        <v>14.73</v>
      </c>
      <c r="X429" s="1">
        <v>13.1</v>
      </c>
      <c r="Y429" s="11">
        <f t="shared" si="12"/>
        <v>11</v>
      </c>
      <c r="Z429" s="11" t="str">
        <f t="shared" si="13"/>
        <v>1</v>
      </c>
      <c r="AA429">
        <v>2005</v>
      </c>
    </row>
    <row r="430" spans="1:27" x14ac:dyDescent="0.2">
      <c r="A430" t="s">
        <v>391</v>
      </c>
      <c r="B430" s="1">
        <v>17</v>
      </c>
      <c r="C430" s="1">
        <v>1</v>
      </c>
      <c r="D430" s="1">
        <v>20</v>
      </c>
      <c r="E430" s="1">
        <v>1</v>
      </c>
      <c r="F430" s="1">
        <v>3</v>
      </c>
      <c r="G430" t="s">
        <v>4673</v>
      </c>
      <c r="H430" s="1">
        <v>1</v>
      </c>
      <c r="I430" s="1">
        <v>1</v>
      </c>
      <c r="J430" s="1">
        <v>0</v>
      </c>
      <c r="K430" s="1">
        <v>1</v>
      </c>
      <c r="L430" t="s">
        <v>2757</v>
      </c>
      <c r="M430" t="s">
        <v>436</v>
      </c>
      <c r="N430" s="1">
        <v>0</v>
      </c>
      <c r="O430" s="1">
        <v>3</v>
      </c>
      <c r="P430" s="1">
        <v>0</v>
      </c>
      <c r="Q430" s="1">
        <v>0</v>
      </c>
      <c r="R430" s="1">
        <v>26</v>
      </c>
      <c r="S430" s="1">
        <v>21</v>
      </c>
      <c r="T430">
        <v>77</v>
      </c>
      <c r="U430" s="1">
        <v>58.62</v>
      </c>
      <c r="V430" s="1">
        <v>10.3</v>
      </c>
      <c r="W430" s="1">
        <v>13.17</v>
      </c>
      <c r="X430" s="1">
        <v>13.5</v>
      </c>
      <c r="Y430" s="11">
        <f t="shared" si="12"/>
        <v>8</v>
      </c>
      <c r="Z430" s="11" t="str">
        <f t="shared" si="13"/>
        <v>0</v>
      </c>
      <c r="AA430">
        <v>2005</v>
      </c>
    </row>
    <row r="431" spans="1:27" x14ac:dyDescent="0.2">
      <c r="A431" t="s">
        <v>3627</v>
      </c>
      <c r="B431" s="1">
        <v>5</v>
      </c>
      <c r="C431" s="1">
        <v>2</v>
      </c>
      <c r="D431" s="1">
        <v>9</v>
      </c>
      <c r="E431" s="1">
        <v>0</v>
      </c>
      <c r="F431" s="1">
        <v>2</v>
      </c>
      <c r="G431" t="s">
        <v>4674</v>
      </c>
      <c r="H431" s="1">
        <v>2</v>
      </c>
      <c r="I431" s="1">
        <v>2</v>
      </c>
      <c r="J431" s="1">
        <v>0</v>
      </c>
      <c r="K431" s="1">
        <v>1</v>
      </c>
      <c r="L431" t="s">
        <v>2758</v>
      </c>
      <c r="M431" t="s">
        <v>436</v>
      </c>
      <c r="N431" s="1">
        <v>0</v>
      </c>
      <c r="O431" s="1">
        <v>2</v>
      </c>
      <c r="P431" s="1">
        <v>0</v>
      </c>
      <c r="Q431" s="1">
        <v>0</v>
      </c>
      <c r="R431" s="1">
        <v>24</v>
      </c>
      <c r="S431" s="1">
        <v>9</v>
      </c>
      <c r="T431">
        <v>14</v>
      </c>
      <c r="U431" s="1">
        <v>61.77</v>
      </c>
      <c r="V431" s="1">
        <v>9.1</v>
      </c>
      <c r="W431" s="1">
        <v>12.58</v>
      </c>
      <c r="X431" s="1">
        <v>12.4</v>
      </c>
      <c r="Y431" s="11">
        <f t="shared" si="12"/>
        <v>15</v>
      </c>
      <c r="Z431" s="11" t="str">
        <f t="shared" si="13"/>
        <v>1</v>
      </c>
      <c r="AA431">
        <v>2005</v>
      </c>
    </row>
    <row r="432" spans="1:27" x14ac:dyDescent="0.2">
      <c r="A432" t="s">
        <v>435</v>
      </c>
      <c r="B432" s="1">
        <v>11</v>
      </c>
      <c r="C432" s="1">
        <v>0</v>
      </c>
      <c r="D432" s="1">
        <v>10</v>
      </c>
      <c r="E432" s="1">
        <v>0</v>
      </c>
      <c r="F432" s="1">
        <v>2</v>
      </c>
      <c r="G432" t="s">
        <v>4675</v>
      </c>
      <c r="H432" s="1">
        <v>1</v>
      </c>
      <c r="I432" s="1">
        <v>1</v>
      </c>
      <c r="J432" s="1">
        <v>0</v>
      </c>
      <c r="K432" s="1">
        <v>1</v>
      </c>
      <c r="L432" t="s">
        <v>1053</v>
      </c>
      <c r="M432" t="s">
        <v>436</v>
      </c>
      <c r="N432" s="1">
        <v>0</v>
      </c>
      <c r="O432" s="1">
        <v>2</v>
      </c>
      <c r="P432" s="1">
        <v>0</v>
      </c>
      <c r="Q432" s="1">
        <v>0</v>
      </c>
      <c r="R432" s="1">
        <v>24</v>
      </c>
      <c r="S432" s="1">
        <v>2</v>
      </c>
      <c r="T432">
        <v>14</v>
      </c>
      <c r="U432" s="1">
        <v>62.68</v>
      </c>
      <c r="V432" s="1">
        <v>8.6999999999999993</v>
      </c>
      <c r="W432" s="1">
        <v>13.11</v>
      </c>
      <c r="X432" s="1">
        <v>12.6</v>
      </c>
      <c r="Y432" s="11">
        <f t="shared" si="12"/>
        <v>13</v>
      </c>
      <c r="Z432" s="11" t="str">
        <f t="shared" si="13"/>
        <v>1</v>
      </c>
      <c r="AA432">
        <v>2005</v>
      </c>
    </row>
    <row r="433" spans="1:27" x14ac:dyDescent="0.2">
      <c r="A433" t="s">
        <v>351</v>
      </c>
      <c r="B433" s="1">
        <v>8</v>
      </c>
      <c r="C433" s="1">
        <v>2</v>
      </c>
      <c r="D433" s="1">
        <v>7</v>
      </c>
      <c r="E433" s="1">
        <v>0</v>
      </c>
      <c r="F433" s="1">
        <v>4</v>
      </c>
      <c r="G433" t="s">
        <v>4676</v>
      </c>
      <c r="H433" s="1">
        <v>2</v>
      </c>
      <c r="I433" s="1">
        <v>1</v>
      </c>
      <c r="J433" s="1">
        <v>1</v>
      </c>
      <c r="K433" s="1">
        <v>2</v>
      </c>
      <c r="L433" t="s">
        <v>2694</v>
      </c>
      <c r="M433" t="s">
        <v>502</v>
      </c>
      <c r="N433" s="1">
        <v>3</v>
      </c>
      <c r="O433" s="1">
        <v>1</v>
      </c>
      <c r="P433" s="1">
        <v>0</v>
      </c>
      <c r="Q433" s="1">
        <v>0</v>
      </c>
      <c r="R433" s="1">
        <v>33</v>
      </c>
      <c r="S433" s="1">
        <v>15</v>
      </c>
      <c r="T433">
        <v>41</v>
      </c>
      <c r="U433" s="1">
        <v>64</v>
      </c>
      <c r="V433" s="1">
        <v>8.1999999999999993</v>
      </c>
      <c r="W433" s="1">
        <v>13.51</v>
      </c>
      <c r="X433" s="1">
        <v>12.6</v>
      </c>
      <c r="Y433" s="11">
        <f t="shared" si="12"/>
        <v>7</v>
      </c>
      <c r="Z433" s="11" t="str">
        <f t="shared" si="13"/>
        <v>0</v>
      </c>
      <c r="AA433">
        <v>2005</v>
      </c>
    </row>
    <row r="434" spans="1:27" x14ac:dyDescent="0.2">
      <c r="A434" t="s">
        <v>389</v>
      </c>
      <c r="B434" s="1">
        <v>19</v>
      </c>
      <c r="C434" s="1">
        <v>1</v>
      </c>
      <c r="D434" s="1">
        <v>20</v>
      </c>
      <c r="E434" s="1">
        <v>0</v>
      </c>
      <c r="F434" s="1">
        <v>2</v>
      </c>
      <c r="G434" t="s">
        <v>4677</v>
      </c>
      <c r="H434" s="1">
        <v>1</v>
      </c>
      <c r="I434" s="1">
        <v>1</v>
      </c>
      <c r="J434" s="1">
        <v>0</v>
      </c>
      <c r="K434" s="1">
        <v>1</v>
      </c>
      <c r="L434" t="s">
        <v>582</v>
      </c>
      <c r="M434" t="s">
        <v>446</v>
      </c>
      <c r="N434" s="1">
        <v>0</v>
      </c>
      <c r="O434" s="1">
        <v>2</v>
      </c>
      <c r="P434" s="1">
        <v>2</v>
      </c>
      <c r="Q434" s="1">
        <v>1</v>
      </c>
      <c r="R434" s="1">
        <v>20</v>
      </c>
      <c r="S434" s="1">
        <v>10</v>
      </c>
      <c r="T434">
        <v>19</v>
      </c>
      <c r="U434" s="1">
        <v>46.47</v>
      </c>
      <c r="V434" s="1">
        <v>10.8</v>
      </c>
      <c r="W434" s="1">
        <v>15.25</v>
      </c>
      <c r="X434" s="1">
        <v>13.5</v>
      </c>
      <c r="Y434" s="11">
        <f t="shared" si="12"/>
        <v>8</v>
      </c>
      <c r="Z434" s="11" t="str">
        <f t="shared" si="13"/>
        <v>0</v>
      </c>
      <c r="AA434">
        <v>2005</v>
      </c>
    </row>
    <row r="435" spans="1:27" x14ac:dyDescent="0.2">
      <c r="A435" t="s">
        <v>423</v>
      </c>
      <c r="B435" s="1">
        <v>11</v>
      </c>
      <c r="C435" s="1">
        <v>0</v>
      </c>
      <c r="D435" s="1">
        <v>40</v>
      </c>
      <c r="E435" s="1">
        <v>0</v>
      </c>
      <c r="F435" s="1">
        <v>3</v>
      </c>
      <c r="G435" t="s">
        <v>4678</v>
      </c>
      <c r="H435" s="1">
        <v>2</v>
      </c>
      <c r="I435" s="1">
        <v>2</v>
      </c>
      <c r="J435" s="1">
        <v>0</v>
      </c>
      <c r="K435" s="1">
        <v>1</v>
      </c>
      <c r="L435" t="s">
        <v>2759</v>
      </c>
      <c r="M435" t="s">
        <v>436</v>
      </c>
      <c r="N435" s="1">
        <v>0</v>
      </c>
      <c r="O435" s="1">
        <v>3</v>
      </c>
      <c r="P435" s="1">
        <v>1</v>
      </c>
      <c r="Q435" s="1">
        <v>0</v>
      </c>
      <c r="R435" s="1">
        <v>27</v>
      </c>
      <c r="S435" s="1">
        <v>16</v>
      </c>
      <c r="T435">
        <v>17</v>
      </c>
      <c r="U435" s="1">
        <v>52.29</v>
      </c>
      <c r="V435" s="1">
        <v>10.7</v>
      </c>
      <c r="W435" s="1">
        <v>14.74</v>
      </c>
      <c r="X435" s="1">
        <v>13.6</v>
      </c>
      <c r="Y435" s="11">
        <f t="shared" si="12"/>
        <v>11</v>
      </c>
      <c r="Z435" s="11" t="str">
        <f t="shared" si="13"/>
        <v>1</v>
      </c>
      <c r="AA435">
        <v>2005</v>
      </c>
    </row>
    <row r="436" spans="1:27" x14ac:dyDescent="0.2">
      <c r="A436" t="s">
        <v>404</v>
      </c>
      <c r="B436" s="1">
        <v>9</v>
      </c>
      <c r="C436" s="1">
        <v>0</v>
      </c>
      <c r="D436" s="1">
        <v>43</v>
      </c>
      <c r="E436" s="1">
        <v>0</v>
      </c>
      <c r="F436" s="1">
        <v>2</v>
      </c>
      <c r="G436" t="s">
        <v>4679</v>
      </c>
      <c r="H436" s="1">
        <v>1</v>
      </c>
      <c r="I436" s="1">
        <v>1</v>
      </c>
      <c r="J436" s="1">
        <v>0</v>
      </c>
      <c r="K436" s="1">
        <v>1</v>
      </c>
      <c r="L436" t="s">
        <v>1489</v>
      </c>
      <c r="M436" t="s">
        <v>436</v>
      </c>
      <c r="N436" s="1">
        <v>0</v>
      </c>
      <c r="O436" s="1">
        <v>2</v>
      </c>
      <c r="P436" s="1">
        <v>2</v>
      </c>
      <c r="Q436" s="1">
        <v>1</v>
      </c>
      <c r="R436" s="1">
        <v>45</v>
      </c>
      <c r="S436" s="1">
        <v>18</v>
      </c>
      <c r="T436">
        <v>23</v>
      </c>
      <c r="U436" s="1">
        <v>54.63</v>
      </c>
      <c r="V436" s="1">
        <v>9.8000000000000007</v>
      </c>
      <c r="W436" s="1">
        <v>16.010000000000002</v>
      </c>
      <c r="X436" s="1">
        <v>13.5</v>
      </c>
      <c r="Y436" s="11">
        <f t="shared" si="12"/>
        <v>10</v>
      </c>
      <c r="Z436" s="11" t="str">
        <f t="shared" si="13"/>
        <v>0</v>
      </c>
      <c r="AA436">
        <v>2005</v>
      </c>
    </row>
    <row r="437" spans="1:27" x14ac:dyDescent="0.2">
      <c r="A437" t="s">
        <v>420</v>
      </c>
      <c r="B437" s="1">
        <v>7</v>
      </c>
      <c r="C437" s="1">
        <v>3</v>
      </c>
      <c r="D437" s="1">
        <v>29</v>
      </c>
      <c r="E437" s="1">
        <v>0</v>
      </c>
      <c r="F437" s="1">
        <v>3</v>
      </c>
      <c r="G437" t="s">
        <v>4680</v>
      </c>
      <c r="H437" s="1">
        <v>1</v>
      </c>
      <c r="I437" s="1">
        <v>1</v>
      </c>
      <c r="J437" s="1">
        <v>0</v>
      </c>
      <c r="K437" s="1">
        <v>1</v>
      </c>
      <c r="L437" t="s">
        <v>501</v>
      </c>
      <c r="M437" t="s">
        <v>19</v>
      </c>
      <c r="N437" s="1">
        <v>0</v>
      </c>
      <c r="O437" s="1">
        <v>3</v>
      </c>
      <c r="P437" s="1">
        <v>0</v>
      </c>
      <c r="Q437" s="1">
        <v>0</v>
      </c>
      <c r="R437" s="1">
        <v>12</v>
      </c>
      <c r="S437" s="1">
        <v>8</v>
      </c>
      <c r="T437">
        <v>10</v>
      </c>
      <c r="U437" s="1">
        <v>65.73</v>
      </c>
      <c r="V437" s="1">
        <v>7.6</v>
      </c>
      <c r="W437" s="1">
        <v>11.48</v>
      </c>
      <c r="X437" s="1">
        <v>11.7</v>
      </c>
      <c r="Y437" s="11">
        <f t="shared" si="12"/>
        <v>7</v>
      </c>
      <c r="Z437" s="11" t="str">
        <f t="shared" si="13"/>
        <v>0</v>
      </c>
      <c r="AA437">
        <v>2005</v>
      </c>
    </row>
    <row r="438" spans="1:27" x14ac:dyDescent="0.2">
      <c r="A438" t="s">
        <v>359</v>
      </c>
      <c r="B438" s="1">
        <v>11</v>
      </c>
      <c r="C438" s="1">
        <v>5</v>
      </c>
      <c r="D438" s="1">
        <v>0</v>
      </c>
      <c r="E438" s="1">
        <v>0</v>
      </c>
      <c r="F438" s="1">
        <v>3</v>
      </c>
      <c r="G438" t="s">
        <v>4681</v>
      </c>
      <c r="H438" s="1">
        <v>2</v>
      </c>
      <c r="I438" s="1">
        <v>1</v>
      </c>
      <c r="J438" s="1">
        <v>1</v>
      </c>
      <c r="K438" s="1">
        <v>2</v>
      </c>
      <c r="L438" t="s">
        <v>2593</v>
      </c>
      <c r="M438" t="s">
        <v>474</v>
      </c>
      <c r="N438" s="1">
        <v>1</v>
      </c>
      <c r="O438" s="1">
        <v>2</v>
      </c>
      <c r="P438" s="1">
        <v>0</v>
      </c>
      <c r="Q438" s="1">
        <v>0</v>
      </c>
      <c r="R438" s="1">
        <v>25</v>
      </c>
      <c r="S438" s="1">
        <v>13</v>
      </c>
      <c r="T438">
        <v>28</v>
      </c>
      <c r="U438" s="1">
        <v>60.85</v>
      </c>
      <c r="V438" s="1">
        <v>9.4</v>
      </c>
      <c r="W438" s="1">
        <v>12.53</v>
      </c>
      <c r="X438" s="1">
        <v>12.9</v>
      </c>
      <c r="Y438" s="11">
        <f t="shared" si="12"/>
        <v>7</v>
      </c>
      <c r="Z438" s="11" t="str">
        <f t="shared" si="13"/>
        <v>0</v>
      </c>
      <c r="AA438">
        <v>2005</v>
      </c>
    </row>
    <row r="439" spans="1:27" x14ac:dyDescent="0.2">
      <c r="A439" t="s">
        <v>411</v>
      </c>
      <c r="B439" s="1">
        <v>8</v>
      </c>
      <c r="C439" s="1">
        <v>0</v>
      </c>
      <c r="D439" s="1">
        <v>61</v>
      </c>
      <c r="E439" s="1">
        <v>0</v>
      </c>
      <c r="F439" s="1">
        <v>3</v>
      </c>
      <c r="G439" t="s">
        <v>4682</v>
      </c>
      <c r="H439" s="1">
        <v>2</v>
      </c>
      <c r="I439" s="1">
        <v>1</v>
      </c>
      <c r="J439" s="1">
        <v>1</v>
      </c>
      <c r="K439" s="1">
        <v>2</v>
      </c>
      <c r="L439" t="s">
        <v>2760</v>
      </c>
      <c r="M439" t="s">
        <v>514</v>
      </c>
      <c r="N439" s="1">
        <v>1</v>
      </c>
      <c r="O439" s="1">
        <v>2</v>
      </c>
      <c r="P439" s="1">
        <v>0</v>
      </c>
      <c r="Q439" s="1">
        <v>0</v>
      </c>
      <c r="R439" s="1">
        <v>18</v>
      </c>
      <c r="S439" s="1">
        <v>7</v>
      </c>
      <c r="T439">
        <v>213</v>
      </c>
      <c r="U439" s="1">
        <v>63.7</v>
      </c>
      <c r="V439" s="1">
        <v>8.4</v>
      </c>
      <c r="W439" s="1">
        <v>13.16</v>
      </c>
      <c r="X439" s="1">
        <v>11.9</v>
      </c>
      <c r="Y439" s="11">
        <f t="shared" si="12"/>
        <v>5</v>
      </c>
      <c r="Z439" s="11" t="str">
        <f t="shared" si="13"/>
        <v>0</v>
      </c>
      <c r="AA439">
        <v>2005</v>
      </c>
    </row>
    <row r="440" spans="1:27" x14ac:dyDescent="0.2">
      <c r="A440" t="s">
        <v>427</v>
      </c>
      <c r="B440" s="1">
        <v>15</v>
      </c>
      <c r="C440" s="1">
        <v>1</v>
      </c>
      <c r="D440" s="1">
        <v>12</v>
      </c>
      <c r="E440" s="1">
        <v>0</v>
      </c>
      <c r="F440" s="1">
        <v>2</v>
      </c>
      <c r="G440" t="s">
        <v>4683</v>
      </c>
      <c r="H440" s="1">
        <v>1</v>
      </c>
      <c r="I440" s="1">
        <v>1</v>
      </c>
      <c r="J440" s="1">
        <v>0</v>
      </c>
      <c r="K440" s="1">
        <v>1</v>
      </c>
      <c r="L440" t="s">
        <v>2733</v>
      </c>
      <c r="M440" t="s">
        <v>448</v>
      </c>
      <c r="N440" s="1">
        <v>0</v>
      </c>
      <c r="O440" s="1">
        <v>2</v>
      </c>
      <c r="P440" s="1">
        <v>0</v>
      </c>
      <c r="Q440" s="1">
        <v>0</v>
      </c>
      <c r="R440" s="1">
        <v>28</v>
      </c>
      <c r="S440" s="1">
        <v>17</v>
      </c>
      <c r="T440">
        <v>19</v>
      </c>
      <c r="U440" s="1">
        <v>62.48</v>
      </c>
      <c r="V440" s="1">
        <v>8.8000000000000007</v>
      </c>
      <c r="W440" s="1">
        <v>12.99</v>
      </c>
      <c r="X440" s="1">
        <v>12.3</v>
      </c>
      <c r="Y440" s="11">
        <f t="shared" si="12"/>
        <v>9</v>
      </c>
      <c r="Z440" s="11" t="str">
        <f t="shared" si="13"/>
        <v>0</v>
      </c>
      <c r="AA440">
        <v>2005</v>
      </c>
    </row>
    <row r="441" spans="1:27" x14ac:dyDescent="0.2">
      <c r="A441" t="s">
        <v>369</v>
      </c>
      <c r="B441" s="1">
        <v>8</v>
      </c>
      <c r="C441" s="1">
        <v>0</v>
      </c>
      <c r="D441" s="1">
        <v>17</v>
      </c>
      <c r="E441" s="1">
        <v>0</v>
      </c>
      <c r="F441" s="1">
        <v>2</v>
      </c>
      <c r="G441" t="s">
        <v>4684</v>
      </c>
      <c r="H441" s="1">
        <v>1</v>
      </c>
      <c r="I441" s="1">
        <v>1</v>
      </c>
      <c r="J441" s="1">
        <v>0</v>
      </c>
      <c r="K441" s="1">
        <v>1</v>
      </c>
      <c r="L441" t="s">
        <v>1267</v>
      </c>
      <c r="M441" t="s">
        <v>19</v>
      </c>
      <c r="N441" s="1">
        <v>0</v>
      </c>
      <c r="O441" s="1">
        <v>2</v>
      </c>
      <c r="P441" s="1">
        <v>2</v>
      </c>
      <c r="Q441" s="1">
        <v>1</v>
      </c>
      <c r="R441" s="1">
        <v>30</v>
      </c>
      <c r="S441" s="1">
        <v>9</v>
      </c>
      <c r="T441">
        <v>26</v>
      </c>
      <c r="U441" s="1">
        <v>61.26</v>
      </c>
      <c r="V441" s="1">
        <v>9.3000000000000007</v>
      </c>
      <c r="W441" s="1">
        <v>12.24</v>
      </c>
      <c r="X441" s="1">
        <v>12.8</v>
      </c>
      <c r="Y441" s="11">
        <f t="shared" si="12"/>
        <v>7</v>
      </c>
      <c r="Z441" s="11" t="str">
        <f t="shared" si="13"/>
        <v>0</v>
      </c>
      <c r="AA441">
        <v>2005</v>
      </c>
    </row>
    <row r="442" spans="1:27" x14ac:dyDescent="0.2">
      <c r="A442" t="s">
        <v>399</v>
      </c>
      <c r="B442" s="1">
        <v>4</v>
      </c>
      <c r="C442" s="1">
        <v>1</v>
      </c>
      <c r="D442" s="1">
        <v>36</v>
      </c>
      <c r="E442" s="1">
        <v>0</v>
      </c>
      <c r="F442" s="1">
        <v>4</v>
      </c>
      <c r="G442" t="s">
        <v>4685</v>
      </c>
      <c r="H442" s="1">
        <v>3</v>
      </c>
      <c r="I442" s="1">
        <v>1</v>
      </c>
      <c r="J442" s="1">
        <v>2</v>
      </c>
      <c r="K442" s="1">
        <v>3</v>
      </c>
      <c r="L442" t="s">
        <v>2762</v>
      </c>
      <c r="M442" t="s">
        <v>2761</v>
      </c>
      <c r="N442" s="1">
        <v>2</v>
      </c>
      <c r="O442" s="1">
        <v>2</v>
      </c>
      <c r="P442" s="1">
        <v>1</v>
      </c>
      <c r="Q442" s="1">
        <v>0</v>
      </c>
      <c r="R442" s="1">
        <v>30</v>
      </c>
      <c r="S442" s="1">
        <v>21</v>
      </c>
      <c r="T442">
        <v>31</v>
      </c>
      <c r="U442" s="1">
        <v>72.459999999999994</v>
      </c>
      <c r="V442" s="1">
        <v>7.1</v>
      </c>
      <c r="W442" s="1">
        <v>11.83</v>
      </c>
      <c r="X442" s="1">
        <v>11.6</v>
      </c>
      <c r="Y442" s="11">
        <f t="shared" si="12"/>
        <v>10</v>
      </c>
      <c r="Z442" s="11" t="str">
        <f t="shared" si="13"/>
        <v>0</v>
      </c>
      <c r="AA442">
        <v>2005</v>
      </c>
    </row>
    <row r="443" spans="1:27" x14ac:dyDescent="0.2">
      <c r="A443" t="s">
        <v>425</v>
      </c>
      <c r="B443" s="1">
        <v>11</v>
      </c>
      <c r="C443" s="1">
        <v>0</v>
      </c>
      <c r="D443" s="1">
        <v>20</v>
      </c>
      <c r="E443" s="1">
        <v>0</v>
      </c>
      <c r="F443" s="1">
        <v>2</v>
      </c>
      <c r="G443" t="s">
        <v>4686</v>
      </c>
      <c r="H443" s="1">
        <v>2</v>
      </c>
      <c r="I443" s="1">
        <v>2</v>
      </c>
      <c r="J443" s="1">
        <v>0</v>
      </c>
      <c r="K443" s="1">
        <v>1</v>
      </c>
      <c r="L443" t="s">
        <v>2763</v>
      </c>
      <c r="M443" t="s">
        <v>436</v>
      </c>
      <c r="N443" s="1">
        <v>0</v>
      </c>
      <c r="O443" s="1">
        <v>2</v>
      </c>
      <c r="P443" s="1">
        <v>1</v>
      </c>
      <c r="Q443" s="1">
        <v>1</v>
      </c>
      <c r="R443" s="1">
        <v>18</v>
      </c>
      <c r="S443" s="1">
        <v>10</v>
      </c>
      <c r="T443">
        <v>5</v>
      </c>
      <c r="U443" s="1">
        <v>65.22</v>
      </c>
      <c r="V443" s="1">
        <v>7.8</v>
      </c>
      <c r="W443" s="1">
        <v>14.14</v>
      </c>
      <c r="X443" s="1">
        <v>12.2</v>
      </c>
      <c r="Y443" s="11">
        <f t="shared" si="12"/>
        <v>7</v>
      </c>
      <c r="Z443" s="11" t="str">
        <f t="shared" si="13"/>
        <v>0</v>
      </c>
      <c r="AA443">
        <v>2005</v>
      </c>
    </row>
    <row r="444" spans="1:27" x14ac:dyDescent="0.2">
      <c r="A444" t="s">
        <v>400</v>
      </c>
      <c r="B444" s="1">
        <v>14</v>
      </c>
      <c r="C444" s="1">
        <v>0</v>
      </c>
      <c r="D444" s="1">
        <v>64</v>
      </c>
      <c r="E444" s="1">
        <v>0</v>
      </c>
      <c r="F444" s="1">
        <v>3</v>
      </c>
      <c r="G444" t="s">
        <v>4687</v>
      </c>
      <c r="H444" s="1">
        <v>1</v>
      </c>
      <c r="I444" s="1">
        <v>1</v>
      </c>
      <c r="J444" s="1">
        <v>0</v>
      </c>
      <c r="K444" s="1">
        <v>1</v>
      </c>
      <c r="L444" t="s">
        <v>1489</v>
      </c>
      <c r="M444" t="s">
        <v>436</v>
      </c>
      <c r="N444" s="1">
        <v>0</v>
      </c>
      <c r="O444" s="1">
        <v>3</v>
      </c>
      <c r="P444" s="1">
        <v>3</v>
      </c>
      <c r="Q444" s="1">
        <v>1</v>
      </c>
      <c r="R444" s="1">
        <v>28</v>
      </c>
      <c r="S444" s="1">
        <v>24</v>
      </c>
      <c r="T444" s="1">
        <v>0</v>
      </c>
      <c r="U444" s="1">
        <v>53.51</v>
      </c>
      <c r="V444" s="1">
        <v>10.199999999999999</v>
      </c>
      <c r="W444" s="1">
        <v>14.67</v>
      </c>
      <c r="X444" s="1">
        <v>14.3</v>
      </c>
      <c r="Y444" s="11">
        <f t="shared" si="12"/>
        <v>5</v>
      </c>
      <c r="Z444" s="11" t="str">
        <f t="shared" si="13"/>
        <v>0</v>
      </c>
      <c r="AA444">
        <v>2005</v>
      </c>
    </row>
    <row r="445" spans="1:27" x14ac:dyDescent="0.2">
      <c r="A445" t="s">
        <v>403</v>
      </c>
      <c r="B445" s="1">
        <v>9</v>
      </c>
      <c r="C445" s="1">
        <v>2</v>
      </c>
      <c r="D445" s="1">
        <v>15</v>
      </c>
      <c r="E445" s="1">
        <v>0</v>
      </c>
      <c r="F445" s="1">
        <v>2</v>
      </c>
      <c r="G445" t="s">
        <v>4688</v>
      </c>
      <c r="H445" s="1">
        <v>1</v>
      </c>
      <c r="I445" s="1">
        <v>1</v>
      </c>
      <c r="J445" s="1">
        <v>0</v>
      </c>
      <c r="K445" s="1">
        <v>1</v>
      </c>
      <c r="L445" t="s">
        <v>1077</v>
      </c>
      <c r="M445" t="s">
        <v>436</v>
      </c>
      <c r="N445" s="1">
        <v>0</v>
      </c>
      <c r="O445" s="1">
        <v>2</v>
      </c>
      <c r="P445" s="1">
        <v>0</v>
      </c>
      <c r="Q445" s="1">
        <v>0</v>
      </c>
      <c r="R445" s="1">
        <v>27</v>
      </c>
      <c r="S445" s="1">
        <v>24</v>
      </c>
      <c r="T445">
        <v>25</v>
      </c>
      <c r="U445" s="1">
        <v>63.7</v>
      </c>
      <c r="V445" s="1">
        <v>8.4</v>
      </c>
      <c r="W445" s="1">
        <v>13.22</v>
      </c>
      <c r="X445" s="1">
        <v>12.3</v>
      </c>
      <c r="Y445" s="11">
        <f t="shared" si="12"/>
        <v>6</v>
      </c>
      <c r="Z445" s="11" t="str">
        <f t="shared" si="13"/>
        <v>0</v>
      </c>
      <c r="AA445">
        <v>2005</v>
      </c>
    </row>
    <row r="446" spans="1:27" x14ac:dyDescent="0.2">
      <c r="A446" t="s">
        <v>421</v>
      </c>
      <c r="B446" s="1">
        <v>3</v>
      </c>
      <c r="C446" s="1">
        <v>0</v>
      </c>
      <c r="D446" s="1">
        <v>40</v>
      </c>
      <c r="E446" s="1">
        <v>0</v>
      </c>
      <c r="F446" s="1">
        <v>3</v>
      </c>
      <c r="G446" t="s">
        <v>4689</v>
      </c>
      <c r="H446" s="1">
        <v>2</v>
      </c>
      <c r="I446" s="1">
        <v>2</v>
      </c>
      <c r="J446" s="1">
        <v>0</v>
      </c>
      <c r="K446" s="1">
        <v>1</v>
      </c>
      <c r="L446" t="s">
        <v>2764</v>
      </c>
      <c r="M446" t="s">
        <v>436</v>
      </c>
      <c r="N446" s="1">
        <v>0</v>
      </c>
      <c r="O446" s="1">
        <v>3</v>
      </c>
      <c r="P446" s="1">
        <v>1</v>
      </c>
      <c r="Q446" s="1">
        <v>1</v>
      </c>
      <c r="R446" s="1">
        <v>26</v>
      </c>
      <c r="S446" s="1">
        <v>16</v>
      </c>
      <c r="T446">
        <v>5</v>
      </c>
      <c r="U446" s="1">
        <v>61.26</v>
      </c>
      <c r="V446" s="1">
        <v>9.3000000000000007</v>
      </c>
      <c r="W446" s="1">
        <v>13</v>
      </c>
      <c r="X446" s="1">
        <v>12.8</v>
      </c>
      <c r="Y446" s="11">
        <f t="shared" si="12"/>
        <v>7</v>
      </c>
      <c r="Z446" s="11" t="str">
        <f t="shared" si="13"/>
        <v>0</v>
      </c>
      <c r="AA446">
        <v>2005</v>
      </c>
    </row>
    <row r="447" spans="1:27" x14ac:dyDescent="0.2">
      <c r="A447" t="s">
        <v>432</v>
      </c>
      <c r="B447" s="1">
        <v>7</v>
      </c>
      <c r="C447" s="1">
        <v>0</v>
      </c>
      <c r="D447" s="1">
        <v>6</v>
      </c>
      <c r="E447" s="1">
        <v>0</v>
      </c>
      <c r="F447" s="1">
        <v>3</v>
      </c>
      <c r="G447" t="s">
        <v>4690</v>
      </c>
      <c r="H447" s="1">
        <v>3</v>
      </c>
      <c r="I447" s="1">
        <v>3</v>
      </c>
      <c r="J447" s="1">
        <v>0</v>
      </c>
      <c r="K447" s="1">
        <v>1</v>
      </c>
      <c r="L447" t="s">
        <v>6635</v>
      </c>
      <c r="M447" t="s">
        <v>436</v>
      </c>
      <c r="N447" s="1">
        <v>0</v>
      </c>
      <c r="O447" s="1">
        <v>3</v>
      </c>
      <c r="P447" s="1">
        <v>0</v>
      </c>
      <c r="Q447" s="1">
        <v>0</v>
      </c>
      <c r="R447" s="1">
        <v>33</v>
      </c>
      <c r="S447" s="1">
        <v>19</v>
      </c>
      <c r="T447">
        <v>26</v>
      </c>
      <c r="U447" s="1">
        <v>61.16</v>
      </c>
      <c r="V447" s="1">
        <v>9.3000000000000007</v>
      </c>
      <c r="W447" s="1">
        <v>13.34</v>
      </c>
      <c r="X447" s="1">
        <v>13.4</v>
      </c>
      <c r="Y447" s="11">
        <f t="shared" si="12"/>
        <v>7</v>
      </c>
      <c r="Z447" s="11" t="str">
        <f t="shared" si="13"/>
        <v>0</v>
      </c>
      <c r="AA447">
        <v>2005</v>
      </c>
    </row>
    <row r="448" spans="1:27" x14ac:dyDescent="0.2">
      <c r="A448" t="s">
        <v>372</v>
      </c>
      <c r="B448" s="1">
        <v>13</v>
      </c>
      <c r="C448" s="1">
        <v>3</v>
      </c>
      <c r="D448" s="1">
        <v>15</v>
      </c>
      <c r="E448" s="1">
        <v>0</v>
      </c>
      <c r="F448" s="1">
        <v>4</v>
      </c>
      <c r="G448" t="s">
        <v>4691</v>
      </c>
      <c r="H448" s="1">
        <v>2</v>
      </c>
      <c r="I448" s="1">
        <v>1</v>
      </c>
      <c r="J448" s="1">
        <v>1</v>
      </c>
      <c r="K448" s="1">
        <v>2</v>
      </c>
      <c r="L448" t="s">
        <v>2765</v>
      </c>
      <c r="M448" t="s">
        <v>509</v>
      </c>
      <c r="N448" s="1">
        <v>3</v>
      </c>
      <c r="O448" s="1">
        <v>1</v>
      </c>
      <c r="P448" s="1">
        <v>4</v>
      </c>
      <c r="Q448" s="1">
        <v>1</v>
      </c>
      <c r="R448" s="1">
        <v>23</v>
      </c>
      <c r="S448" s="1">
        <v>19</v>
      </c>
      <c r="T448">
        <v>21</v>
      </c>
      <c r="U448" s="1">
        <v>42.61</v>
      </c>
      <c r="V448" s="1">
        <v>12.3</v>
      </c>
      <c r="W448" s="1">
        <v>16.36</v>
      </c>
      <c r="X448" s="1">
        <v>14.9</v>
      </c>
      <c r="Y448" s="11">
        <f t="shared" si="12"/>
        <v>8</v>
      </c>
      <c r="Z448" s="11" t="str">
        <f t="shared" si="13"/>
        <v>0</v>
      </c>
      <c r="AA448">
        <v>2005</v>
      </c>
    </row>
    <row r="449" spans="1:27" x14ac:dyDescent="0.2">
      <c r="A449" t="s">
        <v>434</v>
      </c>
      <c r="B449" s="1">
        <v>13</v>
      </c>
      <c r="C449" s="1">
        <v>0</v>
      </c>
      <c r="D449" s="1">
        <v>35</v>
      </c>
      <c r="E449" s="1">
        <v>0</v>
      </c>
      <c r="F449" s="1">
        <v>3</v>
      </c>
      <c r="G449" t="s">
        <v>4692</v>
      </c>
      <c r="H449" s="1">
        <v>1</v>
      </c>
      <c r="I449" s="1">
        <v>1</v>
      </c>
      <c r="J449" s="1">
        <v>0</v>
      </c>
      <c r="K449" s="1">
        <v>1</v>
      </c>
      <c r="L449" t="s">
        <v>1006</v>
      </c>
      <c r="M449" t="s">
        <v>436</v>
      </c>
      <c r="N449" s="1">
        <v>0</v>
      </c>
      <c r="O449" s="1">
        <v>3</v>
      </c>
      <c r="P449" s="1">
        <v>3</v>
      </c>
      <c r="Q449" s="1">
        <v>1</v>
      </c>
      <c r="R449" s="1">
        <v>21</v>
      </c>
      <c r="S449" s="1">
        <v>17</v>
      </c>
      <c r="T449">
        <v>20</v>
      </c>
      <c r="U449" s="1">
        <v>60.35</v>
      </c>
      <c r="V449" s="1">
        <v>9.6</v>
      </c>
      <c r="W449" s="1">
        <v>13</v>
      </c>
      <c r="X449" s="1">
        <v>13</v>
      </c>
      <c r="Y449" s="11">
        <f t="shared" si="12"/>
        <v>10</v>
      </c>
      <c r="Z449" s="11" t="str">
        <f t="shared" si="13"/>
        <v>0</v>
      </c>
      <c r="AA449">
        <v>2005</v>
      </c>
    </row>
    <row r="450" spans="1:27" x14ac:dyDescent="0.2">
      <c r="A450" t="s">
        <v>433</v>
      </c>
      <c r="B450" s="1">
        <v>20</v>
      </c>
      <c r="C450" s="1">
        <v>0</v>
      </c>
      <c r="D450" s="1">
        <v>0</v>
      </c>
      <c r="E450" s="1">
        <v>0</v>
      </c>
      <c r="F450" s="1">
        <v>2</v>
      </c>
      <c r="G450" t="s">
        <v>4693</v>
      </c>
      <c r="H450" s="1">
        <v>1</v>
      </c>
      <c r="I450" s="1">
        <v>1</v>
      </c>
      <c r="J450" s="1">
        <v>0</v>
      </c>
      <c r="K450" s="1">
        <v>1</v>
      </c>
      <c r="L450" t="s">
        <v>2684</v>
      </c>
      <c r="M450" t="s">
        <v>436</v>
      </c>
      <c r="N450" s="1">
        <v>0</v>
      </c>
      <c r="O450" s="1">
        <v>2</v>
      </c>
      <c r="P450" s="1">
        <v>0</v>
      </c>
      <c r="Q450" s="1">
        <v>0</v>
      </c>
      <c r="R450" s="1">
        <v>22</v>
      </c>
      <c r="S450" s="1">
        <v>4</v>
      </c>
      <c r="T450">
        <v>89</v>
      </c>
      <c r="U450" s="1">
        <v>61.77</v>
      </c>
      <c r="V450" s="1">
        <v>9.1</v>
      </c>
      <c r="W450" s="1">
        <v>11.66</v>
      </c>
      <c r="X450" s="1">
        <v>12.2</v>
      </c>
      <c r="Y450" s="11">
        <f t="shared" si="12"/>
        <v>3</v>
      </c>
      <c r="Z450" s="11" t="str">
        <f t="shared" si="13"/>
        <v>0</v>
      </c>
      <c r="AA450">
        <v>2005</v>
      </c>
    </row>
    <row r="451" spans="1:27" x14ac:dyDescent="0.2">
      <c r="A451" t="s">
        <v>6845</v>
      </c>
      <c r="B451" s="1">
        <v>14</v>
      </c>
      <c r="C451" s="1">
        <v>4</v>
      </c>
      <c r="D451" s="1">
        <v>0</v>
      </c>
      <c r="E451" s="1">
        <v>1</v>
      </c>
      <c r="F451" s="1">
        <v>4</v>
      </c>
      <c r="G451" t="s">
        <v>4694</v>
      </c>
      <c r="H451" s="1">
        <v>3</v>
      </c>
      <c r="I451" s="1">
        <v>3</v>
      </c>
      <c r="J451" s="1">
        <v>0</v>
      </c>
      <c r="K451" s="1">
        <v>1</v>
      </c>
      <c r="L451" t="s">
        <v>2838</v>
      </c>
      <c r="M451" t="s">
        <v>436</v>
      </c>
      <c r="N451" s="1">
        <v>0</v>
      </c>
      <c r="O451" s="1">
        <v>4</v>
      </c>
      <c r="P451" s="1">
        <v>0</v>
      </c>
      <c r="Q451" s="1">
        <v>0</v>
      </c>
      <c r="R451" s="1">
        <v>26</v>
      </c>
      <c r="S451" s="1">
        <v>20</v>
      </c>
      <c r="T451">
        <v>36</v>
      </c>
      <c r="U451" s="1">
        <v>61.16</v>
      </c>
      <c r="V451" s="1">
        <v>9.3000000000000007</v>
      </c>
      <c r="W451" s="1">
        <v>13.4</v>
      </c>
      <c r="X451" s="1">
        <v>13.2</v>
      </c>
      <c r="Y451" s="11">
        <f t="shared" ref="Y451:Y514" si="14">LEN(A451)-LEN(SUBSTITUTE(A451," ","")) +1</f>
        <v>5</v>
      </c>
      <c r="Z451" s="11" t="str">
        <f t="shared" ref="Z451:Z514" si="15">IF(Y451&lt;=10,"0",IF(Y451&gt;10,"1"))</f>
        <v>0</v>
      </c>
      <c r="AA451">
        <v>2005</v>
      </c>
    </row>
    <row r="452" spans="1:27" x14ac:dyDescent="0.2">
      <c r="A452" t="s">
        <v>418</v>
      </c>
      <c r="B452" s="1">
        <v>6</v>
      </c>
      <c r="C452" s="1">
        <v>4</v>
      </c>
      <c r="D452" s="1">
        <v>41</v>
      </c>
      <c r="E452" s="1">
        <v>0</v>
      </c>
      <c r="F452" s="1">
        <v>2</v>
      </c>
      <c r="G452" t="s">
        <v>4412</v>
      </c>
      <c r="H452" s="1">
        <v>2</v>
      </c>
      <c r="I452" s="1">
        <v>2</v>
      </c>
      <c r="J452" s="1">
        <v>0</v>
      </c>
      <c r="K452" s="1">
        <v>1</v>
      </c>
      <c r="L452" t="s">
        <v>2766</v>
      </c>
      <c r="M452" t="s">
        <v>436</v>
      </c>
      <c r="N452" s="1">
        <v>0</v>
      </c>
      <c r="O452" s="1">
        <v>2</v>
      </c>
      <c r="P452" s="1">
        <v>0</v>
      </c>
      <c r="Q452" s="1">
        <v>0</v>
      </c>
      <c r="R452" s="1">
        <v>29</v>
      </c>
      <c r="S452" s="1">
        <v>15</v>
      </c>
      <c r="T452">
        <v>11</v>
      </c>
      <c r="U452" s="1">
        <v>51.68</v>
      </c>
      <c r="V452" s="1">
        <v>10.9</v>
      </c>
      <c r="W452" s="1">
        <v>14.04</v>
      </c>
      <c r="X452" s="1">
        <v>13.5</v>
      </c>
      <c r="Y452" s="11">
        <f t="shared" si="14"/>
        <v>8</v>
      </c>
      <c r="Z452" s="11" t="str">
        <f t="shared" si="15"/>
        <v>0</v>
      </c>
      <c r="AA452">
        <v>2005</v>
      </c>
    </row>
    <row r="453" spans="1:27" x14ac:dyDescent="0.2">
      <c r="A453" t="s">
        <v>386</v>
      </c>
      <c r="B453" s="1">
        <v>7</v>
      </c>
      <c r="C453" s="1">
        <v>9</v>
      </c>
      <c r="D453" s="1">
        <v>33</v>
      </c>
      <c r="E453" s="1">
        <v>0</v>
      </c>
      <c r="F453" s="1">
        <v>3</v>
      </c>
      <c r="G453" t="s">
        <v>4695</v>
      </c>
      <c r="H453" s="1">
        <v>2</v>
      </c>
      <c r="I453" s="1">
        <v>2</v>
      </c>
      <c r="J453" s="1">
        <v>0</v>
      </c>
      <c r="K453" s="1">
        <v>1</v>
      </c>
      <c r="L453" t="s">
        <v>2566</v>
      </c>
      <c r="M453" t="s">
        <v>436</v>
      </c>
      <c r="N453" s="1">
        <v>0</v>
      </c>
      <c r="O453" s="1">
        <v>3</v>
      </c>
      <c r="P453" s="1">
        <v>0</v>
      </c>
      <c r="Q453" s="1">
        <v>0</v>
      </c>
      <c r="R453" s="1">
        <v>27</v>
      </c>
      <c r="S453" s="1">
        <v>18</v>
      </c>
      <c r="T453">
        <v>88</v>
      </c>
      <c r="U453" s="1">
        <v>62.78</v>
      </c>
      <c r="V453" s="1">
        <v>8.6999999999999993</v>
      </c>
      <c r="W453" s="1">
        <v>14.27</v>
      </c>
      <c r="X453" s="1">
        <v>12.8</v>
      </c>
      <c r="Y453" s="11">
        <f t="shared" si="14"/>
        <v>17</v>
      </c>
      <c r="Z453" s="11" t="str">
        <f t="shared" si="15"/>
        <v>1</v>
      </c>
      <c r="AA453">
        <v>2005</v>
      </c>
    </row>
    <row r="454" spans="1:27" x14ac:dyDescent="0.2">
      <c r="A454" t="s">
        <v>355</v>
      </c>
      <c r="B454" s="1">
        <v>32</v>
      </c>
      <c r="C454" s="1">
        <v>1</v>
      </c>
      <c r="D454" s="1">
        <v>11</v>
      </c>
      <c r="E454" s="1">
        <v>0</v>
      </c>
      <c r="F454" s="1">
        <v>4</v>
      </c>
      <c r="G454" t="s">
        <v>4696</v>
      </c>
      <c r="H454" s="1">
        <v>2</v>
      </c>
      <c r="I454" s="1">
        <v>1</v>
      </c>
      <c r="J454" s="1">
        <v>1</v>
      </c>
      <c r="K454" s="1">
        <v>2</v>
      </c>
      <c r="L454" t="s">
        <v>2594</v>
      </c>
      <c r="M454" t="s">
        <v>506</v>
      </c>
      <c r="N454" s="1">
        <v>0</v>
      </c>
      <c r="O454" s="1">
        <v>4</v>
      </c>
      <c r="P454" s="1">
        <v>4</v>
      </c>
      <c r="Q454" s="1">
        <v>1</v>
      </c>
      <c r="R454" s="1">
        <v>31</v>
      </c>
      <c r="S454" s="1">
        <v>20</v>
      </c>
      <c r="T454">
        <v>24</v>
      </c>
      <c r="U454" s="1">
        <v>64.91</v>
      </c>
      <c r="V454" s="1">
        <v>7.9</v>
      </c>
      <c r="W454" s="1">
        <v>12.75</v>
      </c>
      <c r="X454" s="1">
        <v>11.5</v>
      </c>
      <c r="Y454" s="11">
        <f t="shared" si="14"/>
        <v>12</v>
      </c>
      <c r="Z454" s="11" t="str">
        <f t="shared" si="15"/>
        <v>1</v>
      </c>
      <c r="AA454">
        <v>2005</v>
      </c>
    </row>
    <row r="455" spans="1:27" x14ac:dyDescent="0.2">
      <c r="A455" t="s">
        <v>375</v>
      </c>
      <c r="B455" s="1">
        <v>4</v>
      </c>
      <c r="C455" s="1">
        <v>4</v>
      </c>
      <c r="D455" s="1">
        <v>18</v>
      </c>
      <c r="E455" s="1">
        <v>1</v>
      </c>
      <c r="F455" s="1">
        <v>2</v>
      </c>
      <c r="G455" t="s">
        <v>4697</v>
      </c>
      <c r="H455" s="1">
        <v>1</v>
      </c>
      <c r="I455" s="1">
        <v>1</v>
      </c>
      <c r="J455" s="1">
        <v>0</v>
      </c>
      <c r="K455" s="1">
        <v>1</v>
      </c>
      <c r="L455" t="s">
        <v>462</v>
      </c>
      <c r="M455" t="s">
        <v>436</v>
      </c>
      <c r="N455" s="1">
        <v>0</v>
      </c>
      <c r="O455" s="1">
        <v>2</v>
      </c>
      <c r="P455" s="1">
        <v>0</v>
      </c>
      <c r="Q455" s="1">
        <v>0</v>
      </c>
      <c r="R455" s="1">
        <v>24</v>
      </c>
      <c r="S455" s="1">
        <v>12</v>
      </c>
      <c r="T455">
        <v>16</v>
      </c>
      <c r="U455" s="1">
        <v>61.87</v>
      </c>
      <c r="V455" s="1">
        <v>9.1</v>
      </c>
      <c r="W455" s="1">
        <v>12.7</v>
      </c>
      <c r="X455" s="1">
        <v>12.6</v>
      </c>
      <c r="Y455" s="11">
        <f t="shared" si="14"/>
        <v>7</v>
      </c>
      <c r="Z455" s="11" t="str">
        <f t="shared" si="15"/>
        <v>0</v>
      </c>
      <c r="AA455">
        <v>2005</v>
      </c>
    </row>
    <row r="456" spans="1:27" x14ac:dyDescent="0.2">
      <c r="A456" t="s">
        <v>348</v>
      </c>
      <c r="B456" s="1">
        <v>16</v>
      </c>
      <c r="C456" s="1">
        <v>1</v>
      </c>
      <c r="D456" s="1">
        <v>12</v>
      </c>
      <c r="E456" s="1">
        <v>0</v>
      </c>
      <c r="F456" s="1">
        <v>3</v>
      </c>
      <c r="G456" t="s">
        <v>4698</v>
      </c>
      <c r="H456" s="1">
        <v>2</v>
      </c>
      <c r="I456" s="1">
        <v>2</v>
      </c>
      <c r="J456" s="1">
        <v>0</v>
      </c>
      <c r="K456" s="1">
        <v>1</v>
      </c>
      <c r="L456" t="s">
        <v>2567</v>
      </c>
      <c r="M456" t="s">
        <v>436</v>
      </c>
      <c r="N456" s="1">
        <v>0</v>
      </c>
      <c r="O456" s="1">
        <v>3</v>
      </c>
      <c r="P456" s="1">
        <v>0</v>
      </c>
      <c r="Q456" s="1">
        <v>0</v>
      </c>
      <c r="R456" s="1">
        <v>43</v>
      </c>
      <c r="S456" s="1">
        <v>19</v>
      </c>
      <c r="T456">
        <v>51</v>
      </c>
      <c r="U456" s="1">
        <v>61.46</v>
      </c>
      <c r="V456" s="1">
        <v>9.1999999999999993</v>
      </c>
      <c r="W456" s="1">
        <v>12.47</v>
      </c>
      <c r="X456" s="1">
        <v>12.4</v>
      </c>
      <c r="Y456" s="11">
        <f t="shared" si="14"/>
        <v>10</v>
      </c>
      <c r="Z456" s="11" t="str">
        <f t="shared" si="15"/>
        <v>0</v>
      </c>
      <c r="AA456">
        <v>2005</v>
      </c>
    </row>
    <row r="457" spans="1:27" x14ac:dyDescent="0.2">
      <c r="A457" t="s">
        <v>362</v>
      </c>
      <c r="B457" s="1">
        <v>11</v>
      </c>
      <c r="C457" s="1">
        <v>0</v>
      </c>
      <c r="D457" s="1">
        <v>64</v>
      </c>
      <c r="E457" s="1">
        <v>0</v>
      </c>
      <c r="F457" s="1">
        <v>1</v>
      </c>
      <c r="G457" t="s">
        <v>4249</v>
      </c>
      <c r="H457" s="1">
        <v>1</v>
      </c>
      <c r="I457" s="1">
        <v>1</v>
      </c>
      <c r="J457" s="1">
        <v>0</v>
      </c>
      <c r="K457" s="1">
        <v>1</v>
      </c>
      <c r="L457" t="s">
        <v>2545</v>
      </c>
      <c r="M457" t="s">
        <v>445</v>
      </c>
      <c r="N457" s="1">
        <v>0</v>
      </c>
      <c r="O457" s="1">
        <v>1</v>
      </c>
      <c r="P457" s="1">
        <v>0</v>
      </c>
      <c r="Q457" s="1">
        <v>0</v>
      </c>
      <c r="R457" s="1">
        <v>15</v>
      </c>
      <c r="S457" s="1">
        <v>12</v>
      </c>
      <c r="T457">
        <v>31</v>
      </c>
      <c r="U457" s="1">
        <v>62.17</v>
      </c>
      <c r="V457" s="1">
        <v>8.9</v>
      </c>
      <c r="W457" s="1">
        <v>13.16</v>
      </c>
      <c r="X457" s="1">
        <v>13</v>
      </c>
      <c r="Y457" s="11">
        <f t="shared" si="14"/>
        <v>14</v>
      </c>
      <c r="Z457" s="11" t="str">
        <f t="shared" si="15"/>
        <v>1</v>
      </c>
      <c r="AA457">
        <v>2005</v>
      </c>
    </row>
    <row r="458" spans="1:27" x14ac:dyDescent="0.2">
      <c r="A458" t="s">
        <v>415</v>
      </c>
      <c r="B458" s="1">
        <v>3</v>
      </c>
      <c r="C458" s="1">
        <v>0</v>
      </c>
      <c r="D458" s="1">
        <v>59</v>
      </c>
      <c r="E458" s="1">
        <v>0</v>
      </c>
      <c r="F458" s="1">
        <v>3</v>
      </c>
      <c r="G458" t="s">
        <v>4699</v>
      </c>
      <c r="H458" s="1">
        <v>2</v>
      </c>
      <c r="I458" s="1">
        <v>2</v>
      </c>
      <c r="J458" s="1">
        <v>0</v>
      </c>
      <c r="K458" s="1">
        <v>1</v>
      </c>
      <c r="L458" t="s">
        <v>2767</v>
      </c>
      <c r="M458" t="s">
        <v>436</v>
      </c>
      <c r="N458" s="1">
        <v>0</v>
      </c>
      <c r="O458" s="1">
        <v>3</v>
      </c>
      <c r="P458" s="1">
        <v>3</v>
      </c>
      <c r="Q458" s="1">
        <v>1</v>
      </c>
      <c r="R458" s="1">
        <v>19</v>
      </c>
      <c r="S458" s="1">
        <v>12</v>
      </c>
      <c r="T458">
        <v>233</v>
      </c>
      <c r="U458" s="1">
        <v>60.75</v>
      </c>
      <c r="V458" s="1">
        <v>9.5</v>
      </c>
      <c r="W458" s="1">
        <v>12.94</v>
      </c>
      <c r="X458" s="1">
        <v>12.7</v>
      </c>
      <c r="Y458" s="11">
        <f t="shared" si="14"/>
        <v>7</v>
      </c>
      <c r="Z458" s="11" t="str">
        <f t="shared" si="15"/>
        <v>0</v>
      </c>
      <c r="AA458">
        <v>2005</v>
      </c>
    </row>
    <row r="459" spans="1:27" x14ac:dyDescent="0.2">
      <c r="A459" t="s">
        <v>412</v>
      </c>
      <c r="B459" s="1">
        <v>7</v>
      </c>
      <c r="C459" s="1">
        <v>2</v>
      </c>
      <c r="D459" s="1">
        <v>54</v>
      </c>
      <c r="E459" s="1">
        <v>0</v>
      </c>
      <c r="F459" s="1">
        <v>2</v>
      </c>
      <c r="G459" t="s">
        <v>4700</v>
      </c>
      <c r="H459" s="1">
        <v>1</v>
      </c>
      <c r="I459" s="1">
        <v>1</v>
      </c>
      <c r="J459" s="1">
        <v>0</v>
      </c>
      <c r="K459" s="1">
        <v>1</v>
      </c>
      <c r="L459" t="s">
        <v>2633</v>
      </c>
      <c r="M459" t="s">
        <v>436</v>
      </c>
      <c r="N459" s="1">
        <v>0</v>
      </c>
      <c r="O459" s="1">
        <v>2</v>
      </c>
      <c r="P459" s="1">
        <v>0</v>
      </c>
      <c r="Q459" s="1">
        <v>0</v>
      </c>
      <c r="R459" s="1">
        <v>33</v>
      </c>
      <c r="S459" s="1">
        <v>19</v>
      </c>
      <c r="T459">
        <v>55</v>
      </c>
      <c r="U459" s="1">
        <v>54.32</v>
      </c>
      <c r="V459" s="1">
        <v>9.9</v>
      </c>
      <c r="W459" s="1">
        <v>14.44</v>
      </c>
      <c r="X459" s="1">
        <v>13.4</v>
      </c>
      <c r="Y459" s="11">
        <f t="shared" si="14"/>
        <v>11</v>
      </c>
      <c r="Z459" s="11" t="str">
        <f t="shared" si="15"/>
        <v>1</v>
      </c>
      <c r="AA459">
        <v>2005</v>
      </c>
    </row>
    <row r="460" spans="1:27" x14ac:dyDescent="0.2">
      <c r="A460" t="s">
        <v>419</v>
      </c>
      <c r="B460" s="1">
        <v>15</v>
      </c>
      <c r="C460" s="1">
        <v>3</v>
      </c>
      <c r="D460" s="1">
        <v>13</v>
      </c>
      <c r="E460" s="1">
        <v>0</v>
      </c>
      <c r="F460" s="1">
        <v>3</v>
      </c>
      <c r="G460" t="s">
        <v>4701</v>
      </c>
      <c r="H460" s="1">
        <v>1</v>
      </c>
      <c r="I460" s="1">
        <v>1</v>
      </c>
      <c r="J460" s="1">
        <v>0</v>
      </c>
      <c r="K460" s="1">
        <v>1</v>
      </c>
      <c r="L460" t="s">
        <v>441</v>
      </c>
      <c r="M460" t="s">
        <v>440</v>
      </c>
      <c r="N460" s="1">
        <v>0</v>
      </c>
      <c r="O460" s="1">
        <v>3</v>
      </c>
      <c r="P460" s="1">
        <v>0</v>
      </c>
      <c r="Q460" s="1">
        <v>0</v>
      </c>
      <c r="R460" s="1">
        <v>23</v>
      </c>
      <c r="S460" s="1">
        <v>14</v>
      </c>
      <c r="T460">
        <v>14</v>
      </c>
      <c r="U460" s="1">
        <v>58.42</v>
      </c>
      <c r="V460" s="1">
        <v>10.4</v>
      </c>
      <c r="W460" s="1">
        <v>12.88</v>
      </c>
      <c r="X460" s="1">
        <v>13.1</v>
      </c>
      <c r="Y460" s="11">
        <f t="shared" si="14"/>
        <v>10</v>
      </c>
      <c r="Z460" s="11" t="str">
        <f t="shared" si="15"/>
        <v>0</v>
      </c>
      <c r="AA460">
        <v>2005</v>
      </c>
    </row>
    <row r="461" spans="1:27" x14ac:dyDescent="0.2">
      <c r="A461" t="s">
        <v>361</v>
      </c>
      <c r="B461" s="1">
        <v>11</v>
      </c>
      <c r="C461" s="1">
        <v>1</v>
      </c>
      <c r="D461" s="1">
        <v>32</v>
      </c>
      <c r="E461" s="1">
        <v>1</v>
      </c>
      <c r="F461" s="1">
        <v>4</v>
      </c>
      <c r="G461" t="s">
        <v>4702</v>
      </c>
      <c r="H461" s="1">
        <v>2</v>
      </c>
      <c r="I461" s="1">
        <v>2</v>
      </c>
      <c r="J461" s="1">
        <v>0</v>
      </c>
      <c r="K461" s="1">
        <v>1</v>
      </c>
      <c r="L461" t="s">
        <v>6636</v>
      </c>
      <c r="M461" t="s">
        <v>436</v>
      </c>
      <c r="N461" s="1">
        <v>0</v>
      </c>
      <c r="O461" s="1">
        <v>3</v>
      </c>
      <c r="P461" s="1">
        <v>0</v>
      </c>
      <c r="Q461" s="1">
        <v>0</v>
      </c>
      <c r="R461" s="1">
        <v>50</v>
      </c>
      <c r="S461" s="1">
        <v>13</v>
      </c>
      <c r="T461">
        <v>158</v>
      </c>
      <c r="U461" s="1">
        <v>53.41</v>
      </c>
      <c r="V461" s="1">
        <v>10.199999999999999</v>
      </c>
      <c r="W461" s="1">
        <v>13.16</v>
      </c>
      <c r="X461" s="1">
        <v>13.4</v>
      </c>
      <c r="Y461" s="11">
        <f t="shared" si="14"/>
        <v>8</v>
      </c>
      <c r="Z461" s="11" t="str">
        <f t="shared" si="15"/>
        <v>0</v>
      </c>
      <c r="AA461">
        <v>2005</v>
      </c>
    </row>
    <row r="462" spans="1:27" x14ac:dyDescent="0.2">
      <c r="A462" t="s">
        <v>383</v>
      </c>
      <c r="B462" s="1">
        <v>20</v>
      </c>
      <c r="C462" s="1">
        <v>2</v>
      </c>
      <c r="D462" s="1">
        <v>23</v>
      </c>
      <c r="E462" s="1">
        <v>0</v>
      </c>
      <c r="F462" s="1">
        <v>6</v>
      </c>
      <c r="G462" t="s">
        <v>4703</v>
      </c>
      <c r="H462" s="1">
        <v>2</v>
      </c>
      <c r="I462" s="1">
        <v>2</v>
      </c>
      <c r="J462" s="1">
        <v>0</v>
      </c>
      <c r="K462" s="1">
        <v>1</v>
      </c>
      <c r="L462" t="s">
        <v>6595</v>
      </c>
      <c r="M462" t="s">
        <v>436</v>
      </c>
      <c r="N462" s="1">
        <v>0</v>
      </c>
      <c r="O462" s="1">
        <v>6</v>
      </c>
      <c r="P462" s="1">
        <v>1</v>
      </c>
      <c r="Q462" s="1">
        <v>0</v>
      </c>
      <c r="R462" s="1">
        <v>19</v>
      </c>
      <c r="S462" s="1">
        <v>12</v>
      </c>
      <c r="T462">
        <v>15</v>
      </c>
      <c r="U462" s="1">
        <v>55.64</v>
      </c>
      <c r="V462" s="1">
        <v>9.4</v>
      </c>
      <c r="W462" s="1">
        <v>14.38</v>
      </c>
      <c r="X462" s="1">
        <v>12.6</v>
      </c>
      <c r="Y462" s="11">
        <f t="shared" si="14"/>
        <v>14</v>
      </c>
      <c r="Z462" s="11" t="str">
        <f t="shared" si="15"/>
        <v>1</v>
      </c>
      <c r="AA462">
        <v>2005</v>
      </c>
    </row>
    <row r="463" spans="1:27" x14ac:dyDescent="0.2">
      <c r="A463" t="s">
        <v>414</v>
      </c>
      <c r="B463" s="1">
        <v>20</v>
      </c>
      <c r="C463" s="1">
        <v>1</v>
      </c>
      <c r="D463" s="1">
        <v>23</v>
      </c>
      <c r="E463" s="1">
        <v>0</v>
      </c>
      <c r="F463" s="1">
        <v>2</v>
      </c>
      <c r="G463" t="s">
        <v>4704</v>
      </c>
      <c r="H463" s="1">
        <v>1</v>
      </c>
      <c r="I463" s="1">
        <v>1</v>
      </c>
      <c r="J463" s="1">
        <v>0</v>
      </c>
      <c r="K463" s="1">
        <v>1</v>
      </c>
      <c r="L463" t="s">
        <v>1053</v>
      </c>
      <c r="M463" t="s">
        <v>436</v>
      </c>
      <c r="N463" s="1">
        <v>0</v>
      </c>
      <c r="O463" s="1">
        <v>2</v>
      </c>
      <c r="P463" s="1">
        <v>0</v>
      </c>
      <c r="Q463" s="1">
        <v>0</v>
      </c>
      <c r="R463" s="1">
        <v>19</v>
      </c>
      <c r="S463" s="1">
        <v>12</v>
      </c>
      <c r="T463">
        <v>191</v>
      </c>
      <c r="U463" s="1">
        <v>61.87</v>
      </c>
      <c r="V463" s="1">
        <v>9.1</v>
      </c>
      <c r="W463" s="1">
        <v>12.29</v>
      </c>
      <c r="X463" s="1">
        <v>12.3</v>
      </c>
      <c r="Y463" s="11">
        <f t="shared" si="14"/>
        <v>7</v>
      </c>
      <c r="Z463" s="11" t="str">
        <f t="shared" si="15"/>
        <v>0</v>
      </c>
      <c r="AA463">
        <v>2005</v>
      </c>
    </row>
    <row r="464" spans="1:27" x14ac:dyDescent="0.2">
      <c r="A464" t="s">
        <v>402</v>
      </c>
      <c r="B464" s="1">
        <v>0</v>
      </c>
      <c r="C464" s="1">
        <v>0</v>
      </c>
      <c r="D464" s="1">
        <v>0</v>
      </c>
      <c r="E464" s="1">
        <v>1</v>
      </c>
      <c r="F464" s="1">
        <v>4</v>
      </c>
      <c r="G464" t="s">
        <v>4705</v>
      </c>
      <c r="H464" s="1">
        <v>2</v>
      </c>
      <c r="I464" s="1">
        <v>2</v>
      </c>
      <c r="J464" s="1">
        <v>0</v>
      </c>
      <c r="K464" s="1">
        <v>1</v>
      </c>
      <c r="L464" t="s">
        <v>2670</v>
      </c>
      <c r="M464" t="s">
        <v>436</v>
      </c>
      <c r="N464" s="1">
        <v>0</v>
      </c>
      <c r="O464" s="1">
        <v>4</v>
      </c>
      <c r="P464" s="1">
        <v>3</v>
      </c>
      <c r="Q464" s="1">
        <v>1</v>
      </c>
      <c r="R464" s="1">
        <v>46</v>
      </c>
      <c r="S464" s="1">
        <v>24</v>
      </c>
      <c r="T464">
        <v>180</v>
      </c>
      <c r="U464" s="1">
        <v>60.35</v>
      </c>
      <c r="V464" s="1">
        <v>9.6</v>
      </c>
      <c r="W464" s="1">
        <v>13.4</v>
      </c>
      <c r="X464" s="1">
        <v>13.3</v>
      </c>
      <c r="Y464" s="11">
        <f t="shared" si="14"/>
        <v>6</v>
      </c>
      <c r="Z464" s="11" t="str">
        <f t="shared" si="15"/>
        <v>0</v>
      </c>
      <c r="AA464">
        <v>2005</v>
      </c>
    </row>
    <row r="465" spans="1:27" x14ac:dyDescent="0.2">
      <c r="A465" t="s">
        <v>6846</v>
      </c>
      <c r="B465" s="1">
        <v>8</v>
      </c>
      <c r="C465" s="1">
        <v>2</v>
      </c>
      <c r="D465" s="1">
        <v>0</v>
      </c>
      <c r="E465" s="1">
        <v>0</v>
      </c>
      <c r="F465" s="1">
        <v>4</v>
      </c>
      <c r="G465" t="s">
        <v>4706</v>
      </c>
      <c r="H465" s="1">
        <v>2</v>
      </c>
      <c r="I465" s="1">
        <v>2</v>
      </c>
      <c r="J465" s="1">
        <v>0</v>
      </c>
      <c r="K465" s="1">
        <v>1</v>
      </c>
      <c r="L465" t="s">
        <v>2768</v>
      </c>
      <c r="M465" t="s">
        <v>436</v>
      </c>
      <c r="N465" s="1">
        <v>0</v>
      </c>
      <c r="O465" s="1">
        <v>4</v>
      </c>
      <c r="P465" s="1">
        <v>3</v>
      </c>
      <c r="Q465" s="1">
        <v>1</v>
      </c>
      <c r="R465" s="1">
        <v>48</v>
      </c>
      <c r="S465" s="1">
        <v>27</v>
      </c>
      <c r="T465">
        <v>97</v>
      </c>
      <c r="U465" s="1">
        <v>41.6</v>
      </c>
      <c r="V465" s="1">
        <v>12.7</v>
      </c>
      <c r="W465" s="1">
        <v>16.13</v>
      </c>
      <c r="X465" s="1">
        <v>15.1</v>
      </c>
      <c r="Y465" s="11">
        <f t="shared" si="14"/>
        <v>5</v>
      </c>
      <c r="Z465" s="11" t="str">
        <f t="shared" si="15"/>
        <v>0</v>
      </c>
      <c r="AA465">
        <v>2005</v>
      </c>
    </row>
    <row r="466" spans="1:27" x14ac:dyDescent="0.2">
      <c r="A466" t="s">
        <v>393</v>
      </c>
      <c r="B466" s="1">
        <v>11</v>
      </c>
      <c r="C466" s="1">
        <v>1</v>
      </c>
      <c r="D466" s="1">
        <v>2</v>
      </c>
      <c r="E466" s="1">
        <v>0</v>
      </c>
      <c r="F466" s="1">
        <v>1</v>
      </c>
      <c r="G466" t="s">
        <v>4250</v>
      </c>
      <c r="H466" s="1">
        <v>1</v>
      </c>
      <c r="I466" s="1">
        <v>1</v>
      </c>
      <c r="J466" s="1">
        <v>0</v>
      </c>
      <c r="K466" s="1">
        <v>1</v>
      </c>
      <c r="L466" t="s">
        <v>2620</v>
      </c>
      <c r="M466" t="s">
        <v>437</v>
      </c>
      <c r="N466" s="1">
        <v>0</v>
      </c>
      <c r="O466" s="1">
        <v>1</v>
      </c>
      <c r="P466" s="1">
        <v>0</v>
      </c>
      <c r="Q466" s="1">
        <v>0</v>
      </c>
      <c r="R466" s="1">
        <v>27</v>
      </c>
      <c r="S466" s="1">
        <v>22</v>
      </c>
      <c r="T466">
        <v>150</v>
      </c>
      <c r="U466" s="1">
        <v>53.71</v>
      </c>
      <c r="V466" s="1">
        <v>10.1</v>
      </c>
      <c r="W466" s="1">
        <v>14.32</v>
      </c>
      <c r="X466" s="1">
        <v>13.4</v>
      </c>
      <c r="Y466" s="11">
        <f t="shared" si="14"/>
        <v>10</v>
      </c>
      <c r="Z466" s="11" t="str">
        <f t="shared" si="15"/>
        <v>0</v>
      </c>
      <c r="AA466">
        <v>2005</v>
      </c>
    </row>
    <row r="467" spans="1:27" x14ac:dyDescent="0.2">
      <c r="A467" t="s">
        <v>353</v>
      </c>
      <c r="B467" s="1">
        <v>8</v>
      </c>
      <c r="C467" s="1">
        <v>7</v>
      </c>
      <c r="D467" s="1">
        <v>25</v>
      </c>
      <c r="E467" s="1">
        <v>0</v>
      </c>
      <c r="F467" s="1">
        <v>6</v>
      </c>
      <c r="G467" t="s">
        <v>4707</v>
      </c>
      <c r="H467" s="1">
        <v>1</v>
      </c>
      <c r="I467" s="1">
        <v>1</v>
      </c>
      <c r="J467" s="1">
        <v>0</v>
      </c>
      <c r="K467" s="1">
        <v>1</v>
      </c>
      <c r="L467" t="s">
        <v>441</v>
      </c>
      <c r="M467" t="s">
        <v>440</v>
      </c>
      <c r="N467" s="1">
        <v>0</v>
      </c>
      <c r="O467" s="1">
        <v>6</v>
      </c>
      <c r="P467" s="1">
        <v>0</v>
      </c>
      <c r="Q467" s="1">
        <v>0</v>
      </c>
      <c r="R467" s="1">
        <v>16</v>
      </c>
      <c r="S467" s="1">
        <v>8</v>
      </c>
      <c r="T467">
        <v>22</v>
      </c>
      <c r="U467" s="1">
        <v>56.79</v>
      </c>
      <c r="V467" s="1">
        <v>11</v>
      </c>
      <c r="W467" s="1">
        <v>14.16</v>
      </c>
      <c r="X467" s="1">
        <v>14.3</v>
      </c>
      <c r="Y467" s="11">
        <f t="shared" si="14"/>
        <v>14</v>
      </c>
      <c r="Z467" s="11" t="str">
        <f t="shared" si="15"/>
        <v>1</v>
      </c>
      <c r="AA467">
        <v>2005</v>
      </c>
    </row>
    <row r="468" spans="1:27" x14ac:dyDescent="0.2">
      <c r="A468" t="s">
        <v>345</v>
      </c>
      <c r="B468" s="1">
        <v>6</v>
      </c>
      <c r="C468" s="1">
        <v>0</v>
      </c>
      <c r="D468" s="1">
        <v>1</v>
      </c>
      <c r="E468" s="1">
        <v>0</v>
      </c>
      <c r="F468" s="1">
        <v>2</v>
      </c>
      <c r="G468" t="s">
        <v>4708</v>
      </c>
      <c r="H468" s="1">
        <v>1</v>
      </c>
      <c r="I468" s="1">
        <v>1</v>
      </c>
      <c r="J468" s="1">
        <v>0</v>
      </c>
      <c r="K468" s="1">
        <v>1</v>
      </c>
      <c r="L468" t="s">
        <v>500</v>
      </c>
      <c r="M468" t="s">
        <v>436</v>
      </c>
      <c r="N468" s="1">
        <v>0</v>
      </c>
      <c r="O468" s="1">
        <v>2</v>
      </c>
      <c r="P468" s="1">
        <v>0</v>
      </c>
      <c r="Q468" s="1">
        <v>0</v>
      </c>
      <c r="R468" s="1">
        <v>32</v>
      </c>
      <c r="S468" s="1">
        <v>26</v>
      </c>
      <c r="T468">
        <v>51</v>
      </c>
      <c r="U468" s="1">
        <v>60.65</v>
      </c>
      <c r="V468" s="1">
        <v>9.5</v>
      </c>
      <c r="W468" s="1">
        <v>12.76</v>
      </c>
      <c r="X468" s="1">
        <v>12.5</v>
      </c>
      <c r="Y468" s="11">
        <f t="shared" si="14"/>
        <v>9</v>
      </c>
      <c r="Z468" s="11" t="str">
        <f t="shared" si="15"/>
        <v>0</v>
      </c>
      <c r="AA468">
        <v>2005</v>
      </c>
    </row>
    <row r="469" spans="1:27" x14ac:dyDescent="0.2">
      <c r="A469" t="s">
        <v>527</v>
      </c>
      <c r="B469" s="1">
        <v>4</v>
      </c>
      <c r="C469" s="1">
        <v>3</v>
      </c>
      <c r="D469" s="1">
        <v>15</v>
      </c>
      <c r="E469" s="1">
        <v>0</v>
      </c>
      <c r="F469" s="1">
        <v>1</v>
      </c>
      <c r="G469" t="s">
        <v>4251</v>
      </c>
      <c r="H469" s="1">
        <v>1</v>
      </c>
      <c r="I469" s="1">
        <v>1</v>
      </c>
      <c r="J469" s="1">
        <v>0</v>
      </c>
      <c r="K469" s="1">
        <v>1</v>
      </c>
      <c r="L469" t="s">
        <v>528</v>
      </c>
      <c r="M469" t="s">
        <v>449</v>
      </c>
      <c r="N469" s="1">
        <v>0</v>
      </c>
      <c r="O469" s="1">
        <v>1</v>
      </c>
      <c r="P469" s="1">
        <v>0</v>
      </c>
      <c r="Q469" s="1">
        <v>0</v>
      </c>
      <c r="R469" s="1">
        <v>39</v>
      </c>
      <c r="S469" s="1">
        <v>4</v>
      </c>
      <c r="T469">
        <v>68</v>
      </c>
      <c r="U469" s="1">
        <v>63.19</v>
      </c>
      <c r="V469" s="1">
        <v>8.5</v>
      </c>
      <c r="W469" s="1">
        <v>14.21</v>
      </c>
      <c r="X469" s="1">
        <v>12.5</v>
      </c>
      <c r="Y469" s="11">
        <f t="shared" si="14"/>
        <v>9</v>
      </c>
      <c r="Z469" s="11" t="str">
        <f t="shared" si="15"/>
        <v>0</v>
      </c>
      <c r="AA469">
        <v>2006</v>
      </c>
    </row>
    <row r="470" spans="1:27" x14ac:dyDescent="0.2">
      <c r="A470" t="s">
        <v>570</v>
      </c>
      <c r="B470" s="1">
        <v>3</v>
      </c>
      <c r="C470" s="1">
        <v>0</v>
      </c>
      <c r="D470" s="1">
        <v>6</v>
      </c>
      <c r="E470" s="1">
        <v>0</v>
      </c>
      <c r="F470" s="1">
        <v>2</v>
      </c>
      <c r="G470" t="s">
        <v>4709</v>
      </c>
      <c r="H470" s="1">
        <v>2</v>
      </c>
      <c r="I470" s="1">
        <v>1</v>
      </c>
      <c r="J470" s="1">
        <v>1</v>
      </c>
      <c r="K470" s="1">
        <v>2</v>
      </c>
      <c r="L470" t="s">
        <v>4226</v>
      </c>
      <c r="M470" t="s">
        <v>507</v>
      </c>
      <c r="N470" s="1">
        <v>1</v>
      </c>
      <c r="O470" s="1">
        <v>1</v>
      </c>
      <c r="P470" s="1">
        <v>1</v>
      </c>
      <c r="Q470" s="1">
        <v>1</v>
      </c>
      <c r="R470" s="1">
        <v>30</v>
      </c>
      <c r="S470" s="1">
        <v>10</v>
      </c>
      <c r="T470">
        <v>21</v>
      </c>
      <c r="U470" s="1">
        <v>71.650000000000006</v>
      </c>
      <c r="V470" s="1">
        <v>7.4</v>
      </c>
      <c r="W470" s="1">
        <v>12.06</v>
      </c>
      <c r="X470" s="1">
        <v>11.3</v>
      </c>
      <c r="Y470" s="11">
        <f t="shared" si="14"/>
        <v>11</v>
      </c>
      <c r="Z470" s="11" t="str">
        <f t="shared" si="15"/>
        <v>1</v>
      </c>
      <c r="AA470">
        <v>2006</v>
      </c>
    </row>
    <row r="471" spans="1:27" x14ac:dyDescent="0.2">
      <c r="A471" t="s">
        <v>615</v>
      </c>
      <c r="B471" s="1">
        <v>17</v>
      </c>
      <c r="C471" s="1">
        <v>3</v>
      </c>
      <c r="D471" s="1">
        <v>0</v>
      </c>
      <c r="E471" s="1">
        <v>0</v>
      </c>
      <c r="F471" s="1">
        <v>5</v>
      </c>
      <c r="G471" t="s">
        <v>4710</v>
      </c>
      <c r="H471" s="1">
        <v>4</v>
      </c>
      <c r="I471" s="1">
        <v>3</v>
      </c>
      <c r="J471" s="1">
        <v>1</v>
      </c>
      <c r="K471" s="1">
        <v>2</v>
      </c>
      <c r="L471" t="s">
        <v>2769</v>
      </c>
      <c r="M471" t="s">
        <v>2770</v>
      </c>
      <c r="N471" s="1">
        <v>2</v>
      </c>
      <c r="O471" s="1">
        <v>3</v>
      </c>
      <c r="P471" s="1">
        <v>1</v>
      </c>
      <c r="Q471" s="1">
        <v>0</v>
      </c>
      <c r="R471" s="1">
        <v>35</v>
      </c>
      <c r="S471" s="1">
        <v>7</v>
      </c>
      <c r="T471">
        <v>71</v>
      </c>
      <c r="U471" s="1">
        <v>53.71</v>
      </c>
      <c r="V471" s="1">
        <v>10.1</v>
      </c>
      <c r="W471" s="1">
        <v>14.9</v>
      </c>
      <c r="X471" s="1">
        <v>13.1</v>
      </c>
      <c r="Y471" s="11">
        <f t="shared" si="14"/>
        <v>9</v>
      </c>
      <c r="Z471" s="11" t="str">
        <f t="shared" si="15"/>
        <v>0</v>
      </c>
      <c r="AA471">
        <v>2006</v>
      </c>
    </row>
    <row r="472" spans="1:27" x14ac:dyDescent="0.2">
      <c r="A472" t="s">
        <v>573</v>
      </c>
      <c r="B472" s="1">
        <v>13</v>
      </c>
      <c r="C472" s="1">
        <v>0</v>
      </c>
      <c r="D472" s="1">
        <v>12</v>
      </c>
      <c r="E472" s="1">
        <v>1</v>
      </c>
      <c r="F472" s="1">
        <v>2</v>
      </c>
      <c r="G472" t="s">
        <v>4711</v>
      </c>
      <c r="H472" s="1">
        <v>2</v>
      </c>
      <c r="I472" s="1">
        <v>2</v>
      </c>
      <c r="J472" s="1">
        <v>0</v>
      </c>
      <c r="K472" s="1">
        <v>1</v>
      </c>
      <c r="L472" t="s">
        <v>2771</v>
      </c>
      <c r="M472" t="s">
        <v>19</v>
      </c>
      <c r="N472" s="1">
        <v>0</v>
      </c>
      <c r="O472" s="1">
        <v>2</v>
      </c>
      <c r="P472" s="1">
        <v>0</v>
      </c>
      <c r="Q472" s="1">
        <v>0</v>
      </c>
      <c r="R472" s="1">
        <v>16</v>
      </c>
      <c r="S472" s="1">
        <v>8</v>
      </c>
      <c r="T472">
        <v>42</v>
      </c>
      <c r="U472" s="1">
        <v>61.56</v>
      </c>
      <c r="V472" s="1">
        <v>9.1999999999999993</v>
      </c>
      <c r="W472" s="1">
        <v>12.53</v>
      </c>
      <c r="X472" s="1">
        <v>12.5</v>
      </c>
      <c r="Y472" s="11">
        <f t="shared" si="14"/>
        <v>11</v>
      </c>
      <c r="Z472" s="11" t="str">
        <f t="shared" si="15"/>
        <v>1</v>
      </c>
      <c r="AA472">
        <v>2006</v>
      </c>
    </row>
    <row r="473" spans="1:27" x14ac:dyDescent="0.2">
      <c r="A473" t="s">
        <v>611</v>
      </c>
      <c r="B473" s="1">
        <v>16</v>
      </c>
      <c r="C473" s="1">
        <v>0</v>
      </c>
      <c r="D473" s="1">
        <v>4</v>
      </c>
      <c r="E473" s="1">
        <v>0</v>
      </c>
      <c r="F473" s="1">
        <v>2</v>
      </c>
      <c r="G473" t="s">
        <v>4712</v>
      </c>
      <c r="H473" s="1">
        <v>1</v>
      </c>
      <c r="I473" s="1">
        <v>1</v>
      </c>
      <c r="J473" s="1">
        <v>0</v>
      </c>
      <c r="K473" s="1">
        <v>1</v>
      </c>
      <c r="L473" t="s">
        <v>472</v>
      </c>
      <c r="M473" t="s">
        <v>436</v>
      </c>
      <c r="N473" s="1">
        <v>0</v>
      </c>
      <c r="O473" s="1">
        <v>2</v>
      </c>
      <c r="P473" s="1">
        <v>2</v>
      </c>
      <c r="Q473" s="1">
        <v>1</v>
      </c>
      <c r="R473" s="1">
        <v>27</v>
      </c>
      <c r="S473" s="1">
        <v>13</v>
      </c>
      <c r="T473">
        <v>174</v>
      </c>
      <c r="U473" s="1">
        <v>59.84</v>
      </c>
      <c r="V473" s="1">
        <v>9.8000000000000007</v>
      </c>
      <c r="W473" s="1">
        <v>13.29</v>
      </c>
      <c r="X473" s="1">
        <v>13</v>
      </c>
      <c r="Y473" s="11">
        <f t="shared" si="14"/>
        <v>12</v>
      </c>
      <c r="Z473" s="11" t="str">
        <f t="shared" si="15"/>
        <v>1</v>
      </c>
      <c r="AA473">
        <v>2006</v>
      </c>
    </row>
    <row r="474" spans="1:27" x14ac:dyDescent="0.2">
      <c r="A474" t="s">
        <v>609</v>
      </c>
      <c r="B474" s="1">
        <v>16</v>
      </c>
      <c r="C474" s="1">
        <v>3</v>
      </c>
      <c r="D474" s="1">
        <v>3</v>
      </c>
      <c r="E474" s="1">
        <v>0</v>
      </c>
      <c r="F474" s="1">
        <v>5</v>
      </c>
      <c r="G474" t="s">
        <v>4713</v>
      </c>
      <c r="H474" s="1">
        <v>3</v>
      </c>
      <c r="I474" s="1">
        <v>2</v>
      </c>
      <c r="J474" s="1">
        <v>1</v>
      </c>
      <c r="K474" s="1">
        <v>2</v>
      </c>
      <c r="L474" t="s">
        <v>2595</v>
      </c>
      <c r="M474" t="s">
        <v>514</v>
      </c>
      <c r="N474" s="1">
        <v>1</v>
      </c>
      <c r="O474" s="1">
        <v>4</v>
      </c>
      <c r="P474" s="1">
        <v>0</v>
      </c>
      <c r="Q474" s="1">
        <v>0</v>
      </c>
      <c r="R474" s="1">
        <v>38</v>
      </c>
      <c r="S474" s="1">
        <v>23</v>
      </c>
      <c r="T474">
        <v>44</v>
      </c>
      <c r="U474" s="1">
        <v>53.92</v>
      </c>
      <c r="V474" s="1">
        <v>10</v>
      </c>
      <c r="W474" s="1">
        <v>14.21</v>
      </c>
      <c r="X474" s="1">
        <v>12.9</v>
      </c>
      <c r="Y474" s="11">
        <f t="shared" si="14"/>
        <v>7</v>
      </c>
      <c r="Z474" s="11" t="str">
        <f t="shared" si="15"/>
        <v>0</v>
      </c>
      <c r="AA474">
        <v>2006</v>
      </c>
    </row>
    <row r="475" spans="1:27" x14ac:dyDescent="0.2">
      <c r="A475" t="s">
        <v>3295</v>
      </c>
      <c r="B475" s="1">
        <v>14</v>
      </c>
      <c r="C475" s="1">
        <v>1</v>
      </c>
      <c r="D475" s="1">
        <v>50</v>
      </c>
      <c r="E475" s="1">
        <v>0</v>
      </c>
      <c r="F475" s="1">
        <v>2</v>
      </c>
      <c r="G475" t="s">
        <v>4714</v>
      </c>
      <c r="H475" s="1">
        <v>1</v>
      </c>
      <c r="I475" s="1">
        <v>2</v>
      </c>
      <c r="J475" s="1">
        <v>0</v>
      </c>
      <c r="K475" s="1">
        <v>1</v>
      </c>
      <c r="L475" t="s">
        <v>2610</v>
      </c>
      <c r="M475" t="s">
        <v>593</v>
      </c>
      <c r="N475" s="1">
        <v>0</v>
      </c>
      <c r="O475" s="1">
        <v>2</v>
      </c>
      <c r="P475" s="1">
        <v>0</v>
      </c>
      <c r="Q475" s="1">
        <v>0</v>
      </c>
      <c r="R475" s="1">
        <v>27</v>
      </c>
      <c r="S475" s="1">
        <v>14</v>
      </c>
      <c r="T475">
        <v>222</v>
      </c>
      <c r="U475" s="1">
        <v>61.46</v>
      </c>
      <c r="V475" s="1">
        <v>9.1999999999999993</v>
      </c>
      <c r="W475" s="1">
        <v>13.05</v>
      </c>
      <c r="X475" s="1">
        <v>13.2</v>
      </c>
      <c r="Y475" s="11">
        <f t="shared" si="14"/>
        <v>10</v>
      </c>
      <c r="Z475" s="11" t="str">
        <f t="shared" si="15"/>
        <v>0</v>
      </c>
      <c r="AA475">
        <v>2006</v>
      </c>
    </row>
    <row r="476" spans="1:27" x14ac:dyDescent="0.2">
      <c r="A476" t="s">
        <v>3296</v>
      </c>
      <c r="B476" s="1">
        <v>15</v>
      </c>
      <c r="C476" s="1">
        <v>3</v>
      </c>
      <c r="D476" s="1">
        <v>8</v>
      </c>
      <c r="E476" s="1">
        <v>0</v>
      </c>
      <c r="F476" s="1">
        <v>2</v>
      </c>
      <c r="G476" t="s">
        <v>4715</v>
      </c>
      <c r="H476" s="1">
        <v>2</v>
      </c>
      <c r="I476" s="1">
        <v>2</v>
      </c>
      <c r="J476" s="1">
        <v>0</v>
      </c>
      <c r="K476" s="1">
        <v>1</v>
      </c>
      <c r="L476" t="s">
        <v>2772</v>
      </c>
      <c r="M476" t="s">
        <v>436</v>
      </c>
      <c r="N476" s="1">
        <v>0</v>
      </c>
      <c r="O476" s="1">
        <v>2</v>
      </c>
      <c r="P476" s="1">
        <v>2</v>
      </c>
      <c r="Q476" s="1">
        <v>1</v>
      </c>
      <c r="R476" s="1">
        <v>20</v>
      </c>
      <c r="S476" s="1">
        <v>12</v>
      </c>
      <c r="T476">
        <v>46</v>
      </c>
      <c r="U476" s="1">
        <v>52.9</v>
      </c>
      <c r="V476" s="1">
        <v>10.4</v>
      </c>
      <c r="W476" s="1">
        <v>13.75</v>
      </c>
      <c r="X476" s="1">
        <v>13.4</v>
      </c>
      <c r="Y476" s="11">
        <f t="shared" si="14"/>
        <v>12</v>
      </c>
      <c r="Z476" s="11" t="str">
        <f t="shared" si="15"/>
        <v>1</v>
      </c>
      <c r="AA476">
        <v>2006</v>
      </c>
    </row>
    <row r="477" spans="1:27" x14ac:dyDescent="0.2">
      <c r="A477" t="s">
        <v>560</v>
      </c>
      <c r="B477" s="1">
        <v>10</v>
      </c>
      <c r="C477" s="1">
        <v>3</v>
      </c>
      <c r="D477" s="1">
        <v>4</v>
      </c>
      <c r="E477" s="1">
        <v>0</v>
      </c>
      <c r="F477" s="1">
        <v>4</v>
      </c>
      <c r="G477" t="s">
        <v>4716</v>
      </c>
      <c r="H477" s="1">
        <v>1</v>
      </c>
      <c r="I477" s="1">
        <v>1</v>
      </c>
      <c r="J477" s="1">
        <v>0</v>
      </c>
      <c r="K477" s="1">
        <v>1</v>
      </c>
      <c r="L477" t="s">
        <v>561</v>
      </c>
      <c r="M477" t="s">
        <v>445</v>
      </c>
      <c r="N477" s="1">
        <v>0</v>
      </c>
      <c r="O477" s="1">
        <v>4</v>
      </c>
      <c r="P477" s="1">
        <v>4</v>
      </c>
      <c r="Q477" s="1">
        <v>1</v>
      </c>
      <c r="R477" s="1">
        <v>25</v>
      </c>
      <c r="S477" s="1">
        <v>13</v>
      </c>
      <c r="T477">
        <v>73</v>
      </c>
      <c r="U477" s="1">
        <v>61.77</v>
      </c>
      <c r="V477" s="1">
        <v>9.1</v>
      </c>
      <c r="W477" s="1">
        <v>13.4</v>
      </c>
      <c r="X477" s="1">
        <v>12.9</v>
      </c>
      <c r="Y477" s="11">
        <f t="shared" si="14"/>
        <v>10</v>
      </c>
      <c r="Z477" s="11" t="str">
        <f t="shared" si="15"/>
        <v>0</v>
      </c>
      <c r="AA477">
        <v>2006</v>
      </c>
    </row>
    <row r="478" spans="1:27" x14ac:dyDescent="0.2">
      <c r="A478" t="s">
        <v>523</v>
      </c>
      <c r="B478" s="1">
        <v>13</v>
      </c>
      <c r="C478" s="1">
        <v>0</v>
      </c>
      <c r="D478" s="1">
        <v>31</v>
      </c>
      <c r="E478" s="1">
        <v>0</v>
      </c>
      <c r="F478" s="1">
        <v>5</v>
      </c>
      <c r="G478" t="s">
        <v>4717</v>
      </c>
      <c r="H478" s="1">
        <v>2</v>
      </c>
      <c r="I478" s="1">
        <v>2</v>
      </c>
      <c r="J478" s="1">
        <v>0</v>
      </c>
      <c r="K478" s="1">
        <v>1</v>
      </c>
      <c r="L478" t="s">
        <v>3828</v>
      </c>
      <c r="M478" t="s">
        <v>436</v>
      </c>
      <c r="N478" s="1">
        <v>0</v>
      </c>
      <c r="O478" s="1">
        <v>5</v>
      </c>
      <c r="P478" s="1">
        <v>0</v>
      </c>
      <c r="Q478" s="1">
        <v>0</v>
      </c>
      <c r="R478" s="1">
        <v>27</v>
      </c>
      <c r="S478" s="1">
        <v>11</v>
      </c>
      <c r="T478">
        <v>4</v>
      </c>
      <c r="U478" s="1">
        <v>54.32</v>
      </c>
      <c r="V478" s="1">
        <v>9.9</v>
      </c>
      <c r="W478" s="1">
        <v>14.73</v>
      </c>
      <c r="X478" s="1">
        <v>13</v>
      </c>
      <c r="Y478" s="11">
        <f t="shared" si="14"/>
        <v>11</v>
      </c>
      <c r="Z478" s="11" t="str">
        <f t="shared" si="15"/>
        <v>1</v>
      </c>
      <c r="AA478">
        <v>2006</v>
      </c>
    </row>
    <row r="479" spans="1:27" x14ac:dyDescent="0.2">
      <c r="A479" t="s">
        <v>6847</v>
      </c>
      <c r="B479" s="1">
        <v>11</v>
      </c>
      <c r="C479" s="1">
        <v>5</v>
      </c>
      <c r="D479" s="1">
        <v>19</v>
      </c>
      <c r="E479" s="1">
        <v>0</v>
      </c>
      <c r="F479" s="1">
        <v>3</v>
      </c>
      <c r="G479" t="s">
        <v>4718</v>
      </c>
      <c r="H479" s="1">
        <v>2</v>
      </c>
      <c r="I479" s="1">
        <v>1</v>
      </c>
      <c r="J479" s="1">
        <v>1</v>
      </c>
      <c r="K479" s="1">
        <v>2</v>
      </c>
      <c r="L479" t="s">
        <v>571</v>
      </c>
      <c r="M479" t="s">
        <v>474</v>
      </c>
      <c r="N479" s="1">
        <v>1</v>
      </c>
      <c r="O479" s="1">
        <v>2</v>
      </c>
      <c r="P479" s="1">
        <v>0</v>
      </c>
      <c r="Q479" s="1">
        <v>0</v>
      </c>
      <c r="R479" s="1">
        <v>17</v>
      </c>
      <c r="S479" s="1">
        <v>9</v>
      </c>
      <c r="T479">
        <v>68</v>
      </c>
      <c r="U479" s="1">
        <v>60.85</v>
      </c>
      <c r="V479" s="1">
        <v>9.4</v>
      </c>
      <c r="W479" s="1">
        <v>12.59</v>
      </c>
      <c r="X479" s="1">
        <v>13</v>
      </c>
      <c r="Y479" s="11">
        <f t="shared" si="14"/>
        <v>10</v>
      </c>
      <c r="Z479" s="11" t="str">
        <f t="shared" si="15"/>
        <v>0</v>
      </c>
      <c r="AA479">
        <v>2006</v>
      </c>
    </row>
    <row r="480" spans="1:27" x14ac:dyDescent="0.2">
      <c r="A480" t="s">
        <v>583</v>
      </c>
      <c r="B480" s="1">
        <v>6</v>
      </c>
      <c r="C480" s="1">
        <v>0</v>
      </c>
      <c r="D480" s="1">
        <v>45</v>
      </c>
      <c r="E480" s="1">
        <v>0</v>
      </c>
      <c r="F480" s="1">
        <v>2</v>
      </c>
      <c r="G480" t="s">
        <v>4719</v>
      </c>
      <c r="H480" s="1">
        <v>2</v>
      </c>
      <c r="I480" s="1">
        <v>1</v>
      </c>
      <c r="J480" s="1">
        <v>1</v>
      </c>
      <c r="K480" s="1">
        <v>2</v>
      </c>
      <c r="L480" t="s">
        <v>2773</v>
      </c>
      <c r="M480" t="s">
        <v>2774</v>
      </c>
      <c r="N480" s="1">
        <v>1</v>
      </c>
      <c r="O480" s="1">
        <v>1</v>
      </c>
      <c r="P480" s="1">
        <v>2</v>
      </c>
      <c r="Q480" s="1">
        <v>1</v>
      </c>
      <c r="R480" s="1">
        <v>24</v>
      </c>
      <c r="S480" s="1">
        <v>15</v>
      </c>
      <c r="T480">
        <v>58</v>
      </c>
      <c r="U480" s="1">
        <v>63.7</v>
      </c>
      <c r="V480" s="1">
        <v>8.4</v>
      </c>
      <c r="W480" s="1">
        <v>13.4</v>
      </c>
      <c r="X480" s="1">
        <v>12.4</v>
      </c>
      <c r="Y480" s="11">
        <f t="shared" si="14"/>
        <v>8</v>
      </c>
      <c r="Z480" s="11" t="str">
        <f t="shared" si="15"/>
        <v>0</v>
      </c>
      <c r="AA480">
        <v>2006</v>
      </c>
    </row>
    <row r="481" spans="1:27" x14ac:dyDescent="0.2">
      <c r="A481" t="s">
        <v>533</v>
      </c>
      <c r="B481" s="1">
        <v>11</v>
      </c>
      <c r="C481" s="1">
        <v>0</v>
      </c>
      <c r="D481" s="1">
        <v>16</v>
      </c>
      <c r="E481" s="1">
        <v>1</v>
      </c>
      <c r="F481" s="1">
        <v>2</v>
      </c>
      <c r="G481" t="s">
        <v>4720</v>
      </c>
      <c r="H481" s="1">
        <v>1</v>
      </c>
      <c r="I481" s="1">
        <v>1</v>
      </c>
      <c r="J481" s="1">
        <v>0</v>
      </c>
      <c r="K481" s="1">
        <v>1</v>
      </c>
      <c r="L481" t="s">
        <v>462</v>
      </c>
      <c r="M481" t="s">
        <v>436</v>
      </c>
      <c r="N481" s="1">
        <v>0</v>
      </c>
      <c r="O481" s="1">
        <v>2</v>
      </c>
      <c r="P481" s="1">
        <v>0</v>
      </c>
      <c r="Q481" s="1">
        <v>0</v>
      </c>
      <c r="R481" s="1">
        <v>33</v>
      </c>
      <c r="S481" s="1">
        <v>16</v>
      </c>
      <c r="T481">
        <v>7</v>
      </c>
      <c r="U481" s="1">
        <v>63.39</v>
      </c>
      <c r="V481" s="1">
        <v>8.5</v>
      </c>
      <c r="W481" s="1">
        <v>13.4</v>
      </c>
      <c r="X481" s="1">
        <v>12.7</v>
      </c>
      <c r="Y481" s="11">
        <f t="shared" si="14"/>
        <v>9</v>
      </c>
      <c r="Z481" s="11" t="str">
        <f t="shared" si="15"/>
        <v>0</v>
      </c>
      <c r="AA481">
        <v>2006</v>
      </c>
    </row>
    <row r="482" spans="1:27" x14ac:dyDescent="0.2">
      <c r="A482" t="s">
        <v>538</v>
      </c>
      <c r="B482" s="1">
        <v>10</v>
      </c>
      <c r="C482" s="1">
        <v>1</v>
      </c>
      <c r="D482" s="1">
        <v>5</v>
      </c>
      <c r="E482" s="1">
        <v>0</v>
      </c>
      <c r="F482" s="1">
        <v>4</v>
      </c>
      <c r="G482" t="s">
        <v>4721</v>
      </c>
      <c r="H482" s="1">
        <v>3</v>
      </c>
      <c r="I482" s="1">
        <v>1</v>
      </c>
      <c r="J482" s="1">
        <v>2</v>
      </c>
      <c r="K482" s="1">
        <v>2</v>
      </c>
      <c r="L482" t="s">
        <v>2775</v>
      </c>
      <c r="M482" t="s">
        <v>3038</v>
      </c>
      <c r="N482" s="1">
        <v>1</v>
      </c>
      <c r="O482" s="1">
        <v>3</v>
      </c>
      <c r="P482" s="1">
        <v>2</v>
      </c>
      <c r="Q482" s="1">
        <v>0</v>
      </c>
      <c r="R482" s="1">
        <v>20</v>
      </c>
      <c r="S482" s="1">
        <v>12</v>
      </c>
      <c r="T482">
        <v>36</v>
      </c>
      <c r="U482" s="1">
        <v>52.09</v>
      </c>
      <c r="V482" s="1">
        <v>10.7</v>
      </c>
      <c r="W482" s="1">
        <v>15.84</v>
      </c>
      <c r="X482" s="1">
        <v>14.3</v>
      </c>
      <c r="Y482" s="11">
        <f t="shared" si="14"/>
        <v>8</v>
      </c>
      <c r="Z482" s="11" t="str">
        <f t="shared" si="15"/>
        <v>0</v>
      </c>
      <c r="AA482">
        <v>2006</v>
      </c>
    </row>
    <row r="483" spans="1:27" x14ac:dyDescent="0.2">
      <c r="A483" t="s">
        <v>6848</v>
      </c>
      <c r="B483" s="1">
        <v>4</v>
      </c>
      <c r="C483" s="1">
        <v>0</v>
      </c>
      <c r="D483" s="1">
        <v>40</v>
      </c>
      <c r="E483" s="1">
        <v>0</v>
      </c>
      <c r="F483" s="1">
        <v>3</v>
      </c>
      <c r="G483" t="s">
        <v>4722</v>
      </c>
      <c r="H483" s="1">
        <v>2</v>
      </c>
      <c r="I483" s="1">
        <v>1</v>
      </c>
      <c r="J483" s="1">
        <v>1</v>
      </c>
      <c r="K483" s="1">
        <v>2</v>
      </c>
      <c r="L483" t="s">
        <v>2710</v>
      </c>
      <c r="M483" t="s">
        <v>507</v>
      </c>
      <c r="N483" s="1">
        <v>1</v>
      </c>
      <c r="O483" s="1">
        <v>1</v>
      </c>
      <c r="P483" s="1">
        <v>2</v>
      </c>
      <c r="Q483" s="1">
        <v>1</v>
      </c>
      <c r="R483" s="1">
        <v>31</v>
      </c>
      <c r="S483" s="1">
        <v>18</v>
      </c>
      <c r="T483">
        <v>81</v>
      </c>
      <c r="U483" s="1">
        <v>53.1</v>
      </c>
      <c r="V483" s="1">
        <v>10.3</v>
      </c>
      <c r="W483" s="1">
        <v>14.38</v>
      </c>
      <c r="X483" s="1">
        <v>13.9</v>
      </c>
      <c r="Y483" s="11">
        <f t="shared" si="14"/>
        <v>6</v>
      </c>
      <c r="Z483" s="11" t="str">
        <f t="shared" si="15"/>
        <v>0</v>
      </c>
      <c r="AA483">
        <v>2006</v>
      </c>
    </row>
    <row r="484" spans="1:27" x14ac:dyDescent="0.2">
      <c r="A484" t="s">
        <v>530</v>
      </c>
      <c r="B484" s="1">
        <v>8</v>
      </c>
      <c r="C484" s="1">
        <v>0</v>
      </c>
      <c r="D484" s="1">
        <v>5</v>
      </c>
      <c r="E484" s="1">
        <v>0</v>
      </c>
      <c r="F484" s="1">
        <v>4</v>
      </c>
      <c r="G484" t="s">
        <v>4723</v>
      </c>
      <c r="H484" s="1">
        <v>3</v>
      </c>
      <c r="I484" s="1">
        <v>3</v>
      </c>
      <c r="J484" s="1">
        <v>0</v>
      </c>
      <c r="K484" s="1">
        <v>1</v>
      </c>
      <c r="L484" t="s">
        <v>2776</v>
      </c>
      <c r="M484" t="s">
        <v>436</v>
      </c>
      <c r="N484" s="1">
        <v>0</v>
      </c>
      <c r="O484" s="1">
        <v>4</v>
      </c>
      <c r="P484" s="1">
        <v>4</v>
      </c>
      <c r="Q484" s="1">
        <v>1</v>
      </c>
      <c r="R484" s="1">
        <v>39</v>
      </c>
      <c r="S484" s="1">
        <v>20</v>
      </c>
      <c r="T484">
        <v>1</v>
      </c>
      <c r="U484" s="1">
        <v>59.43</v>
      </c>
      <c r="V484" s="1">
        <v>10</v>
      </c>
      <c r="W484" s="1">
        <v>12.82</v>
      </c>
      <c r="X484" s="1">
        <v>12.6</v>
      </c>
      <c r="Y484" s="11">
        <f t="shared" si="14"/>
        <v>9</v>
      </c>
      <c r="Z484" s="11" t="str">
        <f t="shared" si="15"/>
        <v>0</v>
      </c>
      <c r="AA484">
        <v>2006</v>
      </c>
    </row>
    <row r="485" spans="1:27" x14ac:dyDescent="0.2">
      <c r="A485" t="s">
        <v>620</v>
      </c>
      <c r="B485" s="1">
        <v>2</v>
      </c>
      <c r="C485" s="1">
        <v>0</v>
      </c>
      <c r="D485" s="1">
        <v>27</v>
      </c>
      <c r="E485" s="1">
        <v>0</v>
      </c>
      <c r="F485" s="1">
        <v>2</v>
      </c>
      <c r="G485" t="s">
        <v>4724</v>
      </c>
      <c r="H485" s="1">
        <v>1</v>
      </c>
      <c r="I485" s="1">
        <v>1</v>
      </c>
      <c r="J485" s="1">
        <v>0</v>
      </c>
      <c r="K485" s="1">
        <v>1</v>
      </c>
      <c r="L485" t="s">
        <v>6588</v>
      </c>
      <c r="M485" t="s">
        <v>436</v>
      </c>
      <c r="N485" s="1">
        <v>0</v>
      </c>
      <c r="O485" s="1">
        <v>2</v>
      </c>
      <c r="P485" s="1">
        <v>0</v>
      </c>
      <c r="Q485" s="1">
        <v>0</v>
      </c>
      <c r="R485" s="1">
        <v>22</v>
      </c>
      <c r="S485" s="1">
        <v>11</v>
      </c>
      <c r="T485">
        <v>7</v>
      </c>
      <c r="U485" s="1">
        <v>51.89</v>
      </c>
      <c r="V485" s="1">
        <v>10.8</v>
      </c>
      <c r="W485" s="1">
        <v>13.75</v>
      </c>
      <c r="X485" s="1">
        <v>13.8</v>
      </c>
      <c r="Y485" s="11">
        <f t="shared" si="14"/>
        <v>9</v>
      </c>
      <c r="Z485" s="11" t="str">
        <f t="shared" si="15"/>
        <v>0</v>
      </c>
      <c r="AA485">
        <v>2006</v>
      </c>
    </row>
    <row r="486" spans="1:27" x14ac:dyDescent="0.2">
      <c r="A486" t="s">
        <v>590</v>
      </c>
      <c r="B486" s="1">
        <v>8</v>
      </c>
      <c r="C486" s="1">
        <v>6</v>
      </c>
      <c r="D486" s="1">
        <v>0</v>
      </c>
      <c r="E486" s="1">
        <v>0</v>
      </c>
      <c r="F486" s="1">
        <v>3</v>
      </c>
      <c r="G486" t="s">
        <v>4725</v>
      </c>
      <c r="H486" s="1">
        <v>3</v>
      </c>
      <c r="I486" s="1">
        <v>3</v>
      </c>
      <c r="J486" s="1">
        <v>0</v>
      </c>
      <c r="K486" s="1">
        <v>1</v>
      </c>
      <c r="L486" t="s">
        <v>6637</v>
      </c>
      <c r="M486" t="s">
        <v>436</v>
      </c>
      <c r="N486" s="1">
        <v>0</v>
      </c>
      <c r="O486" s="1">
        <v>3</v>
      </c>
      <c r="P486" s="1">
        <v>0</v>
      </c>
      <c r="Q486" s="1">
        <v>0</v>
      </c>
      <c r="R486" s="1">
        <v>12</v>
      </c>
      <c r="S486" s="1">
        <v>7</v>
      </c>
      <c r="T486">
        <v>6</v>
      </c>
      <c r="U486" s="1">
        <v>72.05</v>
      </c>
      <c r="V486" s="1">
        <v>7.2</v>
      </c>
      <c r="W486" s="1">
        <v>11.71</v>
      </c>
      <c r="X486" s="1">
        <v>12</v>
      </c>
      <c r="Y486" s="11">
        <f t="shared" si="14"/>
        <v>9</v>
      </c>
      <c r="Z486" s="11" t="str">
        <f t="shared" si="15"/>
        <v>0</v>
      </c>
      <c r="AA486">
        <v>2006</v>
      </c>
    </row>
    <row r="487" spans="1:27" x14ac:dyDescent="0.2">
      <c r="A487" t="s">
        <v>544</v>
      </c>
      <c r="B487" s="1">
        <v>8</v>
      </c>
      <c r="C487" s="1">
        <v>7</v>
      </c>
      <c r="D487" s="1">
        <v>4</v>
      </c>
      <c r="E487" s="1">
        <v>0</v>
      </c>
      <c r="F487" s="1">
        <v>3</v>
      </c>
      <c r="G487" t="s">
        <v>4726</v>
      </c>
      <c r="H487" s="1">
        <v>2</v>
      </c>
      <c r="I487" s="1">
        <v>2</v>
      </c>
      <c r="J487" s="1">
        <v>0</v>
      </c>
      <c r="K487" s="1">
        <v>1</v>
      </c>
      <c r="L487" t="s">
        <v>6638</v>
      </c>
      <c r="M487" t="s">
        <v>436</v>
      </c>
      <c r="N487" s="1">
        <v>0</v>
      </c>
      <c r="O487" s="1">
        <v>3</v>
      </c>
      <c r="P487" s="1">
        <v>3</v>
      </c>
      <c r="Q487" s="1">
        <v>1</v>
      </c>
      <c r="R487" s="1">
        <v>22</v>
      </c>
      <c r="S487" s="1">
        <v>6</v>
      </c>
      <c r="T487">
        <v>64</v>
      </c>
      <c r="U487" s="1">
        <v>60.55</v>
      </c>
      <c r="V487" s="1">
        <v>9.6</v>
      </c>
      <c r="W487" s="1">
        <v>12.65</v>
      </c>
      <c r="X487" s="1">
        <v>13.2</v>
      </c>
      <c r="Y487" s="11">
        <f t="shared" si="14"/>
        <v>9</v>
      </c>
      <c r="Z487" s="11" t="str">
        <f t="shared" si="15"/>
        <v>0</v>
      </c>
      <c r="AA487">
        <v>2006</v>
      </c>
    </row>
    <row r="488" spans="1:27" x14ac:dyDescent="0.2">
      <c r="A488" t="s">
        <v>565</v>
      </c>
      <c r="B488" s="1">
        <v>15</v>
      </c>
      <c r="C488" s="1">
        <v>0</v>
      </c>
      <c r="D488" s="1">
        <v>2</v>
      </c>
      <c r="E488" s="1">
        <v>0</v>
      </c>
      <c r="F488" s="1">
        <v>2</v>
      </c>
      <c r="G488" t="s">
        <v>4727</v>
      </c>
      <c r="H488" s="1">
        <v>2</v>
      </c>
      <c r="I488" s="1">
        <v>1</v>
      </c>
      <c r="J488" s="1">
        <v>1</v>
      </c>
      <c r="K488" s="1">
        <v>2</v>
      </c>
      <c r="L488" t="s">
        <v>2785</v>
      </c>
      <c r="M488" t="s">
        <v>474</v>
      </c>
      <c r="N488" s="1">
        <v>1</v>
      </c>
      <c r="O488" s="1">
        <v>1</v>
      </c>
      <c r="P488" s="1">
        <v>0</v>
      </c>
      <c r="Q488" s="1">
        <v>0</v>
      </c>
      <c r="R488" s="1">
        <v>32</v>
      </c>
      <c r="S488" s="1">
        <v>16</v>
      </c>
      <c r="T488">
        <v>4</v>
      </c>
      <c r="U488" s="1">
        <v>61.26</v>
      </c>
      <c r="V488" s="1">
        <v>9.3000000000000007</v>
      </c>
      <c r="W488" s="1">
        <v>13.87</v>
      </c>
      <c r="X488" s="1">
        <v>13.1</v>
      </c>
      <c r="Y488" s="11">
        <f t="shared" si="14"/>
        <v>13</v>
      </c>
      <c r="Z488" s="11" t="str">
        <f t="shared" si="15"/>
        <v>1</v>
      </c>
      <c r="AA488">
        <v>2006</v>
      </c>
    </row>
    <row r="489" spans="1:27" x14ac:dyDescent="0.2">
      <c r="A489" t="s">
        <v>569</v>
      </c>
      <c r="B489" s="1">
        <v>5</v>
      </c>
      <c r="C489" s="1">
        <v>6</v>
      </c>
      <c r="D489" s="1">
        <v>0</v>
      </c>
      <c r="E489" s="1">
        <v>0</v>
      </c>
      <c r="F489" s="1">
        <v>1</v>
      </c>
      <c r="G489" t="s">
        <v>4252</v>
      </c>
      <c r="H489" s="1">
        <v>1</v>
      </c>
      <c r="I489" s="1">
        <v>1</v>
      </c>
      <c r="J489" s="1">
        <v>0</v>
      </c>
      <c r="K489" s="1">
        <v>1</v>
      </c>
      <c r="L489" t="s">
        <v>1094</v>
      </c>
      <c r="M489" t="s">
        <v>19</v>
      </c>
      <c r="N489" s="1">
        <v>0</v>
      </c>
      <c r="O489" s="1">
        <v>1</v>
      </c>
      <c r="P489" s="1">
        <v>0</v>
      </c>
      <c r="Q489" s="1">
        <v>0</v>
      </c>
      <c r="R489" s="1">
        <v>37</v>
      </c>
      <c r="S489" s="1">
        <v>17</v>
      </c>
      <c r="T489">
        <v>10</v>
      </c>
      <c r="U489" s="1">
        <v>44.54</v>
      </c>
      <c r="V489" s="1">
        <v>11.6</v>
      </c>
      <c r="W489" s="1">
        <v>15.54</v>
      </c>
      <c r="X489" s="1">
        <v>14.3</v>
      </c>
      <c r="Y489" s="11">
        <f t="shared" si="14"/>
        <v>5</v>
      </c>
      <c r="Z489" s="11" t="str">
        <f t="shared" si="15"/>
        <v>0</v>
      </c>
      <c r="AA489">
        <v>2006</v>
      </c>
    </row>
    <row r="490" spans="1:27" x14ac:dyDescent="0.2">
      <c r="A490" t="s">
        <v>3628</v>
      </c>
      <c r="B490" s="1">
        <v>8</v>
      </c>
      <c r="C490" s="1">
        <v>3</v>
      </c>
      <c r="D490" s="1">
        <v>17</v>
      </c>
      <c r="E490" s="1">
        <v>1</v>
      </c>
      <c r="F490" s="1">
        <v>4</v>
      </c>
      <c r="G490" t="s">
        <v>4728</v>
      </c>
      <c r="H490" s="1">
        <v>3</v>
      </c>
      <c r="I490" s="1">
        <v>1</v>
      </c>
      <c r="J490" s="1">
        <v>1</v>
      </c>
      <c r="K490" s="1">
        <v>2</v>
      </c>
      <c r="L490" t="s">
        <v>6908</v>
      </c>
      <c r="M490" t="s">
        <v>534</v>
      </c>
      <c r="N490" s="1">
        <v>1</v>
      </c>
      <c r="O490" s="1">
        <v>3</v>
      </c>
      <c r="P490" s="1">
        <v>0</v>
      </c>
      <c r="Q490" s="1">
        <v>0</v>
      </c>
      <c r="R490" s="1">
        <v>25</v>
      </c>
      <c r="S490" s="1">
        <v>12</v>
      </c>
      <c r="T490">
        <v>23</v>
      </c>
      <c r="U490" s="1">
        <v>53.1</v>
      </c>
      <c r="V490" s="1">
        <v>10.3</v>
      </c>
      <c r="W490" s="1">
        <v>13.98</v>
      </c>
      <c r="X490" s="1">
        <v>13.1</v>
      </c>
      <c r="Y490" s="11">
        <f t="shared" si="14"/>
        <v>9</v>
      </c>
      <c r="Z490" s="11" t="str">
        <f t="shared" si="15"/>
        <v>0</v>
      </c>
      <c r="AA490">
        <v>2006</v>
      </c>
    </row>
    <row r="491" spans="1:27" x14ac:dyDescent="0.2">
      <c r="A491" t="s">
        <v>546</v>
      </c>
      <c r="B491" s="1">
        <v>13</v>
      </c>
      <c r="C491" s="1">
        <v>0</v>
      </c>
      <c r="D491" s="1">
        <v>0</v>
      </c>
      <c r="E491" s="1">
        <v>1</v>
      </c>
      <c r="F491" s="1">
        <v>3</v>
      </c>
      <c r="G491" t="s">
        <v>4729</v>
      </c>
      <c r="H491" s="1">
        <v>1</v>
      </c>
      <c r="I491" s="1">
        <v>1</v>
      </c>
      <c r="J491" s="1">
        <v>0</v>
      </c>
      <c r="K491" s="1">
        <v>1</v>
      </c>
      <c r="L491" t="s">
        <v>2546</v>
      </c>
      <c r="M491" t="s">
        <v>436</v>
      </c>
      <c r="N491" s="1">
        <v>0</v>
      </c>
      <c r="O491" s="1">
        <v>3</v>
      </c>
      <c r="P491" s="1">
        <v>0</v>
      </c>
      <c r="Q491" s="1">
        <v>0</v>
      </c>
      <c r="R491" s="1">
        <v>38</v>
      </c>
      <c r="S491" s="1">
        <v>14</v>
      </c>
      <c r="T491">
        <v>432</v>
      </c>
      <c r="U491" s="1">
        <v>54.32</v>
      </c>
      <c r="V491" s="1">
        <v>9.9</v>
      </c>
      <c r="W491" s="1">
        <v>14.56</v>
      </c>
      <c r="X491" s="1">
        <v>13.2</v>
      </c>
      <c r="Y491" s="11">
        <f t="shared" si="14"/>
        <v>10</v>
      </c>
      <c r="Z491" s="11" t="str">
        <f t="shared" si="15"/>
        <v>0</v>
      </c>
      <c r="AA491">
        <v>2006</v>
      </c>
    </row>
    <row r="492" spans="1:27" x14ac:dyDescent="0.2">
      <c r="A492" t="s">
        <v>580</v>
      </c>
      <c r="B492" s="1">
        <v>14</v>
      </c>
      <c r="C492" s="1">
        <v>0</v>
      </c>
      <c r="D492" s="1">
        <v>18</v>
      </c>
      <c r="E492" s="1">
        <v>0</v>
      </c>
      <c r="F492" s="1">
        <v>4</v>
      </c>
      <c r="G492" t="s">
        <v>4730</v>
      </c>
      <c r="H492" s="1">
        <v>2</v>
      </c>
      <c r="I492" s="1">
        <v>2</v>
      </c>
      <c r="J492" s="1">
        <v>0</v>
      </c>
      <c r="K492" s="1">
        <v>1</v>
      </c>
      <c r="L492" t="s">
        <v>2777</v>
      </c>
      <c r="M492" t="s">
        <v>436</v>
      </c>
      <c r="N492" s="1">
        <v>0</v>
      </c>
      <c r="O492" s="1">
        <v>4</v>
      </c>
      <c r="P492" s="1">
        <v>1</v>
      </c>
      <c r="Q492" s="1">
        <v>0</v>
      </c>
      <c r="R492" s="1">
        <v>17</v>
      </c>
      <c r="S492" s="1">
        <v>6</v>
      </c>
      <c r="T492">
        <v>21</v>
      </c>
      <c r="U492" s="1">
        <v>62.48</v>
      </c>
      <c r="V492" s="1">
        <v>8.8000000000000007</v>
      </c>
      <c r="W492" s="1">
        <v>13.22</v>
      </c>
      <c r="X492" s="1">
        <v>12.7</v>
      </c>
      <c r="Y492" s="11">
        <f t="shared" si="14"/>
        <v>9</v>
      </c>
      <c r="Z492" s="11" t="str">
        <f t="shared" si="15"/>
        <v>0</v>
      </c>
      <c r="AA492">
        <v>2006</v>
      </c>
    </row>
    <row r="493" spans="1:27" x14ac:dyDescent="0.2">
      <c r="A493" t="s">
        <v>624</v>
      </c>
      <c r="B493" s="1">
        <v>7</v>
      </c>
      <c r="C493" s="1">
        <v>0</v>
      </c>
      <c r="D493" s="1">
        <v>0</v>
      </c>
      <c r="E493" s="1">
        <v>0</v>
      </c>
      <c r="F493" s="1">
        <v>4</v>
      </c>
      <c r="G493" t="s">
        <v>4731</v>
      </c>
      <c r="H493" s="1">
        <v>1</v>
      </c>
      <c r="I493" s="1">
        <v>1</v>
      </c>
      <c r="J493" s="1">
        <v>0</v>
      </c>
      <c r="K493" s="1">
        <v>1</v>
      </c>
      <c r="L493" t="s">
        <v>997</v>
      </c>
      <c r="M493" t="s">
        <v>436</v>
      </c>
      <c r="N493" s="1">
        <v>0</v>
      </c>
      <c r="O493" s="1">
        <v>4</v>
      </c>
      <c r="P493" s="1">
        <v>4</v>
      </c>
      <c r="Q493" s="1">
        <v>1</v>
      </c>
      <c r="R493" s="1">
        <v>33</v>
      </c>
      <c r="S493" s="1">
        <v>30</v>
      </c>
      <c r="T493">
        <v>166</v>
      </c>
      <c r="U493" s="1">
        <v>52.29</v>
      </c>
      <c r="V493" s="1">
        <v>10.7</v>
      </c>
      <c r="W493" s="1">
        <v>14.21</v>
      </c>
      <c r="X493" s="1">
        <v>13.9</v>
      </c>
      <c r="Y493" s="11">
        <f t="shared" si="14"/>
        <v>11</v>
      </c>
      <c r="Z493" s="11" t="str">
        <f t="shared" si="15"/>
        <v>1</v>
      </c>
      <c r="AA493">
        <v>2006</v>
      </c>
    </row>
    <row r="494" spans="1:27" x14ac:dyDescent="0.2">
      <c r="A494" t="s">
        <v>532</v>
      </c>
      <c r="B494" s="1">
        <v>14</v>
      </c>
      <c r="C494" s="1">
        <v>0</v>
      </c>
      <c r="D494" s="1">
        <v>7</v>
      </c>
      <c r="E494" s="1">
        <v>0</v>
      </c>
      <c r="F494" s="1">
        <v>4</v>
      </c>
      <c r="G494" t="s">
        <v>4732</v>
      </c>
      <c r="H494" s="1">
        <v>3</v>
      </c>
      <c r="I494" s="1">
        <v>1</v>
      </c>
      <c r="J494" s="1">
        <v>2</v>
      </c>
      <c r="K494" s="1">
        <v>3</v>
      </c>
      <c r="L494" t="s">
        <v>2778</v>
      </c>
      <c r="M494" t="s">
        <v>2779</v>
      </c>
      <c r="N494" s="1">
        <v>2</v>
      </c>
      <c r="O494" s="1">
        <v>2</v>
      </c>
      <c r="P494" s="1">
        <v>1</v>
      </c>
      <c r="Q494" s="1">
        <v>0</v>
      </c>
      <c r="R494" s="1">
        <v>30</v>
      </c>
      <c r="S494" s="1">
        <v>10</v>
      </c>
      <c r="T494">
        <v>138</v>
      </c>
      <c r="U494" s="1">
        <v>54.32</v>
      </c>
      <c r="V494" s="1">
        <v>9.9</v>
      </c>
      <c r="W494" s="1">
        <v>14.73</v>
      </c>
      <c r="X494" s="1">
        <v>13.4</v>
      </c>
      <c r="Y494" s="11">
        <f t="shared" si="14"/>
        <v>5</v>
      </c>
      <c r="Z494" s="11" t="str">
        <f t="shared" si="15"/>
        <v>0</v>
      </c>
      <c r="AA494">
        <v>2006</v>
      </c>
    </row>
    <row r="495" spans="1:27" x14ac:dyDescent="0.2">
      <c r="A495" t="s">
        <v>627</v>
      </c>
      <c r="B495" s="1">
        <v>8</v>
      </c>
      <c r="C495" s="1">
        <v>1</v>
      </c>
      <c r="D495" s="1">
        <v>0</v>
      </c>
      <c r="E495" s="1">
        <v>0</v>
      </c>
      <c r="F495" s="1">
        <v>3</v>
      </c>
      <c r="G495" t="s">
        <v>4733</v>
      </c>
      <c r="H495" s="1">
        <v>1</v>
      </c>
      <c r="I495" s="1">
        <v>1</v>
      </c>
      <c r="J495" s="1">
        <v>0</v>
      </c>
      <c r="K495" s="1">
        <v>1</v>
      </c>
      <c r="L495" t="s">
        <v>2877</v>
      </c>
      <c r="M495" t="s">
        <v>436</v>
      </c>
      <c r="N495" s="1">
        <v>0</v>
      </c>
      <c r="O495" s="1">
        <v>3</v>
      </c>
      <c r="P495" s="1">
        <v>3</v>
      </c>
      <c r="Q495" s="1">
        <v>1</v>
      </c>
      <c r="R495" s="1">
        <v>28</v>
      </c>
      <c r="S495" s="1">
        <v>17</v>
      </c>
      <c r="T495">
        <v>26</v>
      </c>
      <c r="U495" s="1">
        <v>64.61</v>
      </c>
      <c r="V495" s="1">
        <v>8</v>
      </c>
      <c r="W495" s="1">
        <v>12.69</v>
      </c>
      <c r="X495" s="1">
        <v>11.6</v>
      </c>
      <c r="Y495" s="11">
        <f t="shared" si="14"/>
        <v>16</v>
      </c>
      <c r="Z495" s="11" t="str">
        <f t="shared" si="15"/>
        <v>1</v>
      </c>
      <c r="AA495">
        <v>2006</v>
      </c>
    </row>
    <row r="496" spans="1:27" x14ac:dyDescent="0.2">
      <c r="A496" t="s">
        <v>4213</v>
      </c>
      <c r="B496" s="1">
        <v>13</v>
      </c>
      <c r="C496" s="1">
        <v>6</v>
      </c>
      <c r="D496" s="1">
        <v>26</v>
      </c>
      <c r="E496" s="1">
        <v>0</v>
      </c>
      <c r="F496" s="1">
        <v>3</v>
      </c>
      <c r="G496" t="s">
        <v>4734</v>
      </c>
      <c r="H496" s="1">
        <v>2</v>
      </c>
      <c r="I496" s="1">
        <v>1</v>
      </c>
      <c r="J496" s="1">
        <v>1</v>
      </c>
      <c r="K496" s="1">
        <v>2</v>
      </c>
      <c r="L496" t="s">
        <v>526</v>
      </c>
      <c r="M496" t="s">
        <v>509</v>
      </c>
      <c r="N496" s="1">
        <v>1</v>
      </c>
      <c r="O496" s="1">
        <v>2</v>
      </c>
      <c r="P496" s="1">
        <v>2</v>
      </c>
      <c r="Q496" s="1">
        <v>1</v>
      </c>
      <c r="R496" s="1">
        <v>28</v>
      </c>
      <c r="S496" s="1">
        <v>5</v>
      </c>
      <c r="T496">
        <v>33</v>
      </c>
      <c r="U496" s="1">
        <v>63.09</v>
      </c>
      <c r="V496" s="1">
        <v>8.6</v>
      </c>
      <c r="W496" s="1">
        <v>13.34</v>
      </c>
      <c r="X496" s="1">
        <v>12</v>
      </c>
      <c r="Y496" s="11">
        <f t="shared" si="14"/>
        <v>9</v>
      </c>
      <c r="Z496" s="11" t="str">
        <f t="shared" si="15"/>
        <v>0</v>
      </c>
      <c r="AA496">
        <v>2006</v>
      </c>
    </row>
    <row r="497" spans="1:27" x14ac:dyDescent="0.2">
      <c r="A497" t="s">
        <v>601</v>
      </c>
      <c r="B497" s="1">
        <v>8</v>
      </c>
      <c r="C497" s="1">
        <v>0</v>
      </c>
      <c r="D497" s="1">
        <v>29</v>
      </c>
      <c r="E497" s="1">
        <v>0</v>
      </c>
      <c r="F497" s="1">
        <v>3</v>
      </c>
      <c r="G497" t="s">
        <v>4735</v>
      </c>
      <c r="H497" s="1">
        <v>2</v>
      </c>
      <c r="I497" s="1">
        <v>1</v>
      </c>
      <c r="J497" s="1">
        <v>1</v>
      </c>
      <c r="K497" s="1">
        <v>2</v>
      </c>
      <c r="L497" t="s">
        <v>2780</v>
      </c>
      <c r="M497" t="s">
        <v>507</v>
      </c>
      <c r="N497" s="1">
        <v>1</v>
      </c>
      <c r="O497" s="1">
        <v>2</v>
      </c>
      <c r="P497" s="1">
        <v>2</v>
      </c>
      <c r="Q497" s="1">
        <v>1</v>
      </c>
      <c r="R497" s="1">
        <v>34</v>
      </c>
      <c r="S497" s="1">
        <v>17</v>
      </c>
      <c r="T497">
        <v>43</v>
      </c>
      <c r="U497" s="1">
        <v>64</v>
      </c>
      <c r="V497" s="1">
        <v>8.1999999999999993</v>
      </c>
      <c r="W497" s="1">
        <v>13.4</v>
      </c>
      <c r="X497" s="1">
        <v>12.3</v>
      </c>
      <c r="Y497" s="11">
        <f t="shared" si="14"/>
        <v>8</v>
      </c>
      <c r="Z497" s="11" t="str">
        <f t="shared" si="15"/>
        <v>0</v>
      </c>
      <c r="AA497">
        <v>2006</v>
      </c>
    </row>
    <row r="498" spans="1:27" x14ac:dyDescent="0.2">
      <c r="A498" t="s">
        <v>542</v>
      </c>
      <c r="B498" s="1">
        <v>6</v>
      </c>
      <c r="C498" s="1">
        <v>0</v>
      </c>
      <c r="D498" s="1">
        <v>23</v>
      </c>
      <c r="E498" s="1">
        <v>0</v>
      </c>
      <c r="F498" s="1">
        <v>2</v>
      </c>
      <c r="G498" t="s">
        <v>4736</v>
      </c>
      <c r="H498" s="1">
        <v>1</v>
      </c>
      <c r="I498" s="1">
        <v>1</v>
      </c>
      <c r="J498" s="1">
        <v>0</v>
      </c>
      <c r="K498" s="1">
        <v>1</v>
      </c>
      <c r="L498" t="s">
        <v>2781</v>
      </c>
      <c r="M498" t="s">
        <v>450</v>
      </c>
      <c r="N498" s="1">
        <v>0</v>
      </c>
      <c r="O498" s="1">
        <v>2</v>
      </c>
      <c r="P498" s="1">
        <v>0</v>
      </c>
      <c r="Q498" s="1">
        <v>0</v>
      </c>
      <c r="R498" s="1">
        <v>17</v>
      </c>
      <c r="S498" s="1">
        <v>12</v>
      </c>
      <c r="T498">
        <v>45</v>
      </c>
      <c r="U498" s="1">
        <v>52.09</v>
      </c>
      <c r="V498" s="1">
        <v>10.7</v>
      </c>
      <c r="W498" s="1">
        <v>14.04</v>
      </c>
      <c r="X498" s="1">
        <v>14.1</v>
      </c>
      <c r="Y498" s="11">
        <f t="shared" si="14"/>
        <v>10</v>
      </c>
      <c r="Z498" s="11" t="str">
        <f t="shared" si="15"/>
        <v>0</v>
      </c>
      <c r="AA498">
        <v>2006</v>
      </c>
    </row>
    <row r="499" spans="1:27" x14ac:dyDescent="0.2">
      <c r="A499" t="s">
        <v>572</v>
      </c>
      <c r="B499" s="1">
        <v>18</v>
      </c>
      <c r="C499" s="1">
        <v>0</v>
      </c>
      <c r="D499" s="1">
        <v>28</v>
      </c>
      <c r="E499" s="1">
        <v>0</v>
      </c>
      <c r="F499" s="1">
        <v>2</v>
      </c>
      <c r="G499" t="s">
        <v>4737</v>
      </c>
      <c r="H499" s="1">
        <v>1</v>
      </c>
      <c r="I499" s="1">
        <v>2</v>
      </c>
      <c r="J499" s="1">
        <v>0</v>
      </c>
      <c r="K499" s="1">
        <v>1</v>
      </c>
      <c r="L499" t="s">
        <v>2782</v>
      </c>
      <c r="M499" t="s">
        <v>436</v>
      </c>
      <c r="N499" s="1">
        <v>0</v>
      </c>
      <c r="O499" s="1">
        <v>2</v>
      </c>
      <c r="P499" s="1">
        <v>0</v>
      </c>
      <c r="Q499" s="1">
        <v>0</v>
      </c>
      <c r="R499" s="1">
        <v>26</v>
      </c>
      <c r="S499" s="1">
        <v>18</v>
      </c>
      <c r="T499">
        <v>1</v>
      </c>
      <c r="U499" s="1">
        <v>43.73</v>
      </c>
      <c r="V499" s="1">
        <v>11.9</v>
      </c>
      <c r="W499" s="1">
        <v>15.66</v>
      </c>
      <c r="X499" s="1">
        <v>14.4</v>
      </c>
      <c r="Y499" s="11">
        <f t="shared" si="14"/>
        <v>11</v>
      </c>
      <c r="Z499" s="11" t="str">
        <f t="shared" si="15"/>
        <v>1</v>
      </c>
      <c r="AA499">
        <v>2006</v>
      </c>
    </row>
    <row r="500" spans="1:27" x14ac:dyDescent="0.2">
      <c r="A500" t="s">
        <v>603</v>
      </c>
      <c r="B500" s="1">
        <v>11</v>
      </c>
      <c r="C500" s="1">
        <v>0</v>
      </c>
      <c r="D500" s="1">
        <v>13</v>
      </c>
      <c r="E500" s="1">
        <v>0</v>
      </c>
      <c r="F500" s="1">
        <v>4</v>
      </c>
      <c r="G500" t="s">
        <v>4738</v>
      </c>
      <c r="H500" s="1">
        <v>3</v>
      </c>
      <c r="I500" s="1">
        <v>3</v>
      </c>
      <c r="J500" s="1">
        <v>0</v>
      </c>
      <c r="K500" s="1">
        <v>1</v>
      </c>
      <c r="L500" t="s">
        <v>2783</v>
      </c>
      <c r="M500" t="s">
        <v>436</v>
      </c>
      <c r="N500" s="1">
        <v>0</v>
      </c>
      <c r="O500" s="1">
        <v>4</v>
      </c>
      <c r="P500" s="1">
        <v>2</v>
      </c>
      <c r="Q500" s="1">
        <v>0</v>
      </c>
      <c r="R500" s="1">
        <v>30</v>
      </c>
      <c r="S500" s="1">
        <v>9</v>
      </c>
      <c r="T500">
        <v>8</v>
      </c>
      <c r="U500" s="1">
        <v>53.61</v>
      </c>
      <c r="V500" s="1">
        <v>10.199999999999999</v>
      </c>
      <c r="W500" s="1">
        <v>15.08</v>
      </c>
      <c r="X500" s="1">
        <v>13.8</v>
      </c>
      <c r="Y500" s="11">
        <f t="shared" si="14"/>
        <v>8</v>
      </c>
      <c r="Z500" s="11" t="str">
        <f t="shared" si="15"/>
        <v>0</v>
      </c>
      <c r="AA500">
        <v>2006</v>
      </c>
    </row>
    <row r="501" spans="1:27" x14ac:dyDescent="0.2">
      <c r="A501" t="s">
        <v>588</v>
      </c>
      <c r="B501" s="1">
        <v>7</v>
      </c>
      <c r="C501" s="1">
        <v>3</v>
      </c>
      <c r="D501" s="1">
        <v>14</v>
      </c>
      <c r="E501" s="1">
        <v>0</v>
      </c>
      <c r="F501" s="1">
        <v>2</v>
      </c>
      <c r="G501" t="s">
        <v>4739</v>
      </c>
      <c r="H501" s="1">
        <v>2</v>
      </c>
      <c r="I501" s="1">
        <v>1</v>
      </c>
      <c r="J501" s="1">
        <v>1</v>
      </c>
      <c r="K501" s="1">
        <v>2</v>
      </c>
      <c r="L501" t="s">
        <v>589</v>
      </c>
      <c r="M501" t="s">
        <v>510</v>
      </c>
      <c r="N501" s="1">
        <v>1</v>
      </c>
      <c r="O501" s="1">
        <v>1</v>
      </c>
      <c r="P501" s="1">
        <v>2</v>
      </c>
      <c r="Q501" s="1">
        <v>1</v>
      </c>
      <c r="R501" s="1">
        <v>18</v>
      </c>
      <c r="S501" s="1">
        <v>6</v>
      </c>
      <c r="T501">
        <v>4</v>
      </c>
      <c r="U501" s="1">
        <v>61.77</v>
      </c>
      <c r="V501" s="1">
        <v>9.1</v>
      </c>
      <c r="W501" s="1">
        <v>12.58</v>
      </c>
      <c r="X501" s="1">
        <v>12.9</v>
      </c>
      <c r="Y501" s="11">
        <f t="shared" si="14"/>
        <v>8</v>
      </c>
      <c r="Z501" s="11" t="str">
        <f t="shared" si="15"/>
        <v>0</v>
      </c>
      <c r="AA501">
        <v>2006</v>
      </c>
    </row>
    <row r="502" spans="1:27" x14ac:dyDescent="0.2">
      <c r="A502" t="s">
        <v>618</v>
      </c>
      <c r="B502" s="1">
        <v>13</v>
      </c>
      <c r="C502" s="1">
        <v>0</v>
      </c>
      <c r="D502" s="1">
        <v>7</v>
      </c>
      <c r="E502" s="1">
        <v>0</v>
      </c>
      <c r="F502" s="1">
        <v>2</v>
      </c>
      <c r="G502" t="s">
        <v>4740</v>
      </c>
      <c r="H502" s="1">
        <v>1</v>
      </c>
      <c r="I502" s="1">
        <v>1</v>
      </c>
      <c r="J502" s="1">
        <v>0</v>
      </c>
      <c r="K502" s="1">
        <v>1</v>
      </c>
      <c r="L502" t="s">
        <v>2570</v>
      </c>
      <c r="M502" t="s">
        <v>436</v>
      </c>
      <c r="N502" s="1">
        <v>0</v>
      </c>
      <c r="O502" s="1">
        <v>2</v>
      </c>
      <c r="P502" s="1">
        <v>2</v>
      </c>
      <c r="Q502" s="1">
        <v>1</v>
      </c>
      <c r="R502" s="1">
        <v>20</v>
      </c>
      <c r="S502" s="1">
        <v>16</v>
      </c>
      <c r="T502">
        <v>16</v>
      </c>
      <c r="U502" s="1">
        <v>54.22</v>
      </c>
      <c r="V502" s="1">
        <v>9.9</v>
      </c>
      <c r="W502" s="1">
        <v>14.85</v>
      </c>
      <c r="X502" s="1">
        <v>13.1</v>
      </c>
      <c r="Y502" s="11">
        <f t="shared" si="14"/>
        <v>8</v>
      </c>
      <c r="Z502" s="11" t="str">
        <f t="shared" si="15"/>
        <v>0</v>
      </c>
      <c r="AA502">
        <v>2006</v>
      </c>
    </row>
    <row r="503" spans="1:27" x14ac:dyDescent="0.2">
      <c r="A503" t="s">
        <v>600</v>
      </c>
      <c r="B503" s="1">
        <v>22</v>
      </c>
      <c r="C503" s="1">
        <v>1</v>
      </c>
      <c r="D503" s="1">
        <v>23</v>
      </c>
      <c r="E503" s="1">
        <v>0</v>
      </c>
      <c r="F503" s="1">
        <v>3</v>
      </c>
      <c r="G503" t="s">
        <v>4741</v>
      </c>
      <c r="H503" s="1">
        <v>3</v>
      </c>
      <c r="I503" s="1">
        <v>1</v>
      </c>
      <c r="J503" s="1">
        <v>2</v>
      </c>
      <c r="K503" s="1">
        <v>2</v>
      </c>
      <c r="L503" t="s">
        <v>2827</v>
      </c>
      <c r="M503" t="s">
        <v>495</v>
      </c>
      <c r="N503" s="1">
        <v>2</v>
      </c>
      <c r="O503" s="1">
        <v>1</v>
      </c>
      <c r="P503" s="1">
        <v>1</v>
      </c>
      <c r="Q503" s="1">
        <v>1</v>
      </c>
      <c r="R503" s="1">
        <v>23</v>
      </c>
      <c r="S503" s="1">
        <v>10</v>
      </c>
      <c r="T503">
        <v>68</v>
      </c>
      <c r="U503" s="1">
        <v>55.13</v>
      </c>
      <c r="V503" s="1">
        <v>9.6</v>
      </c>
      <c r="W503" s="1">
        <v>13.98</v>
      </c>
      <c r="X503" s="1">
        <v>12.4</v>
      </c>
      <c r="Y503" s="11">
        <f t="shared" si="14"/>
        <v>11</v>
      </c>
      <c r="Z503" s="11" t="str">
        <f t="shared" si="15"/>
        <v>1</v>
      </c>
      <c r="AA503">
        <v>2006</v>
      </c>
    </row>
    <row r="504" spans="1:27" x14ac:dyDescent="0.2">
      <c r="A504" t="s">
        <v>3629</v>
      </c>
      <c r="B504" s="1">
        <v>8</v>
      </c>
      <c r="C504" s="1">
        <v>5</v>
      </c>
      <c r="D504" s="1">
        <v>9</v>
      </c>
      <c r="E504" s="1">
        <v>0</v>
      </c>
      <c r="F504" s="1">
        <v>2</v>
      </c>
      <c r="G504" t="s">
        <v>4742</v>
      </c>
      <c r="H504" s="1">
        <v>2</v>
      </c>
      <c r="I504" s="1">
        <v>2</v>
      </c>
      <c r="J504" s="1">
        <v>0</v>
      </c>
      <c r="K504" s="1">
        <v>1</v>
      </c>
      <c r="L504" t="s">
        <v>2784</v>
      </c>
      <c r="M504" t="s">
        <v>19</v>
      </c>
      <c r="N504" s="1">
        <v>0</v>
      </c>
      <c r="O504" s="1">
        <v>2</v>
      </c>
      <c r="P504" s="1">
        <v>1</v>
      </c>
      <c r="Q504" s="1">
        <v>1</v>
      </c>
      <c r="R504" s="1">
        <v>32</v>
      </c>
      <c r="S504" s="1">
        <v>28</v>
      </c>
      <c r="T504">
        <v>17</v>
      </c>
      <c r="U504" s="1">
        <v>51.38</v>
      </c>
      <c r="V504" s="1">
        <v>11</v>
      </c>
      <c r="W504" s="1">
        <v>14.74</v>
      </c>
      <c r="X504" s="1">
        <v>13.9</v>
      </c>
      <c r="Y504" s="11">
        <f t="shared" si="14"/>
        <v>9</v>
      </c>
      <c r="Z504" s="11" t="str">
        <f t="shared" si="15"/>
        <v>0</v>
      </c>
      <c r="AA504">
        <v>2006</v>
      </c>
    </row>
    <row r="505" spans="1:27" x14ac:dyDescent="0.2">
      <c r="A505" t="s">
        <v>613</v>
      </c>
      <c r="B505" s="1">
        <v>8</v>
      </c>
      <c r="C505" s="1">
        <v>2</v>
      </c>
      <c r="D505" s="1">
        <v>19</v>
      </c>
      <c r="E505" s="1">
        <v>1</v>
      </c>
      <c r="F505" s="1">
        <v>3</v>
      </c>
      <c r="G505" t="s">
        <v>4743</v>
      </c>
      <c r="H505" s="1">
        <v>1</v>
      </c>
      <c r="I505" s="1">
        <v>1</v>
      </c>
      <c r="J505" s="1">
        <v>0</v>
      </c>
      <c r="K505" s="1">
        <v>1</v>
      </c>
      <c r="L505" t="s">
        <v>1015</v>
      </c>
      <c r="M505" t="s">
        <v>436</v>
      </c>
      <c r="N505" s="1">
        <v>0</v>
      </c>
      <c r="O505" s="1">
        <v>3</v>
      </c>
      <c r="P505" s="1">
        <v>0</v>
      </c>
      <c r="Q505" s="1">
        <v>0</v>
      </c>
      <c r="R505" s="1">
        <v>23</v>
      </c>
      <c r="S505" s="1">
        <v>9</v>
      </c>
      <c r="T505">
        <v>76</v>
      </c>
      <c r="U505" s="1">
        <v>53.41</v>
      </c>
      <c r="V505" s="1">
        <v>10.199999999999999</v>
      </c>
      <c r="W505" s="1">
        <v>13.8</v>
      </c>
      <c r="X505" s="1">
        <v>13.4</v>
      </c>
      <c r="Y505" s="11">
        <f t="shared" si="14"/>
        <v>8</v>
      </c>
      <c r="Z505" s="11" t="str">
        <f t="shared" si="15"/>
        <v>0</v>
      </c>
      <c r="AA505">
        <v>2006</v>
      </c>
    </row>
    <row r="506" spans="1:27" x14ac:dyDescent="0.2">
      <c r="A506" t="s">
        <v>556</v>
      </c>
      <c r="B506" s="1">
        <v>5</v>
      </c>
      <c r="C506" s="1">
        <v>0</v>
      </c>
      <c r="D506" s="1">
        <v>53</v>
      </c>
      <c r="E506" s="1">
        <v>0</v>
      </c>
      <c r="F506" s="1">
        <v>3</v>
      </c>
      <c r="G506" t="s">
        <v>4744</v>
      </c>
      <c r="H506" s="1">
        <v>1</v>
      </c>
      <c r="I506" s="1">
        <v>1</v>
      </c>
      <c r="J506" s="1">
        <v>0</v>
      </c>
      <c r="K506" s="1">
        <v>1</v>
      </c>
      <c r="L506" t="s">
        <v>557</v>
      </c>
      <c r="M506" t="s">
        <v>436</v>
      </c>
      <c r="N506" s="1">
        <v>0</v>
      </c>
      <c r="O506" s="1">
        <v>3</v>
      </c>
      <c r="P506" s="1">
        <v>3</v>
      </c>
      <c r="Q506" s="1">
        <v>1</v>
      </c>
      <c r="R506" s="1">
        <v>26</v>
      </c>
      <c r="S506" s="1">
        <v>8</v>
      </c>
      <c r="T506">
        <v>5</v>
      </c>
      <c r="U506" s="1">
        <v>64.709999999999994</v>
      </c>
      <c r="V506" s="1">
        <v>8</v>
      </c>
      <c r="W506" s="1">
        <v>12.98</v>
      </c>
      <c r="X506" s="1">
        <v>11.8</v>
      </c>
      <c r="Y506" s="11">
        <f t="shared" si="14"/>
        <v>11</v>
      </c>
      <c r="Z506" s="11" t="str">
        <f t="shared" si="15"/>
        <v>1</v>
      </c>
      <c r="AA506">
        <v>2006</v>
      </c>
    </row>
    <row r="507" spans="1:27" x14ac:dyDescent="0.2">
      <c r="A507" t="s">
        <v>531</v>
      </c>
      <c r="B507" s="1">
        <v>5</v>
      </c>
      <c r="C507" s="1">
        <v>0</v>
      </c>
      <c r="D507" s="1">
        <v>19</v>
      </c>
      <c r="E507" s="1">
        <v>0</v>
      </c>
      <c r="F507" s="1">
        <v>2</v>
      </c>
      <c r="G507" t="s">
        <v>4745</v>
      </c>
      <c r="H507" s="1">
        <v>1</v>
      </c>
      <c r="I507" s="1">
        <v>1</v>
      </c>
      <c r="J507" s="1">
        <v>0</v>
      </c>
      <c r="K507" s="1">
        <v>1</v>
      </c>
      <c r="L507" t="s">
        <v>1006</v>
      </c>
      <c r="M507" t="s">
        <v>436</v>
      </c>
      <c r="N507" s="1">
        <v>0</v>
      </c>
      <c r="O507" s="1">
        <v>2</v>
      </c>
      <c r="P507" s="1">
        <v>2</v>
      </c>
      <c r="Q507" s="1">
        <v>1</v>
      </c>
      <c r="R507" s="1">
        <v>28</v>
      </c>
      <c r="S507" s="1">
        <v>21</v>
      </c>
      <c r="T507">
        <v>101</v>
      </c>
      <c r="U507" s="1">
        <v>61.97</v>
      </c>
      <c r="V507" s="1">
        <v>9</v>
      </c>
      <c r="W507" s="1">
        <v>12.24</v>
      </c>
      <c r="X507" s="1">
        <v>12.1</v>
      </c>
      <c r="Y507" s="11">
        <f t="shared" si="14"/>
        <v>7</v>
      </c>
      <c r="Z507" s="11" t="str">
        <f t="shared" si="15"/>
        <v>0</v>
      </c>
      <c r="AA507">
        <v>2006</v>
      </c>
    </row>
    <row r="508" spans="1:27" x14ac:dyDescent="0.2">
      <c r="A508" t="s">
        <v>551</v>
      </c>
      <c r="B508" s="1">
        <v>8</v>
      </c>
      <c r="C508" s="1">
        <v>3</v>
      </c>
      <c r="D508" s="1">
        <v>25</v>
      </c>
      <c r="E508" s="1">
        <v>0</v>
      </c>
      <c r="F508" s="1">
        <v>4</v>
      </c>
      <c r="G508" t="s">
        <v>4746</v>
      </c>
      <c r="H508" s="1">
        <v>4</v>
      </c>
      <c r="I508" s="1">
        <v>1</v>
      </c>
      <c r="J508" s="1">
        <v>3</v>
      </c>
      <c r="K508" s="1">
        <v>4</v>
      </c>
      <c r="L508" t="s">
        <v>6639</v>
      </c>
      <c r="M508" t="s">
        <v>2786</v>
      </c>
      <c r="N508" s="1">
        <v>3</v>
      </c>
      <c r="O508" s="1">
        <v>1</v>
      </c>
      <c r="P508" s="1">
        <v>2</v>
      </c>
      <c r="Q508" s="1">
        <v>0</v>
      </c>
      <c r="R508" s="1">
        <v>20</v>
      </c>
      <c r="S508" s="1">
        <v>7</v>
      </c>
      <c r="T508">
        <v>24</v>
      </c>
      <c r="U508" s="1">
        <v>63.7</v>
      </c>
      <c r="V508" s="1">
        <v>8.4</v>
      </c>
      <c r="W508" s="1">
        <v>12.53</v>
      </c>
      <c r="X508" s="1">
        <v>12.4</v>
      </c>
      <c r="Y508" s="11">
        <f t="shared" si="14"/>
        <v>7</v>
      </c>
      <c r="Z508" s="11" t="str">
        <f t="shared" si="15"/>
        <v>0</v>
      </c>
      <c r="AA508">
        <v>2006</v>
      </c>
    </row>
    <row r="509" spans="1:27" x14ac:dyDescent="0.2">
      <c r="A509" t="s">
        <v>608</v>
      </c>
      <c r="B509" s="1">
        <v>6</v>
      </c>
      <c r="C509" s="1">
        <v>3</v>
      </c>
      <c r="D509" s="1">
        <v>0</v>
      </c>
      <c r="E509" s="1">
        <v>0</v>
      </c>
      <c r="F509" s="1">
        <v>4</v>
      </c>
      <c r="G509" t="s">
        <v>4747</v>
      </c>
      <c r="H509" s="1">
        <v>2</v>
      </c>
      <c r="I509" s="1">
        <v>1</v>
      </c>
      <c r="J509" s="1">
        <v>1</v>
      </c>
      <c r="K509" s="1">
        <v>2</v>
      </c>
      <c r="L509" t="s">
        <v>2667</v>
      </c>
      <c r="M509" t="s">
        <v>470</v>
      </c>
      <c r="N509" s="1">
        <v>2</v>
      </c>
      <c r="O509" s="1">
        <v>2</v>
      </c>
      <c r="P509" s="1">
        <v>2</v>
      </c>
      <c r="Q509" s="1">
        <v>0</v>
      </c>
      <c r="R509" s="1">
        <v>45</v>
      </c>
      <c r="S509" s="1">
        <v>12</v>
      </c>
      <c r="T509">
        <v>33</v>
      </c>
      <c r="U509" s="1">
        <v>63.39</v>
      </c>
      <c r="V509" s="1">
        <v>8.5</v>
      </c>
      <c r="W509" s="1">
        <v>12.76</v>
      </c>
      <c r="X509" s="1">
        <v>12.5</v>
      </c>
      <c r="Y509" s="11">
        <f t="shared" si="14"/>
        <v>8</v>
      </c>
      <c r="Z509" s="11" t="str">
        <f t="shared" si="15"/>
        <v>0</v>
      </c>
      <c r="AA509">
        <v>2006</v>
      </c>
    </row>
    <row r="510" spans="1:27" x14ac:dyDescent="0.2">
      <c r="A510" t="s">
        <v>529</v>
      </c>
      <c r="B510" s="1">
        <v>14</v>
      </c>
      <c r="C510" s="1">
        <v>0</v>
      </c>
      <c r="D510" s="1">
        <v>4</v>
      </c>
      <c r="E510" s="1">
        <v>0</v>
      </c>
      <c r="F510" s="1">
        <v>4</v>
      </c>
      <c r="G510" t="s">
        <v>4748</v>
      </c>
      <c r="H510" s="1">
        <v>2</v>
      </c>
      <c r="I510" s="1">
        <v>2</v>
      </c>
      <c r="J510" s="1">
        <v>0</v>
      </c>
      <c r="K510" s="1">
        <v>1</v>
      </c>
      <c r="L510" t="s">
        <v>4225</v>
      </c>
      <c r="M510" t="s">
        <v>443</v>
      </c>
      <c r="N510" s="1">
        <v>0</v>
      </c>
      <c r="O510" s="1">
        <v>4</v>
      </c>
      <c r="P510" s="1">
        <v>0</v>
      </c>
      <c r="Q510" s="1">
        <v>0</v>
      </c>
      <c r="R510" s="1">
        <v>18</v>
      </c>
      <c r="S510" s="1">
        <v>5</v>
      </c>
      <c r="T510">
        <v>13</v>
      </c>
      <c r="U510" s="1">
        <v>64.2</v>
      </c>
      <c r="V510" s="1">
        <v>8.1999999999999993</v>
      </c>
      <c r="W510" s="1">
        <v>12.99</v>
      </c>
      <c r="X510" s="1">
        <v>12.4</v>
      </c>
      <c r="Y510" s="11">
        <f t="shared" si="14"/>
        <v>9</v>
      </c>
      <c r="Z510" s="11" t="str">
        <f t="shared" si="15"/>
        <v>0</v>
      </c>
      <c r="AA510">
        <v>2006</v>
      </c>
    </row>
    <row r="511" spans="1:27" x14ac:dyDescent="0.2">
      <c r="A511" t="s">
        <v>6849</v>
      </c>
      <c r="B511" s="1">
        <v>9</v>
      </c>
      <c r="C511" s="1">
        <v>4</v>
      </c>
      <c r="D511" s="1">
        <v>26</v>
      </c>
      <c r="E511" s="1">
        <v>1</v>
      </c>
      <c r="F511" s="1">
        <v>4</v>
      </c>
      <c r="G511" t="s">
        <v>4749</v>
      </c>
      <c r="H511" s="1">
        <v>4</v>
      </c>
      <c r="I511" s="1">
        <v>1</v>
      </c>
      <c r="J511" s="1">
        <v>0</v>
      </c>
      <c r="K511" s="1">
        <v>1</v>
      </c>
      <c r="L511" t="s">
        <v>1036</v>
      </c>
      <c r="M511" t="s">
        <v>436</v>
      </c>
      <c r="N511" s="1">
        <v>0</v>
      </c>
      <c r="O511" s="1">
        <v>4</v>
      </c>
      <c r="P511" s="1">
        <v>4</v>
      </c>
      <c r="Q511" s="1">
        <v>1</v>
      </c>
      <c r="R511" s="1">
        <v>79</v>
      </c>
      <c r="S511" s="1">
        <v>39</v>
      </c>
      <c r="T511">
        <v>372</v>
      </c>
      <c r="U511" s="1">
        <v>52.8</v>
      </c>
      <c r="V511" s="1">
        <v>10.5</v>
      </c>
      <c r="W511" s="1">
        <v>13.69</v>
      </c>
      <c r="X511" s="1">
        <v>13.5</v>
      </c>
      <c r="Y511" s="11">
        <f t="shared" si="14"/>
        <v>3</v>
      </c>
      <c r="Z511" s="11" t="str">
        <f t="shared" si="15"/>
        <v>0</v>
      </c>
      <c r="AA511">
        <v>2006</v>
      </c>
    </row>
    <row r="512" spans="1:27" x14ac:dyDescent="0.2">
      <c r="A512" t="s">
        <v>619</v>
      </c>
      <c r="B512" s="1">
        <v>14</v>
      </c>
      <c r="C512" s="1">
        <v>0</v>
      </c>
      <c r="D512" s="1">
        <v>1</v>
      </c>
      <c r="E512" s="1">
        <v>0</v>
      </c>
      <c r="F512" s="1">
        <v>4</v>
      </c>
      <c r="G512" t="s">
        <v>4750</v>
      </c>
      <c r="H512" s="1">
        <v>5</v>
      </c>
      <c r="I512" s="1">
        <v>3</v>
      </c>
      <c r="J512" s="1">
        <v>2</v>
      </c>
      <c r="K512" s="1">
        <v>3</v>
      </c>
      <c r="L512" t="s">
        <v>6640</v>
      </c>
      <c r="M512" t="s">
        <v>2787</v>
      </c>
      <c r="N512" s="1">
        <v>2</v>
      </c>
      <c r="O512" s="1">
        <v>2</v>
      </c>
      <c r="P512" s="1">
        <v>3</v>
      </c>
      <c r="Q512" s="1">
        <v>1</v>
      </c>
      <c r="R512" s="1">
        <v>24</v>
      </c>
      <c r="S512" s="1">
        <v>11</v>
      </c>
      <c r="T512">
        <v>8</v>
      </c>
      <c r="U512" s="1">
        <v>63.8</v>
      </c>
      <c r="V512" s="1">
        <v>8.3000000000000007</v>
      </c>
      <c r="W512" s="1">
        <v>12.29</v>
      </c>
      <c r="X512" s="1">
        <v>12</v>
      </c>
      <c r="Y512" s="11">
        <f t="shared" si="14"/>
        <v>5</v>
      </c>
      <c r="Z512" s="11" t="str">
        <f t="shared" si="15"/>
        <v>0</v>
      </c>
      <c r="AA512">
        <v>2006</v>
      </c>
    </row>
    <row r="513" spans="1:27" x14ac:dyDescent="0.2">
      <c r="A513" t="s">
        <v>535</v>
      </c>
      <c r="B513" s="1">
        <v>0</v>
      </c>
      <c r="C513" s="1">
        <v>0</v>
      </c>
      <c r="D513" s="1">
        <v>0</v>
      </c>
      <c r="E513" s="1">
        <v>0</v>
      </c>
      <c r="F513" s="1">
        <v>1</v>
      </c>
      <c r="G513" t="s">
        <v>4253</v>
      </c>
      <c r="H513" s="1">
        <v>1</v>
      </c>
      <c r="I513" s="1">
        <v>1</v>
      </c>
      <c r="J513" s="1">
        <v>0</v>
      </c>
      <c r="K513" s="1">
        <v>1</v>
      </c>
      <c r="L513" t="s">
        <v>1611</v>
      </c>
      <c r="M513" t="s">
        <v>436</v>
      </c>
      <c r="N513" s="1">
        <v>0</v>
      </c>
      <c r="O513" s="1">
        <v>1</v>
      </c>
      <c r="P513" s="1">
        <v>0</v>
      </c>
      <c r="Q513" s="1">
        <v>0</v>
      </c>
      <c r="R513" s="1">
        <v>21</v>
      </c>
      <c r="S513" s="1">
        <v>11</v>
      </c>
      <c r="T513">
        <v>7</v>
      </c>
      <c r="U513" s="1">
        <v>62.68</v>
      </c>
      <c r="V513" s="1">
        <v>8.6999999999999993</v>
      </c>
      <c r="W513" s="1">
        <v>12.76</v>
      </c>
      <c r="X513" s="1">
        <v>12.5</v>
      </c>
      <c r="Y513" s="11">
        <f t="shared" si="14"/>
        <v>6</v>
      </c>
      <c r="Z513" s="11" t="str">
        <f t="shared" si="15"/>
        <v>0</v>
      </c>
      <c r="AA513">
        <v>2006</v>
      </c>
    </row>
    <row r="514" spans="1:27" x14ac:dyDescent="0.2">
      <c r="A514" t="s">
        <v>610</v>
      </c>
      <c r="B514" s="1">
        <v>5</v>
      </c>
      <c r="C514" s="1">
        <v>0</v>
      </c>
      <c r="D514" s="1">
        <v>35</v>
      </c>
      <c r="E514" s="1">
        <v>0</v>
      </c>
      <c r="F514" s="1">
        <v>3</v>
      </c>
      <c r="G514" t="s">
        <v>4751</v>
      </c>
      <c r="H514" s="1">
        <v>1</v>
      </c>
      <c r="I514" s="1">
        <v>1</v>
      </c>
      <c r="J514" s="1">
        <v>0</v>
      </c>
      <c r="K514" s="1">
        <v>1</v>
      </c>
      <c r="L514" t="s">
        <v>6588</v>
      </c>
      <c r="M514" t="s">
        <v>436</v>
      </c>
      <c r="N514" s="1">
        <v>0</v>
      </c>
      <c r="O514" s="1">
        <v>3</v>
      </c>
      <c r="P514" s="1">
        <v>0</v>
      </c>
      <c r="Q514" s="1">
        <v>0</v>
      </c>
      <c r="R514" s="1">
        <v>30</v>
      </c>
      <c r="S514" s="1">
        <v>19</v>
      </c>
      <c r="T514">
        <v>37</v>
      </c>
      <c r="U514" s="1">
        <v>62.78</v>
      </c>
      <c r="V514" s="1">
        <v>8.6999999999999993</v>
      </c>
      <c r="W514" s="1">
        <v>13.16</v>
      </c>
      <c r="X514" s="1">
        <v>12.7</v>
      </c>
      <c r="Y514" s="11">
        <f t="shared" si="14"/>
        <v>10</v>
      </c>
      <c r="Z514" s="11" t="str">
        <f t="shared" si="15"/>
        <v>0</v>
      </c>
      <c r="AA514">
        <v>2006</v>
      </c>
    </row>
    <row r="515" spans="1:27" x14ac:dyDescent="0.2">
      <c r="A515" t="s">
        <v>579</v>
      </c>
      <c r="B515" s="1">
        <v>11</v>
      </c>
      <c r="C515" s="1">
        <v>4</v>
      </c>
      <c r="D515" s="1">
        <v>28</v>
      </c>
      <c r="E515" s="1">
        <v>0</v>
      </c>
      <c r="F515" s="1">
        <v>3</v>
      </c>
      <c r="G515" t="s">
        <v>4752</v>
      </c>
      <c r="H515" s="1">
        <v>1</v>
      </c>
      <c r="I515" s="1">
        <v>1</v>
      </c>
      <c r="J515" s="1">
        <v>0</v>
      </c>
      <c r="K515" s="1">
        <v>1</v>
      </c>
      <c r="L515" t="s">
        <v>1006</v>
      </c>
      <c r="M515" t="s">
        <v>436</v>
      </c>
      <c r="N515" s="1">
        <v>0</v>
      </c>
      <c r="O515" s="1">
        <v>3</v>
      </c>
      <c r="P515" s="1">
        <v>3</v>
      </c>
      <c r="Q515" s="1">
        <v>1</v>
      </c>
      <c r="R515" s="1">
        <v>34</v>
      </c>
      <c r="S515" s="1">
        <v>19</v>
      </c>
      <c r="T515">
        <v>50</v>
      </c>
      <c r="U515" s="1">
        <v>63.7</v>
      </c>
      <c r="V515" s="1">
        <v>8.4</v>
      </c>
      <c r="W515" s="1">
        <v>12.12</v>
      </c>
      <c r="X515" s="1">
        <v>11.8</v>
      </c>
      <c r="Y515" s="11">
        <f t="shared" ref="Y515:Y578" si="16">LEN(A515)-LEN(SUBSTITUTE(A515," ","")) +1</f>
        <v>9</v>
      </c>
      <c r="Z515" s="11" t="str">
        <f t="shared" ref="Z515:Z578" si="17">IF(Y515&lt;=10,"0",IF(Y515&gt;10,"1"))</f>
        <v>0</v>
      </c>
      <c r="AA515">
        <v>2006</v>
      </c>
    </row>
    <row r="516" spans="1:27" x14ac:dyDescent="0.2">
      <c r="A516" t="s">
        <v>575</v>
      </c>
      <c r="B516" s="1">
        <v>10</v>
      </c>
      <c r="C516" s="1">
        <v>0</v>
      </c>
      <c r="D516" s="1">
        <v>0</v>
      </c>
      <c r="E516" s="1">
        <v>0</v>
      </c>
      <c r="F516" s="1">
        <v>3</v>
      </c>
      <c r="G516" t="s">
        <v>4753</v>
      </c>
      <c r="H516" s="1">
        <v>1</v>
      </c>
      <c r="I516" s="1">
        <v>1</v>
      </c>
      <c r="J516" s="1">
        <v>0</v>
      </c>
      <c r="K516" s="1">
        <v>1</v>
      </c>
      <c r="L516" t="s">
        <v>472</v>
      </c>
      <c r="M516" t="s">
        <v>436</v>
      </c>
      <c r="N516" s="1">
        <v>0</v>
      </c>
      <c r="O516" s="1">
        <v>3</v>
      </c>
      <c r="P516" s="1">
        <v>3</v>
      </c>
      <c r="Q516" s="1">
        <v>1</v>
      </c>
      <c r="R516" s="1">
        <v>30</v>
      </c>
      <c r="S516" s="1">
        <v>18</v>
      </c>
      <c r="T516">
        <v>343</v>
      </c>
      <c r="U516" s="1">
        <v>55.24</v>
      </c>
      <c r="V516" s="1">
        <v>9.5</v>
      </c>
      <c r="W516" s="1">
        <v>14.15</v>
      </c>
      <c r="X516" s="1">
        <v>13.1</v>
      </c>
      <c r="Y516" s="11">
        <f t="shared" si="16"/>
        <v>4</v>
      </c>
      <c r="Z516" s="11" t="str">
        <f t="shared" si="17"/>
        <v>0</v>
      </c>
      <c r="AA516">
        <v>2006</v>
      </c>
    </row>
    <row r="517" spans="1:27" x14ac:dyDescent="0.2">
      <c r="A517" t="s">
        <v>612</v>
      </c>
      <c r="B517" s="1">
        <v>17</v>
      </c>
      <c r="C517" s="1">
        <v>3</v>
      </c>
      <c r="D517" s="1">
        <v>5</v>
      </c>
      <c r="E517" s="1">
        <v>0</v>
      </c>
      <c r="F517" s="1">
        <v>2</v>
      </c>
      <c r="G517" t="s">
        <v>4754</v>
      </c>
      <c r="H517" s="1">
        <v>2</v>
      </c>
      <c r="I517" s="1">
        <v>2</v>
      </c>
      <c r="J517" s="1">
        <v>0</v>
      </c>
      <c r="K517" s="1">
        <v>1</v>
      </c>
      <c r="L517" t="s">
        <v>3761</v>
      </c>
      <c r="M517" t="s">
        <v>453</v>
      </c>
      <c r="N517" s="1">
        <v>0</v>
      </c>
      <c r="O517" s="1">
        <v>2</v>
      </c>
      <c r="P517" s="1">
        <v>1</v>
      </c>
      <c r="Q517" s="1">
        <v>0</v>
      </c>
      <c r="R517" s="1">
        <v>29</v>
      </c>
      <c r="S517" s="1">
        <v>13</v>
      </c>
      <c r="T517">
        <v>54</v>
      </c>
      <c r="U517" s="1">
        <v>64.099999999999994</v>
      </c>
      <c r="V517" s="1">
        <v>8.1999999999999993</v>
      </c>
      <c r="W517" s="1">
        <v>13.86</v>
      </c>
      <c r="X517" s="1">
        <v>12.6</v>
      </c>
      <c r="Y517" s="11">
        <f t="shared" si="16"/>
        <v>9</v>
      </c>
      <c r="Z517" s="11" t="str">
        <f t="shared" si="17"/>
        <v>0</v>
      </c>
      <c r="AA517">
        <v>2006</v>
      </c>
    </row>
    <row r="518" spans="1:27" x14ac:dyDescent="0.2">
      <c r="A518" t="s">
        <v>539</v>
      </c>
      <c r="B518" s="1">
        <v>9</v>
      </c>
      <c r="C518" s="1">
        <v>0</v>
      </c>
      <c r="D518" s="1">
        <v>8</v>
      </c>
      <c r="E518" s="1">
        <v>0</v>
      </c>
      <c r="F518" s="1">
        <v>4</v>
      </c>
      <c r="G518" t="s">
        <v>4755</v>
      </c>
      <c r="H518" s="1">
        <v>3</v>
      </c>
      <c r="I518" s="1">
        <v>2</v>
      </c>
      <c r="J518" s="1">
        <v>1</v>
      </c>
      <c r="K518" s="1">
        <v>2</v>
      </c>
      <c r="L518" t="s">
        <v>2788</v>
      </c>
      <c r="M518" t="s">
        <v>461</v>
      </c>
      <c r="N518" s="1">
        <v>3</v>
      </c>
      <c r="O518" s="1">
        <v>1</v>
      </c>
      <c r="P518" s="1">
        <v>2</v>
      </c>
      <c r="Q518" s="1">
        <v>1</v>
      </c>
      <c r="R518" s="1">
        <v>21</v>
      </c>
      <c r="S518" s="1">
        <v>10</v>
      </c>
      <c r="T518">
        <v>138</v>
      </c>
      <c r="U518" s="1">
        <v>53.81</v>
      </c>
      <c r="V518" s="1">
        <v>10.1</v>
      </c>
      <c r="W518" s="1">
        <v>14.79</v>
      </c>
      <c r="X518" s="1">
        <v>13.7</v>
      </c>
      <c r="Y518" s="11">
        <f t="shared" si="16"/>
        <v>11</v>
      </c>
      <c r="Z518" s="11" t="str">
        <f t="shared" si="17"/>
        <v>1</v>
      </c>
      <c r="AA518">
        <v>2006</v>
      </c>
    </row>
    <row r="519" spans="1:27" x14ac:dyDescent="0.2">
      <c r="A519" t="s">
        <v>563</v>
      </c>
      <c r="B519" s="1">
        <v>28</v>
      </c>
      <c r="C519" s="1">
        <v>1</v>
      </c>
      <c r="D519" s="1">
        <v>0</v>
      </c>
      <c r="E519" s="1">
        <v>1</v>
      </c>
      <c r="F519" s="1">
        <v>3</v>
      </c>
      <c r="G519" t="s">
        <v>4756</v>
      </c>
      <c r="H519" s="1">
        <v>2</v>
      </c>
      <c r="I519" s="1">
        <v>2</v>
      </c>
      <c r="J519" s="1">
        <v>0</v>
      </c>
      <c r="K519" s="1">
        <v>1</v>
      </c>
      <c r="L519" t="s">
        <v>6641</v>
      </c>
      <c r="M519" t="s">
        <v>436</v>
      </c>
      <c r="N519" s="1">
        <v>0</v>
      </c>
      <c r="O519" s="1">
        <v>3</v>
      </c>
      <c r="P519" s="1">
        <v>0</v>
      </c>
      <c r="Q519" s="1">
        <v>0</v>
      </c>
      <c r="R519" s="1">
        <v>26</v>
      </c>
      <c r="S519" s="1">
        <v>4</v>
      </c>
      <c r="T519">
        <v>3</v>
      </c>
      <c r="U519" s="1">
        <v>64.2</v>
      </c>
      <c r="V519" s="1">
        <v>8.1999999999999993</v>
      </c>
      <c r="W519" s="1">
        <v>13.22</v>
      </c>
      <c r="X519" s="1">
        <v>12</v>
      </c>
      <c r="Y519" s="11">
        <f t="shared" si="16"/>
        <v>7</v>
      </c>
      <c r="Z519" s="11" t="str">
        <f t="shared" si="17"/>
        <v>0</v>
      </c>
      <c r="AA519">
        <v>2006</v>
      </c>
    </row>
    <row r="520" spans="1:27" x14ac:dyDescent="0.2">
      <c r="A520" t="s">
        <v>585</v>
      </c>
      <c r="B520" s="1">
        <v>10</v>
      </c>
      <c r="C520" s="1">
        <v>0</v>
      </c>
      <c r="D520" s="1">
        <v>0</v>
      </c>
      <c r="E520" s="1">
        <v>0</v>
      </c>
      <c r="F520" s="1">
        <v>3</v>
      </c>
      <c r="G520" t="s">
        <v>4757</v>
      </c>
      <c r="H520" s="1">
        <v>2</v>
      </c>
      <c r="I520" s="1">
        <v>1</v>
      </c>
      <c r="J520" s="1">
        <v>1</v>
      </c>
      <c r="K520" s="1">
        <v>2</v>
      </c>
      <c r="L520" t="s">
        <v>2789</v>
      </c>
      <c r="M520" t="s">
        <v>586</v>
      </c>
      <c r="N520" s="1">
        <v>2</v>
      </c>
      <c r="O520" s="1">
        <v>1</v>
      </c>
      <c r="P520" s="1">
        <v>0</v>
      </c>
      <c r="Q520" s="1">
        <v>0</v>
      </c>
      <c r="R520" s="1">
        <v>5</v>
      </c>
      <c r="S520" s="1">
        <v>3</v>
      </c>
      <c r="T520">
        <v>16</v>
      </c>
      <c r="U520" s="1">
        <v>61.56</v>
      </c>
      <c r="V520" s="1">
        <v>9.1999999999999993</v>
      </c>
      <c r="W520" s="1">
        <v>13.45</v>
      </c>
      <c r="X520" s="1">
        <v>12.9</v>
      </c>
      <c r="Y520" s="11">
        <f t="shared" si="16"/>
        <v>9</v>
      </c>
      <c r="Z520" s="11" t="str">
        <f t="shared" si="17"/>
        <v>0</v>
      </c>
      <c r="AA520">
        <v>2006</v>
      </c>
    </row>
    <row r="521" spans="1:27" x14ac:dyDescent="0.2">
      <c r="A521" t="s">
        <v>616</v>
      </c>
      <c r="B521" s="1">
        <v>6</v>
      </c>
      <c r="C521" s="1">
        <v>1</v>
      </c>
      <c r="D521" s="1">
        <v>40</v>
      </c>
      <c r="E521" s="1">
        <v>0</v>
      </c>
      <c r="F521" s="1">
        <v>2</v>
      </c>
      <c r="G521" t="s">
        <v>4758</v>
      </c>
      <c r="H521" s="1">
        <v>1</v>
      </c>
      <c r="I521" s="1">
        <v>1</v>
      </c>
      <c r="J521" s="1">
        <v>0</v>
      </c>
      <c r="K521" s="1">
        <v>1</v>
      </c>
      <c r="L521" t="s">
        <v>617</v>
      </c>
      <c r="M521" t="s">
        <v>444</v>
      </c>
      <c r="N521" s="1">
        <v>0</v>
      </c>
      <c r="O521" s="1">
        <v>2</v>
      </c>
      <c r="P521" s="1">
        <v>2</v>
      </c>
      <c r="Q521" s="1">
        <v>1</v>
      </c>
      <c r="R521" s="1">
        <v>37</v>
      </c>
      <c r="S521" s="1">
        <v>16</v>
      </c>
      <c r="T521">
        <v>64</v>
      </c>
      <c r="U521" s="1">
        <v>61.97</v>
      </c>
      <c r="V521" s="1">
        <v>9</v>
      </c>
      <c r="W521" s="1">
        <v>11.6</v>
      </c>
      <c r="X521" s="1">
        <v>12.4</v>
      </c>
      <c r="Y521" s="11">
        <f t="shared" si="16"/>
        <v>3</v>
      </c>
      <c r="Z521" s="11" t="str">
        <f t="shared" si="17"/>
        <v>0</v>
      </c>
      <c r="AA521">
        <v>2006</v>
      </c>
    </row>
    <row r="522" spans="1:27" x14ac:dyDescent="0.2">
      <c r="A522" t="s">
        <v>550</v>
      </c>
      <c r="B522" s="1">
        <v>11</v>
      </c>
      <c r="C522" s="1">
        <v>4</v>
      </c>
      <c r="D522" s="1">
        <v>26</v>
      </c>
      <c r="E522" s="1">
        <v>0</v>
      </c>
      <c r="F522" s="1">
        <v>4</v>
      </c>
      <c r="G522" t="s">
        <v>4759</v>
      </c>
      <c r="H522" s="1">
        <v>2</v>
      </c>
      <c r="I522" s="1">
        <v>2</v>
      </c>
      <c r="J522" s="1">
        <v>0</v>
      </c>
      <c r="K522" s="1">
        <v>1</v>
      </c>
      <c r="L522" t="s">
        <v>6642</v>
      </c>
      <c r="M522" t="s">
        <v>436</v>
      </c>
      <c r="N522" s="1">
        <v>0</v>
      </c>
      <c r="O522" s="1">
        <v>4</v>
      </c>
      <c r="P522" s="1">
        <v>0</v>
      </c>
      <c r="Q522" s="1">
        <v>0</v>
      </c>
      <c r="R522" s="1">
        <v>34</v>
      </c>
      <c r="S522" s="1">
        <v>22</v>
      </c>
      <c r="T522">
        <v>40</v>
      </c>
      <c r="U522" s="1">
        <v>52.49</v>
      </c>
      <c r="V522" s="1">
        <v>10.6</v>
      </c>
      <c r="W522" s="1">
        <v>13.81</v>
      </c>
      <c r="X522" s="1">
        <v>14</v>
      </c>
      <c r="Y522" s="11">
        <f t="shared" si="16"/>
        <v>10</v>
      </c>
      <c r="Z522" s="11" t="str">
        <f t="shared" si="17"/>
        <v>0</v>
      </c>
      <c r="AA522">
        <v>2006</v>
      </c>
    </row>
    <row r="523" spans="1:27" x14ac:dyDescent="0.2">
      <c r="A523" t="s">
        <v>3630</v>
      </c>
      <c r="B523" s="1">
        <v>11</v>
      </c>
      <c r="C523" s="1">
        <v>5</v>
      </c>
      <c r="D523" s="1">
        <v>14</v>
      </c>
      <c r="E523" s="1">
        <v>0</v>
      </c>
      <c r="F523" s="1">
        <v>3</v>
      </c>
      <c r="G523" t="s">
        <v>4672</v>
      </c>
      <c r="H523" s="1">
        <v>3</v>
      </c>
      <c r="I523" s="1">
        <v>1</v>
      </c>
      <c r="J523" s="1">
        <v>2</v>
      </c>
      <c r="K523" s="1">
        <v>3</v>
      </c>
      <c r="L523" t="s">
        <v>2790</v>
      </c>
      <c r="M523" t="s">
        <v>2791</v>
      </c>
      <c r="N523" s="1">
        <v>2</v>
      </c>
      <c r="O523" s="1">
        <v>1</v>
      </c>
      <c r="P523" s="1">
        <v>0</v>
      </c>
      <c r="Q523" s="1">
        <v>0</v>
      </c>
      <c r="R523" s="1">
        <v>20</v>
      </c>
      <c r="S523" s="1">
        <v>16</v>
      </c>
      <c r="T523">
        <v>79</v>
      </c>
      <c r="U523" s="1">
        <v>60.75</v>
      </c>
      <c r="V523" s="1">
        <v>9.5</v>
      </c>
      <c r="W523" s="1">
        <v>13.58</v>
      </c>
      <c r="X523" s="1">
        <v>13</v>
      </c>
      <c r="Y523" s="11">
        <f t="shared" si="16"/>
        <v>12</v>
      </c>
      <c r="Z523" s="11" t="str">
        <f t="shared" si="17"/>
        <v>1</v>
      </c>
      <c r="AA523">
        <v>2006</v>
      </c>
    </row>
    <row r="524" spans="1:27" x14ac:dyDescent="0.2">
      <c r="A524" t="s">
        <v>6850</v>
      </c>
      <c r="B524" s="1">
        <v>23</v>
      </c>
      <c r="C524" s="1">
        <v>0</v>
      </c>
      <c r="D524" s="1">
        <v>31</v>
      </c>
      <c r="E524" s="1">
        <v>0</v>
      </c>
      <c r="F524" s="1">
        <v>3</v>
      </c>
      <c r="G524" t="s">
        <v>4760</v>
      </c>
      <c r="H524" s="1">
        <v>1</v>
      </c>
      <c r="I524" s="1">
        <v>1</v>
      </c>
      <c r="J524" s="1">
        <v>0</v>
      </c>
      <c r="K524" s="1">
        <v>1</v>
      </c>
      <c r="L524" t="s">
        <v>582</v>
      </c>
      <c r="M524" t="s">
        <v>446</v>
      </c>
      <c r="N524" s="1">
        <v>0</v>
      </c>
      <c r="O524" s="1">
        <v>3</v>
      </c>
      <c r="P524" s="1">
        <v>3</v>
      </c>
      <c r="Q524" s="1">
        <v>1</v>
      </c>
      <c r="R524" s="1">
        <v>23</v>
      </c>
      <c r="S524" s="1">
        <v>9</v>
      </c>
      <c r="T524">
        <v>19</v>
      </c>
      <c r="U524" s="1">
        <v>60.65</v>
      </c>
      <c r="V524" s="1">
        <v>9.5</v>
      </c>
      <c r="W524" s="1">
        <v>12.88</v>
      </c>
      <c r="X524" s="1">
        <v>13.3</v>
      </c>
      <c r="Y524" s="11">
        <f t="shared" si="16"/>
        <v>7</v>
      </c>
      <c r="Z524" s="11" t="str">
        <f t="shared" si="17"/>
        <v>0</v>
      </c>
      <c r="AA524">
        <v>2006</v>
      </c>
    </row>
    <row r="525" spans="1:27" x14ac:dyDescent="0.2">
      <c r="A525" t="s">
        <v>581</v>
      </c>
      <c r="B525" s="1">
        <v>11</v>
      </c>
      <c r="C525" s="1">
        <v>0</v>
      </c>
      <c r="D525" s="1">
        <v>11</v>
      </c>
      <c r="E525" s="1">
        <v>0</v>
      </c>
      <c r="F525" s="1">
        <v>2</v>
      </c>
      <c r="G525" t="s">
        <v>4761</v>
      </c>
      <c r="H525" s="1">
        <v>1</v>
      </c>
      <c r="I525" s="1">
        <v>1</v>
      </c>
      <c r="J525" s="1">
        <v>0</v>
      </c>
      <c r="K525" s="1">
        <v>1</v>
      </c>
      <c r="L525" t="s">
        <v>582</v>
      </c>
      <c r="M525" t="s">
        <v>446</v>
      </c>
      <c r="N525" s="1">
        <v>0</v>
      </c>
      <c r="O525" s="1">
        <v>2</v>
      </c>
      <c r="P525" s="1">
        <v>2</v>
      </c>
      <c r="Q525" s="1">
        <v>1</v>
      </c>
      <c r="R525" s="1">
        <v>24</v>
      </c>
      <c r="S525" s="1">
        <v>12</v>
      </c>
      <c r="T525">
        <v>68</v>
      </c>
      <c r="U525" s="1">
        <v>50.87</v>
      </c>
      <c r="V525" s="1">
        <v>11.2</v>
      </c>
      <c r="W525" s="1">
        <v>14.5</v>
      </c>
      <c r="X525" s="1">
        <v>13.7</v>
      </c>
      <c r="Y525" s="11">
        <f t="shared" si="16"/>
        <v>12</v>
      </c>
      <c r="Z525" s="11" t="str">
        <f t="shared" si="17"/>
        <v>1</v>
      </c>
      <c r="AA525">
        <v>2006</v>
      </c>
    </row>
    <row r="526" spans="1:27" x14ac:dyDescent="0.2">
      <c r="A526" t="s">
        <v>6851</v>
      </c>
      <c r="B526" s="1">
        <v>5</v>
      </c>
      <c r="C526" s="1">
        <v>4</v>
      </c>
      <c r="D526" s="1">
        <v>6</v>
      </c>
      <c r="E526" s="1">
        <v>0</v>
      </c>
      <c r="F526" s="1">
        <v>4</v>
      </c>
      <c r="G526" t="s">
        <v>4762</v>
      </c>
      <c r="H526" s="1">
        <v>3</v>
      </c>
      <c r="I526" s="1">
        <v>2</v>
      </c>
      <c r="J526" s="1">
        <v>1</v>
      </c>
      <c r="K526" s="1">
        <v>2</v>
      </c>
      <c r="L526" t="s">
        <v>3829</v>
      </c>
      <c r="M526" t="s">
        <v>629</v>
      </c>
      <c r="N526" s="1">
        <v>1</v>
      </c>
      <c r="O526" s="1">
        <v>3</v>
      </c>
      <c r="P526" s="1">
        <v>0</v>
      </c>
      <c r="Q526" s="1">
        <v>0</v>
      </c>
      <c r="R526" s="1">
        <v>44</v>
      </c>
      <c r="S526" s="1">
        <v>23</v>
      </c>
      <c r="T526">
        <v>19</v>
      </c>
      <c r="U526" s="1">
        <v>59.53</v>
      </c>
      <c r="V526" s="1">
        <v>9.9</v>
      </c>
      <c r="W526" s="1">
        <v>13.29</v>
      </c>
      <c r="X526" s="1">
        <v>13.5</v>
      </c>
      <c r="Y526" s="11">
        <f t="shared" si="16"/>
        <v>10</v>
      </c>
      <c r="Z526" s="11" t="str">
        <f t="shared" si="17"/>
        <v>0</v>
      </c>
      <c r="AA526">
        <v>2006</v>
      </c>
    </row>
    <row r="527" spans="1:27" x14ac:dyDescent="0.2">
      <c r="A527" t="s">
        <v>606</v>
      </c>
      <c r="B527" s="1">
        <v>10</v>
      </c>
      <c r="C527" s="1">
        <v>1</v>
      </c>
      <c r="D527" s="1">
        <v>16</v>
      </c>
      <c r="E527" s="1">
        <v>0</v>
      </c>
      <c r="F527" s="1">
        <v>3</v>
      </c>
      <c r="G527" t="s">
        <v>4763</v>
      </c>
      <c r="H527" s="1">
        <v>1</v>
      </c>
      <c r="I527" s="1">
        <v>1</v>
      </c>
      <c r="J527" s="1">
        <v>0</v>
      </c>
      <c r="K527" s="1">
        <v>1</v>
      </c>
      <c r="L527" t="s">
        <v>2644</v>
      </c>
      <c r="M527" t="s">
        <v>436</v>
      </c>
      <c r="N527" s="1">
        <v>0</v>
      </c>
      <c r="O527" s="1">
        <v>3</v>
      </c>
      <c r="P527" s="1">
        <v>3</v>
      </c>
      <c r="Q527" s="1">
        <v>1</v>
      </c>
      <c r="R527" s="1">
        <v>21</v>
      </c>
      <c r="S527" s="1">
        <v>13</v>
      </c>
      <c r="T527">
        <v>88</v>
      </c>
      <c r="U527" s="1">
        <v>61.87</v>
      </c>
      <c r="V527" s="1">
        <v>9.1</v>
      </c>
      <c r="W527" s="1">
        <v>13.63</v>
      </c>
      <c r="X527" s="1">
        <v>12.7</v>
      </c>
      <c r="Y527" s="11">
        <f t="shared" si="16"/>
        <v>6</v>
      </c>
      <c r="Z527" s="11" t="str">
        <f t="shared" si="17"/>
        <v>0</v>
      </c>
      <c r="AA527">
        <v>2006</v>
      </c>
    </row>
    <row r="528" spans="1:27" x14ac:dyDescent="0.2">
      <c r="A528" t="s">
        <v>554</v>
      </c>
      <c r="B528" s="1">
        <v>19</v>
      </c>
      <c r="C528" s="1">
        <v>0</v>
      </c>
      <c r="D528" s="1">
        <v>12</v>
      </c>
      <c r="E528" s="1">
        <v>0</v>
      </c>
      <c r="F528" s="1">
        <v>2</v>
      </c>
      <c r="G528" t="s">
        <v>4764</v>
      </c>
      <c r="H528" s="1">
        <v>2</v>
      </c>
      <c r="I528" s="1">
        <v>2</v>
      </c>
      <c r="J528" s="1">
        <v>0</v>
      </c>
      <c r="K528" s="1">
        <v>1</v>
      </c>
      <c r="L528" t="s">
        <v>555</v>
      </c>
      <c r="M528" t="s">
        <v>436</v>
      </c>
      <c r="N528" s="1">
        <v>0</v>
      </c>
      <c r="O528" s="1">
        <v>2</v>
      </c>
      <c r="P528" s="1">
        <v>1</v>
      </c>
      <c r="Q528" s="1">
        <v>0</v>
      </c>
      <c r="R528" s="1">
        <v>35</v>
      </c>
      <c r="S528" s="1">
        <v>6</v>
      </c>
      <c r="T528">
        <v>100</v>
      </c>
      <c r="U528" s="1">
        <v>58.32</v>
      </c>
      <c r="V528" s="1">
        <v>10.4</v>
      </c>
      <c r="W528" s="1">
        <v>13.4</v>
      </c>
      <c r="X528" s="1">
        <v>13.6</v>
      </c>
      <c r="Y528" s="11">
        <f t="shared" si="16"/>
        <v>9</v>
      </c>
      <c r="Z528" s="11" t="str">
        <f t="shared" si="17"/>
        <v>0</v>
      </c>
      <c r="AA528">
        <v>2006</v>
      </c>
    </row>
    <row r="529" spans="1:27" x14ac:dyDescent="0.2">
      <c r="A529" t="s">
        <v>576</v>
      </c>
      <c r="B529" s="1">
        <v>6</v>
      </c>
      <c r="C529" s="1">
        <v>0</v>
      </c>
      <c r="D529" s="1">
        <v>0</v>
      </c>
      <c r="E529" s="1">
        <v>0</v>
      </c>
      <c r="F529" s="1">
        <v>2</v>
      </c>
      <c r="G529" t="s">
        <v>4765</v>
      </c>
      <c r="H529" s="1">
        <v>1</v>
      </c>
      <c r="I529" s="1">
        <v>1</v>
      </c>
      <c r="J529" s="1">
        <v>0</v>
      </c>
      <c r="K529" s="1">
        <v>1</v>
      </c>
      <c r="L529" t="s">
        <v>1056</v>
      </c>
      <c r="M529" t="s">
        <v>436</v>
      </c>
      <c r="N529" s="1">
        <v>0</v>
      </c>
      <c r="O529" s="1">
        <v>2</v>
      </c>
      <c r="P529" s="1">
        <v>2</v>
      </c>
      <c r="Q529" s="1">
        <v>1</v>
      </c>
      <c r="R529" s="1">
        <v>17</v>
      </c>
      <c r="S529" s="1">
        <v>12</v>
      </c>
      <c r="T529">
        <v>2</v>
      </c>
      <c r="U529" s="1">
        <v>59.13</v>
      </c>
      <c r="V529" s="1">
        <v>10.1</v>
      </c>
      <c r="W529" s="1">
        <v>12.65</v>
      </c>
      <c r="X529" s="1">
        <v>13.4</v>
      </c>
      <c r="Y529" s="11">
        <f t="shared" si="16"/>
        <v>7</v>
      </c>
      <c r="Z529" s="11" t="str">
        <f t="shared" si="17"/>
        <v>0</v>
      </c>
      <c r="AA529">
        <v>2006</v>
      </c>
    </row>
    <row r="530" spans="1:27" x14ac:dyDescent="0.2">
      <c r="A530" t="s">
        <v>537</v>
      </c>
      <c r="B530" s="1">
        <v>5</v>
      </c>
      <c r="C530" s="1">
        <v>2</v>
      </c>
      <c r="D530" s="1">
        <v>12</v>
      </c>
      <c r="E530" s="1">
        <v>0</v>
      </c>
      <c r="F530" s="1">
        <v>2</v>
      </c>
      <c r="G530" t="s">
        <v>4766</v>
      </c>
      <c r="H530" s="1">
        <v>1</v>
      </c>
      <c r="I530" s="1">
        <v>1</v>
      </c>
      <c r="J530" s="1">
        <v>0</v>
      </c>
      <c r="K530" s="1">
        <v>1</v>
      </c>
      <c r="L530" t="s">
        <v>2632</v>
      </c>
      <c r="M530" t="s">
        <v>436</v>
      </c>
      <c r="N530" s="1">
        <v>0</v>
      </c>
      <c r="O530" s="1">
        <v>2</v>
      </c>
      <c r="P530" s="1">
        <v>0</v>
      </c>
      <c r="Q530" s="1">
        <v>0</v>
      </c>
      <c r="R530" s="1">
        <v>23</v>
      </c>
      <c r="S530" s="1">
        <v>19</v>
      </c>
      <c r="T530">
        <v>49</v>
      </c>
      <c r="U530" s="1">
        <v>58.01</v>
      </c>
      <c r="V530" s="1">
        <v>10.5</v>
      </c>
      <c r="W530" s="1">
        <v>12.76</v>
      </c>
      <c r="X530" s="1">
        <v>13.2</v>
      </c>
      <c r="Y530" s="11">
        <f t="shared" si="16"/>
        <v>10</v>
      </c>
      <c r="Z530" s="11" t="str">
        <f t="shared" si="17"/>
        <v>0</v>
      </c>
      <c r="AA530">
        <v>2006</v>
      </c>
    </row>
    <row r="531" spans="1:27" x14ac:dyDescent="0.2">
      <c r="A531" t="s">
        <v>625</v>
      </c>
      <c r="B531" s="1">
        <v>10</v>
      </c>
      <c r="C531" s="1">
        <v>1</v>
      </c>
      <c r="D531" s="1">
        <v>0</v>
      </c>
      <c r="E531" s="1">
        <v>0</v>
      </c>
      <c r="F531" s="1">
        <v>2</v>
      </c>
      <c r="G531" t="s">
        <v>4767</v>
      </c>
      <c r="H531" s="1">
        <v>1</v>
      </c>
      <c r="I531" s="1">
        <v>1</v>
      </c>
      <c r="J531" s="1">
        <v>0</v>
      </c>
      <c r="K531" s="1">
        <v>1</v>
      </c>
      <c r="L531" t="s">
        <v>626</v>
      </c>
      <c r="M531" t="s">
        <v>438</v>
      </c>
      <c r="N531" s="1">
        <v>0</v>
      </c>
      <c r="O531" s="1">
        <v>2</v>
      </c>
      <c r="P531" s="1">
        <v>2</v>
      </c>
      <c r="Q531" s="1">
        <v>1</v>
      </c>
      <c r="R531" s="1">
        <v>29</v>
      </c>
      <c r="S531" s="1">
        <v>8</v>
      </c>
      <c r="T531">
        <v>9</v>
      </c>
      <c r="U531" s="1">
        <v>62.68</v>
      </c>
      <c r="V531" s="1">
        <v>8.6999999999999993</v>
      </c>
      <c r="W531" s="1">
        <v>11.66</v>
      </c>
      <c r="X531" s="1">
        <v>12.2</v>
      </c>
      <c r="Y531" s="11">
        <f t="shared" si="16"/>
        <v>8</v>
      </c>
      <c r="Z531" s="11" t="str">
        <f t="shared" si="17"/>
        <v>0</v>
      </c>
      <c r="AA531">
        <v>2006</v>
      </c>
    </row>
    <row r="532" spans="1:27" x14ac:dyDescent="0.2">
      <c r="A532" t="s">
        <v>559</v>
      </c>
      <c r="B532" s="1">
        <v>16</v>
      </c>
      <c r="C532" s="1">
        <v>0</v>
      </c>
      <c r="D532" s="1">
        <v>0</v>
      </c>
      <c r="E532" s="1">
        <v>0</v>
      </c>
      <c r="F532" s="1">
        <v>2</v>
      </c>
      <c r="G532" t="s">
        <v>4768</v>
      </c>
      <c r="H532" s="1">
        <v>2</v>
      </c>
      <c r="I532" s="1">
        <v>1</v>
      </c>
      <c r="J532" s="1">
        <v>1</v>
      </c>
      <c r="K532" s="1">
        <v>2</v>
      </c>
      <c r="L532" t="s">
        <v>6643</v>
      </c>
      <c r="M532" t="s">
        <v>470</v>
      </c>
      <c r="N532" s="1">
        <v>1</v>
      </c>
      <c r="O532" s="1">
        <v>1</v>
      </c>
      <c r="P532" s="1">
        <v>0</v>
      </c>
      <c r="Q532" s="1">
        <v>0</v>
      </c>
      <c r="R532" s="1">
        <v>26</v>
      </c>
      <c r="S532" s="1">
        <v>19</v>
      </c>
      <c r="T532">
        <v>26</v>
      </c>
      <c r="U532" s="1">
        <v>62.27</v>
      </c>
      <c r="V532" s="1">
        <v>8.9</v>
      </c>
      <c r="W532" s="1">
        <v>12.58</v>
      </c>
      <c r="X532" s="1">
        <v>12.5</v>
      </c>
      <c r="Y532" s="11">
        <f t="shared" si="16"/>
        <v>17</v>
      </c>
      <c r="Z532" s="11" t="str">
        <f t="shared" si="17"/>
        <v>1</v>
      </c>
      <c r="AA532">
        <v>2006</v>
      </c>
    </row>
    <row r="533" spans="1:27" x14ac:dyDescent="0.2">
      <c r="A533" t="s">
        <v>522</v>
      </c>
      <c r="B533" s="1">
        <v>8</v>
      </c>
      <c r="C533" s="1">
        <v>0</v>
      </c>
      <c r="D533" s="1">
        <v>21</v>
      </c>
      <c r="E533" s="1">
        <v>0</v>
      </c>
      <c r="F533" s="1">
        <v>5</v>
      </c>
      <c r="G533" t="s">
        <v>4769</v>
      </c>
      <c r="H533" s="1">
        <v>2</v>
      </c>
      <c r="I533" s="1">
        <v>1</v>
      </c>
      <c r="J533" s="1">
        <v>1</v>
      </c>
      <c r="K533" s="1">
        <v>1</v>
      </c>
      <c r="L533" t="s">
        <v>6644</v>
      </c>
      <c r="M533" t="s">
        <v>436</v>
      </c>
      <c r="N533" s="1">
        <v>0</v>
      </c>
      <c r="O533" s="1">
        <v>5</v>
      </c>
      <c r="P533" s="1">
        <v>2</v>
      </c>
      <c r="Q533" s="1">
        <v>0</v>
      </c>
      <c r="R533" s="1">
        <v>24</v>
      </c>
      <c r="S533" s="1">
        <v>18</v>
      </c>
      <c r="T533">
        <v>213</v>
      </c>
      <c r="U533" s="1">
        <v>63.29</v>
      </c>
      <c r="V533" s="1">
        <v>8.5</v>
      </c>
      <c r="W533" s="1">
        <v>13.16</v>
      </c>
      <c r="X533" s="1">
        <v>12.4</v>
      </c>
      <c r="Y533" s="11">
        <f t="shared" si="16"/>
        <v>16</v>
      </c>
      <c r="Z533" s="11" t="str">
        <f t="shared" si="17"/>
        <v>1</v>
      </c>
      <c r="AA533">
        <v>2006</v>
      </c>
    </row>
    <row r="534" spans="1:27" x14ac:dyDescent="0.2">
      <c r="A534" t="s">
        <v>541</v>
      </c>
      <c r="B534" s="1">
        <v>7</v>
      </c>
      <c r="C534" s="1">
        <v>0</v>
      </c>
      <c r="D534" s="1">
        <v>92</v>
      </c>
      <c r="E534" s="1">
        <v>0</v>
      </c>
      <c r="F534" s="1">
        <v>3</v>
      </c>
      <c r="G534" t="s">
        <v>4770</v>
      </c>
      <c r="H534" s="1">
        <v>1</v>
      </c>
      <c r="I534" s="1">
        <v>1</v>
      </c>
      <c r="J534" s="1">
        <v>0</v>
      </c>
      <c r="K534" s="1">
        <v>1</v>
      </c>
      <c r="L534" t="s">
        <v>491</v>
      </c>
      <c r="M534" t="s">
        <v>436</v>
      </c>
      <c r="N534" s="1">
        <v>0</v>
      </c>
      <c r="O534" s="1">
        <v>3</v>
      </c>
      <c r="P534" s="1">
        <v>3</v>
      </c>
      <c r="Q534" s="1">
        <v>1</v>
      </c>
      <c r="R534" s="1">
        <v>32</v>
      </c>
      <c r="S534" s="1">
        <v>9</v>
      </c>
      <c r="T534">
        <v>14</v>
      </c>
      <c r="U534" s="1">
        <v>61.87</v>
      </c>
      <c r="V534" s="1">
        <v>9.1</v>
      </c>
      <c r="W534" s="1">
        <v>12.76</v>
      </c>
      <c r="X534" s="1">
        <v>13</v>
      </c>
      <c r="Y534" s="11">
        <f t="shared" si="16"/>
        <v>3</v>
      </c>
      <c r="Z534" s="11" t="str">
        <f t="shared" si="17"/>
        <v>0</v>
      </c>
      <c r="AA534">
        <v>2006</v>
      </c>
    </row>
    <row r="535" spans="1:27" x14ac:dyDescent="0.2">
      <c r="A535" t="s">
        <v>567</v>
      </c>
      <c r="B535" s="1">
        <v>13</v>
      </c>
      <c r="C535" s="1">
        <v>2</v>
      </c>
      <c r="D535" s="1">
        <v>10</v>
      </c>
      <c r="E535" s="1">
        <v>0</v>
      </c>
      <c r="F535" s="1">
        <v>3</v>
      </c>
      <c r="G535" t="s">
        <v>4771</v>
      </c>
      <c r="H535" s="1">
        <v>3</v>
      </c>
      <c r="I535" s="1">
        <v>0</v>
      </c>
      <c r="J535" s="1">
        <v>2</v>
      </c>
      <c r="K535" s="1">
        <v>3</v>
      </c>
      <c r="L535" t="s">
        <v>2668</v>
      </c>
      <c r="M535" t="s">
        <v>470</v>
      </c>
      <c r="N535" s="1">
        <v>2</v>
      </c>
      <c r="O535" s="1">
        <v>1</v>
      </c>
      <c r="P535" s="1">
        <v>2</v>
      </c>
      <c r="Q535" s="1">
        <v>1</v>
      </c>
      <c r="R535" s="1">
        <v>30</v>
      </c>
      <c r="S535" s="1">
        <v>14</v>
      </c>
      <c r="T535">
        <v>13</v>
      </c>
      <c r="U535" s="1">
        <v>60.14</v>
      </c>
      <c r="V535" s="1">
        <v>9.6999999999999993</v>
      </c>
      <c r="W535" s="1">
        <v>13.11</v>
      </c>
      <c r="X535" s="1">
        <v>13.3</v>
      </c>
      <c r="Y535" s="11">
        <f t="shared" si="16"/>
        <v>9</v>
      </c>
      <c r="Z535" s="11" t="str">
        <f t="shared" si="17"/>
        <v>0</v>
      </c>
      <c r="AA535">
        <v>2006</v>
      </c>
    </row>
    <row r="536" spans="1:27" x14ac:dyDescent="0.2">
      <c r="A536" t="s">
        <v>623</v>
      </c>
      <c r="B536" s="1">
        <v>16</v>
      </c>
      <c r="C536" s="1">
        <v>0</v>
      </c>
      <c r="D536" s="1">
        <v>1</v>
      </c>
      <c r="E536" s="1">
        <v>0</v>
      </c>
      <c r="F536" s="1">
        <v>4</v>
      </c>
      <c r="G536" t="s">
        <v>4772</v>
      </c>
      <c r="H536" s="1">
        <v>3</v>
      </c>
      <c r="I536" s="1">
        <v>1</v>
      </c>
      <c r="J536" s="1">
        <v>2</v>
      </c>
      <c r="K536" s="1">
        <v>2</v>
      </c>
      <c r="L536" t="s">
        <v>2793</v>
      </c>
      <c r="M536" t="s">
        <v>482</v>
      </c>
      <c r="N536" s="1">
        <v>3</v>
      </c>
      <c r="O536" s="1">
        <v>1</v>
      </c>
      <c r="P536" s="1">
        <v>4</v>
      </c>
      <c r="Q536" s="1">
        <v>1</v>
      </c>
      <c r="R536" s="1">
        <v>29</v>
      </c>
      <c r="S536" s="1">
        <v>15</v>
      </c>
      <c r="T536">
        <v>125</v>
      </c>
      <c r="U536" s="1">
        <v>54.32</v>
      </c>
      <c r="V536" s="1">
        <v>9.9</v>
      </c>
      <c r="W536" s="1">
        <v>14.21</v>
      </c>
      <c r="X536" s="1">
        <v>13.1</v>
      </c>
      <c r="Y536" s="11">
        <f t="shared" si="16"/>
        <v>10</v>
      </c>
      <c r="Z536" s="11" t="str">
        <f t="shared" si="17"/>
        <v>0</v>
      </c>
      <c r="AA536">
        <v>2006</v>
      </c>
    </row>
    <row r="537" spans="1:27" x14ac:dyDescent="0.2">
      <c r="A537" t="s">
        <v>566</v>
      </c>
      <c r="B537" s="1">
        <v>7</v>
      </c>
      <c r="C537" s="1">
        <v>5</v>
      </c>
      <c r="D537" s="1">
        <v>21</v>
      </c>
      <c r="E537" s="1">
        <v>0</v>
      </c>
      <c r="F537" s="1">
        <v>4</v>
      </c>
      <c r="G537" t="s">
        <v>4773</v>
      </c>
      <c r="H537" s="1">
        <v>3</v>
      </c>
      <c r="I537" s="1">
        <v>3</v>
      </c>
      <c r="J537" s="1">
        <v>0</v>
      </c>
      <c r="K537" s="1">
        <v>1</v>
      </c>
      <c r="L537" t="s">
        <v>6645</v>
      </c>
      <c r="M537" t="s">
        <v>495</v>
      </c>
      <c r="N537" s="1">
        <v>0</v>
      </c>
      <c r="O537" s="1">
        <v>4</v>
      </c>
      <c r="P537" s="1">
        <v>2</v>
      </c>
      <c r="Q537" s="1">
        <v>0</v>
      </c>
      <c r="R537" s="1">
        <v>32</v>
      </c>
      <c r="S537" s="1">
        <v>7</v>
      </c>
      <c r="T537">
        <v>42</v>
      </c>
      <c r="U537" s="1">
        <v>54.93</v>
      </c>
      <c r="V537" s="1">
        <v>9.6</v>
      </c>
      <c r="W537" s="1">
        <v>13.8</v>
      </c>
      <c r="X537" s="1">
        <v>13.1</v>
      </c>
      <c r="Y537" s="11">
        <f t="shared" si="16"/>
        <v>7</v>
      </c>
      <c r="Z537" s="11" t="str">
        <f t="shared" si="17"/>
        <v>0</v>
      </c>
      <c r="AA537">
        <v>2006</v>
      </c>
    </row>
    <row r="538" spans="1:27" x14ac:dyDescent="0.2">
      <c r="A538" t="s">
        <v>598</v>
      </c>
      <c r="B538" s="1">
        <v>8</v>
      </c>
      <c r="C538" s="1">
        <v>5</v>
      </c>
      <c r="D538" s="1">
        <v>0</v>
      </c>
      <c r="E538" s="1">
        <v>0</v>
      </c>
      <c r="F538" s="1">
        <v>6</v>
      </c>
      <c r="G538" t="s">
        <v>4774</v>
      </c>
      <c r="H538" s="1">
        <v>4</v>
      </c>
      <c r="I538" s="1">
        <v>3</v>
      </c>
      <c r="J538" s="1">
        <v>1</v>
      </c>
      <c r="K538" s="1">
        <v>2</v>
      </c>
      <c r="L538" t="s">
        <v>6646</v>
      </c>
      <c r="M538" t="s">
        <v>475</v>
      </c>
      <c r="N538" s="1">
        <v>1</v>
      </c>
      <c r="O538" s="1">
        <v>3</v>
      </c>
      <c r="P538" s="1">
        <v>2</v>
      </c>
      <c r="Q538" s="1">
        <v>1</v>
      </c>
      <c r="R538" s="1">
        <v>28</v>
      </c>
      <c r="S538" s="1">
        <v>8</v>
      </c>
      <c r="T538">
        <v>46</v>
      </c>
      <c r="U538" s="1">
        <v>62.48</v>
      </c>
      <c r="V538" s="1">
        <v>8.8000000000000007</v>
      </c>
      <c r="W538" s="1">
        <v>13.63</v>
      </c>
      <c r="X538" s="1">
        <v>12.6</v>
      </c>
      <c r="Y538" s="11">
        <f t="shared" si="16"/>
        <v>11</v>
      </c>
      <c r="Z538" s="11" t="str">
        <f t="shared" si="17"/>
        <v>1</v>
      </c>
      <c r="AA538">
        <v>2006</v>
      </c>
    </row>
    <row r="539" spans="1:27" x14ac:dyDescent="0.2">
      <c r="A539" t="s">
        <v>524</v>
      </c>
      <c r="B539" s="1">
        <v>10</v>
      </c>
      <c r="C539" s="1">
        <v>1</v>
      </c>
      <c r="D539" s="1">
        <v>21</v>
      </c>
      <c r="E539" s="1">
        <v>0</v>
      </c>
      <c r="F539" s="1">
        <v>2</v>
      </c>
      <c r="G539" t="s">
        <v>4775</v>
      </c>
      <c r="H539" s="1">
        <v>2</v>
      </c>
      <c r="I539" s="1">
        <v>1</v>
      </c>
      <c r="J539" s="1">
        <v>1</v>
      </c>
      <c r="K539" s="1">
        <v>2</v>
      </c>
      <c r="L539" t="s">
        <v>525</v>
      </c>
      <c r="M539" t="s">
        <v>485</v>
      </c>
      <c r="N539" s="1">
        <v>1</v>
      </c>
      <c r="O539" s="1">
        <v>1</v>
      </c>
      <c r="P539" s="1">
        <v>0</v>
      </c>
      <c r="Q539" s="1">
        <v>0</v>
      </c>
      <c r="R539" s="1">
        <v>20</v>
      </c>
      <c r="S539" s="1">
        <v>5</v>
      </c>
      <c r="T539">
        <v>3</v>
      </c>
      <c r="U539" s="1">
        <v>55.54</v>
      </c>
      <c r="V539" s="1">
        <v>9.4</v>
      </c>
      <c r="W539" s="1">
        <v>14.85</v>
      </c>
      <c r="X539" s="1">
        <v>12.9</v>
      </c>
      <c r="Y539" s="11">
        <f t="shared" si="16"/>
        <v>11</v>
      </c>
      <c r="Z539" s="11" t="str">
        <f t="shared" si="17"/>
        <v>1</v>
      </c>
      <c r="AA539">
        <v>2006</v>
      </c>
    </row>
    <row r="540" spans="1:27" x14ac:dyDescent="0.2">
      <c r="A540" t="s">
        <v>3213</v>
      </c>
      <c r="B540" s="1">
        <v>23</v>
      </c>
      <c r="C540" s="1">
        <v>0</v>
      </c>
      <c r="D540" s="1">
        <v>0</v>
      </c>
      <c r="E540" s="1">
        <v>0</v>
      </c>
      <c r="F540" s="1">
        <v>4</v>
      </c>
      <c r="G540" t="s">
        <v>4776</v>
      </c>
      <c r="H540" s="1">
        <v>4</v>
      </c>
      <c r="I540" s="1">
        <v>4</v>
      </c>
      <c r="J540" s="1">
        <v>0</v>
      </c>
      <c r="K540" s="1">
        <v>1</v>
      </c>
      <c r="L540" t="s">
        <v>6647</v>
      </c>
      <c r="M540" t="s">
        <v>436</v>
      </c>
      <c r="N540" s="1">
        <v>0</v>
      </c>
      <c r="O540" s="1">
        <v>4</v>
      </c>
      <c r="P540" s="1">
        <v>3</v>
      </c>
      <c r="Q540" s="1">
        <v>1</v>
      </c>
      <c r="R540" s="1">
        <v>23</v>
      </c>
      <c r="S540" s="1">
        <v>7</v>
      </c>
      <c r="T540">
        <v>22</v>
      </c>
      <c r="U540" s="1">
        <v>62.07</v>
      </c>
      <c r="V540" s="1">
        <v>9</v>
      </c>
      <c r="W540" s="1">
        <v>11.54</v>
      </c>
      <c r="X540" s="1">
        <v>12.2</v>
      </c>
      <c r="Y540" s="11">
        <f t="shared" si="16"/>
        <v>7</v>
      </c>
      <c r="Z540" s="11" t="str">
        <f t="shared" si="17"/>
        <v>0</v>
      </c>
      <c r="AA540">
        <v>2006</v>
      </c>
    </row>
    <row r="541" spans="1:27" x14ac:dyDescent="0.2">
      <c r="A541" t="s">
        <v>577</v>
      </c>
      <c r="B541" s="1">
        <v>17</v>
      </c>
      <c r="C541" s="1">
        <v>3</v>
      </c>
      <c r="D541" s="1">
        <v>13</v>
      </c>
      <c r="E541" s="1">
        <v>0</v>
      </c>
      <c r="F541" s="1">
        <v>3</v>
      </c>
      <c r="G541" t="s">
        <v>4777</v>
      </c>
      <c r="H541" s="1">
        <v>3</v>
      </c>
      <c r="I541" s="1">
        <v>3</v>
      </c>
      <c r="J541" s="1">
        <v>0</v>
      </c>
      <c r="K541" s="1">
        <v>1</v>
      </c>
      <c r="L541" t="s">
        <v>2796</v>
      </c>
      <c r="M541" t="s">
        <v>443</v>
      </c>
      <c r="N541" s="1">
        <v>0</v>
      </c>
      <c r="O541" s="1">
        <v>3</v>
      </c>
      <c r="P541" s="1">
        <v>0</v>
      </c>
      <c r="Q541" s="1">
        <v>0</v>
      </c>
      <c r="R541" s="1">
        <v>27</v>
      </c>
      <c r="S541" s="1">
        <v>15</v>
      </c>
      <c r="T541">
        <v>10</v>
      </c>
      <c r="U541" s="1">
        <v>61.67</v>
      </c>
      <c r="V541" s="1">
        <v>9.1</v>
      </c>
      <c r="W541" s="1">
        <v>12.64</v>
      </c>
      <c r="X541" s="1">
        <v>12.2</v>
      </c>
      <c r="Y541" s="11">
        <f t="shared" si="16"/>
        <v>7</v>
      </c>
      <c r="Z541" s="11" t="str">
        <f t="shared" si="17"/>
        <v>0</v>
      </c>
      <c r="AA541">
        <v>2006</v>
      </c>
    </row>
    <row r="542" spans="1:27" x14ac:dyDescent="0.2">
      <c r="A542" t="s">
        <v>547</v>
      </c>
      <c r="B542" s="1">
        <v>15</v>
      </c>
      <c r="C542" s="1">
        <v>2</v>
      </c>
      <c r="D542" s="1">
        <v>0</v>
      </c>
      <c r="E542" s="1">
        <v>0</v>
      </c>
      <c r="F542" s="1">
        <v>3</v>
      </c>
      <c r="G542" t="s">
        <v>4778</v>
      </c>
      <c r="H542" s="1">
        <v>3</v>
      </c>
      <c r="I542" s="1">
        <v>2</v>
      </c>
      <c r="J542" s="1">
        <v>1</v>
      </c>
      <c r="K542" s="1">
        <v>2</v>
      </c>
      <c r="L542" t="s">
        <v>2797</v>
      </c>
      <c r="M542" t="s">
        <v>2798</v>
      </c>
      <c r="N542" s="1">
        <v>1</v>
      </c>
      <c r="O542" s="1">
        <v>2</v>
      </c>
      <c r="P542" s="1">
        <v>0</v>
      </c>
      <c r="Q542" s="1">
        <v>0</v>
      </c>
      <c r="R542" s="1">
        <v>5</v>
      </c>
      <c r="S542" s="1">
        <v>1</v>
      </c>
      <c r="T542">
        <v>12</v>
      </c>
      <c r="U542" s="1">
        <v>54.83</v>
      </c>
      <c r="V542" s="1">
        <v>9.6999999999999993</v>
      </c>
      <c r="W542" s="1">
        <v>14.79</v>
      </c>
      <c r="X542" s="1">
        <v>12.8</v>
      </c>
      <c r="Y542" s="11">
        <f t="shared" si="16"/>
        <v>4</v>
      </c>
      <c r="Z542" s="11" t="str">
        <f t="shared" si="17"/>
        <v>0</v>
      </c>
      <c r="AA542">
        <v>2006</v>
      </c>
    </row>
    <row r="543" spans="1:27" x14ac:dyDescent="0.2">
      <c r="A543" t="s">
        <v>562</v>
      </c>
      <c r="B543" s="1">
        <v>22</v>
      </c>
      <c r="C543" s="1">
        <v>3</v>
      </c>
      <c r="D543" s="1">
        <v>0</v>
      </c>
      <c r="E543" s="1">
        <v>1</v>
      </c>
      <c r="F543" s="1">
        <v>4</v>
      </c>
      <c r="G543" t="s">
        <v>4779</v>
      </c>
      <c r="H543" s="1">
        <v>3</v>
      </c>
      <c r="I543" s="1">
        <v>3</v>
      </c>
      <c r="J543" s="1">
        <v>0</v>
      </c>
      <c r="K543" s="1">
        <v>1</v>
      </c>
      <c r="L543" t="s">
        <v>6648</v>
      </c>
      <c r="M543" t="s">
        <v>436</v>
      </c>
      <c r="N543" s="1">
        <v>0</v>
      </c>
      <c r="O543" s="1">
        <v>4</v>
      </c>
      <c r="P543" s="1">
        <v>3</v>
      </c>
      <c r="Q543" s="1">
        <v>1</v>
      </c>
      <c r="R543" s="1">
        <v>44</v>
      </c>
      <c r="S543" s="1">
        <v>14</v>
      </c>
      <c r="T543">
        <v>40</v>
      </c>
      <c r="U543" s="1">
        <v>58.72</v>
      </c>
      <c r="V543" s="1">
        <v>10.3</v>
      </c>
      <c r="W543" s="1">
        <v>11.89</v>
      </c>
      <c r="X543" s="1">
        <v>13</v>
      </c>
      <c r="Y543" s="11">
        <f t="shared" si="16"/>
        <v>6</v>
      </c>
      <c r="Z543" s="11" t="str">
        <f t="shared" si="17"/>
        <v>0</v>
      </c>
      <c r="AA543">
        <v>2006</v>
      </c>
    </row>
    <row r="544" spans="1:27" x14ac:dyDescent="0.2">
      <c r="A544" t="s">
        <v>621</v>
      </c>
      <c r="B544" s="1">
        <v>8</v>
      </c>
      <c r="C544" s="1">
        <v>5</v>
      </c>
      <c r="D544" s="1">
        <v>0</v>
      </c>
      <c r="E544" s="1">
        <v>0</v>
      </c>
      <c r="F544" s="1">
        <v>5</v>
      </c>
      <c r="G544" t="s">
        <v>4780</v>
      </c>
      <c r="H544" s="1">
        <v>2</v>
      </c>
      <c r="I544" s="1">
        <v>3</v>
      </c>
      <c r="J544" s="1">
        <v>0</v>
      </c>
      <c r="K544" s="1">
        <v>1</v>
      </c>
      <c r="L544" t="s">
        <v>2799</v>
      </c>
      <c r="M544" t="s">
        <v>436</v>
      </c>
      <c r="N544" s="1">
        <v>0</v>
      </c>
      <c r="O544" s="1">
        <v>3</v>
      </c>
      <c r="P544" s="1">
        <v>1</v>
      </c>
      <c r="Q544" s="1">
        <v>1</v>
      </c>
      <c r="R544" s="1">
        <v>27</v>
      </c>
      <c r="S544" s="1">
        <v>11</v>
      </c>
      <c r="T544">
        <v>48</v>
      </c>
      <c r="U544" s="1">
        <v>53.21</v>
      </c>
      <c r="V544" s="1">
        <v>10.3</v>
      </c>
      <c r="W544" s="1">
        <v>14.5</v>
      </c>
      <c r="X544" s="1">
        <v>13.6</v>
      </c>
      <c r="Y544" s="11">
        <f t="shared" si="16"/>
        <v>15</v>
      </c>
      <c r="Z544" s="11" t="str">
        <f t="shared" si="17"/>
        <v>1</v>
      </c>
      <c r="AA544">
        <v>2006</v>
      </c>
    </row>
    <row r="545" spans="1:27" x14ac:dyDescent="0.2">
      <c r="A545" t="s">
        <v>599</v>
      </c>
      <c r="B545" s="1">
        <v>7</v>
      </c>
      <c r="C545" s="1">
        <v>2</v>
      </c>
      <c r="D545" s="1">
        <v>9</v>
      </c>
      <c r="E545" s="1">
        <v>0</v>
      </c>
      <c r="F545" s="1">
        <v>2</v>
      </c>
      <c r="G545" t="s">
        <v>4781</v>
      </c>
      <c r="H545" s="1">
        <v>1</v>
      </c>
      <c r="I545" s="1">
        <v>1</v>
      </c>
      <c r="J545" s="1">
        <v>0</v>
      </c>
      <c r="K545" s="1">
        <v>1</v>
      </c>
      <c r="L545" t="s">
        <v>1489</v>
      </c>
      <c r="M545" t="s">
        <v>436</v>
      </c>
      <c r="N545" s="1">
        <v>0</v>
      </c>
      <c r="O545" s="1">
        <v>2</v>
      </c>
      <c r="P545" s="1">
        <v>2</v>
      </c>
      <c r="Q545" s="1">
        <v>1</v>
      </c>
      <c r="R545" s="1">
        <v>32</v>
      </c>
      <c r="S545" s="1">
        <v>15</v>
      </c>
      <c r="T545">
        <v>1</v>
      </c>
      <c r="U545" s="1">
        <v>41.4</v>
      </c>
      <c r="V545" s="1">
        <v>12.8</v>
      </c>
      <c r="W545" s="1">
        <v>16.71</v>
      </c>
      <c r="X545" s="1">
        <v>15.1</v>
      </c>
      <c r="Y545" s="11">
        <f t="shared" si="16"/>
        <v>11</v>
      </c>
      <c r="Z545" s="11" t="str">
        <f t="shared" si="17"/>
        <v>1</v>
      </c>
      <c r="AA545">
        <v>2006</v>
      </c>
    </row>
    <row r="546" spans="1:27" x14ac:dyDescent="0.2">
      <c r="A546" t="s">
        <v>596</v>
      </c>
      <c r="B546" s="1">
        <v>6</v>
      </c>
      <c r="C546" s="1">
        <v>0</v>
      </c>
      <c r="D546" s="1">
        <v>0</v>
      </c>
      <c r="E546" s="1">
        <v>0</v>
      </c>
      <c r="F546" s="1">
        <v>3</v>
      </c>
      <c r="G546" t="s">
        <v>4782</v>
      </c>
      <c r="H546" s="1">
        <v>2</v>
      </c>
      <c r="I546" s="1">
        <v>1</v>
      </c>
      <c r="J546" s="1">
        <v>2</v>
      </c>
      <c r="K546" s="1">
        <v>2</v>
      </c>
      <c r="L546" t="s">
        <v>3830</v>
      </c>
      <c r="M546" t="s">
        <v>515</v>
      </c>
      <c r="N546" s="1">
        <v>2</v>
      </c>
      <c r="O546" s="1">
        <v>1</v>
      </c>
      <c r="P546" s="1">
        <v>2</v>
      </c>
      <c r="Q546" s="1">
        <v>0</v>
      </c>
      <c r="R546" s="1">
        <v>24</v>
      </c>
      <c r="S546" s="1">
        <v>7</v>
      </c>
      <c r="T546">
        <v>22</v>
      </c>
      <c r="U546" s="1">
        <v>62.27</v>
      </c>
      <c r="V546" s="1">
        <v>8.9</v>
      </c>
      <c r="W546" s="1">
        <v>12.93</v>
      </c>
      <c r="X546" s="1">
        <v>12.5</v>
      </c>
      <c r="Y546" s="11">
        <f t="shared" si="16"/>
        <v>14</v>
      </c>
      <c r="Z546" s="11" t="str">
        <f t="shared" si="17"/>
        <v>1</v>
      </c>
      <c r="AA546">
        <v>2006</v>
      </c>
    </row>
    <row r="547" spans="1:27" x14ac:dyDescent="0.2">
      <c r="A547" t="s">
        <v>543</v>
      </c>
      <c r="B547" s="1">
        <v>16</v>
      </c>
      <c r="C547" s="1">
        <v>8</v>
      </c>
      <c r="D547" s="1">
        <v>36</v>
      </c>
      <c r="E547" s="1">
        <v>0</v>
      </c>
      <c r="F547" s="1">
        <v>3</v>
      </c>
      <c r="G547" t="s">
        <v>4783</v>
      </c>
      <c r="H547" s="1">
        <v>3</v>
      </c>
      <c r="I547" s="1">
        <v>3</v>
      </c>
      <c r="J547" s="1">
        <v>0</v>
      </c>
      <c r="K547" s="1">
        <v>1</v>
      </c>
      <c r="L547" t="s">
        <v>6649</v>
      </c>
      <c r="M547" t="s">
        <v>436</v>
      </c>
      <c r="N547" s="1">
        <v>0</v>
      </c>
      <c r="O547" s="1">
        <v>3</v>
      </c>
      <c r="P547" s="1">
        <v>1</v>
      </c>
      <c r="Q547" s="1">
        <v>0</v>
      </c>
      <c r="R547" s="1">
        <v>42</v>
      </c>
      <c r="S547" s="1">
        <v>20</v>
      </c>
      <c r="T547">
        <v>54</v>
      </c>
      <c r="U547" s="1">
        <v>52.8</v>
      </c>
      <c r="V547" s="1">
        <v>10.5</v>
      </c>
      <c r="W547" s="1">
        <v>15.03</v>
      </c>
      <c r="X547" s="1">
        <v>13.3</v>
      </c>
      <c r="Y547" s="11">
        <f t="shared" si="16"/>
        <v>18</v>
      </c>
      <c r="Z547" s="11" t="str">
        <f t="shared" si="17"/>
        <v>1</v>
      </c>
      <c r="AA547">
        <v>2006</v>
      </c>
    </row>
    <row r="548" spans="1:27" x14ac:dyDescent="0.2">
      <c r="A548" t="s">
        <v>604</v>
      </c>
      <c r="B548" s="1">
        <v>6</v>
      </c>
      <c r="C548" s="1">
        <v>1</v>
      </c>
      <c r="D548" s="1">
        <v>48</v>
      </c>
      <c r="E548" s="1">
        <v>0</v>
      </c>
      <c r="F548" s="1">
        <v>3</v>
      </c>
      <c r="G548" t="s">
        <v>4784</v>
      </c>
      <c r="H548" s="1">
        <v>2</v>
      </c>
      <c r="I548" s="1">
        <v>1</v>
      </c>
      <c r="J548" s="1">
        <v>1</v>
      </c>
      <c r="K548" s="1">
        <v>2</v>
      </c>
      <c r="L548" t="s">
        <v>2800</v>
      </c>
      <c r="M548" t="s">
        <v>2803</v>
      </c>
      <c r="N548" s="1">
        <v>2</v>
      </c>
      <c r="O548" s="1">
        <v>1</v>
      </c>
      <c r="P548" s="1">
        <v>2</v>
      </c>
      <c r="Q548" s="1">
        <v>0</v>
      </c>
      <c r="R548" s="1">
        <v>16</v>
      </c>
      <c r="S548" s="1">
        <v>8</v>
      </c>
      <c r="T548">
        <v>3</v>
      </c>
      <c r="U548" s="1">
        <v>52.7</v>
      </c>
      <c r="V548" s="1">
        <v>10.5</v>
      </c>
      <c r="W548" s="1">
        <v>14.39</v>
      </c>
      <c r="X548" s="1">
        <v>13.7</v>
      </c>
      <c r="Y548" s="11">
        <f t="shared" si="16"/>
        <v>6</v>
      </c>
      <c r="Z548" s="11" t="str">
        <f t="shared" si="17"/>
        <v>0</v>
      </c>
      <c r="AA548">
        <v>2006</v>
      </c>
    </row>
    <row r="549" spans="1:27" x14ac:dyDescent="0.2">
      <c r="A549" t="s">
        <v>591</v>
      </c>
      <c r="B549" s="1">
        <v>4</v>
      </c>
      <c r="C549" s="1">
        <v>0</v>
      </c>
      <c r="D549" s="1">
        <v>41</v>
      </c>
      <c r="E549" s="1">
        <v>0</v>
      </c>
      <c r="F549" s="1">
        <v>1</v>
      </c>
      <c r="G549" t="s">
        <v>4254</v>
      </c>
      <c r="H549" s="1">
        <v>1</v>
      </c>
      <c r="I549" s="1">
        <v>1</v>
      </c>
      <c r="J549" s="1">
        <v>0</v>
      </c>
      <c r="K549" s="1">
        <v>1</v>
      </c>
      <c r="L549" t="s">
        <v>1777</v>
      </c>
      <c r="M549" t="s">
        <v>592</v>
      </c>
      <c r="N549" s="1">
        <v>0</v>
      </c>
      <c r="O549" s="1">
        <v>1</v>
      </c>
      <c r="P549" s="1">
        <v>0</v>
      </c>
      <c r="Q549" s="1">
        <v>0</v>
      </c>
      <c r="R549" s="1">
        <v>36</v>
      </c>
      <c r="S549" s="1">
        <v>24</v>
      </c>
      <c r="T549">
        <v>18</v>
      </c>
      <c r="U549" s="1">
        <v>62.88</v>
      </c>
      <c r="V549" s="1">
        <v>8.6999999999999993</v>
      </c>
      <c r="W549" s="1">
        <v>12.12</v>
      </c>
      <c r="X549" s="1">
        <v>12.1</v>
      </c>
      <c r="Y549" s="11">
        <f t="shared" si="16"/>
        <v>8</v>
      </c>
      <c r="Z549" s="11" t="str">
        <f t="shared" si="17"/>
        <v>0</v>
      </c>
      <c r="AA549">
        <v>2006</v>
      </c>
    </row>
    <row r="550" spans="1:27" x14ac:dyDescent="0.2">
      <c r="A550" t="s">
        <v>564</v>
      </c>
      <c r="B550" s="1">
        <v>17</v>
      </c>
      <c r="C550" s="1">
        <v>0</v>
      </c>
      <c r="D550" s="1">
        <v>58</v>
      </c>
      <c r="E550" s="1">
        <v>0</v>
      </c>
      <c r="F550" s="1">
        <v>3</v>
      </c>
      <c r="G550" t="s">
        <v>4785</v>
      </c>
      <c r="H550" s="1">
        <v>4</v>
      </c>
      <c r="I550" s="1">
        <v>4</v>
      </c>
      <c r="J550" s="1">
        <v>0</v>
      </c>
      <c r="K550" s="1">
        <v>1</v>
      </c>
      <c r="L550" t="s">
        <v>2804</v>
      </c>
      <c r="M550" t="s">
        <v>436</v>
      </c>
      <c r="N550" s="1">
        <v>0</v>
      </c>
      <c r="O550" s="1">
        <v>3</v>
      </c>
      <c r="P550" s="1">
        <v>1</v>
      </c>
      <c r="Q550" s="1">
        <v>0</v>
      </c>
      <c r="R550" s="1">
        <v>32</v>
      </c>
      <c r="S550" s="1">
        <v>17</v>
      </c>
      <c r="T550">
        <v>17</v>
      </c>
      <c r="U550" s="1">
        <v>61.56</v>
      </c>
      <c r="V550" s="1">
        <v>9.1999999999999993</v>
      </c>
      <c r="W550" s="1">
        <v>13.98</v>
      </c>
      <c r="X550" s="1">
        <v>12.9</v>
      </c>
      <c r="Y550" s="11">
        <f t="shared" si="16"/>
        <v>9</v>
      </c>
      <c r="Z550" s="11" t="str">
        <f t="shared" si="17"/>
        <v>0</v>
      </c>
      <c r="AA550">
        <v>2006</v>
      </c>
    </row>
    <row r="551" spans="1:27" x14ac:dyDescent="0.2">
      <c r="A551" t="s">
        <v>3631</v>
      </c>
      <c r="B551" s="1">
        <v>8</v>
      </c>
      <c r="C551" s="1">
        <v>0</v>
      </c>
      <c r="D551" s="1">
        <v>23</v>
      </c>
      <c r="E551" s="1">
        <v>0</v>
      </c>
      <c r="F551" s="1">
        <v>2</v>
      </c>
      <c r="G551" t="s">
        <v>4786</v>
      </c>
      <c r="H551" s="1">
        <v>2</v>
      </c>
      <c r="I551" s="1">
        <v>2</v>
      </c>
      <c r="J551" s="1">
        <v>0</v>
      </c>
      <c r="K551" s="1">
        <v>1</v>
      </c>
      <c r="L551" t="s">
        <v>2805</v>
      </c>
      <c r="M551" t="s">
        <v>436</v>
      </c>
      <c r="N551" s="1">
        <v>0</v>
      </c>
      <c r="O551" s="1">
        <v>1</v>
      </c>
      <c r="P551" s="1">
        <v>0</v>
      </c>
      <c r="Q551" s="1">
        <v>0</v>
      </c>
      <c r="R551" s="1">
        <v>66</v>
      </c>
      <c r="S551" s="1">
        <v>16</v>
      </c>
      <c r="T551">
        <v>34</v>
      </c>
      <c r="U551" s="1">
        <v>52.09</v>
      </c>
      <c r="V551" s="1">
        <v>10.7</v>
      </c>
      <c r="W551" s="1">
        <v>14.39</v>
      </c>
      <c r="X551" s="1">
        <v>13.5</v>
      </c>
      <c r="Y551" s="11">
        <f t="shared" si="16"/>
        <v>6</v>
      </c>
      <c r="Z551" s="11" t="str">
        <f t="shared" si="17"/>
        <v>0</v>
      </c>
      <c r="AA551">
        <v>2006</v>
      </c>
    </row>
    <row r="552" spans="1:27" x14ac:dyDescent="0.2">
      <c r="A552" t="s">
        <v>552</v>
      </c>
      <c r="B552" s="1">
        <v>8</v>
      </c>
      <c r="C552" s="1">
        <v>3</v>
      </c>
      <c r="D552" s="1">
        <v>39</v>
      </c>
      <c r="E552" s="1">
        <v>0</v>
      </c>
      <c r="F552" s="1">
        <v>2</v>
      </c>
      <c r="G552" t="s">
        <v>4787</v>
      </c>
      <c r="H552" s="1">
        <v>2</v>
      </c>
      <c r="I552" s="1">
        <v>2</v>
      </c>
      <c r="J552" s="1">
        <v>0</v>
      </c>
      <c r="K552" s="1">
        <v>1</v>
      </c>
      <c r="L552" t="s">
        <v>2806</v>
      </c>
      <c r="M552" t="s">
        <v>447</v>
      </c>
      <c r="N552" s="1">
        <v>0</v>
      </c>
      <c r="O552" s="1">
        <v>2</v>
      </c>
      <c r="P552" s="1">
        <v>0</v>
      </c>
      <c r="Q552" s="1">
        <v>0</v>
      </c>
      <c r="R552" s="1">
        <v>27</v>
      </c>
      <c r="S552" s="1">
        <v>14</v>
      </c>
      <c r="T552">
        <v>45</v>
      </c>
      <c r="U552" s="1">
        <v>61.97</v>
      </c>
      <c r="V552" s="1">
        <v>9</v>
      </c>
      <c r="W552" s="1">
        <v>13.16</v>
      </c>
      <c r="X552" s="1">
        <v>12.6</v>
      </c>
      <c r="Y552" s="11">
        <f t="shared" si="16"/>
        <v>6</v>
      </c>
      <c r="Z552" s="11" t="str">
        <f t="shared" si="17"/>
        <v>0</v>
      </c>
      <c r="AA552">
        <v>2006</v>
      </c>
    </row>
    <row r="553" spans="1:27" x14ac:dyDescent="0.2">
      <c r="A553" t="s">
        <v>578</v>
      </c>
      <c r="B553" s="1">
        <v>13</v>
      </c>
      <c r="C553" s="1">
        <v>1</v>
      </c>
      <c r="D553" s="1">
        <v>28</v>
      </c>
      <c r="E553" s="1">
        <v>0</v>
      </c>
      <c r="F553" s="1">
        <v>3</v>
      </c>
      <c r="G553" t="s">
        <v>4788</v>
      </c>
      <c r="H553" s="1">
        <v>1</v>
      </c>
      <c r="I553" s="1">
        <v>1</v>
      </c>
      <c r="J553" s="1">
        <v>0</v>
      </c>
      <c r="K553" s="1">
        <v>1</v>
      </c>
      <c r="L553" t="s">
        <v>2608</v>
      </c>
      <c r="M553" t="s">
        <v>451</v>
      </c>
      <c r="N553" s="1">
        <v>0</v>
      </c>
      <c r="O553" s="1">
        <v>3</v>
      </c>
      <c r="P553" s="1">
        <v>0</v>
      </c>
      <c r="Q553" s="1">
        <v>0</v>
      </c>
      <c r="R553" s="1">
        <v>35</v>
      </c>
      <c r="S553" s="1">
        <v>16</v>
      </c>
      <c r="T553">
        <v>12</v>
      </c>
      <c r="U553" s="1">
        <v>70.02</v>
      </c>
      <c r="V553" s="1">
        <v>8</v>
      </c>
      <c r="W553" s="1">
        <v>11.48</v>
      </c>
      <c r="X553" s="1">
        <v>11.2</v>
      </c>
      <c r="Y553" s="11">
        <f t="shared" si="16"/>
        <v>11</v>
      </c>
      <c r="Z553" s="11" t="str">
        <f t="shared" si="17"/>
        <v>1</v>
      </c>
      <c r="AA553">
        <v>2006</v>
      </c>
    </row>
    <row r="554" spans="1:27" x14ac:dyDescent="0.2">
      <c r="A554" t="s">
        <v>536</v>
      </c>
      <c r="B554" s="1">
        <v>6</v>
      </c>
      <c r="C554" s="1">
        <v>1</v>
      </c>
      <c r="D554" s="1">
        <v>7</v>
      </c>
      <c r="E554" s="1">
        <v>0</v>
      </c>
      <c r="F554" s="1">
        <v>2</v>
      </c>
      <c r="G554" t="s">
        <v>4789</v>
      </c>
      <c r="H554" s="1">
        <v>3</v>
      </c>
      <c r="I554" s="1">
        <v>2</v>
      </c>
      <c r="J554" s="1">
        <v>1</v>
      </c>
      <c r="K554" s="1">
        <v>2</v>
      </c>
      <c r="L554" t="s">
        <v>2807</v>
      </c>
      <c r="M554" t="s">
        <v>482</v>
      </c>
      <c r="N554" s="1">
        <v>1</v>
      </c>
      <c r="O554" s="1">
        <v>1</v>
      </c>
      <c r="P554" s="1">
        <v>2</v>
      </c>
      <c r="Q554" s="1">
        <v>1</v>
      </c>
      <c r="R554" s="1">
        <v>47</v>
      </c>
      <c r="S554" s="1">
        <v>18</v>
      </c>
      <c r="T554">
        <v>17</v>
      </c>
      <c r="U554" s="1">
        <v>52.29</v>
      </c>
      <c r="V554" s="1">
        <v>10.7</v>
      </c>
      <c r="W554" s="1">
        <v>14.74</v>
      </c>
      <c r="X554" s="1">
        <v>13.4</v>
      </c>
      <c r="Y554" s="11">
        <f t="shared" si="16"/>
        <v>10</v>
      </c>
      <c r="Z554" s="11" t="str">
        <f t="shared" si="17"/>
        <v>0</v>
      </c>
      <c r="AA554">
        <v>2006</v>
      </c>
    </row>
    <row r="555" spans="1:27" x14ac:dyDescent="0.2">
      <c r="A555" t="s">
        <v>587</v>
      </c>
      <c r="B555" s="1">
        <v>15</v>
      </c>
      <c r="C555" s="1">
        <v>1</v>
      </c>
      <c r="D555" s="1">
        <v>16</v>
      </c>
      <c r="E555" s="1">
        <v>0</v>
      </c>
      <c r="F555" s="1">
        <v>2</v>
      </c>
      <c r="G555" t="s">
        <v>4790</v>
      </c>
      <c r="H555" s="1">
        <v>2</v>
      </c>
      <c r="I555" s="1">
        <v>2</v>
      </c>
      <c r="J555" s="1">
        <v>0</v>
      </c>
      <c r="K555" s="1">
        <v>1</v>
      </c>
      <c r="L555" t="s">
        <v>3831</v>
      </c>
      <c r="M555" t="s">
        <v>438</v>
      </c>
      <c r="N555" s="1">
        <v>0</v>
      </c>
      <c r="O555" s="1">
        <v>2</v>
      </c>
      <c r="P555" s="1">
        <v>1</v>
      </c>
      <c r="Q555" s="1">
        <v>0</v>
      </c>
      <c r="R555" s="1">
        <v>29</v>
      </c>
      <c r="S555" s="1">
        <v>7</v>
      </c>
      <c r="T555">
        <v>15</v>
      </c>
      <c r="U555" s="1">
        <v>61.06</v>
      </c>
      <c r="V555" s="1">
        <v>9.4</v>
      </c>
      <c r="W555" s="1">
        <v>14.21</v>
      </c>
      <c r="X555" s="1">
        <v>12.9</v>
      </c>
      <c r="Y555" s="11">
        <f t="shared" si="16"/>
        <v>10</v>
      </c>
      <c r="Z555" s="11" t="str">
        <f t="shared" si="17"/>
        <v>0</v>
      </c>
      <c r="AA555">
        <v>2006</v>
      </c>
    </row>
    <row r="556" spans="1:27" x14ac:dyDescent="0.2">
      <c r="A556" t="s">
        <v>553</v>
      </c>
      <c r="B556" s="1">
        <v>12</v>
      </c>
      <c r="C556" s="1">
        <v>0</v>
      </c>
      <c r="D556" s="1">
        <v>7</v>
      </c>
      <c r="E556" s="1">
        <v>0</v>
      </c>
      <c r="F556" s="1">
        <v>3</v>
      </c>
      <c r="G556" t="s">
        <v>4791</v>
      </c>
      <c r="H556" s="1">
        <v>1</v>
      </c>
      <c r="I556" s="1">
        <v>1</v>
      </c>
      <c r="J556" s="1">
        <v>0</v>
      </c>
      <c r="K556" s="1">
        <v>1</v>
      </c>
      <c r="L556" t="s">
        <v>2808</v>
      </c>
      <c r="M556" t="s">
        <v>453</v>
      </c>
      <c r="N556" s="1">
        <v>0</v>
      </c>
      <c r="O556" s="1">
        <v>3</v>
      </c>
      <c r="P556" s="1">
        <v>3</v>
      </c>
      <c r="Q556" s="1">
        <v>1</v>
      </c>
      <c r="R556" s="1">
        <v>40</v>
      </c>
      <c r="S556" s="1">
        <v>18</v>
      </c>
      <c r="T556">
        <v>23</v>
      </c>
      <c r="U556" s="1">
        <v>52.9</v>
      </c>
      <c r="V556" s="1">
        <v>10.4</v>
      </c>
      <c r="W556" s="1">
        <v>14.21</v>
      </c>
      <c r="X556" s="1">
        <v>13</v>
      </c>
      <c r="Y556" s="11">
        <f t="shared" si="16"/>
        <v>12</v>
      </c>
      <c r="Z556" s="11" t="str">
        <f t="shared" si="17"/>
        <v>1</v>
      </c>
      <c r="AA556">
        <v>2006</v>
      </c>
    </row>
    <row r="557" spans="1:27" x14ac:dyDescent="0.2">
      <c r="A557" t="s">
        <v>607</v>
      </c>
      <c r="B557" s="1">
        <v>11</v>
      </c>
      <c r="C557" s="1">
        <v>3</v>
      </c>
      <c r="D557" s="1">
        <v>0</v>
      </c>
      <c r="E557" s="1">
        <v>0</v>
      </c>
      <c r="F557" s="1">
        <v>4</v>
      </c>
      <c r="G557" t="s">
        <v>4792</v>
      </c>
      <c r="H557" s="1">
        <v>2</v>
      </c>
      <c r="I557" s="1">
        <v>2</v>
      </c>
      <c r="J557" s="1">
        <v>0</v>
      </c>
      <c r="K557" s="1">
        <v>1</v>
      </c>
      <c r="L557" t="s">
        <v>6650</v>
      </c>
      <c r="M557" t="s">
        <v>436</v>
      </c>
      <c r="N557" s="1">
        <v>0</v>
      </c>
      <c r="O557" s="1">
        <v>4</v>
      </c>
      <c r="P557" s="1">
        <v>1</v>
      </c>
      <c r="Q557" s="1">
        <v>1</v>
      </c>
      <c r="R557" s="1">
        <v>31</v>
      </c>
      <c r="S557" s="1">
        <v>13</v>
      </c>
      <c r="T557">
        <v>35</v>
      </c>
      <c r="U557" s="1">
        <v>54.83</v>
      </c>
      <c r="V557" s="1">
        <v>9.6999999999999993</v>
      </c>
      <c r="W557" s="1">
        <v>13.51</v>
      </c>
      <c r="X557" s="1">
        <v>12.5</v>
      </c>
      <c r="Y557" s="11">
        <f t="shared" si="16"/>
        <v>4</v>
      </c>
      <c r="Z557" s="11" t="str">
        <f t="shared" si="17"/>
        <v>0</v>
      </c>
      <c r="AA557">
        <v>2006</v>
      </c>
    </row>
    <row r="558" spans="1:27" x14ac:dyDescent="0.2">
      <c r="A558" t="s">
        <v>549</v>
      </c>
      <c r="B558" s="1">
        <v>6</v>
      </c>
      <c r="C558" s="1">
        <v>0</v>
      </c>
      <c r="D558" s="1">
        <v>5</v>
      </c>
      <c r="E558" s="1">
        <v>1</v>
      </c>
      <c r="F558" s="1">
        <v>2</v>
      </c>
      <c r="G558" t="s">
        <v>4793</v>
      </c>
      <c r="H558" s="1">
        <v>2</v>
      </c>
      <c r="I558" s="1">
        <v>1</v>
      </c>
      <c r="J558" s="1">
        <v>1</v>
      </c>
      <c r="K558" s="1">
        <v>2</v>
      </c>
      <c r="L558" t="s">
        <v>2809</v>
      </c>
      <c r="M558" t="s">
        <v>471</v>
      </c>
      <c r="N558" s="1">
        <v>1</v>
      </c>
      <c r="O558" s="1">
        <v>1</v>
      </c>
      <c r="P558" s="1">
        <v>0</v>
      </c>
      <c r="Q558" s="1">
        <v>0</v>
      </c>
      <c r="R558" s="1">
        <v>20</v>
      </c>
      <c r="S558" s="1">
        <v>4</v>
      </c>
      <c r="T558">
        <v>30</v>
      </c>
      <c r="U558" s="1">
        <v>61.97</v>
      </c>
      <c r="V558" s="1">
        <v>9</v>
      </c>
      <c r="W558" s="1">
        <v>11.77</v>
      </c>
      <c r="X558" s="1">
        <v>12.2</v>
      </c>
      <c r="Y558" s="11">
        <f t="shared" si="16"/>
        <v>10</v>
      </c>
      <c r="Z558" s="11" t="str">
        <f t="shared" si="17"/>
        <v>0</v>
      </c>
      <c r="AA558">
        <v>2006</v>
      </c>
    </row>
    <row r="559" spans="1:27" x14ac:dyDescent="0.2">
      <c r="A559" t="s">
        <v>540</v>
      </c>
      <c r="B559" s="1">
        <v>12</v>
      </c>
      <c r="C559" s="1">
        <v>0</v>
      </c>
      <c r="D559" s="1">
        <v>8</v>
      </c>
      <c r="E559" s="1">
        <v>0</v>
      </c>
      <c r="F559" s="1">
        <v>2</v>
      </c>
      <c r="G559" t="s">
        <v>4467</v>
      </c>
      <c r="H559" s="1">
        <v>1</v>
      </c>
      <c r="I559" s="1">
        <v>1</v>
      </c>
      <c r="J559" s="1">
        <v>0</v>
      </c>
      <c r="K559" s="1">
        <v>1</v>
      </c>
      <c r="L559" t="s">
        <v>1084</v>
      </c>
      <c r="M559" t="s">
        <v>436</v>
      </c>
      <c r="N559" s="1">
        <v>0</v>
      </c>
      <c r="O559" s="1">
        <v>2</v>
      </c>
      <c r="P559" s="1">
        <v>2</v>
      </c>
      <c r="Q559" s="1">
        <v>1</v>
      </c>
      <c r="R559" s="1">
        <v>25</v>
      </c>
      <c r="S559" s="1">
        <v>12</v>
      </c>
      <c r="T559">
        <v>13</v>
      </c>
      <c r="U559" s="1">
        <v>64.2</v>
      </c>
      <c r="V559" s="1">
        <v>8.1999999999999993</v>
      </c>
      <c r="W559" s="1">
        <v>11.95</v>
      </c>
      <c r="X559" s="1">
        <v>11.4</v>
      </c>
      <c r="Y559" s="11">
        <f t="shared" si="16"/>
        <v>9</v>
      </c>
      <c r="Z559" s="11" t="str">
        <f t="shared" si="17"/>
        <v>0</v>
      </c>
      <c r="AA559">
        <v>2006</v>
      </c>
    </row>
    <row r="560" spans="1:27" x14ac:dyDescent="0.2">
      <c r="A560" t="s">
        <v>602</v>
      </c>
      <c r="B560" s="1">
        <v>18</v>
      </c>
      <c r="C560" s="1">
        <v>0</v>
      </c>
      <c r="D560" s="1">
        <v>11</v>
      </c>
      <c r="E560" s="1">
        <v>0</v>
      </c>
      <c r="F560" s="1">
        <v>2</v>
      </c>
      <c r="G560" t="s">
        <v>4794</v>
      </c>
      <c r="H560" s="1">
        <v>1</v>
      </c>
      <c r="I560" s="1">
        <v>1</v>
      </c>
      <c r="J560" s="1">
        <v>0</v>
      </c>
      <c r="K560" s="1">
        <v>1</v>
      </c>
      <c r="L560" t="s">
        <v>1053</v>
      </c>
      <c r="M560" t="s">
        <v>436</v>
      </c>
      <c r="N560" s="1">
        <v>0</v>
      </c>
      <c r="O560" s="1">
        <v>2</v>
      </c>
      <c r="P560" s="1">
        <v>2</v>
      </c>
      <c r="Q560" s="1">
        <v>1</v>
      </c>
      <c r="R560" s="1">
        <v>22</v>
      </c>
      <c r="S560" s="1">
        <v>12</v>
      </c>
      <c r="T560">
        <v>307</v>
      </c>
      <c r="U560" s="1">
        <v>52.8</v>
      </c>
      <c r="V560" s="1">
        <v>10.5</v>
      </c>
      <c r="W560" s="1">
        <v>14.79</v>
      </c>
      <c r="X560" s="1">
        <v>13.8</v>
      </c>
      <c r="Y560" s="11">
        <f t="shared" si="16"/>
        <v>10</v>
      </c>
      <c r="Z560" s="11" t="str">
        <f t="shared" si="17"/>
        <v>0</v>
      </c>
      <c r="AA560">
        <v>2006</v>
      </c>
    </row>
    <row r="561" spans="1:27" x14ac:dyDescent="0.2">
      <c r="A561" t="s">
        <v>594</v>
      </c>
      <c r="B561" s="1">
        <v>10</v>
      </c>
      <c r="C561" s="1">
        <v>0</v>
      </c>
      <c r="D561" s="1">
        <v>62</v>
      </c>
      <c r="E561" s="1">
        <v>0</v>
      </c>
      <c r="F561" s="1">
        <v>3</v>
      </c>
      <c r="G561" t="s">
        <v>4795</v>
      </c>
      <c r="H561" s="1">
        <v>1</v>
      </c>
      <c r="I561" s="1">
        <v>3</v>
      </c>
      <c r="J561" s="1">
        <v>0</v>
      </c>
      <c r="K561" s="1">
        <v>1</v>
      </c>
      <c r="L561" t="s">
        <v>2739</v>
      </c>
      <c r="M561" t="s">
        <v>436</v>
      </c>
      <c r="N561" s="1">
        <v>0</v>
      </c>
      <c r="O561" s="1">
        <v>3</v>
      </c>
      <c r="P561" s="1">
        <v>0</v>
      </c>
      <c r="Q561" s="1">
        <v>0</v>
      </c>
      <c r="R561" s="1">
        <v>36</v>
      </c>
      <c r="S561" s="1">
        <v>16</v>
      </c>
      <c r="T561">
        <v>10</v>
      </c>
      <c r="U561" s="1">
        <v>63.9</v>
      </c>
      <c r="V561" s="1">
        <v>8.3000000000000007</v>
      </c>
      <c r="W561" s="1">
        <v>13.16</v>
      </c>
      <c r="X561" s="1">
        <v>12.9</v>
      </c>
      <c r="Y561" s="11">
        <f t="shared" si="16"/>
        <v>7</v>
      </c>
      <c r="Z561" s="11" t="str">
        <f t="shared" si="17"/>
        <v>0</v>
      </c>
      <c r="AA561">
        <v>2006</v>
      </c>
    </row>
    <row r="562" spans="1:27" x14ac:dyDescent="0.2">
      <c r="A562" t="s">
        <v>545</v>
      </c>
      <c r="B562" s="1">
        <v>0</v>
      </c>
      <c r="C562" s="1">
        <v>0</v>
      </c>
      <c r="D562" s="1">
        <v>0</v>
      </c>
      <c r="E562" s="1">
        <v>0</v>
      </c>
      <c r="F562" s="1">
        <v>3</v>
      </c>
      <c r="G562" t="s">
        <v>4796</v>
      </c>
      <c r="H562" s="1">
        <v>1</v>
      </c>
      <c r="I562" s="1">
        <v>1</v>
      </c>
      <c r="J562" s="1">
        <v>0</v>
      </c>
      <c r="K562" s="1">
        <v>1</v>
      </c>
      <c r="L562" t="s">
        <v>557</v>
      </c>
      <c r="M562" t="s">
        <v>436</v>
      </c>
      <c r="N562" s="1">
        <v>0</v>
      </c>
      <c r="O562" s="1">
        <v>3</v>
      </c>
      <c r="P562" s="1">
        <v>3</v>
      </c>
      <c r="Q562" s="1">
        <v>1</v>
      </c>
      <c r="R562" s="1">
        <v>16</v>
      </c>
      <c r="S562" s="1">
        <v>5</v>
      </c>
      <c r="T562">
        <v>14</v>
      </c>
      <c r="U562" s="1">
        <v>49.55</v>
      </c>
      <c r="V562" s="1">
        <v>11.7</v>
      </c>
      <c r="W562" s="1">
        <v>15.43</v>
      </c>
      <c r="X562" s="1">
        <v>14.6</v>
      </c>
      <c r="Y562" s="11">
        <f t="shared" si="16"/>
        <v>8</v>
      </c>
      <c r="Z562" s="11" t="str">
        <f t="shared" si="17"/>
        <v>0</v>
      </c>
      <c r="AA562">
        <v>2006</v>
      </c>
    </row>
    <row r="563" spans="1:27" x14ac:dyDescent="0.2">
      <c r="A563" t="s">
        <v>614</v>
      </c>
      <c r="B563" s="1">
        <v>11</v>
      </c>
      <c r="C563" s="1">
        <v>0</v>
      </c>
      <c r="D563" s="1">
        <v>10</v>
      </c>
      <c r="E563" s="1">
        <v>0</v>
      </c>
      <c r="F563" s="1">
        <v>5</v>
      </c>
      <c r="G563" t="s">
        <v>4797</v>
      </c>
      <c r="H563" s="1">
        <v>4</v>
      </c>
      <c r="I563" s="1">
        <v>4</v>
      </c>
      <c r="J563" s="1">
        <v>0</v>
      </c>
      <c r="K563" s="1">
        <v>1</v>
      </c>
      <c r="L563" t="s">
        <v>6651</v>
      </c>
      <c r="M563" t="s">
        <v>436</v>
      </c>
      <c r="N563" s="1">
        <v>0</v>
      </c>
      <c r="O563" s="1">
        <v>5</v>
      </c>
      <c r="P563" s="1">
        <v>3</v>
      </c>
      <c r="Q563" s="1">
        <v>1</v>
      </c>
      <c r="R563" s="1">
        <v>39</v>
      </c>
      <c r="S563" s="1">
        <v>23</v>
      </c>
      <c r="T563">
        <v>41</v>
      </c>
      <c r="U563" s="1">
        <v>61.67</v>
      </c>
      <c r="V563" s="1">
        <v>9.1</v>
      </c>
      <c r="W563" s="1">
        <v>13.4</v>
      </c>
      <c r="X563" s="1">
        <v>12.7</v>
      </c>
      <c r="Y563" s="11">
        <f t="shared" si="16"/>
        <v>11</v>
      </c>
      <c r="Z563" s="11" t="str">
        <f t="shared" si="17"/>
        <v>1</v>
      </c>
      <c r="AA563">
        <v>2006</v>
      </c>
    </row>
    <row r="564" spans="1:27" x14ac:dyDescent="0.2">
      <c r="A564" t="s">
        <v>558</v>
      </c>
      <c r="B564" s="1">
        <v>25</v>
      </c>
      <c r="C564" s="1">
        <v>2</v>
      </c>
      <c r="D564" s="1">
        <v>5</v>
      </c>
      <c r="E564" s="1">
        <v>0</v>
      </c>
      <c r="F564" s="1">
        <v>2</v>
      </c>
      <c r="G564" t="s">
        <v>4764</v>
      </c>
      <c r="H564" s="1">
        <v>2</v>
      </c>
      <c r="I564" s="1">
        <v>2</v>
      </c>
      <c r="J564" s="1">
        <v>0</v>
      </c>
      <c r="K564" s="1">
        <v>1</v>
      </c>
      <c r="L564" t="s">
        <v>555</v>
      </c>
      <c r="M564" t="s">
        <v>436</v>
      </c>
      <c r="N564" s="1">
        <v>0</v>
      </c>
      <c r="O564" s="1">
        <v>2</v>
      </c>
      <c r="P564" s="1">
        <v>2</v>
      </c>
      <c r="Q564" s="1">
        <v>1</v>
      </c>
      <c r="R564" s="1">
        <v>25</v>
      </c>
      <c r="S564" s="1">
        <v>5</v>
      </c>
      <c r="T564">
        <v>67</v>
      </c>
      <c r="U564" s="1">
        <v>53.31</v>
      </c>
      <c r="V564" s="1">
        <v>10.3</v>
      </c>
      <c r="W564" s="1">
        <v>15.14</v>
      </c>
      <c r="X564" s="1">
        <v>13.1</v>
      </c>
      <c r="Y564" s="11">
        <f t="shared" si="16"/>
        <v>7</v>
      </c>
      <c r="Z564" s="11" t="str">
        <f t="shared" si="17"/>
        <v>0</v>
      </c>
      <c r="AA564">
        <v>2006</v>
      </c>
    </row>
    <row r="565" spans="1:27" x14ac:dyDescent="0.2">
      <c r="A565" t="s">
        <v>595</v>
      </c>
      <c r="B565" s="1">
        <v>13</v>
      </c>
      <c r="C565" s="1">
        <v>0</v>
      </c>
      <c r="D565" s="1">
        <v>25</v>
      </c>
      <c r="E565" s="1">
        <v>0</v>
      </c>
      <c r="F565" s="1">
        <v>2</v>
      </c>
      <c r="G565" t="s">
        <v>4798</v>
      </c>
      <c r="H565" s="1">
        <v>1</v>
      </c>
      <c r="I565" s="1">
        <v>1</v>
      </c>
      <c r="J565" s="1">
        <v>0</v>
      </c>
      <c r="K565" s="1">
        <v>1</v>
      </c>
      <c r="L565" t="s">
        <v>460</v>
      </c>
      <c r="M565" t="s">
        <v>443</v>
      </c>
      <c r="N565" s="1">
        <v>0</v>
      </c>
      <c r="O565" s="1">
        <v>2</v>
      </c>
      <c r="P565" s="1">
        <v>0</v>
      </c>
      <c r="Q565" s="1">
        <v>0</v>
      </c>
      <c r="R565" s="1">
        <v>32</v>
      </c>
      <c r="S565" s="1">
        <v>15</v>
      </c>
      <c r="T565">
        <v>24</v>
      </c>
      <c r="U565" s="1">
        <v>52.39</v>
      </c>
      <c r="V565" s="1">
        <v>10.6</v>
      </c>
      <c r="W565" s="1">
        <v>13.87</v>
      </c>
      <c r="X565" s="1">
        <v>13.5</v>
      </c>
      <c r="Y565" s="11">
        <f t="shared" si="16"/>
        <v>11</v>
      </c>
      <c r="Z565" s="11" t="str">
        <f t="shared" si="17"/>
        <v>1</v>
      </c>
      <c r="AA565">
        <v>2006</v>
      </c>
    </row>
    <row r="566" spans="1:27" x14ac:dyDescent="0.2">
      <c r="A566" t="s">
        <v>605</v>
      </c>
      <c r="B566" s="1">
        <v>6</v>
      </c>
      <c r="C566" s="1">
        <v>0</v>
      </c>
      <c r="D566" s="1">
        <v>46</v>
      </c>
      <c r="E566" s="1">
        <v>0</v>
      </c>
      <c r="F566" s="1">
        <v>2</v>
      </c>
      <c r="G566" t="s">
        <v>4697</v>
      </c>
      <c r="H566" s="1">
        <v>1</v>
      </c>
      <c r="I566" s="1">
        <v>1</v>
      </c>
      <c r="J566" s="1">
        <v>0</v>
      </c>
      <c r="K566" s="1">
        <v>1</v>
      </c>
      <c r="L566" t="s">
        <v>462</v>
      </c>
      <c r="M566" t="s">
        <v>436</v>
      </c>
      <c r="N566" s="1">
        <v>0</v>
      </c>
      <c r="O566" s="1">
        <v>2</v>
      </c>
      <c r="P566" s="1">
        <v>2</v>
      </c>
      <c r="Q566" s="1">
        <v>1</v>
      </c>
      <c r="R566" s="1">
        <v>31</v>
      </c>
      <c r="S566" s="1">
        <v>11</v>
      </c>
      <c r="T566">
        <v>267</v>
      </c>
      <c r="U566" s="1">
        <v>62.27</v>
      </c>
      <c r="V566" s="1">
        <v>8.9</v>
      </c>
      <c r="W566" s="1">
        <v>13.34</v>
      </c>
      <c r="X566" s="1">
        <v>13.2</v>
      </c>
      <c r="Y566" s="11">
        <f t="shared" si="16"/>
        <v>12</v>
      </c>
      <c r="Z566" s="11" t="str">
        <f t="shared" si="17"/>
        <v>1</v>
      </c>
      <c r="AA566">
        <v>2006</v>
      </c>
    </row>
    <row r="567" spans="1:27" x14ac:dyDescent="0.2">
      <c r="A567" t="s">
        <v>521</v>
      </c>
      <c r="B567" s="1">
        <v>11</v>
      </c>
      <c r="C567" s="1">
        <v>0</v>
      </c>
      <c r="D567" s="1">
        <v>22</v>
      </c>
      <c r="E567" s="1">
        <v>0</v>
      </c>
      <c r="F567" s="1">
        <v>3</v>
      </c>
      <c r="G567" t="s">
        <v>4799</v>
      </c>
      <c r="H567" s="1">
        <v>2</v>
      </c>
      <c r="I567" s="1">
        <v>1</v>
      </c>
      <c r="J567" s="1">
        <v>1</v>
      </c>
      <c r="K567" s="1">
        <v>2</v>
      </c>
      <c r="L567" t="s">
        <v>2810</v>
      </c>
      <c r="M567" t="s">
        <v>2484</v>
      </c>
      <c r="N567" s="1">
        <v>2</v>
      </c>
      <c r="O567" s="1">
        <v>1</v>
      </c>
      <c r="P567" s="1">
        <v>3</v>
      </c>
      <c r="Q567" s="1">
        <v>1</v>
      </c>
      <c r="R567" s="1">
        <v>14</v>
      </c>
      <c r="S567" s="1">
        <v>8</v>
      </c>
      <c r="T567">
        <v>7</v>
      </c>
      <c r="U567" s="1">
        <v>52.6</v>
      </c>
      <c r="V567" s="1">
        <v>10.5</v>
      </c>
      <c r="W567" s="1">
        <v>14.16</v>
      </c>
      <c r="X567" s="1">
        <v>13.9</v>
      </c>
      <c r="Y567" s="11">
        <f t="shared" si="16"/>
        <v>11</v>
      </c>
      <c r="Z567" s="11" t="str">
        <f t="shared" si="17"/>
        <v>1</v>
      </c>
      <c r="AA567">
        <v>2006</v>
      </c>
    </row>
    <row r="568" spans="1:27" x14ac:dyDescent="0.2">
      <c r="A568" t="s">
        <v>6852</v>
      </c>
      <c r="B568" s="1">
        <v>9</v>
      </c>
      <c r="C568" s="1">
        <v>0</v>
      </c>
      <c r="D568" s="1">
        <v>6</v>
      </c>
      <c r="E568" s="1">
        <v>0</v>
      </c>
      <c r="F568" s="1">
        <v>2</v>
      </c>
      <c r="G568" t="s">
        <v>4800</v>
      </c>
      <c r="H568" s="1">
        <v>2</v>
      </c>
      <c r="I568" s="1">
        <v>1</v>
      </c>
      <c r="J568" s="1">
        <v>1</v>
      </c>
      <c r="K568" s="1">
        <v>2</v>
      </c>
      <c r="L568" t="s">
        <v>2811</v>
      </c>
      <c r="M568" t="s">
        <v>2812</v>
      </c>
      <c r="N568" s="1">
        <v>1</v>
      </c>
      <c r="O568" s="1">
        <v>1</v>
      </c>
      <c r="P568" s="1">
        <v>1</v>
      </c>
      <c r="Q568" s="1">
        <v>1</v>
      </c>
      <c r="R568" s="1">
        <v>24</v>
      </c>
      <c r="S568" s="1">
        <v>12</v>
      </c>
      <c r="T568">
        <v>94</v>
      </c>
      <c r="U568" s="1">
        <v>62.58</v>
      </c>
      <c r="V568" s="1">
        <v>8.8000000000000007</v>
      </c>
      <c r="W568" s="1">
        <v>12.35</v>
      </c>
      <c r="X568" s="1">
        <v>12.8</v>
      </c>
      <c r="Y568" s="11">
        <f t="shared" si="16"/>
        <v>8</v>
      </c>
      <c r="Z568" s="11" t="str">
        <f t="shared" si="17"/>
        <v>0</v>
      </c>
      <c r="AA568">
        <v>2006</v>
      </c>
    </row>
    <row r="569" spans="1:27" x14ac:dyDescent="0.2">
      <c r="A569" t="s">
        <v>6853</v>
      </c>
      <c r="B569" s="1">
        <v>8</v>
      </c>
      <c r="C569" s="1">
        <v>0</v>
      </c>
      <c r="D569" s="1">
        <v>11</v>
      </c>
      <c r="E569" s="1">
        <v>0</v>
      </c>
      <c r="F569" s="1">
        <v>2</v>
      </c>
      <c r="G569" t="s">
        <v>4801</v>
      </c>
      <c r="H569" s="1">
        <v>1</v>
      </c>
      <c r="I569" s="1">
        <v>1</v>
      </c>
      <c r="J569" s="1">
        <v>0</v>
      </c>
      <c r="K569" s="1">
        <v>1</v>
      </c>
      <c r="L569" t="s">
        <v>2684</v>
      </c>
      <c r="M569" t="s">
        <v>436</v>
      </c>
      <c r="N569" s="1">
        <v>0</v>
      </c>
      <c r="O569" s="1">
        <v>2</v>
      </c>
      <c r="P569" s="1">
        <v>2</v>
      </c>
      <c r="Q569" s="1">
        <v>1</v>
      </c>
      <c r="R569" s="1">
        <v>33</v>
      </c>
      <c r="S569" s="1">
        <v>8</v>
      </c>
      <c r="T569">
        <v>26</v>
      </c>
      <c r="U569" s="1">
        <v>62.48</v>
      </c>
      <c r="V569" s="1">
        <v>8.8000000000000007</v>
      </c>
      <c r="W569" s="1">
        <v>12.99</v>
      </c>
      <c r="X569" s="1">
        <v>12.1</v>
      </c>
      <c r="Y569" s="11">
        <f t="shared" si="16"/>
        <v>8</v>
      </c>
      <c r="Z569" s="11" t="str">
        <f t="shared" si="17"/>
        <v>0</v>
      </c>
      <c r="AA569">
        <v>2006</v>
      </c>
    </row>
    <row r="570" spans="1:27" x14ac:dyDescent="0.2">
      <c r="A570" t="s">
        <v>568</v>
      </c>
      <c r="B570" s="1">
        <v>17</v>
      </c>
      <c r="C570" s="1">
        <v>0</v>
      </c>
      <c r="D570" s="1">
        <v>8</v>
      </c>
      <c r="E570" s="1">
        <v>1</v>
      </c>
      <c r="F570" s="1">
        <v>3</v>
      </c>
      <c r="G570" t="s">
        <v>4802</v>
      </c>
      <c r="H570" s="1">
        <v>3</v>
      </c>
      <c r="I570" s="1">
        <v>3</v>
      </c>
      <c r="J570" s="1">
        <v>0</v>
      </c>
      <c r="K570" s="1">
        <v>1</v>
      </c>
      <c r="L570" t="s">
        <v>2813</v>
      </c>
      <c r="M570" t="s">
        <v>443</v>
      </c>
      <c r="N570" s="1">
        <v>0</v>
      </c>
      <c r="O570" s="1">
        <v>3</v>
      </c>
      <c r="P570" s="1">
        <v>0</v>
      </c>
      <c r="Q570" s="1">
        <v>0</v>
      </c>
      <c r="R570" s="1">
        <v>12</v>
      </c>
      <c r="S570" s="1">
        <v>5</v>
      </c>
      <c r="T570">
        <v>2</v>
      </c>
      <c r="U570" s="1">
        <v>61.06</v>
      </c>
      <c r="V570" s="1">
        <v>9.4</v>
      </c>
      <c r="W570" s="1">
        <v>13.17</v>
      </c>
      <c r="X570" s="1">
        <v>13</v>
      </c>
      <c r="Y570" s="11">
        <f t="shared" si="16"/>
        <v>4</v>
      </c>
      <c r="Z570" s="11" t="str">
        <f t="shared" si="17"/>
        <v>0</v>
      </c>
      <c r="AA570">
        <v>2006</v>
      </c>
    </row>
    <row r="571" spans="1:27" x14ac:dyDescent="0.2">
      <c r="A571" t="s">
        <v>548</v>
      </c>
      <c r="B571" s="1">
        <v>10</v>
      </c>
      <c r="C571" s="1">
        <v>0</v>
      </c>
      <c r="D571" s="1">
        <v>31</v>
      </c>
      <c r="E571" s="1">
        <v>0</v>
      </c>
      <c r="F571" s="1">
        <v>3</v>
      </c>
      <c r="G571" t="s">
        <v>4803</v>
      </c>
      <c r="H571" s="1">
        <v>2</v>
      </c>
      <c r="I571" s="1">
        <v>1</v>
      </c>
      <c r="J571" s="1">
        <v>1</v>
      </c>
      <c r="K571" s="1">
        <v>2</v>
      </c>
      <c r="L571" t="s">
        <v>2814</v>
      </c>
      <c r="M571" t="s">
        <v>477</v>
      </c>
      <c r="N571" s="1">
        <v>1</v>
      </c>
      <c r="O571" s="1">
        <v>2</v>
      </c>
      <c r="P571" s="1">
        <v>2</v>
      </c>
      <c r="Q571" s="1">
        <v>1</v>
      </c>
      <c r="R571" s="1">
        <v>31</v>
      </c>
      <c r="S571" s="1">
        <v>13</v>
      </c>
      <c r="T571">
        <v>5</v>
      </c>
      <c r="U571" s="1">
        <v>62.78</v>
      </c>
      <c r="V571" s="1">
        <v>8.6999999999999993</v>
      </c>
      <c r="W571" s="1">
        <v>13.92</v>
      </c>
      <c r="X571" s="1">
        <v>12.2</v>
      </c>
      <c r="Y571" s="11">
        <f t="shared" si="16"/>
        <v>6</v>
      </c>
      <c r="Z571" s="11" t="str">
        <f t="shared" si="17"/>
        <v>0</v>
      </c>
      <c r="AA571">
        <v>2006</v>
      </c>
    </row>
    <row r="572" spans="1:27" x14ac:dyDescent="0.2">
      <c r="A572" t="s">
        <v>574</v>
      </c>
      <c r="B572" s="1">
        <v>13</v>
      </c>
      <c r="C572" s="1">
        <v>3</v>
      </c>
      <c r="D572" s="1">
        <v>14</v>
      </c>
      <c r="E572" s="1">
        <v>0</v>
      </c>
      <c r="F572" s="1">
        <v>3</v>
      </c>
      <c r="G572" t="s">
        <v>4804</v>
      </c>
      <c r="H572" s="1">
        <v>1</v>
      </c>
      <c r="I572" s="1">
        <v>1</v>
      </c>
      <c r="J572" s="1">
        <v>0</v>
      </c>
      <c r="K572" s="1">
        <v>1</v>
      </c>
      <c r="L572" t="s">
        <v>2815</v>
      </c>
      <c r="M572" t="s">
        <v>451</v>
      </c>
      <c r="N572" s="1">
        <v>0</v>
      </c>
      <c r="O572" s="1">
        <v>3</v>
      </c>
      <c r="P572" s="1">
        <v>0</v>
      </c>
      <c r="Q572" s="1">
        <v>0</v>
      </c>
      <c r="R572" s="1">
        <v>30</v>
      </c>
      <c r="S572" s="1">
        <v>21</v>
      </c>
      <c r="T572">
        <v>13</v>
      </c>
      <c r="U572" s="1">
        <v>52.9</v>
      </c>
      <c r="V572" s="1">
        <v>10.4</v>
      </c>
      <c r="W572" s="1">
        <v>14.1</v>
      </c>
      <c r="X572" s="1">
        <v>13.2</v>
      </c>
      <c r="Y572" s="11">
        <f t="shared" si="16"/>
        <v>16</v>
      </c>
      <c r="Z572" s="11" t="str">
        <f t="shared" si="17"/>
        <v>1</v>
      </c>
      <c r="AA572">
        <v>2006</v>
      </c>
    </row>
    <row r="573" spans="1:27" x14ac:dyDescent="0.2">
      <c r="A573" t="s">
        <v>628</v>
      </c>
      <c r="B573" s="1">
        <v>4</v>
      </c>
      <c r="C573" s="1">
        <v>0</v>
      </c>
      <c r="D573" s="1">
        <v>0</v>
      </c>
      <c r="E573" s="1">
        <v>0</v>
      </c>
      <c r="F573" s="1">
        <v>4</v>
      </c>
      <c r="G573" t="s">
        <v>4805</v>
      </c>
      <c r="H573" s="1">
        <v>1</v>
      </c>
      <c r="I573" s="1">
        <v>1</v>
      </c>
      <c r="J573" s="1">
        <v>0</v>
      </c>
      <c r="K573" s="1">
        <v>1</v>
      </c>
      <c r="L573" t="s">
        <v>2738</v>
      </c>
      <c r="M573" t="s">
        <v>436</v>
      </c>
      <c r="N573" s="1">
        <v>0</v>
      </c>
      <c r="O573" s="1">
        <v>4</v>
      </c>
      <c r="P573" s="1">
        <v>0</v>
      </c>
      <c r="Q573" s="1">
        <v>0</v>
      </c>
      <c r="R573" s="1">
        <v>18</v>
      </c>
      <c r="S573" s="1">
        <v>14</v>
      </c>
      <c r="T573">
        <v>10</v>
      </c>
      <c r="U573" s="1">
        <v>62.38</v>
      </c>
      <c r="V573" s="1">
        <v>8.9</v>
      </c>
      <c r="W573" s="1">
        <v>13.34</v>
      </c>
      <c r="X573" s="1">
        <v>13.1</v>
      </c>
      <c r="Y573" s="11">
        <f t="shared" si="16"/>
        <v>10</v>
      </c>
      <c r="Z573" s="11" t="str">
        <f t="shared" si="17"/>
        <v>0</v>
      </c>
      <c r="AA573">
        <v>2006</v>
      </c>
    </row>
    <row r="574" spans="1:27" x14ac:dyDescent="0.2">
      <c r="A574" t="s">
        <v>622</v>
      </c>
      <c r="B574" s="1">
        <v>16</v>
      </c>
      <c r="C574" s="1">
        <v>0</v>
      </c>
      <c r="D574" s="1">
        <v>19</v>
      </c>
      <c r="E574" s="1">
        <v>0</v>
      </c>
      <c r="F574" s="1">
        <v>3</v>
      </c>
      <c r="G574" t="s">
        <v>4806</v>
      </c>
      <c r="H574" s="1">
        <v>3</v>
      </c>
      <c r="I574" s="1">
        <v>2</v>
      </c>
      <c r="J574" s="1">
        <v>1</v>
      </c>
      <c r="K574" s="1">
        <v>2</v>
      </c>
      <c r="L574" t="s">
        <v>2816</v>
      </c>
      <c r="M574" t="s">
        <v>811</v>
      </c>
      <c r="N574" s="1">
        <v>1</v>
      </c>
      <c r="O574" s="1">
        <v>2</v>
      </c>
      <c r="P574" s="1">
        <v>1</v>
      </c>
      <c r="Q574" s="1">
        <v>0</v>
      </c>
      <c r="R574" s="1">
        <v>24</v>
      </c>
      <c r="S574" s="1">
        <v>20</v>
      </c>
      <c r="T574">
        <v>22</v>
      </c>
      <c r="U574" s="1">
        <v>63.19</v>
      </c>
      <c r="V574" s="1">
        <v>8.5</v>
      </c>
      <c r="W574" s="1">
        <v>12.82</v>
      </c>
      <c r="X574" s="1">
        <v>12.5</v>
      </c>
      <c r="Y574" s="11">
        <f t="shared" si="16"/>
        <v>11</v>
      </c>
      <c r="Z574" s="11" t="str">
        <f t="shared" si="17"/>
        <v>1</v>
      </c>
      <c r="AA574">
        <v>2006</v>
      </c>
    </row>
    <row r="575" spans="1:27" x14ac:dyDescent="0.2">
      <c r="A575" t="s">
        <v>597</v>
      </c>
      <c r="B575" s="1">
        <v>4</v>
      </c>
      <c r="C575" s="1">
        <v>0</v>
      </c>
      <c r="D575" s="1">
        <v>23</v>
      </c>
      <c r="E575" s="1">
        <v>0</v>
      </c>
      <c r="F575" s="1">
        <v>2</v>
      </c>
      <c r="G575" t="s">
        <v>4807</v>
      </c>
      <c r="H575" s="1">
        <v>2</v>
      </c>
      <c r="I575" s="1">
        <v>2</v>
      </c>
      <c r="J575" s="1">
        <v>0</v>
      </c>
      <c r="K575" s="1">
        <v>1</v>
      </c>
      <c r="L575" t="s">
        <v>6652</v>
      </c>
      <c r="M575" t="s">
        <v>436</v>
      </c>
      <c r="N575" s="1">
        <v>0</v>
      </c>
      <c r="O575" s="1">
        <v>2</v>
      </c>
      <c r="P575" s="1">
        <v>1</v>
      </c>
      <c r="Q575" s="1">
        <v>0</v>
      </c>
      <c r="R575" s="1">
        <v>20</v>
      </c>
      <c r="S575" s="1">
        <v>5</v>
      </c>
      <c r="T575">
        <v>70</v>
      </c>
      <c r="U575" s="1">
        <v>67.69</v>
      </c>
      <c r="V575" s="1">
        <v>8.9</v>
      </c>
      <c r="W575" s="1">
        <v>11.66</v>
      </c>
      <c r="X575" s="1">
        <v>12.4</v>
      </c>
      <c r="Y575" s="11">
        <f t="shared" si="16"/>
        <v>8</v>
      </c>
      <c r="Z575" s="11" t="str">
        <f t="shared" si="17"/>
        <v>0</v>
      </c>
      <c r="AA575">
        <v>2006</v>
      </c>
    </row>
    <row r="576" spans="1:27" x14ac:dyDescent="0.2">
      <c r="A576" t="s">
        <v>636</v>
      </c>
      <c r="B576" s="1">
        <v>4</v>
      </c>
      <c r="C576" s="1">
        <v>0</v>
      </c>
      <c r="D576" s="1">
        <v>20</v>
      </c>
      <c r="E576" s="1">
        <v>0</v>
      </c>
      <c r="F576" s="1">
        <v>2</v>
      </c>
      <c r="G576" t="s">
        <v>4808</v>
      </c>
      <c r="H576" s="1">
        <v>1</v>
      </c>
      <c r="I576" s="1">
        <v>1</v>
      </c>
      <c r="J576" s="1">
        <v>0</v>
      </c>
      <c r="K576" s="1">
        <v>1</v>
      </c>
      <c r="L576" t="s">
        <v>1901</v>
      </c>
      <c r="M576" t="s">
        <v>443</v>
      </c>
      <c r="N576" s="1">
        <v>0</v>
      </c>
      <c r="O576" s="1">
        <v>1</v>
      </c>
      <c r="P576" s="1">
        <v>0</v>
      </c>
      <c r="Q576" s="1">
        <v>0</v>
      </c>
      <c r="R576" s="6">
        <v>19</v>
      </c>
      <c r="S576" s="1">
        <v>10</v>
      </c>
      <c r="T576">
        <v>7</v>
      </c>
      <c r="U576" s="1">
        <v>65.42</v>
      </c>
      <c r="V576" s="1">
        <v>7.7</v>
      </c>
      <c r="W576" s="1">
        <v>11.88</v>
      </c>
      <c r="X576" s="1">
        <v>11.1</v>
      </c>
      <c r="Y576" s="11">
        <f t="shared" si="16"/>
        <v>14</v>
      </c>
      <c r="Z576" s="11" t="str">
        <f t="shared" si="17"/>
        <v>1</v>
      </c>
      <c r="AA576">
        <v>2007</v>
      </c>
    </row>
    <row r="577" spans="1:27" x14ac:dyDescent="0.2">
      <c r="A577" t="s">
        <v>707</v>
      </c>
      <c r="B577" s="1">
        <v>17</v>
      </c>
      <c r="C577" s="1">
        <v>1</v>
      </c>
      <c r="D577" s="1">
        <v>16</v>
      </c>
      <c r="E577" s="1">
        <v>0</v>
      </c>
      <c r="F577" s="1">
        <v>4</v>
      </c>
      <c r="G577" t="s">
        <v>4809</v>
      </c>
      <c r="H577" s="1">
        <v>2</v>
      </c>
      <c r="I577" s="1">
        <v>2</v>
      </c>
      <c r="J577" s="1">
        <v>0</v>
      </c>
      <c r="K577" s="1">
        <v>1</v>
      </c>
      <c r="L577" t="s">
        <v>6653</v>
      </c>
      <c r="M577" t="s">
        <v>436</v>
      </c>
      <c r="N577" s="1">
        <v>0</v>
      </c>
      <c r="O577" s="1">
        <v>4</v>
      </c>
      <c r="P577" s="1">
        <v>0</v>
      </c>
      <c r="Q577" s="1">
        <v>0</v>
      </c>
      <c r="R577" s="6">
        <v>19</v>
      </c>
      <c r="S577" s="1">
        <v>6</v>
      </c>
      <c r="T577">
        <v>30</v>
      </c>
      <c r="U577" s="1">
        <v>50.87</v>
      </c>
      <c r="V577" s="1">
        <v>11.2</v>
      </c>
      <c r="W577" s="1">
        <v>14.21</v>
      </c>
      <c r="X577" s="1">
        <v>14.2</v>
      </c>
      <c r="Y577" s="11">
        <f t="shared" si="16"/>
        <v>8</v>
      </c>
      <c r="Z577" s="11" t="str">
        <f t="shared" si="17"/>
        <v>0</v>
      </c>
      <c r="AA577">
        <v>2007</v>
      </c>
    </row>
    <row r="578" spans="1:27" x14ac:dyDescent="0.2">
      <c r="A578" t="s">
        <v>630</v>
      </c>
      <c r="B578" s="1">
        <v>3</v>
      </c>
      <c r="C578" s="1">
        <v>2</v>
      </c>
      <c r="D578" s="1">
        <v>0</v>
      </c>
      <c r="E578" s="1">
        <v>0</v>
      </c>
      <c r="F578" s="1">
        <v>5</v>
      </c>
      <c r="G578" t="s">
        <v>4810</v>
      </c>
      <c r="H578" s="1">
        <v>3</v>
      </c>
      <c r="I578" s="1">
        <v>3</v>
      </c>
      <c r="J578" s="1">
        <v>0</v>
      </c>
      <c r="K578" s="1">
        <v>1</v>
      </c>
      <c r="L578" t="s">
        <v>2817</v>
      </c>
      <c r="M578" t="s">
        <v>436</v>
      </c>
      <c r="N578" s="1">
        <v>0</v>
      </c>
      <c r="O578" s="1">
        <v>5</v>
      </c>
      <c r="P578" s="1">
        <v>1</v>
      </c>
      <c r="Q578" s="1">
        <v>0</v>
      </c>
      <c r="R578" s="6">
        <v>36</v>
      </c>
      <c r="S578" s="1">
        <v>8</v>
      </c>
      <c r="T578">
        <v>14</v>
      </c>
      <c r="U578" s="1">
        <v>43.53</v>
      </c>
      <c r="V578" s="1">
        <v>12</v>
      </c>
      <c r="W578" s="1">
        <v>16.88</v>
      </c>
      <c r="X578" s="1">
        <v>15.1</v>
      </c>
      <c r="Y578" s="11">
        <f t="shared" si="16"/>
        <v>6</v>
      </c>
      <c r="Z578" s="11" t="str">
        <f t="shared" si="17"/>
        <v>0</v>
      </c>
      <c r="AA578">
        <v>2007</v>
      </c>
    </row>
    <row r="579" spans="1:27" x14ac:dyDescent="0.2">
      <c r="A579" t="s">
        <v>724</v>
      </c>
      <c r="B579" s="1">
        <v>9</v>
      </c>
      <c r="C579" s="1">
        <v>4</v>
      </c>
      <c r="D579" s="1">
        <v>45</v>
      </c>
      <c r="E579" s="1">
        <v>0</v>
      </c>
      <c r="F579" s="1">
        <v>2</v>
      </c>
      <c r="G579" t="s">
        <v>4811</v>
      </c>
      <c r="H579" s="1">
        <v>1</v>
      </c>
      <c r="I579" s="1">
        <v>1</v>
      </c>
      <c r="J579" s="1">
        <v>0</v>
      </c>
      <c r="K579" s="1">
        <v>1</v>
      </c>
      <c r="L579" t="s">
        <v>1267</v>
      </c>
      <c r="M579" t="s">
        <v>19</v>
      </c>
      <c r="N579" s="1">
        <v>0</v>
      </c>
      <c r="O579" s="1">
        <v>2</v>
      </c>
      <c r="P579" s="1">
        <v>0</v>
      </c>
      <c r="Q579" s="1">
        <v>0</v>
      </c>
      <c r="R579" s="6">
        <v>38</v>
      </c>
      <c r="S579" s="1">
        <v>25</v>
      </c>
      <c r="T579">
        <v>89</v>
      </c>
      <c r="U579" s="1">
        <v>46.78</v>
      </c>
      <c r="V579" s="1">
        <v>10.7</v>
      </c>
      <c r="W579" s="1">
        <v>15.25</v>
      </c>
      <c r="X579" s="1">
        <v>13.3</v>
      </c>
      <c r="Y579" s="11">
        <f t="shared" ref="Y579:Y642" si="18">LEN(A579)-LEN(SUBSTITUTE(A579," ","")) +1</f>
        <v>10</v>
      </c>
      <c r="Z579" s="11" t="str">
        <f t="shared" ref="Z579:Z642" si="19">IF(Y579&lt;=10,"0",IF(Y579&gt;10,"1"))</f>
        <v>0</v>
      </c>
      <c r="AA579">
        <v>2007</v>
      </c>
    </row>
    <row r="580" spans="1:27" x14ac:dyDescent="0.2">
      <c r="A580" t="s">
        <v>732</v>
      </c>
      <c r="B580" s="1">
        <v>15</v>
      </c>
      <c r="C580" s="1">
        <v>6</v>
      </c>
      <c r="D580" s="1">
        <v>7</v>
      </c>
      <c r="E580" s="1">
        <v>0</v>
      </c>
      <c r="F580" s="1">
        <v>3</v>
      </c>
      <c r="G580" t="s">
        <v>4812</v>
      </c>
      <c r="H580" s="1">
        <v>1</v>
      </c>
      <c r="I580" s="1">
        <v>1</v>
      </c>
      <c r="J580" s="1">
        <v>0</v>
      </c>
      <c r="K580" s="1">
        <v>1</v>
      </c>
      <c r="L580" t="s">
        <v>1824</v>
      </c>
      <c r="M580" t="s">
        <v>436</v>
      </c>
      <c r="N580" s="1">
        <v>0</v>
      </c>
      <c r="O580" s="1">
        <v>3</v>
      </c>
      <c r="P580" s="1">
        <v>3</v>
      </c>
      <c r="Q580" s="1">
        <v>1</v>
      </c>
      <c r="R580" s="6">
        <v>38</v>
      </c>
      <c r="S580" s="1">
        <v>9</v>
      </c>
      <c r="T580">
        <v>7</v>
      </c>
      <c r="U580" s="1">
        <v>52.6</v>
      </c>
      <c r="V580" s="1">
        <v>10.5</v>
      </c>
      <c r="W580" s="1">
        <v>14.16</v>
      </c>
      <c r="X580" s="1">
        <v>13.4</v>
      </c>
      <c r="Y580" s="11">
        <f t="shared" si="18"/>
        <v>13</v>
      </c>
      <c r="Z580" s="11" t="str">
        <f t="shared" si="19"/>
        <v>1</v>
      </c>
      <c r="AA580">
        <v>2007</v>
      </c>
    </row>
    <row r="581" spans="1:27" x14ac:dyDescent="0.2">
      <c r="A581" t="s">
        <v>651</v>
      </c>
      <c r="B581" s="1">
        <v>8</v>
      </c>
      <c r="C581" s="1">
        <v>2</v>
      </c>
      <c r="D581" s="1">
        <v>2</v>
      </c>
      <c r="E581" s="1">
        <v>0</v>
      </c>
      <c r="F581" s="1">
        <v>3</v>
      </c>
      <c r="G581" t="s">
        <v>4813</v>
      </c>
      <c r="H581" s="1">
        <v>1</v>
      </c>
      <c r="I581" s="1">
        <v>1</v>
      </c>
      <c r="J581" s="1">
        <v>0</v>
      </c>
      <c r="K581" s="1">
        <v>1</v>
      </c>
      <c r="L581" t="s">
        <v>1094</v>
      </c>
      <c r="M581" t="s">
        <v>19</v>
      </c>
      <c r="N581" s="1">
        <v>0</v>
      </c>
      <c r="O581" s="1">
        <v>3</v>
      </c>
      <c r="P581" s="1">
        <v>0</v>
      </c>
      <c r="Q581" s="1">
        <v>0</v>
      </c>
      <c r="R581" s="6">
        <v>42</v>
      </c>
      <c r="S581" s="1">
        <v>12</v>
      </c>
      <c r="T581">
        <v>26</v>
      </c>
      <c r="U581" s="1">
        <v>55.24</v>
      </c>
      <c r="V581" s="1">
        <v>9.5</v>
      </c>
      <c r="W581" s="1">
        <v>13.45</v>
      </c>
      <c r="X581" s="1">
        <v>12.3</v>
      </c>
      <c r="Y581" s="11">
        <f t="shared" si="18"/>
        <v>12</v>
      </c>
      <c r="Z581" s="11" t="str">
        <f t="shared" si="19"/>
        <v>1</v>
      </c>
      <c r="AA581">
        <v>2007</v>
      </c>
    </row>
    <row r="582" spans="1:27" x14ac:dyDescent="0.2">
      <c r="A582" t="s">
        <v>691</v>
      </c>
      <c r="B582" s="1">
        <v>9</v>
      </c>
      <c r="C582" s="1">
        <v>2</v>
      </c>
      <c r="D582" s="1">
        <v>75</v>
      </c>
      <c r="E582" s="1">
        <v>0</v>
      </c>
      <c r="F582" s="1">
        <v>2</v>
      </c>
      <c r="G582" t="s">
        <v>4814</v>
      </c>
      <c r="H582" s="1">
        <v>2</v>
      </c>
      <c r="I582" s="1">
        <v>2</v>
      </c>
      <c r="J582" s="1">
        <v>0</v>
      </c>
      <c r="K582" s="1">
        <v>1</v>
      </c>
      <c r="L582" t="s">
        <v>2556</v>
      </c>
      <c r="M582" t="s">
        <v>436</v>
      </c>
      <c r="N582" s="1">
        <v>0</v>
      </c>
      <c r="O582" s="1">
        <v>2</v>
      </c>
      <c r="P582" s="1">
        <v>0</v>
      </c>
      <c r="Q582" s="1">
        <v>0</v>
      </c>
      <c r="R582" s="6">
        <v>32</v>
      </c>
      <c r="S582" s="1">
        <v>15</v>
      </c>
      <c r="T582">
        <v>25</v>
      </c>
      <c r="U582" s="1">
        <v>49.45</v>
      </c>
      <c r="V582" s="1">
        <v>11.8</v>
      </c>
      <c r="W582" s="1">
        <v>14.39</v>
      </c>
      <c r="X582" s="1">
        <v>14.8</v>
      </c>
      <c r="Y582" s="11">
        <f t="shared" si="18"/>
        <v>15</v>
      </c>
      <c r="Z582" s="11" t="str">
        <f t="shared" si="19"/>
        <v>1</v>
      </c>
      <c r="AA582">
        <v>2007</v>
      </c>
    </row>
    <row r="583" spans="1:27" x14ac:dyDescent="0.2">
      <c r="A583" t="s">
        <v>649</v>
      </c>
      <c r="B583" s="1">
        <v>11</v>
      </c>
      <c r="C583" s="1">
        <v>0</v>
      </c>
      <c r="D583" s="1">
        <v>12</v>
      </c>
      <c r="E583" s="1">
        <v>0</v>
      </c>
      <c r="F583" s="1">
        <v>2</v>
      </c>
      <c r="G583" t="s">
        <v>4815</v>
      </c>
      <c r="H583" s="1">
        <v>1</v>
      </c>
      <c r="I583" s="1">
        <v>1</v>
      </c>
      <c r="J583" s="1">
        <v>0</v>
      </c>
      <c r="K583" s="1">
        <v>1</v>
      </c>
      <c r="L583" t="s">
        <v>1901</v>
      </c>
      <c r="M583" t="s">
        <v>443</v>
      </c>
      <c r="N583" s="1">
        <v>0</v>
      </c>
      <c r="O583" s="1">
        <v>2</v>
      </c>
      <c r="P583" s="1">
        <v>0</v>
      </c>
      <c r="Q583" s="1">
        <v>0</v>
      </c>
      <c r="R583" s="6">
        <v>20</v>
      </c>
      <c r="S583" s="1">
        <v>11</v>
      </c>
      <c r="T583">
        <v>7</v>
      </c>
      <c r="U583" s="1">
        <v>60.55</v>
      </c>
      <c r="V583" s="1">
        <v>9.6</v>
      </c>
      <c r="W583" s="1">
        <v>13.05</v>
      </c>
      <c r="X583" s="1">
        <v>13</v>
      </c>
      <c r="Y583" s="11">
        <f t="shared" si="18"/>
        <v>16</v>
      </c>
      <c r="Z583" s="11" t="str">
        <f t="shared" si="19"/>
        <v>1</v>
      </c>
      <c r="AA583">
        <v>2007</v>
      </c>
    </row>
    <row r="584" spans="1:27" x14ac:dyDescent="0.2">
      <c r="A584" t="s">
        <v>646</v>
      </c>
      <c r="B584" s="1">
        <v>7</v>
      </c>
      <c r="C584" s="1">
        <v>1</v>
      </c>
      <c r="D584" s="1">
        <v>53</v>
      </c>
      <c r="E584" s="1">
        <v>0</v>
      </c>
      <c r="F584" s="1">
        <v>3</v>
      </c>
      <c r="G584" t="s">
        <v>4816</v>
      </c>
      <c r="H584" s="1">
        <v>2</v>
      </c>
      <c r="I584" s="1">
        <v>1</v>
      </c>
      <c r="J584" s="1">
        <v>2</v>
      </c>
      <c r="K584" s="1">
        <v>2</v>
      </c>
      <c r="L584" t="s">
        <v>2818</v>
      </c>
      <c r="M584" t="s">
        <v>510</v>
      </c>
      <c r="N584" s="1">
        <v>2</v>
      </c>
      <c r="O584" s="1">
        <v>1</v>
      </c>
      <c r="P584" s="1">
        <v>2</v>
      </c>
      <c r="Q584" s="1">
        <v>0</v>
      </c>
      <c r="R584" s="6">
        <v>24</v>
      </c>
      <c r="S584" s="1">
        <v>11</v>
      </c>
      <c r="T584">
        <v>90</v>
      </c>
      <c r="U584" s="1">
        <v>61.06</v>
      </c>
      <c r="V584" s="1">
        <v>9.4</v>
      </c>
      <c r="W584" s="1">
        <v>13.58</v>
      </c>
      <c r="X584" s="1">
        <v>13.2</v>
      </c>
      <c r="Y584" s="11">
        <f t="shared" si="18"/>
        <v>6</v>
      </c>
      <c r="Z584" s="11" t="str">
        <f t="shared" si="19"/>
        <v>0</v>
      </c>
      <c r="AA584">
        <v>2007</v>
      </c>
    </row>
    <row r="585" spans="1:27" x14ac:dyDescent="0.2">
      <c r="A585" t="s">
        <v>683</v>
      </c>
      <c r="B585" s="1">
        <v>7</v>
      </c>
      <c r="C585" s="1">
        <v>1</v>
      </c>
      <c r="D585" s="1">
        <v>24</v>
      </c>
      <c r="E585" s="1">
        <v>0</v>
      </c>
      <c r="F585" s="1">
        <v>2</v>
      </c>
      <c r="G585" t="s">
        <v>4817</v>
      </c>
      <c r="H585" s="1">
        <v>1</v>
      </c>
      <c r="I585" s="1">
        <v>1</v>
      </c>
      <c r="J585" s="1">
        <v>0</v>
      </c>
      <c r="K585" s="1">
        <v>1</v>
      </c>
      <c r="L585" t="s">
        <v>997</v>
      </c>
      <c r="M585" t="s">
        <v>436</v>
      </c>
      <c r="N585" s="1">
        <v>0</v>
      </c>
      <c r="O585" s="1">
        <v>2</v>
      </c>
      <c r="P585" s="1">
        <v>0</v>
      </c>
      <c r="Q585" s="1">
        <v>0</v>
      </c>
      <c r="R585" s="6">
        <v>16</v>
      </c>
      <c r="S585" s="1">
        <v>8</v>
      </c>
      <c r="T585">
        <v>5</v>
      </c>
      <c r="U585" s="1">
        <v>66.88</v>
      </c>
      <c r="V585" s="1">
        <v>9.1999999999999993</v>
      </c>
      <c r="W585" s="1">
        <v>11.89</v>
      </c>
      <c r="X585" s="1">
        <v>12.5</v>
      </c>
      <c r="Y585" s="11">
        <f t="shared" si="18"/>
        <v>9</v>
      </c>
      <c r="Z585" s="11" t="str">
        <f t="shared" si="19"/>
        <v>0</v>
      </c>
      <c r="AA585">
        <v>2007</v>
      </c>
    </row>
    <row r="586" spans="1:27" x14ac:dyDescent="0.2">
      <c r="A586" t="s">
        <v>3632</v>
      </c>
      <c r="B586" s="1">
        <v>21</v>
      </c>
      <c r="C586" s="1">
        <v>1</v>
      </c>
      <c r="D586" s="1">
        <v>0</v>
      </c>
      <c r="E586" s="1">
        <v>0</v>
      </c>
      <c r="F586" s="1">
        <v>2</v>
      </c>
      <c r="G586" t="s">
        <v>4818</v>
      </c>
      <c r="H586" s="1">
        <v>1</v>
      </c>
      <c r="I586" s="1">
        <v>1</v>
      </c>
      <c r="J586" s="1">
        <v>0</v>
      </c>
      <c r="K586" s="1">
        <v>1</v>
      </c>
      <c r="L586" t="s">
        <v>2819</v>
      </c>
      <c r="M586" t="s">
        <v>436</v>
      </c>
      <c r="N586" s="1">
        <v>0</v>
      </c>
      <c r="O586" s="1">
        <v>2</v>
      </c>
      <c r="P586" s="1">
        <v>0</v>
      </c>
      <c r="Q586" s="1">
        <v>0</v>
      </c>
      <c r="R586" s="6">
        <v>26</v>
      </c>
      <c r="S586" s="1">
        <v>9</v>
      </c>
      <c r="T586">
        <v>37</v>
      </c>
      <c r="U586" s="1">
        <v>63.8</v>
      </c>
      <c r="V586" s="1">
        <v>8.3000000000000007</v>
      </c>
      <c r="W586" s="1">
        <v>12.06</v>
      </c>
      <c r="X586" s="1">
        <v>11.9</v>
      </c>
      <c r="Y586" s="11">
        <f t="shared" si="18"/>
        <v>9</v>
      </c>
      <c r="Z586" s="11" t="str">
        <f t="shared" si="19"/>
        <v>0</v>
      </c>
      <c r="AA586">
        <v>2007</v>
      </c>
    </row>
    <row r="587" spans="1:27" x14ac:dyDescent="0.2">
      <c r="A587" t="s">
        <v>639</v>
      </c>
      <c r="B587" s="1">
        <v>8</v>
      </c>
      <c r="C587" s="1">
        <v>2</v>
      </c>
      <c r="D587" s="1">
        <v>80</v>
      </c>
      <c r="E587" s="1">
        <v>0</v>
      </c>
      <c r="F587" s="1">
        <v>3</v>
      </c>
      <c r="G587" t="s">
        <v>4819</v>
      </c>
      <c r="H587" s="1">
        <v>2</v>
      </c>
      <c r="I587" s="1">
        <v>2</v>
      </c>
      <c r="J587" s="1">
        <v>0</v>
      </c>
      <c r="K587" s="1">
        <v>1</v>
      </c>
      <c r="L587" t="s">
        <v>2820</v>
      </c>
      <c r="M587" t="s">
        <v>436</v>
      </c>
      <c r="N587" s="1">
        <v>0</v>
      </c>
      <c r="O587" s="1">
        <v>3</v>
      </c>
      <c r="P587" s="1">
        <v>1</v>
      </c>
      <c r="Q587" s="1">
        <v>0</v>
      </c>
      <c r="R587" s="6">
        <v>26</v>
      </c>
      <c r="S587" s="1">
        <v>8</v>
      </c>
      <c r="T587">
        <v>30</v>
      </c>
      <c r="U587" s="1">
        <v>53.71</v>
      </c>
      <c r="V587" s="1">
        <v>10.1</v>
      </c>
      <c r="W587" s="1">
        <v>14.61</v>
      </c>
      <c r="X587" s="1">
        <v>13.1</v>
      </c>
      <c r="Y587" s="11">
        <f t="shared" si="18"/>
        <v>9</v>
      </c>
      <c r="Z587" s="11" t="str">
        <f t="shared" si="19"/>
        <v>0</v>
      </c>
      <c r="AA587">
        <v>2007</v>
      </c>
    </row>
    <row r="588" spans="1:27" x14ac:dyDescent="0.2">
      <c r="A588" t="s">
        <v>721</v>
      </c>
      <c r="B588" s="1">
        <v>10</v>
      </c>
      <c r="C588" s="1">
        <v>0</v>
      </c>
      <c r="D588" s="1">
        <v>21</v>
      </c>
      <c r="E588" s="1">
        <v>0</v>
      </c>
      <c r="F588" s="1">
        <v>2</v>
      </c>
      <c r="G588" t="s">
        <v>4820</v>
      </c>
      <c r="H588" s="1">
        <v>1</v>
      </c>
      <c r="I588" s="1">
        <v>1</v>
      </c>
      <c r="J588" s="1">
        <v>0</v>
      </c>
      <c r="K588" s="1">
        <v>1</v>
      </c>
      <c r="L588" t="s">
        <v>1761</v>
      </c>
      <c r="M588" t="s">
        <v>436</v>
      </c>
      <c r="N588" s="1">
        <v>0</v>
      </c>
      <c r="O588" s="1">
        <v>2</v>
      </c>
      <c r="P588" s="1">
        <v>0</v>
      </c>
      <c r="Q588" s="1">
        <v>0</v>
      </c>
      <c r="R588" s="6">
        <v>21</v>
      </c>
      <c r="S588" s="1">
        <v>9</v>
      </c>
      <c r="T588">
        <v>10</v>
      </c>
      <c r="U588" s="1">
        <v>52.39</v>
      </c>
      <c r="V588" s="1">
        <v>10.6</v>
      </c>
      <c r="W588" s="1">
        <v>14.45</v>
      </c>
      <c r="X588" s="1">
        <v>13.3</v>
      </c>
      <c r="Y588" s="11">
        <f t="shared" si="18"/>
        <v>8</v>
      </c>
      <c r="Z588" s="11" t="str">
        <f t="shared" si="19"/>
        <v>0</v>
      </c>
      <c r="AA588">
        <v>2007</v>
      </c>
    </row>
    <row r="589" spans="1:27" x14ac:dyDescent="0.2">
      <c r="A589" t="s">
        <v>677</v>
      </c>
      <c r="B589" s="1">
        <v>6</v>
      </c>
      <c r="C589" s="1">
        <v>0</v>
      </c>
      <c r="D589" s="1">
        <v>10</v>
      </c>
      <c r="E589" s="1">
        <v>0</v>
      </c>
      <c r="F589" s="1">
        <v>2</v>
      </c>
      <c r="G589" t="s">
        <v>4821</v>
      </c>
      <c r="H589" s="1">
        <v>1</v>
      </c>
      <c r="I589" s="1">
        <v>1</v>
      </c>
      <c r="J589" s="1">
        <v>0</v>
      </c>
      <c r="K589" s="1">
        <v>1</v>
      </c>
      <c r="L589" t="s">
        <v>582</v>
      </c>
      <c r="M589" t="s">
        <v>446</v>
      </c>
      <c r="N589" s="1">
        <v>0</v>
      </c>
      <c r="O589" s="1">
        <v>2</v>
      </c>
      <c r="P589" s="1">
        <v>2</v>
      </c>
      <c r="Q589" s="1">
        <v>1</v>
      </c>
      <c r="R589" s="6">
        <v>28</v>
      </c>
      <c r="S589" s="1">
        <v>17</v>
      </c>
      <c r="T589">
        <v>111</v>
      </c>
      <c r="U589" s="1">
        <v>63.7</v>
      </c>
      <c r="V589" s="1">
        <v>8.4</v>
      </c>
      <c r="W589" s="1">
        <v>11.54</v>
      </c>
      <c r="X589" s="1">
        <v>12.2</v>
      </c>
      <c r="Y589" s="11">
        <f t="shared" si="18"/>
        <v>10</v>
      </c>
      <c r="Z589" s="11" t="str">
        <f t="shared" si="19"/>
        <v>0</v>
      </c>
      <c r="AA589">
        <v>2007</v>
      </c>
    </row>
    <row r="590" spans="1:27" x14ac:dyDescent="0.2">
      <c r="A590" t="s">
        <v>687</v>
      </c>
      <c r="B590" s="1">
        <v>10</v>
      </c>
      <c r="C590" s="1">
        <v>0</v>
      </c>
      <c r="D590" s="1">
        <v>36</v>
      </c>
      <c r="E590" s="1">
        <v>0</v>
      </c>
      <c r="F590" s="1">
        <v>2</v>
      </c>
      <c r="G590" t="s">
        <v>4822</v>
      </c>
      <c r="H590" s="1">
        <v>1</v>
      </c>
      <c r="I590" s="1">
        <v>1</v>
      </c>
      <c r="J590" s="1">
        <v>0</v>
      </c>
      <c r="K590" s="1">
        <v>1</v>
      </c>
      <c r="L590" t="s">
        <v>2821</v>
      </c>
      <c r="M590" t="s">
        <v>436</v>
      </c>
      <c r="N590" s="1">
        <v>0</v>
      </c>
      <c r="O590" s="1">
        <v>2</v>
      </c>
      <c r="P590" s="1">
        <v>0</v>
      </c>
      <c r="Q590" s="1">
        <v>0</v>
      </c>
      <c r="R590" s="6">
        <v>17</v>
      </c>
      <c r="S590" s="1">
        <v>4</v>
      </c>
      <c r="T590">
        <v>22</v>
      </c>
      <c r="U590" s="1">
        <v>50.36</v>
      </c>
      <c r="V590" s="1">
        <v>11.4</v>
      </c>
      <c r="W590" s="1">
        <v>14.04</v>
      </c>
      <c r="X590" s="1">
        <v>14.2</v>
      </c>
      <c r="Y590" s="11">
        <f t="shared" si="18"/>
        <v>11</v>
      </c>
      <c r="Z590" s="11" t="str">
        <f t="shared" si="19"/>
        <v>1</v>
      </c>
      <c r="AA590">
        <v>2007</v>
      </c>
    </row>
    <row r="591" spans="1:27" x14ac:dyDescent="0.2">
      <c r="A591" t="s">
        <v>692</v>
      </c>
      <c r="B591" s="1">
        <v>8</v>
      </c>
      <c r="C591" s="1">
        <v>2</v>
      </c>
      <c r="D591" s="1">
        <v>6</v>
      </c>
      <c r="E591" s="1">
        <v>0</v>
      </c>
      <c r="F591" s="1">
        <v>2</v>
      </c>
      <c r="G591" t="s">
        <v>4823</v>
      </c>
      <c r="H591" s="1">
        <v>1</v>
      </c>
      <c r="I591" s="1">
        <v>1</v>
      </c>
      <c r="J591" s="1">
        <v>0</v>
      </c>
      <c r="K591" s="1">
        <v>1</v>
      </c>
      <c r="L591" t="s">
        <v>1053</v>
      </c>
      <c r="M591" t="s">
        <v>436</v>
      </c>
      <c r="N591" s="1">
        <v>0</v>
      </c>
      <c r="O591" s="1">
        <v>2</v>
      </c>
      <c r="P591" s="1">
        <v>2</v>
      </c>
      <c r="Q591" s="1">
        <v>1</v>
      </c>
      <c r="R591" s="6">
        <v>30</v>
      </c>
      <c r="S591" s="1">
        <v>13</v>
      </c>
      <c r="T591">
        <v>15</v>
      </c>
      <c r="U591" s="1">
        <v>53.61</v>
      </c>
      <c r="V591" s="1">
        <v>10.199999999999999</v>
      </c>
      <c r="W591" s="1">
        <v>14.32</v>
      </c>
      <c r="X591" s="1">
        <v>13.3</v>
      </c>
      <c r="Y591" s="11">
        <f t="shared" si="18"/>
        <v>10</v>
      </c>
      <c r="Z591" s="11" t="str">
        <f t="shared" si="19"/>
        <v>0</v>
      </c>
      <c r="AA591">
        <v>2007</v>
      </c>
    </row>
    <row r="592" spans="1:27" x14ac:dyDescent="0.2">
      <c r="A592" t="s">
        <v>673</v>
      </c>
      <c r="B592" s="1">
        <v>11</v>
      </c>
      <c r="C592" s="1">
        <v>3</v>
      </c>
      <c r="D592" s="1">
        <v>0</v>
      </c>
      <c r="E592" s="1">
        <v>0</v>
      </c>
      <c r="F592" s="1">
        <v>3</v>
      </c>
      <c r="G592" t="s">
        <v>4824</v>
      </c>
      <c r="H592" s="1">
        <v>1</v>
      </c>
      <c r="I592" s="1">
        <v>1</v>
      </c>
      <c r="J592" s="1">
        <v>0</v>
      </c>
      <c r="K592" s="1">
        <v>1</v>
      </c>
      <c r="L592" t="s">
        <v>2822</v>
      </c>
      <c r="M592" t="s">
        <v>668</v>
      </c>
      <c r="N592" s="1">
        <v>0</v>
      </c>
      <c r="O592" s="1">
        <v>3</v>
      </c>
      <c r="P592" s="1">
        <v>0</v>
      </c>
      <c r="Q592" s="1">
        <v>0</v>
      </c>
      <c r="R592" s="6">
        <v>42</v>
      </c>
      <c r="S592" s="1">
        <v>17</v>
      </c>
      <c r="T592">
        <v>47</v>
      </c>
      <c r="U592" s="1">
        <v>62.17</v>
      </c>
      <c r="V592" s="1">
        <v>8.9</v>
      </c>
      <c r="W592" s="1">
        <v>12.53</v>
      </c>
      <c r="X592" s="1">
        <v>12</v>
      </c>
      <c r="Y592" s="11">
        <f t="shared" si="18"/>
        <v>9</v>
      </c>
      <c r="Z592" s="11" t="str">
        <f t="shared" si="19"/>
        <v>0</v>
      </c>
      <c r="AA592">
        <v>2007</v>
      </c>
    </row>
    <row r="593" spans="1:27" x14ac:dyDescent="0.2">
      <c r="A593" t="s">
        <v>6854</v>
      </c>
      <c r="B593" s="1">
        <v>12</v>
      </c>
      <c r="C593" s="1">
        <v>7</v>
      </c>
      <c r="D593" s="1">
        <v>9</v>
      </c>
      <c r="E593" s="1">
        <v>1</v>
      </c>
      <c r="F593" s="1">
        <v>4</v>
      </c>
      <c r="G593" t="s">
        <v>4825</v>
      </c>
      <c r="H593" s="1">
        <v>4</v>
      </c>
      <c r="I593" s="1">
        <v>4</v>
      </c>
      <c r="J593" s="1">
        <v>0</v>
      </c>
      <c r="K593" s="1">
        <v>1</v>
      </c>
      <c r="L593" t="s">
        <v>6654</v>
      </c>
      <c r="M593" t="s">
        <v>436</v>
      </c>
      <c r="N593" s="1">
        <v>0</v>
      </c>
      <c r="O593" s="1">
        <v>4</v>
      </c>
      <c r="P593" s="1">
        <v>4</v>
      </c>
      <c r="Q593" s="1">
        <v>1</v>
      </c>
      <c r="R593" s="6">
        <v>32</v>
      </c>
      <c r="S593" s="1">
        <v>32</v>
      </c>
      <c r="T593">
        <v>28</v>
      </c>
      <c r="U593" s="1">
        <v>64.41</v>
      </c>
      <c r="V593" s="1">
        <v>8.1</v>
      </c>
      <c r="W593" s="1">
        <v>12.52</v>
      </c>
      <c r="X593" s="1">
        <v>11.9</v>
      </c>
      <c r="Y593" s="11">
        <f t="shared" si="18"/>
        <v>7</v>
      </c>
      <c r="Z593" s="11" t="str">
        <f t="shared" si="19"/>
        <v>0</v>
      </c>
      <c r="AA593">
        <v>2007</v>
      </c>
    </row>
    <row r="594" spans="1:27" x14ac:dyDescent="0.2">
      <c r="A594" t="s">
        <v>722</v>
      </c>
      <c r="B594" s="1">
        <v>16</v>
      </c>
      <c r="C594" s="1">
        <v>0</v>
      </c>
      <c r="D594" s="1">
        <v>16</v>
      </c>
      <c r="E594" s="1">
        <v>0</v>
      </c>
      <c r="F594" s="1">
        <v>4</v>
      </c>
      <c r="G594" t="s">
        <v>4826</v>
      </c>
      <c r="H594" s="1">
        <v>2</v>
      </c>
      <c r="I594" s="1">
        <v>1</v>
      </c>
      <c r="J594" s="1">
        <v>1</v>
      </c>
      <c r="K594" s="1">
        <v>2</v>
      </c>
      <c r="L594" t="s">
        <v>2823</v>
      </c>
      <c r="M594" t="s">
        <v>475</v>
      </c>
      <c r="N594" s="1">
        <v>1</v>
      </c>
      <c r="O594" s="1">
        <v>3</v>
      </c>
      <c r="P594" s="1">
        <v>0</v>
      </c>
      <c r="Q594" s="1">
        <v>0</v>
      </c>
      <c r="R594" s="6">
        <v>27</v>
      </c>
      <c r="S594" s="1">
        <v>11</v>
      </c>
      <c r="T594">
        <v>16</v>
      </c>
      <c r="U594" s="1">
        <v>64.3</v>
      </c>
      <c r="V594" s="1">
        <v>8.1</v>
      </c>
      <c r="W594" s="1">
        <v>12.93</v>
      </c>
      <c r="X594" s="1">
        <v>11.7</v>
      </c>
      <c r="Y594" s="11">
        <f t="shared" si="18"/>
        <v>11</v>
      </c>
      <c r="Z594" s="11" t="str">
        <f t="shared" si="19"/>
        <v>1</v>
      </c>
      <c r="AA594">
        <v>2007</v>
      </c>
    </row>
    <row r="595" spans="1:27" x14ac:dyDescent="0.2">
      <c r="A595" t="s">
        <v>640</v>
      </c>
      <c r="B595" s="1">
        <v>12</v>
      </c>
      <c r="C595" s="1">
        <v>0</v>
      </c>
      <c r="D595" s="1">
        <v>11</v>
      </c>
      <c r="E595" s="1">
        <v>1</v>
      </c>
      <c r="F595" s="1">
        <v>2</v>
      </c>
      <c r="G595" t="s">
        <v>4827</v>
      </c>
      <c r="H595" s="1">
        <v>2</v>
      </c>
      <c r="I595" s="1">
        <v>2</v>
      </c>
      <c r="J595" s="1">
        <v>0</v>
      </c>
      <c r="K595" s="1">
        <v>1</v>
      </c>
      <c r="L595" t="s">
        <v>2596</v>
      </c>
      <c r="M595" t="s">
        <v>1327</v>
      </c>
      <c r="N595" s="1">
        <v>0</v>
      </c>
      <c r="O595" s="1">
        <v>2</v>
      </c>
      <c r="P595" s="1">
        <v>1</v>
      </c>
      <c r="Q595" s="1">
        <v>1</v>
      </c>
      <c r="R595" s="6">
        <v>35</v>
      </c>
      <c r="S595" s="1">
        <v>11</v>
      </c>
      <c r="T595">
        <v>1</v>
      </c>
      <c r="U595" s="1">
        <v>42.72</v>
      </c>
      <c r="V595" s="1">
        <v>12.3</v>
      </c>
      <c r="W595" s="1">
        <v>15.66</v>
      </c>
      <c r="X595" s="1">
        <v>15.5</v>
      </c>
      <c r="Y595" s="11">
        <f t="shared" si="18"/>
        <v>8</v>
      </c>
      <c r="Z595" s="11" t="str">
        <f t="shared" si="19"/>
        <v>0</v>
      </c>
      <c r="AA595">
        <v>2007</v>
      </c>
    </row>
    <row r="596" spans="1:27" x14ac:dyDescent="0.2">
      <c r="A596" t="s">
        <v>705</v>
      </c>
      <c r="B596" s="1">
        <v>8</v>
      </c>
      <c r="C596" s="1">
        <v>0</v>
      </c>
      <c r="D596" s="1">
        <v>4</v>
      </c>
      <c r="E596" s="1">
        <v>0</v>
      </c>
      <c r="F596" s="1">
        <v>3</v>
      </c>
      <c r="G596" t="s">
        <v>4828</v>
      </c>
      <c r="H596" s="1">
        <v>3</v>
      </c>
      <c r="I596" s="1">
        <v>1</v>
      </c>
      <c r="J596" s="1">
        <v>2</v>
      </c>
      <c r="K596" s="1">
        <v>2</v>
      </c>
      <c r="L596" t="s">
        <v>3832</v>
      </c>
      <c r="M596" t="s">
        <v>502</v>
      </c>
      <c r="N596" s="1">
        <v>2</v>
      </c>
      <c r="O596" s="1">
        <v>1</v>
      </c>
      <c r="P596" s="1">
        <v>1</v>
      </c>
      <c r="Q596" s="1">
        <v>1</v>
      </c>
      <c r="R596" s="6">
        <v>26</v>
      </c>
      <c r="S596" s="1">
        <v>8</v>
      </c>
      <c r="T596">
        <v>26</v>
      </c>
      <c r="U596" s="1">
        <v>54.22</v>
      </c>
      <c r="V596" s="1">
        <v>9.9</v>
      </c>
      <c r="W596" s="1">
        <v>13.86</v>
      </c>
      <c r="X596" s="1">
        <v>13.3</v>
      </c>
      <c r="Y596" s="11">
        <f t="shared" si="18"/>
        <v>9</v>
      </c>
      <c r="Z596" s="11" t="str">
        <f t="shared" si="19"/>
        <v>0</v>
      </c>
      <c r="AA596">
        <v>2007</v>
      </c>
    </row>
    <row r="597" spans="1:27" x14ac:dyDescent="0.2">
      <c r="A597" t="s">
        <v>697</v>
      </c>
      <c r="B597" s="1">
        <v>14</v>
      </c>
      <c r="C597" s="1">
        <v>6</v>
      </c>
      <c r="D597" s="1">
        <v>24</v>
      </c>
      <c r="E597" s="1">
        <v>0</v>
      </c>
      <c r="F597" s="1">
        <v>4</v>
      </c>
      <c r="G597" t="s">
        <v>4829</v>
      </c>
      <c r="H597" s="1">
        <v>1</v>
      </c>
      <c r="I597" s="1">
        <v>1</v>
      </c>
      <c r="J597" s="1">
        <v>0</v>
      </c>
      <c r="K597" s="1">
        <v>1</v>
      </c>
      <c r="L597" t="s">
        <v>2556</v>
      </c>
      <c r="M597" t="s">
        <v>436</v>
      </c>
      <c r="N597" s="1">
        <v>0</v>
      </c>
      <c r="O597" s="1">
        <v>4</v>
      </c>
      <c r="P597" s="1">
        <v>0</v>
      </c>
      <c r="Q597" s="1">
        <v>0</v>
      </c>
      <c r="R597" s="6">
        <v>24</v>
      </c>
      <c r="S597" s="1">
        <v>2</v>
      </c>
      <c r="T597">
        <v>41</v>
      </c>
      <c r="U597" s="1">
        <v>51.99</v>
      </c>
      <c r="V597" s="1">
        <v>10.8</v>
      </c>
      <c r="W597" s="1">
        <v>14.62</v>
      </c>
      <c r="X597" s="1">
        <v>13.8</v>
      </c>
      <c r="Y597" s="11">
        <f t="shared" si="18"/>
        <v>12</v>
      </c>
      <c r="Z597" s="11" t="str">
        <f t="shared" si="19"/>
        <v>1</v>
      </c>
      <c r="AA597">
        <v>2007</v>
      </c>
    </row>
    <row r="598" spans="1:27" x14ac:dyDescent="0.2">
      <c r="A598" t="s">
        <v>656</v>
      </c>
      <c r="B598" s="1">
        <v>12</v>
      </c>
      <c r="C598" s="1">
        <v>1</v>
      </c>
      <c r="D598" s="1">
        <v>21</v>
      </c>
      <c r="E598" s="1">
        <v>0</v>
      </c>
      <c r="F598" s="1">
        <v>2</v>
      </c>
      <c r="G598" t="s">
        <v>4830</v>
      </c>
      <c r="H598" s="1">
        <v>1</v>
      </c>
      <c r="I598" s="1">
        <v>1</v>
      </c>
      <c r="J598" s="1">
        <v>0</v>
      </c>
      <c r="K598" s="1">
        <v>1</v>
      </c>
      <c r="L598" t="s">
        <v>1094</v>
      </c>
      <c r="M598" t="s">
        <v>19</v>
      </c>
      <c r="N598" s="1">
        <v>0</v>
      </c>
      <c r="O598" s="1">
        <v>2</v>
      </c>
      <c r="P598" s="1">
        <v>0</v>
      </c>
      <c r="Q598" s="1">
        <v>0</v>
      </c>
      <c r="R598" s="6">
        <v>35</v>
      </c>
      <c r="S598" s="1">
        <v>9</v>
      </c>
      <c r="T598">
        <v>18</v>
      </c>
      <c r="U598" s="1">
        <v>45.05</v>
      </c>
      <c r="V598" s="1">
        <v>11.4</v>
      </c>
      <c r="W598" s="1">
        <v>16.18</v>
      </c>
      <c r="X598" s="1">
        <v>14.1</v>
      </c>
      <c r="Y598" s="11">
        <f t="shared" si="18"/>
        <v>9</v>
      </c>
      <c r="Z598" s="11" t="str">
        <f t="shared" si="19"/>
        <v>0</v>
      </c>
      <c r="AA598">
        <v>2007</v>
      </c>
    </row>
    <row r="599" spans="1:27" x14ac:dyDescent="0.2">
      <c r="A599" t="s">
        <v>685</v>
      </c>
      <c r="B599" s="1">
        <v>6</v>
      </c>
      <c r="C599" s="1">
        <v>0</v>
      </c>
      <c r="D599" s="1">
        <v>21</v>
      </c>
      <c r="E599" s="1">
        <v>0</v>
      </c>
      <c r="F599" s="1">
        <v>3</v>
      </c>
      <c r="G599" t="s">
        <v>4831</v>
      </c>
      <c r="H599" s="1">
        <v>1</v>
      </c>
      <c r="I599" s="1">
        <v>1</v>
      </c>
      <c r="J599" s="1">
        <v>0</v>
      </c>
      <c r="K599" s="1">
        <v>1</v>
      </c>
      <c r="L599" t="s">
        <v>462</v>
      </c>
      <c r="M599" t="s">
        <v>436</v>
      </c>
      <c r="N599" s="1">
        <v>0</v>
      </c>
      <c r="O599" s="1">
        <v>3</v>
      </c>
      <c r="P599" s="1">
        <v>0</v>
      </c>
      <c r="Q599" s="1">
        <v>0</v>
      </c>
      <c r="R599" s="6">
        <v>18</v>
      </c>
      <c r="S599" s="1">
        <v>12</v>
      </c>
      <c r="T599">
        <v>147</v>
      </c>
      <c r="U599" s="1">
        <v>60.75</v>
      </c>
      <c r="V599" s="1">
        <v>9.5</v>
      </c>
      <c r="W599" s="1">
        <v>13.23</v>
      </c>
      <c r="X599" s="1">
        <v>13.4</v>
      </c>
      <c r="Y599" s="11">
        <f t="shared" si="18"/>
        <v>12</v>
      </c>
      <c r="Z599" s="11" t="str">
        <f t="shared" si="19"/>
        <v>1</v>
      </c>
      <c r="AA599">
        <v>2007</v>
      </c>
    </row>
    <row r="600" spans="1:27" x14ac:dyDescent="0.2">
      <c r="A600" t="s">
        <v>719</v>
      </c>
      <c r="B600" s="1">
        <v>3</v>
      </c>
      <c r="C600" s="1">
        <v>3</v>
      </c>
      <c r="D600" s="1">
        <v>27</v>
      </c>
      <c r="E600" s="1">
        <v>0</v>
      </c>
      <c r="F600" s="1">
        <v>3</v>
      </c>
      <c r="G600" t="s">
        <v>4832</v>
      </c>
      <c r="H600" s="1">
        <v>1</v>
      </c>
      <c r="I600" s="1">
        <v>1</v>
      </c>
      <c r="J600" s="1">
        <v>0</v>
      </c>
      <c r="K600" s="1">
        <v>1</v>
      </c>
      <c r="L600" t="s">
        <v>484</v>
      </c>
      <c r="M600" t="s">
        <v>436</v>
      </c>
      <c r="N600" s="1">
        <v>0</v>
      </c>
      <c r="O600" s="1">
        <v>3</v>
      </c>
      <c r="P600" s="1">
        <v>3</v>
      </c>
      <c r="Q600" s="1">
        <v>1</v>
      </c>
      <c r="R600" s="6">
        <v>18</v>
      </c>
      <c r="S600" s="1">
        <v>10</v>
      </c>
      <c r="T600">
        <v>20</v>
      </c>
      <c r="U600" s="1">
        <v>56.15</v>
      </c>
      <c r="V600" s="1">
        <v>9.1999999999999993</v>
      </c>
      <c r="W600" s="1">
        <v>13.62</v>
      </c>
      <c r="X600" s="1">
        <v>12.7</v>
      </c>
      <c r="Y600" s="11">
        <f t="shared" si="18"/>
        <v>10</v>
      </c>
      <c r="Z600" s="11" t="str">
        <f t="shared" si="19"/>
        <v>0</v>
      </c>
      <c r="AA600">
        <v>2007</v>
      </c>
    </row>
    <row r="601" spans="1:27" x14ac:dyDescent="0.2">
      <c r="A601" t="s">
        <v>696</v>
      </c>
      <c r="B601" s="1">
        <v>6</v>
      </c>
      <c r="C601" s="1">
        <v>1</v>
      </c>
      <c r="D601" s="1">
        <v>18</v>
      </c>
      <c r="E601" s="1">
        <v>1</v>
      </c>
      <c r="F601" s="1">
        <v>5</v>
      </c>
      <c r="G601" t="s">
        <v>4833</v>
      </c>
      <c r="H601" s="1">
        <v>1</v>
      </c>
      <c r="I601" s="1">
        <v>1</v>
      </c>
      <c r="J601" s="1">
        <v>0</v>
      </c>
      <c r="K601" s="1">
        <v>1</v>
      </c>
      <c r="L601" t="s">
        <v>1036</v>
      </c>
      <c r="M601" t="s">
        <v>436</v>
      </c>
      <c r="N601" s="1">
        <v>0</v>
      </c>
      <c r="O601" s="1">
        <v>5</v>
      </c>
      <c r="P601" s="1">
        <v>5</v>
      </c>
      <c r="Q601" s="1">
        <v>1</v>
      </c>
      <c r="R601" s="6">
        <v>20</v>
      </c>
      <c r="S601" s="1">
        <v>12</v>
      </c>
      <c r="T601">
        <v>78</v>
      </c>
      <c r="U601" s="1">
        <v>63.19</v>
      </c>
      <c r="V601" s="1">
        <v>8.5</v>
      </c>
      <c r="W601" s="1">
        <v>13.05</v>
      </c>
      <c r="X601" s="1">
        <v>12.8</v>
      </c>
      <c r="Y601" s="11">
        <f t="shared" si="18"/>
        <v>6</v>
      </c>
      <c r="Z601" s="11" t="str">
        <f t="shared" si="19"/>
        <v>0</v>
      </c>
      <c r="AA601">
        <v>2007</v>
      </c>
    </row>
    <row r="602" spans="1:27" x14ac:dyDescent="0.2">
      <c r="A602" t="s">
        <v>675</v>
      </c>
      <c r="B602" s="1">
        <v>3</v>
      </c>
      <c r="C602" s="1">
        <v>7</v>
      </c>
      <c r="D602" s="1">
        <v>20</v>
      </c>
      <c r="E602" s="1">
        <v>0</v>
      </c>
      <c r="F602" s="1">
        <v>5</v>
      </c>
      <c r="G602" t="s">
        <v>4834</v>
      </c>
      <c r="H602" s="1">
        <v>1</v>
      </c>
      <c r="I602" s="1">
        <v>1</v>
      </c>
      <c r="J602" s="1">
        <v>0</v>
      </c>
      <c r="K602" s="1">
        <v>1</v>
      </c>
      <c r="L602" t="s">
        <v>6597</v>
      </c>
      <c r="M602" t="s">
        <v>436</v>
      </c>
      <c r="N602" s="1">
        <v>0</v>
      </c>
      <c r="O602" s="1">
        <v>5</v>
      </c>
      <c r="P602" s="1">
        <v>0</v>
      </c>
      <c r="Q602" s="1">
        <v>0</v>
      </c>
      <c r="R602" s="6">
        <v>31</v>
      </c>
      <c r="S602" s="1">
        <v>14</v>
      </c>
      <c r="T602">
        <v>88</v>
      </c>
      <c r="U602" s="1">
        <v>53.21</v>
      </c>
      <c r="V602" s="1">
        <v>10.3</v>
      </c>
      <c r="W602" s="1">
        <v>15.66</v>
      </c>
      <c r="X602" s="1">
        <v>14.1</v>
      </c>
      <c r="Y602" s="11">
        <f t="shared" si="18"/>
        <v>12</v>
      </c>
      <c r="Z602" s="11" t="str">
        <f t="shared" si="19"/>
        <v>1</v>
      </c>
      <c r="AA602">
        <v>2007</v>
      </c>
    </row>
    <row r="603" spans="1:27" x14ac:dyDescent="0.2">
      <c r="A603" t="s">
        <v>667</v>
      </c>
      <c r="B603" s="1">
        <v>8</v>
      </c>
      <c r="C603" s="1">
        <v>0</v>
      </c>
      <c r="D603" s="1">
        <v>0</v>
      </c>
      <c r="E603" s="1">
        <v>0</v>
      </c>
      <c r="F603" s="1">
        <v>2</v>
      </c>
      <c r="G603" t="s">
        <v>4835</v>
      </c>
      <c r="H603" s="1">
        <v>1</v>
      </c>
      <c r="I603" s="1">
        <v>1</v>
      </c>
      <c r="J603" s="1">
        <v>0</v>
      </c>
      <c r="K603" s="1">
        <v>1</v>
      </c>
      <c r="L603" t="s">
        <v>2822</v>
      </c>
      <c r="M603" t="s">
        <v>668</v>
      </c>
      <c r="N603" s="1">
        <v>0</v>
      </c>
      <c r="O603" s="1">
        <v>2</v>
      </c>
      <c r="P603" s="1">
        <v>0</v>
      </c>
      <c r="Q603" s="1">
        <v>0</v>
      </c>
      <c r="R603" s="6">
        <v>34</v>
      </c>
      <c r="S603" s="1">
        <v>23</v>
      </c>
      <c r="T603">
        <v>65</v>
      </c>
      <c r="U603" s="1">
        <v>67.59</v>
      </c>
      <c r="V603" s="1">
        <v>8.9</v>
      </c>
      <c r="W603" s="1">
        <v>11.2</v>
      </c>
      <c r="X603" s="1">
        <v>11.9</v>
      </c>
      <c r="Y603" s="11">
        <f t="shared" si="18"/>
        <v>10</v>
      </c>
      <c r="Z603" s="11" t="str">
        <f t="shared" si="19"/>
        <v>0</v>
      </c>
      <c r="AA603">
        <v>2007</v>
      </c>
    </row>
    <row r="604" spans="1:27" x14ac:dyDescent="0.2">
      <c r="A604" t="s">
        <v>690</v>
      </c>
      <c r="B604" s="1">
        <v>10</v>
      </c>
      <c r="C604" s="1">
        <v>1</v>
      </c>
      <c r="D604" s="1">
        <v>28</v>
      </c>
      <c r="E604" s="1">
        <v>1</v>
      </c>
      <c r="F604" s="1">
        <v>1</v>
      </c>
      <c r="G604" t="s">
        <v>4255</v>
      </c>
      <c r="H604" s="1">
        <v>1</v>
      </c>
      <c r="I604" s="1">
        <v>1</v>
      </c>
      <c r="J604" s="1">
        <v>0</v>
      </c>
      <c r="K604" s="1">
        <v>1</v>
      </c>
      <c r="L604" t="s">
        <v>2547</v>
      </c>
      <c r="M604" t="s">
        <v>436</v>
      </c>
      <c r="N604" s="1">
        <v>0</v>
      </c>
      <c r="O604" s="1">
        <v>1</v>
      </c>
      <c r="P604" s="1">
        <v>0</v>
      </c>
      <c r="Q604" s="1">
        <v>0</v>
      </c>
      <c r="R604" s="6">
        <v>32</v>
      </c>
      <c r="S604" s="1">
        <v>22</v>
      </c>
      <c r="T604">
        <v>21</v>
      </c>
      <c r="U604" s="1">
        <v>61.36</v>
      </c>
      <c r="V604" s="1">
        <v>9.1999999999999993</v>
      </c>
      <c r="W604" s="1">
        <v>14.68</v>
      </c>
      <c r="X604" s="1">
        <v>13.1</v>
      </c>
      <c r="Y604" s="11">
        <f t="shared" si="18"/>
        <v>11</v>
      </c>
      <c r="Z604" s="11" t="str">
        <f t="shared" si="19"/>
        <v>1</v>
      </c>
      <c r="AA604">
        <v>2007</v>
      </c>
    </row>
    <row r="605" spans="1:27" x14ac:dyDescent="0.2">
      <c r="A605" t="s">
        <v>634</v>
      </c>
      <c r="B605" s="1">
        <v>21</v>
      </c>
      <c r="C605" s="1">
        <v>3</v>
      </c>
      <c r="D605" s="1">
        <v>38</v>
      </c>
      <c r="E605" s="1">
        <v>0</v>
      </c>
      <c r="F605" s="1">
        <v>2</v>
      </c>
      <c r="G605" t="s">
        <v>4836</v>
      </c>
      <c r="H605" s="1">
        <v>1</v>
      </c>
      <c r="I605" s="1">
        <v>1</v>
      </c>
      <c r="J605" s="1">
        <v>0</v>
      </c>
      <c r="K605" s="1">
        <v>1</v>
      </c>
      <c r="L605" t="s">
        <v>2825</v>
      </c>
      <c r="M605" t="s">
        <v>635</v>
      </c>
      <c r="N605" s="1">
        <v>0</v>
      </c>
      <c r="O605" s="1">
        <v>2</v>
      </c>
      <c r="P605" s="1">
        <v>0</v>
      </c>
      <c r="Q605" s="1">
        <v>0</v>
      </c>
      <c r="R605" s="6">
        <v>19</v>
      </c>
      <c r="S605" s="1">
        <v>8</v>
      </c>
      <c r="T605">
        <v>18</v>
      </c>
      <c r="U605" s="1">
        <v>61.06</v>
      </c>
      <c r="V605" s="1">
        <v>9.4</v>
      </c>
      <c r="W605" s="1">
        <v>13.63</v>
      </c>
      <c r="X605" s="1">
        <v>12.6</v>
      </c>
      <c r="Y605" s="11">
        <f t="shared" si="18"/>
        <v>11</v>
      </c>
      <c r="Z605" s="11" t="str">
        <f t="shared" si="19"/>
        <v>1</v>
      </c>
      <c r="AA605">
        <v>2007</v>
      </c>
    </row>
    <row r="606" spans="1:27" x14ac:dyDescent="0.2">
      <c r="A606" t="s">
        <v>650</v>
      </c>
      <c r="B606" s="1">
        <v>10</v>
      </c>
      <c r="C606" s="1">
        <v>2</v>
      </c>
      <c r="D606" s="1">
        <v>0</v>
      </c>
      <c r="E606" s="1">
        <v>0</v>
      </c>
      <c r="F606" s="1">
        <v>2</v>
      </c>
      <c r="G606" t="s">
        <v>4837</v>
      </c>
      <c r="H606" s="1">
        <v>1</v>
      </c>
      <c r="I606" s="1">
        <v>1</v>
      </c>
      <c r="J606" s="1">
        <v>0</v>
      </c>
      <c r="K606" s="1">
        <v>1</v>
      </c>
      <c r="L606" t="s">
        <v>815</v>
      </c>
      <c r="M606" t="s">
        <v>436</v>
      </c>
      <c r="N606" s="1">
        <v>0</v>
      </c>
      <c r="O606" s="1">
        <v>2</v>
      </c>
      <c r="P606" s="1">
        <v>0</v>
      </c>
      <c r="Q606" s="1">
        <v>0</v>
      </c>
      <c r="R606" s="6">
        <v>34</v>
      </c>
      <c r="S606" s="1">
        <v>12</v>
      </c>
      <c r="T606">
        <v>10</v>
      </c>
      <c r="U606" s="1">
        <v>45.46</v>
      </c>
      <c r="V606" s="1">
        <v>11.2</v>
      </c>
      <c r="W606" s="1">
        <v>15.72</v>
      </c>
      <c r="X606" s="1">
        <v>14.4</v>
      </c>
      <c r="Y606" s="11">
        <f t="shared" si="18"/>
        <v>6</v>
      </c>
      <c r="Z606" s="11" t="str">
        <f t="shared" si="19"/>
        <v>0</v>
      </c>
      <c r="AA606">
        <v>2007</v>
      </c>
    </row>
    <row r="607" spans="1:27" x14ac:dyDescent="0.2">
      <c r="A607" t="s">
        <v>708</v>
      </c>
      <c r="B607" s="1">
        <v>10</v>
      </c>
      <c r="C607" s="1">
        <v>1</v>
      </c>
      <c r="D607" s="1">
        <v>28</v>
      </c>
      <c r="E607" s="1">
        <v>1</v>
      </c>
      <c r="F607" s="1">
        <v>2</v>
      </c>
      <c r="G607" t="s">
        <v>4838</v>
      </c>
      <c r="H607" s="1">
        <v>2</v>
      </c>
      <c r="I607" s="1">
        <v>2</v>
      </c>
      <c r="J607" s="1">
        <v>0</v>
      </c>
      <c r="K607" s="1">
        <v>1</v>
      </c>
      <c r="L607" t="s">
        <v>2826</v>
      </c>
      <c r="M607" t="s">
        <v>436</v>
      </c>
      <c r="N607" s="1">
        <v>0</v>
      </c>
      <c r="O607" s="1">
        <v>2</v>
      </c>
      <c r="P607" s="1">
        <v>0</v>
      </c>
      <c r="Q607" s="1">
        <v>0</v>
      </c>
      <c r="R607" s="6">
        <v>35</v>
      </c>
      <c r="S607" s="1">
        <v>24</v>
      </c>
      <c r="T607">
        <v>44</v>
      </c>
      <c r="U607" s="1">
        <v>64.099999999999994</v>
      </c>
      <c r="V607" s="1">
        <v>8.1999999999999993</v>
      </c>
      <c r="W607" s="1">
        <v>13.57</v>
      </c>
      <c r="X607" s="1">
        <v>12.1</v>
      </c>
      <c r="Y607" s="11">
        <f t="shared" si="18"/>
        <v>7</v>
      </c>
      <c r="Z607" s="11" t="str">
        <f t="shared" si="19"/>
        <v>0</v>
      </c>
      <c r="AA607">
        <v>2007</v>
      </c>
    </row>
    <row r="608" spans="1:27" x14ac:dyDescent="0.2">
      <c r="A608" t="s">
        <v>734</v>
      </c>
      <c r="B608" s="1">
        <v>9</v>
      </c>
      <c r="C608" s="1">
        <v>2</v>
      </c>
      <c r="D608" s="1">
        <v>0</v>
      </c>
      <c r="E608" s="1">
        <v>0</v>
      </c>
      <c r="F608" s="1">
        <v>3</v>
      </c>
      <c r="G608" t="s">
        <v>4839</v>
      </c>
      <c r="H608" s="1">
        <v>1</v>
      </c>
      <c r="I608" s="1">
        <v>1</v>
      </c>
      <c r="J608" s="1">
        <v>0</v>
      </c>
      <c r="K608" s="1">
        <v>1</v>
      </c>
      <c r="L608" t="s">
        <v>6582</v>
      </c>
      <c r="M608" t="s">
        <v>436</v>
      </c>
      <c r="N608" s="1">
        <v>0</v>
      </c>
      <c r="O608" s="1">
        <v>3</v>
      </c>
      <c r="P608" s="1">
        <v>0</v>
      </c>
      <c r="Q608" s="1">
        <v>0</v>
      </c>
      <c r="R608" s="6">
        <v>33</v>
      </c>
      <c r="S608" s="1">
        <v>9</v>
      </c>
      <c r="T608">
        <v>38</v>
      </c>
      <c r="U608" s="1">
        <v>54.02</v>
      </c>
      <c r="V608" s="1">
        <v>10</v>
      </c>
      <c r="W608" s="1">
        <v>13.4</v>
      </c>
      <c r="X608" s="1">
        <v>12.9</v>
      </c>
      <c r="Y608" s="11">
        <f t="shared" si="18"/>
        <v>7</v>
      </c>
      <c r="Z608" s="11" t="str">
        <f t="shared" si="19"/>
        <v>0</v>
      </c>
      <c r="AA608">
        <v>2007</v>
      </c>
    </row>
    <row r="609" spans="1:27" x14ac:dyDescent="0.2">
      <c r="A609" t="s">
        <v>689</v>
      </c>
      <c r="B609" s="1">
        <v>14</v>
      </c>
      <c r="C609" s="1">
        <v>1</v>
      </c>
      <c r="D609" s="1">
        <v>7</v>
      </c>
      <c r="E609" s="1">
        <v>0</v>
      </c>
      <c r="F609" s="1">
        <v>2</v>
      </c>
      <c r="G609" t="s">
        <v>4840</v>
      </c>
      <c r="H609" s="1">
        <v>1</v>
      </c>
      <c r="I609" s="1">
        <v>1</v>
      </c>
      <c r="J609" s="1">
        <v>0</v>
      </c>
      <c r="K609" s="1">
        <v>1</v>
      </c>
      <c r="L609" t="s">
        <v>2644</v>
      </c>
      <c r="M609" t="s">
        <v>436</v>
      </c>
      <c r="N609" s="1">
        <v>0</v>
      </c>
      <c r="O609" s="1">
        <v>2</v>
      </c>
      <c r="P609" s="1">
        <v>2</v>
      </c>
      <c r="Q609" s="1">
        <v>1</v>
      </c>
      <c r="R609" s="6">
        <v>26</v>
      </c>
      <c r="S609" s="1">
        <v>17</v>
      </c>
      <c r="T609">
        <v>153</v>
      </c>
      <c r="U609" s="1">
        <v>51.78</v>
      </c>
      <c r="V609" s="1">
        <v>10.9</v>
      </c>
      <c r="W609" s="1">
        <v>14.39</v>
      </c>
      <c r="X609" s="1">
        <v>13.7</v>
      </c>
      <c r="Y609" s="11">
        <f t="shared" si="18"/>
        <v>5</v>
      </c>
      <c r="Z609" s="11" t="str">
        <f t="shared" si="19"/>
        <v>0</v>
      </c>
      <c r="AA609">
        <v>2007</v>
      </c>
    </row>
    <row r="610" spans="1:27" x14ac:dyDescent="0.2">
      <c r="A610" t="s">
        <v>716</v>
      </c>
      <c r="B610" s="1">
        <v>1</v>
      </c>
      <c r="C610" s="1">
        <v>3</v>
      </c>
      <c r="D610" s="1">
        <v>4</v>
      </c>
      <c r="E610" s="1">
        <v>0</v>
      </c>
      <c r="F610" s="1">
        <v>2</v>
      </c>
      <c r="G610" t="s">
        <v>4841</v>
      </c>
      <c r="H610" s="1">
        <v>1</v>
      </c>
      <c r="I610" s="1">
        <v>1</v>
      </c>
      <c r="J610" s="1">
        <v>0</v>
      </c>
      <c r="K610" s="1">
        <v>1</v>
      </c>
      <c r="L610" t="s">
        <v>1015</v>
      </c>
      <c r="M610" t="s">
        <v>436</v>
      </c>
      <c r="N610" s="1">
        <v>0</v>
      </c>
      <c r="O610" s="1">
        <v>2</v>
      </c>
      <c r="P610" s="1">
        <v>0</v>
      </c>
      <c r="Q610" s="1">
        <v>0</v>
      </c>
      <c r="R610" s="6">
        <v>25</v>
      </c>
      <c r="S610" s="1">
        <v>14</v>
      </c>
      <c r="T610">
        <v>136</v>
      </c>
      <c r="U610" s="1">
        <v>63.39</v>
      </c>
      <c r="V610" s="1">
        <v>8.5</v>
      </c>
      <c r="W610" s="1">
        <v>12.64</v>
      </c>
      <c r="X610" s="1">
        <v>11.9</v>
      </c>
      <c r="Y610" s="11">
        <f t="shared" si="18"/>
        <v>10</v>
      </c>
      <c r="Z610" s="11" t="str">
        <f t="shared" si="19"/>
        <v>0</v>
      </c>
      <c r="AA610">
        <v>2007</v>
      </c>
    </row>
    <row r="611" spans="1:27" x14ac:dyDescent="0.2">
      <c r="A611" t="s">
        <v>702</v>
      </c>
      <c r="B611" s="1">
        <v>9</v>
      </c>
      <c r="C611" s="1">
        <v>5</v>
      </c>
      <c r="D611" s="1">
        <v>1</v>
      </c>
      <c r="E611" s="1">
        <v>1</v>
      </c>
      <c r="F611" s="1">
        <v>6</v>
      </c>
      <c r="G611" t="s">
        <v>4842</v>
      </c>
      <c r="H611" s="1">
        <v>4</v>
      </c>
      <c r="I611" s="1">
        <v>1</v>
      </c>
      <c r="J611" s="1">
        <v>3</v>
      </c>
      <c r="K611" s="1">
        <v>4</v>
      </c>
      <c r="L611" t="s">
        <v>2828</v>
      </c>
      <c r="M611" t="s">
        <v>2829</v>
      </c>
      <c r="N611" s="1">
        <v>3</v>
      </c>
      <c r="O611" s="1">
        <v>3</v>
      </c>
      <c r="P611" s="1">
        <v>0</v>
      </c>
      <c r="Q611" s="1">
        <v>0</v>
      </c>
      <c r="R611" s="6">
        <v>29</v>
      </c>
      <c r="S611" s="1">
        <v>10</v>
      </c>
      <c r="T611">
        <v>48</v>
      </c>
      <c r="U611" s="1">
        <v>61.67</v>
      </c>
      <c r="V611" s="1">
        <v>9.1</v>
      </c>
      <c r="W611" s="1">
        <v>12.18</v>
      </c>
      <c r="X611" s="1">
        <v>12.7</v>
      </c>
      <c r="Y611" s="11">
        <f t="shared" si="18"/>
        <v>9</v>
      </c>
      <c r="Z611" s="11" t="str">
        <f t="shared" si="19"/>
        <v>0</v>
      </c>
      <c r="AA611">
        <v>2007</v>
      </c>
    </row>
    <row r="612" spans="1:27" x14ac:dyDescent="0.2">
      <c r="A612" t="s">
        <v>712</v>
      </c>
      <c r="B612" s="1">
        <v>5</v>
      </c>
      <c r="C612" s="1">
        <v>0</v>
      </c>
      <c r="D612" s="1">
        <v>45</v>
      </c>
      <c r="E612" s="1">
        <v>0</v>
      </c>
      <c r="F612" s="1">
        <v>2</v>
      </c>
      <c r="G612" t="s">
        <v>4843</v>
      </c>
      <c r="H612" s="1">
        <v>1</v>
      </c>
      <c r="I612" s="1">
        <v>1</v>
      </c>
      <c r="J612" s="1">
        <v>0</v>
      </c>
      <c r="K612" s="1">
        <v>1</v>
      </c>
      <c r="L612" t="s">
        <v>1489</v>
      </c>
      <c r="M612" t="s">
        <v>436</v>
      </c>
      <c r="N612" s="1">
        <v>0</v>
      </c>
      <c r="O612" s="1">
        <v>2</v>
      </c>
      <c r="P612" s="1">
        <v>2</v>
      </c>
      <c r="Q612" s="1">
        <v>1</v>
      </c>
      <c r="R612" s="6">
        <v>9</v>
      </c>
      <c r="S612" s="1">
        <v>2</v>
      </c>
      <c r="T612">
        <v>59</v>
      </c>
      <c r="U612" s="1">
        <v>53.71</v>
      </c>
      <c r="V612" s="1">
        <v>10.1</v>
      </c>
      <c r="W612" s="1">
        <v>13.4</v>
      </c>
      <c r="X612" s="1">
        <v>13.1</v>
      </c>
      <c r="Y612" s="11">
        <f t="shared" si="18"/>
        <v>7</v>
      </c>
      <c r="Z612" s="11" t="str">
        <f t="shared" si="19"/>
        <v>0</v>
      </c>
      <c r="AA612">
        <v>2007</v>
      </c>
    </row>
    <row r="613" spans="1:27" x14ac:dyDescent="0.2">
      <c r="A613" t="s">
        <v>3214</v>
      </c>
      <c r="B613" s="1">
        <v>12</v>
      </c>
      <c r="C613" s="1">
        <v>0</v>
      </c>
      <c r="D613" s="1">
        <v>5</v>
      </c>
      <c r="E613" s="1">
        <v>0</v>
      </c>
      <c r="F613" s="1">
        <v>3</v>
      </c>
      <c r="G613" t="s">
        <v>4844</v>
      </c>
      <c r="H613" s="1">
        <v>1</v>
      </c>
      <c r="I613" s="1">
        <v>1</v>
      </c>
      <c r="J613" s="1">
        <v>0</v>
      </c>
      <c r="K613" s="1">
        <v>1</v>
      </c>
      <c r="L613" t="s">
        <v>6655</v>
      </c>
      <c r="M613" t="s">
        <v>436</v>
      </c>
      <c r="N613" s="1">
        <v>0</v>
      </c>
      <c r="O613" s="1">
        <v>3</v>
      </c>
      <c r="P613" s="1">
        <v>0</v>
      </c>
      <c r="Q613" s="1">
        <v>0</v>
      </c>
      <c r="R613" s="6">
        <v>28</v>
      </c>
      <c r="S613" s="1">
        <v>9</v>
      </c>
      <c r="T613">
        <v>85</v>
      </c>
      <c r="U613" s="1">
        <v>62.07</v>
      </c>
      <c r="V613" s="1">
        <v>9</v>
      </c>
      <c r="W613" s="1">
        <v>13.16</v>
      </c>
      <c r="X613" s="1">
        <v>12.6</v>
      </c>
      <c r="Y613" s="11">
        <f t="shared" si="18"/>
        <v>11</v>
      </c>
      <c r="Z613" s="11" t="str">
        <f t="shared" si="19"/>
        <v>1</v>
      </c>
      <c r="AA613">
        <v>2007</v>
      </c>
    </row>
    <row r="614" spans="1:27" x14ac:dyDescent="0.2">
      <c r="A614" t="s">
        <v>725</v>
      </c>
      <c r="B614" s="1">
        <v>13</v>
      </c>
      <c r="C614" s="1">
        <v>2</v>
      </c>
      <c r="D614" s="1">
        <v>0</v>
      </c>
      <c r="E614" s="1">
        <v>1</v>
      </c>
      <c r="F614" s="1">
        <v>3</v>
      </c>
      <c r="G614" t="s">
        <v>4845</v>
      </c>
      <c r="H614" s="1">
        <v>1</v>
      </c>
      <c r="I614" s="1">
        <v>1</v>
      </c>
      <c r="J614" s="1">
        <v>0</v>
      </c>
      <c r="K614" s="1">
        <v>1</v>
      </c>
      <c r="L614" t="s">
        <v>1489</v>
      </c>
      <c r="M614" t="s">
        <v>436</v>
      </c>
      <c r="N614" s="1">
        <v>0</v>
      </c>
      <c r="O614" s="1">
        <v>3</v>
      </c>
      <c r="P614" s="1">
        <v>3</v>
      </c>
      <c r="Q614" s="1">
        <v>1</v>
      </c>
      <c r="R614" s="6">
        <v>56</v>
      </c>
      <c r="S614" s="1">
        <v>42</v>
      </c>
      <c r="T614">
        <v>153</v>
      </c>
      <c r="U614" s="1">
        <v>53</v>
      </c>
      <c r="V614" s="1">
        <v>10.4</v>
      </c>
      <c r="W614" s="1">
        <v>13.86</v>
      </c>
      <c r="X614" s="1">
        <v>12.9</v>
      </c>
      <c r="Y614" s="11">
        <f t="shared" si="18"/>
        <v>8</v>
      </c>
      <c r="Z614" s="11" t="str">
        <f t="shared" si="19"/>
        <v>0</v>
      </c>
      <c r="AA614">
        <v>2007</v>
      </c>
    </row>
    <row r="615" spans="1:27" x14ac:dyDescent="0.2">
      <c r="A615" t="s">
        <v>679</v>
      </c>
      <c r="B615" s="1">
        <v>5</v>
      </c>
      <c r="C615" s="1">
        <v>0</v>
      </c>
      <c r="D615" s="1">
        <v>10</v>
      </c>
      <c r="E615" s="1">
        <v>0</v>
      </c>
      <c r="F615" s="1">
        <v>3</v>
      </c>
      <c r="G615" t="s">
        <v>4846</v>
      </c>
      <c r="H615" s="1">
        <v>2</v>
      </c>
      <c r="I615" s="1">
        <v>2</v>
      </c>
      <c r="J615" s="1">
        <v>0</v>
      </c>
      <c r="K615" s="1">
        <v>1</v>
      </c>
      <c r="L615" t="s">
        <v>1099</v>
      </c>
      <c r="M615" t="s">
        <v>436</v>
      </c>
      <c r="N615" s="1">
        <v>0</v>
      </c>
      <c r="O615" s="1">
        <v>3</v>
      </c>
      <c r="P615" s="1">
        <v>0</v>
      </c>
      <c r="Q615" s="1">
        <v>0</v>
      </c>
      <c r="R615" s="6">
        <v>27</v>
      </c>
      <c r="S615" s="1">
        <v>24</v>
      </c>
      <c r="T615">
        <v>154</v>
      </c>
      <c r="U615" s="1">
        <v>60.24</v>
      </c>
      <c r="V615" s="1">
        <v>9.6999999999999993</v>
      </c>
      <c r="W615" s="1">
        <v>12.59</v>
      </c>
      <c r="X615" s="1">
        <v>12.8</v>
      </c>
      <c r="Y615" s="11">
        <f t="shared" si="18"/>
        <v>12</v>
      </c>
      <c r="Z615" s="11" t="str">
        <f t="shared" si="19"/>
        <v>1</v>
      </c>
      <c r="AA615">
        <v>2007</v>
      </c>
    </row>
    <row r="616" spans="1:27" x14ac:dyDescent="0.2">
      <c r="A616" t="s">
        <v>665</v>
      </c>
      <c r="B616" s="1">
        <v>10</v>
      </c>
      <c r="C616" s="1">
        <v>0</v>
      </c>
      <c r="D616" s="1">
        <v>75</v>
      </c>
      <c r="E616" s="1">
        <v>0</v>
      </c>
      <c r="F616" s="1">
        <v>3</v>
      </c>
      <c r="G616" t="s">
        <v>4847</v>
      </c>
      <c r="H616" s="1">
        <v>1</v>
      </c>
      <c r="I616" s="1">
        <v>1</v>
      </c>
      <c r="J616" s="1">
        <v>0</v>
      </c>
      <c r="K616" s="1">
        <v>1</v>
      </c>
      <c r="L616" t="s">
        <v>496</v>
      </c>
      <c r="M616" t="s">
        <v>436</v>
      </c>
      <c r="N616" s="1">
        <v>0</v>
      </c>
      <c r="O616" s="1">
        <v>3</v>
      </c>
      <c r="P616" s="1">
        <v>0</v>
      </c>
      <c r="Q616" s="1">
        <v>0</v>
      </c>
      <c r="R616" s="6">
        <v>37</v>
      </c>
      <c r="S616" s="1">
        <v>16</v>
      </c>
      <c r="T616">
        <v>27</v>
      </c>
      <c r="U616" s="1">
        <v>60.75</v>
      </c>
      <c r="V616" s="1">
        <v>9.5</v>
      </c>
      <c r="W616" s="1">
        <v>14.04</v>
      </c>
      <c r="X616" s="1">
        <v>13.1</v>
      </c>
      <c r="Y616" s="11">
        <f t="shared" si="18"/>
        <v>8</v>
      </c>
      <c r="Z616" s="11" t="str">
        <f t="shared" si="19"/>
        <v>0</v>
      </c>
      <c r="AA616">
        <v>2007</v>
      </c>
    </row>
    <row r="617" spans="1:27" x14ac:dyDescent="0.2">
      <c r="A617" t="s">
        <v>645</v>
      </c>
      <c r="B617" s="1">
        <v>5</v>
      </c>
      <c r="C617" s="1">
        <v>1</v>
      </c>
      <c r="D617" s="1">
        <v>0</v>
      </c>
      <c r="E617" s="1">
        <v>0</v>
      </c>
      <c r="F617" s="1">
        <v>7</v>
      </c>
      <c r="G617" t="s">
        <v>4848</v>
      </c>
      <c r="H617" s="1">
        <v>1</v>
      </c>
      <c r="I617" s="1">
        <v>1</v>
      </c>
      <c r="J617" s="1">
        <v>0</v>
      </c>
      <c r="K617" s="1">
        <v>1</v>
      </c>
      <c r="L617" t="s">
        <v>2831</v>
      </c>
      <c r="M617" t="s">
        <v>446</v>
      </c>
      <c r="N617" s="1">
        <v>0</v>
      </c>
      <c r="O617" s="1">
        <v>7</v>
      </c>
      <c r="P617" s="1">
        <v>0</v>
      </c>
      <c r="Q617" s="1">
        <v>0</v>
      </c>
      <c r="R617" s="6">
        <v>22</v>
      </c>
      <c r="S617" s="1">
        <v>22</v>
      </c>
      <c r="T617">
        <v>34</v>
      </c>
      <c r="U617" s="1">
        <v>51.48</v>
      </c>
      <c r="V617" s="1">
        <v>11</v>
      </c>
      <c r="W617" s="1">
        <v>15.08</v>
      </c>
      <c r="X617" s="1">
        <v>13.5</v>
      </c>
      <c r="Y617" s="11">
        <f t="shared" si="18"/>
        <v>7</v>
      </c>
      <c r="Z617" s="11" t="str">
        <f t="shared" si="19"/>
        <v>0</v>
      </c>
      <c r="AA617">
        <v>2007</v>
      </c>
    </row>
    <row r="618" spans="1:27" x14ac:dyDescent="0.2">
      <c r="A618" t="s">
        <v>657</v>
      </c>
      <c r="B618" s="1">
        <v>14</v>
      </c>
      <c r="C618" s="1">
        <v>1</v>
      </c>
      <c r="D618" s="1">
        <v>33</v>
      </c>
      <c r="E618" s="1">
        <v>0</v>
      </c>
      <c r="F618" s="1">
        <v>2</v>
      </c>
      <c r="G618" t="s">
        <v>4849</v>
      </c>
      <c r="H618" s="1">
        <v>1</v>
      </c>
      <c r="I618" s="1">
        <v>1</v>
      </c>
      <c r="J618" s="1">
        <v>0</v>
      </c>
      <c r="K618" s="1">
        <v>1</v>
      </c>
      <c r="L618" t="s">
        <v>6583</v>
      </c>
      <c r="M618" t="s">
        <v>436</v>
      </c>
      <c r="N618" s="1">
        <v>0</v>
      </c>
      <c r="O618" s="1">
        <v>2</v>
      </c>
      <c r="P618" s="1">
        <v>2</v>
      </c>
      <c r="Q618" s="1">
        <v>1</v>
      </c>
      <c r="R618" s="6">
        <v>27</v>
      </c>
      <c r="S618" s="1">
        <v>12</v>
      </c>
      <c r="T618">
        <v>5</v>
      </c>
      <c r="U618" s="1">
        <v>64</v>
      </c>
      <c r="V618" s="1">
        <v>8.1999999999999993</v>
      </c>
      <c r="W618" s="1">
        <v>12.47</v>
      </c>
      <c r="X618" s="1">
        <v>11.9</v>
      </c>
      <c r="Y618" s="11">
        <f t="shared" si="18"/>
        <v>12</v>
      </c>
      <c r="Z618" s="11" t="str">
        <f t="shared" si="19"/>
        <v>1</v>
      </c>
      <c r="AA618">
        <v>2007</v>
      </c>
    </row>
    <row r="619" spans="1:27" x14ac:dyDescent="0.2">
      <c r="A619" t="s">
        <v>3297</v>
      </c>
      <c r="B619" s="1">
        <v>10</v>
      </c>
      <c r="C619" s="1">
        <v>2</v>
      </c>
      <c r="D619" s="1">
        <v>9</v>
      </c>
      <c r="E619" s="1">
        <v>0</v>
      </c>
      <c r="F619" s="1">
        <v>3</v>
      </c>
      <c r="G619" t="s">
        <v>4850</v>
      </c>
      <c r="H619" s="1">
        <v>1</v>
      </c>
      <c r="I619" s="1">
        <v>1</v>
      </c>
      <c r="J619" s="1">
        <v>0</v>
      </c>
      <c r="K619" s="1">
        <v>1</v>
      </c>
      <c r="L619" t="s">
        <v>1011</v>
      </c>
      <c r="M619" t="s">
        <v>436</v>
      </c>
      <c r="N619" s="1">
        <v>0</v>
      </c>
      <c r="O619" s="1">
        <v>3</v>
      </c>
      <c r="P619" s="1">
        <v>3</v>
      </c>
      <c r="Q619" s="1">
        <v>1</v>
      </c>
      <c r="R619" s="6">
        <v>33</v>
      </c>
      <c r="S619" s="1">
        <v>15</v>
      </c>
      <c r="T619">
        <v>34</v>
      </c>
      <c r="U619" s="1">
        <v>53.51</v>
      </c>
      <c r="V619" s="1">
        <v>10.199999999999999</v>
      </c>
      <c r="W619" s="1">
        <v>14.9</v>
      </c>
      <c r="X619" s="1">
        <v>14</v>
      </c>
      <c r="Y619" s="11">
        <f t="shared" si="18"/>
        <v>9</v>
      </c>
      <c r="Z619" s="11" t="str">
        <f t="shared" si="19"/>
        <v>0</v>
      </c>
      <c r="AA619">
        <v>2007</v>
      </c>
    </row>
    <row r="620" spans="1:27" x14ac:dyDescent="0.2">
      <c r="A620" t="s">
        <v>642</v>
      </c>
      <c r="B620" s="1">
        <v>9</v>
      </c>
      <c r="C620" s="1">
        <v>0</v>
      </c>
      <c r="D620" s="1">
        <v>49</v>
      </c>
      <c r="E620" s="1">
        <v>1</v>
      </c>
      <c r="F620" s="1">
        <v>3</v>
      </c>
      <c r="G620" t="s">
        <v>4851</v>
      </c>
      <c r="H620" s="1">
        <v>3</v>
      </c>
      <c r="I620" s="1">
        <v>3</v>
      </c>
      <c r="J620" s="1">
        <v>0</v>
      </c>
      <c r="K620" s="1">
        <v>1</v>
      </c>
      <c r="L620" t="s">
        <v>2832</v>
      </c>
      <c r="M620" t="s">
        <v>436</v>
      </c>
      <c r="N620" s="1">
        <v>0</v>
      </c>
      <c r="O620" s="1">
        <v>3</v>
      </c>
      <c r="P620" s="1">
        <v>1</v>
      </c>
      <c r="Q620" s="1">
        <v>0</v>
      </c>
      <c r="R620" s="6">
        <v>27</v>
      </c>
      <c r="S620" s="1">
        <v>19</v>
      </c>
      <c r="T620">
        <v>18</v>
      </c>
      <c r="U620" s="1">
        <v>53.21</v>
      </c>
      <c r="V620" s="1">
        <v>10.3</v>
      </c>
      <c r="W620" s="1">
        <v>14.09</v>
      </c>
      <c r="X620" s="1">
        <v>13.3</v>
      </c>
      <c r="Y620" s="11">
        <f t="shared" si="18"/>
        <v>12</v>
      </c>
      <c r="Z620" s="11" t="str">
        <f t="shared" si="19"/>
        <v>1</v>
      </c>
      <c r="AA620">
        <v>2007</v>
      </c>
    </row>
    <row r="621" spans="1:27" x14ac:dyDescent="0.2">
      <c r="A621" t="s">
        <v>684</v>
      </c>
      <c r="B621" s="1">
        <v>10</v>
      </c>
      <c r="C621" s="1">
        <v>7</v>
      </c>
      <c r="D621" s="1">
        <v>0</v>
      </c>
      <c r="E621" s="1">
        <v>0</v>
      </c>
      <c r="F621" s="1">
        <v>2</v>
      </c>
      <c r="G621" t="s">
        <v>4852</v>
      </c>
      <c r="H621" s="1">
        <v>2</v>
      </c>
      <c r="I621" s="1">
        <v>2</v>
      </c>
      <c r="J621" s="1">
        <v>0</v>
      </c>
      <c r="K621" s="1">
        <v>1</v>
      </c>
      <c r="L621" t="s">
        <v>2833</v>
      </c>
      <c r="M621" t="s">
        <v>448</v>
      </c>
      <c r="N621" s="1">
        <v>0</v>
      </c>
      <c r="O621" s="1">
        <v>2</v>
      </c>
      <c r="P621" s="1">
        <v>0</v>
      </c>
      <c r="Q621" s="1">
        <v>0</v>
      </c>
      <c r="R621" s="6">
        <v>31</v>
      </c>
      <c r="S621" s="1">
        <v>13</v>
      </c>
      <c r="T621">
        <v>15</v>
      </c>
      <c r="U621" s="1">
        <v>56.76</v>
      </c>
      <c r="V621" s="1">
        <v>8.9</v>
      </c>
      <c r="W621" s="1">
        <v>13.74</v>
      </c>
      <c r="X621" s="1">
        <v>12.5</v>
      </c>
      <c r="Y621" s="11">
        <f t="shared" si="18"/>
        <v>9</v>
      </c>
      <c r="Z621" s="11" t="str">
        <f t="shared" si="19"/>
        <v>0</v>
      </c>
      <c r="AA621">
        <v>2007</v>
      </c>
    </row>
    <row r="622" spans="1:27" x14ac:dyDescent="0.2">
      <c r="A622" t="s">
        <v>659</v>
      </c>
      <c r="B622" s="1">
        <v>18</v>
      </c>
      <c r="C622" s="1">
        <v>2</v>
      </c>
      <c r="D622" s="1">
        <v>17</v>
      </c>
      <c r="E622" s="1">
        <v>0</v>
      </c>
      <c r="F622" s="1">
        <v>3</v>
      </c>
      <c r="G622" t="s">
        <v>4853</v>
      </c>
      <c r="H622" s="1">
        <v>2</v>
      </c>
      <c r="I622" s="1">
        <v>2</v>
      </c>
      <c r="J622" s="1">
        <v>0</v>
      </c>
      <c r="K622" s="1">
        <v>1</v>
      </c>
      <c r="L622" t="s">
        <v>2834</v>
      </c>
      <c r="M622" t="s">
        <v>436</v>
      </c>
      <c r="N622" s="1">
        <v>0</v>
      </c>
      <c r="O622" s="1">
        <v>3</v>
      </c>
      <c r="P622" s="1">
        <v>3</v>
      </c>
      <c r="Q622" s="1">
        <v>1</v>
      </c>
      <c r="R622" s="6">
        <v>21</v>
      </c>
      <c r="S622" s="1">
        <v>12</v>
      </c>
      <c r="T622">
        <v>87</v>
      </c>
      <c r="U622" s="1">
        <v>52.39</v>
      </c>
      <c r="V622" s="1">
        <v>10.6</v>
      </c>
      <c r="W622" s="1">
        <v>14.56</v>
      </c>
      <c r="X622" s="1">
        <v>14.7</v>
      </c>
      <c r="Y622" s="11">
        <f t="shared" si="18"/>
        <v>6</v>
      </c>
      <c r="Z622" s="11" t="str">
        <f t="shared" si="19"/>
        <v>0</v>
      </c>
      <c r="AA622">
        <v>2007</v>
      </c>
    </row>
    <row r="623" spans="1:27" x14ac:dyDescent="0.2">
      <c r="A623" t="s">
        <v>671</v>
      </c>
      <c r="B623" s="1">
        <v>4</v>
      </c>
      <c r="C623" s="1">
        <v>2</v>
      </c>
      <c r="D623" s="1">
        <v>35</v>
      </c>
      <c r="E623" s="1">
        <v>0</v>
      </c>
      <c r="F623" s="1">
        <v>2</v>
      </c>
      <c r="G623" t="s">
        <v>4854</v>
      </c>
      <c r="H623" s="1">
        <v>2</v>
      </c>
      <c r="I623" s="1">
        <v>2</v>
      </c>
      <c r="J623" s="1">
        <v>0</v>
      </c>
      <c r="K623" s="1">
        <v>1</v>
      </c>
      <c r="L623" t="s">
        <v>6656</v>
      </c>
      <c r="M623" t="s">
        <v>436</v>
      </c>
      <c r="N623" s="1">
        <v>0</v>
      </c>
      <c r="O623" s="1">
        <v>2</v>
      </c>
      <c r="P623" s="1">
        <v>0</v>
      </c>
      <c r="Q623" s="1">
        <v>0</v>
      </c>
      <c r="R623" s="6">
        <v>19</v>
      </c>
      <c r="S623" s="1">
        <v>5</v>
      </c>
      <c r="T623">
        <v>28</v>
      </c>
      <c r="U623" s="1">
        <v>60.14</v>
      </c>
      <c r="V623" s="1">
        <v>9.6999999999999993</v>
      </c>
      <c r="W623" s="1">
        <v>12.36</v>
      </c>
      <c r="X623" s="1">
        <v>13.5</v>
      </c>
      <c r="Y623" s="11">
        <f t="shared" si="18"/>
        <v>12</v>
      </c>
      <c r="Z623" s="11" t="str">
        <f t="shared" si="19"/>
        <v>1</v>
      </c>
      <c r="AA623">
        <v>2007</v>
      </c>
    </row>
    <row r="624" spans="1:27" x14ac:dyDescent="0.2">
      <c r="A624" t="s">
        <v>6855</v>
      </c>
      <c r="B624" s="1">
        <v>6</v>
      </c>
      <c r="C624" s="1">
        <v>1</v>
      </c>
      <c r="D624" s="1">
        <v>0</v>
      </c>
      <c r="E624" s="1">
        <v>0</v>
      </c>
      <c r="F624" s="1">
        <v>3</v>
      </c>
      <c r="G624" t="s">
        <v>4855</v>
      </c>
      <c r="H624" s="1">
        <v>2</v>
      </c>
      <c r="I624" s="1">
        <v>2</v>
      </c>
      <c r="J624" s="1">
        <v>0</v>
      </c>
      <c r="K624" s="1">
        <v>1</v>
      </c>
      <c r="L624" t="s">
        <v>2835</v>
      </c>
      <c r="M624" t="s">
        <v>436</v>
      </c>
      <c r="N624" s="1">
        <v>0</v>
      </c>
      <c r="O624" s="1">
        <v>3</v>
      </c>
      <c r="P624" s="1">
        <v>0</v>
      </c>
      <c r="Q624" s="1">
        <v>0</v>
      </c>
      <c r="R624" s="6">
        <v>24</v>
      </c>
      <c r="S624" s="1">
        <v>8</v>
      </c>
      <c r="T624">
        <v>26</v>
      </c>
      <c r="U624" s="1">
        <v>53.31</v>
      </c>
      <c r="V624" s="1">
        <v>10.3</v>
      </c>
      <c r="W624" s="1">
        <v>13.74</v>
      </c>
      <c r="X624" s="1">
        <v>13.6</v>
      </c>
      <c r="Y624" s="11">
        <f t="shared" si="18"/>
        <v>9</v>
      </c>
      <c r="Z624" s="11" t="str">
        <f t="shared" si="19"/>
        <v>0</v>
      </c>
      <c r="AA624">
        <v>2007</v>
      </c>
    </row>
    <row r="625" spans="1:27" x14ac:dyDescent="0.2">
      <c r="A625" t="s">
        <v>662</v>
      </c>
      <c r="B625" s="1">
        <v>13</v>
      </c>
      <c r="C625" s="1">
        <v>1</v>
      </c>
      <c r="D625" s="1">
        <v>12</v>
      </c>
      <c r="E625" s="1">
        <v>0</v>
      </c>
      <c r="F625" s="1">
        <v>3</v>
      </c>
      <c r="G625" t="s">
        <v>4856</v>
      </c>
      <c r="H625" s="1">
        <v>1</v>
      </c>
      <c r="I625" s="1">
        <v>1</v>
      </c>
      <c r="J625" s="1">
        <v>0</v>
      </c>
      <c r="K625" s="1">
        <v>1</v>
      </c>
      <c r="L625" t="s">
        <v>2836</v>
      </c>
      <c r="M625" t="s">
        <v>436</v>
      </c>
      <c r="N625" s="1">
        <v>0</v>
      </c>
      <c r="O625" s="1">
        <v>3</v>
      </c>
      <c r="P625" s="1">
        <v>3</v>
      </c>
      <c r="Q625" s="1">
        <v>1</v>
      </c>
      <c r="R625" s="6">
        <v>27</v>
      </c>
      <c r="S625" s="1">
        <v>13</v>
      </c>
      <c r="T625">
        <v>11</v>
      </c>
      <c r="U625" s="1">
        <v>61.26</v>
      </c>
      <c r="V625" s="1">
        <v>9.3000000000000007</v>
      </c>
      <c r="W625" s="1">
        <v>12.59</v>
      </c>
      <c r="X625" s="1">
        <v>12.4</v>
      </c>
      <c r="Y625" s="11">
        <f t="shared" si="18"/>
        <v>13</v>
      </c>
      <c r="Z625" s="11" t="str">
        <f t="shared" si="19"/>
        <v>1</v>
      </c>
      <c r="AA625">
        <v>2007</v>
      </c>
    </row>
    <row r="626" spans="1:27" x14ac:dyDescent="0.2">
      <c r="A626" t="s">
        <v>3298</v>
      </c>
      <c r="B626" s="1">
        <v>7</v>
      </c>
      <c r="C626" s="1">
        <v>3</v>
      </c>
      <c r="D626" s="1">
        <v>36</v>
      </c>
      <c r="E626" s="1">
        <v>0</v>
      </c>
      <c r="F626" s="1">
        <v>3</v>
      </c>
      <c r="G626" t="s">
        <v>4857</v>
      </c>
      <c r="H626" s="1">
        <v>3</v>
      </c>
      <c r="I626" s="1">
        <v>2</v>
      </c>
      <c r="J626" s="1">
        <v>1</v>
      </c>
      <c r="K626" s="1">
        <v>2</v>
      </c>
      <c r="L626" t="s">
        <v>3794</v>
      </c>
      <c r="M626" t="s">
        <v>510</v>
      </c>
      <c r="N626" s="1">
        <v>1</v>
      </c>
      <c r="O626" s="1">
        <v>2</v>
      </c>
      <c r="P626" s="1">
        <v>3</v>
      </c>
      <c r="Q626" s="1">
        <v>1</v>
      </c>
      <c r="R626" s="6">
        <v>46</v>
      </c>
      <c r="S626" s="1">
        <v>14</v>
      </c>
      <c r="T626">
        <v>4</v>
      </c>
      <c r="U626" s="1">
        <v>53</v>
      </c>
      <c r="V626" s="1">
        <v>10.4</v>
      </c>
      <c r="W626" s="1">
        <v>14.32</v>
      </c>
      <c r="X626" s="1">
        <v>13</v>
      </c>
      <c r="Y626" s="11">
        <f t="shared" si="18"/>
        <v>11</v>
      </c>
      <c r="Z626" s="11" t="str">
        <f t="shared" si="19"/>
        <v>1</v>
      </c>
      <c r="AA626">
        <v>2007</v>
      </c>
    </row>
    <row r="627" spans="1:27" x14ac:dyDescent="0.2">
      <c r="A627" t="s">
        <v>643</v>
      </c>
      <c r="B627" s="1">
        <v>6</v>
      </c>
      <c r="C627" s="1">
        <v>3</v>
      </c>
      <c r="D627" s="1">
        <v>39</v>
      </c>
      <c r="E627" s="1">
        <v>0</v>
      </c>
      <c r="F627" s="1">
        <v>4</v>
      </c>
      <c r="G627" t="s">
        <v>4858</v>
      </c>
      <c r="H627" s="1">
        <v>2</v>
      </c>
      <c r="I627" s="1">
        <v>2</v>
      </c>
      <c r="J627" s="1">
        <v>0</v>
      </c>
      <c r="K627" s="1">
        <v>1</v>
      </c>
      <c r="L627" t="s">
        <v>2837</v>
      </c>
      <c r="M627" t="s">
        <v>436</v>
      </c>
      <c r="N627" s="1">
        <v>0</v>
      </c>
      <c r="O627" s="1">
        <v>4</v>
      </c>
      <c r="P627" s="1">
        <v>4</v>
      </c>
      <c r="Q627" s="1">
        <v>1</v>
      </c>
      <c r="R627" s="6">
        <v>34</v>
      </c>
      <c r="S627" s="1">
        <v>16</v>
      </c>
      <c r="T627">
        <v>51</v>
      </c>
      <c r="U627" s="1">
        <v>64.3</v>
      </c>
      <c r="V627" s="1">
        <v>8.1</v>
      </c>
      <c r="W627" s="1">
        <v>13.34</v>
      </c>
      <c r="X627" s="1">
        <v>12.5</v>
      </c>
      <c r="Y627" s="11">
        <f t="shared" si="18"/>
        <v>8</v>
      </c>
      <c r="Z627" s="11" t="str">
        <f t="shared" si="19"/>
        <v>0</v>
      </c>
      <c r="AA627">
        <v>2007</v>
      </c>
    </row>
    <row r="628" spans="1:27" x14ac:dyDescent="0.2">
      <c r="A628" t="s">
        <v>698</v>
      </c>
      <c r="B628" s="1">
        <v>10</v>
      </c>
      <c r="C628" s="1">
        <v>2</v>
      </c>
      <c r="D628" s="1">
        <v>23</v>
      </c>
      <c r="E628" s="1">
        <v>0</v>
      </c>
      <c r="F628" s="1">
        <v>5</v>
      </c>
      <c r="G628" t="s">
        <v>4859</v>
      </c>
      <c r="H628" s="1">
        <v>5</v>
      </c>
      <c r="I628" s="1">
        <v>3</v>
      </c>
      <c r="J628" s="1">
        <v>2</v>
      </c>
      <c r="K628" s="1">
        <v>3</v>
      </c>
      <c r="L628" t="s">
        <v>6657</v>
      </c>
      <c r="M628" t="s">
        <v>2839</v>
      </c>
      <c r="N628" s="1">
        <v>4</v>
      </c>
      <c r="O628" s="1">
        <v>1</v>
      </c>
      <c r="P628" s="1">
        <v>2</v>
      </c>
      <c r="Q628" s="1">
        <v>0</v>
      </c>
      <c r="R628" s="6">
        <v>13</v>
      </c>
      <c r="S628" s="1">
        <v>2</v>
      </c>
      <c r="T628">
        <v>19</v>
      </c>
      <c r="U628" s="1">
        <v>61.36</v>
      </c>
      <c r="V628" s="1">
        <v>9.1999999999999993</v>
      </c>
      <c r="W628" s="1">
        <v>12.47</v>
      </c>
      <c r="X628" s="1">
        <v>12.6</v>
      </c>
      <c r="Y628" s="11">
        <f t="shared" si="18"/>
        <v>9</v>
      </c>
      <c r="Z628" s="11" t="str">
        <f t="shared" si="19"/>
        <v>0</v>
      </c>
      <c r="AA628">
        <v>2007</v>
      </c>
    </row>
    <row r="629" spans="1:27" x14ac:dyDescent="0.2">
      <c r="A629" t="s">
        <v>644</v>
      </c>
      <c r="B629" s="1">
        <v>8</v>
      </c>
      <c r="C629" s="1">
        <v>2</v>
      </c>
      <c r="D629" s="1">
        <v>6</v>
      </c>
      <c r="E629" s="1">
        <v>0</v>
      </c>
      <c r="F629" s="1">
        <v>1</v>
      </c>
      <c r="G629" t="s">
        <v>4256</v>
      </c>
      <c r="H629" s="1">
        <v>1</v>
      </c>
      <c r="I629" s="1">
        <v>1</v>
      </c>
      <c r="J629" s="1">
        <v>0</v>
      </c>
      <c r="K629" s="1">
        <v>1</v>
      </c>
      <c r="L629" t="s">
        <v>2840</v>
      </c>
      <c r="M629" t="s">
        <v>440</v>
      </c>
      <c r="N629" s="1">
        <v>0</v>
      </c>
      <c r="O629" s="1">
        <v>1</v>
      </c>
      <c r="P629" s="1">
        <v>0</v>
      </c>
      <c r="Q629" s="1">
        <v>0</v>
      </c>
      <c r="R629" s="6">
        <v>25</v>
      </c>
      <c r="S629" s="1">
        <v>6</v>
      </c>
      <c r="T629">
        <v>15</v>
      </c>
      <c r="U629" s="1">
        <v>58.82</v>
      </c>
      <c r="V629" s="1">
        <v>10.199999999999999</v>
      </c>
      <c r="W629" s="1">
        <v>12.47</v>
      </c>
      <c r="X629" s="1">
        <v>13.5</v>
      </c>
      <c r="Y629" s="11">
        <f t="shared" si="18"/>
        <v>10</v>
      </c>
      <c r="Z629" s="11" t="str">
        <f t="shared" si="19"/>
        <v>0</v>
      </c>
      <c r="AA629">
        <v>2007</v>
      </c>
    </row>
    <row r="630" spans="1:27" x14ac:dyDescent="0.2">
      <c r="A630" t="s">
        <v>676</v>
      </c>
      <c r="B630" s="1">
        <v>13</v>
      </c>
      <c r="C630" s="1">
        <v>0</v>
      </c>
      <c r="D630" s="1">
        <v>18</v>
      </c>
      <c r="E630" s="1">
        <v>0</v>
      </c>
      <c r="F630" s="1">
        <v>3</v>
      </c>
      <c r="G630" t="s">
        <v>4860</v>
      </c>
      <c r="H630" s="1">
        <v>1</v>
      </c>
      <c r="I630" s="1">
        <v>1</v>
      </c>
      <c r="J630" s="1">
        <v>0</v>
      </c>
      <c r="K630" s="1">
        <v>1</v>
      </c>
      <c r="L630" t="s">
        <v>2610</v>
      </c>
      <c r="M630" t="s">
        <v>593</v>
      </c>
      <c r="N630" s="1">
        <v>0</v>
      </c>
      <c r="O630" s="1">
        <v>3</v>
      </c>
      <c r="P630" s="1">
        <v>0</v>
      </c>
      <c r="Q630" s="1">
        <v>0</v>
      </c>
      <c r="R630" s="6">
        <v>21</v>
      </c>
      <c r="S630" s="1">
        <v>18</v>
      </c>
      <c r="T630">
        <v>87</v>
      </c>
      <c r="U630" s="1">
        <v>65.83</v>
      </c>
      <c r="V630" s="1">
        <v>7.5</v>
      </c>
      <c r="W630" s="1">
        <v>13.04</v>
      </c>
      <c r="X630" s="1">
        <v>12</v>
      </c>
      <c r="Y630" s="11">
        <f t="shared" si="18"/>
        <v>8</v>
      </c>
      <c r="Z630" s="11" t="str">
        <f t="shared" si="19"/>
        <v>0</v>
      </c>
      <c r="AA630">
        <v>2007</v>
      </c>
    </row>
    <row r="631" spans="1:27" x14ac:dyDescent="0.2">
      <c r="A631" t="s">
        <v>2841</v>
      </c>
      <c r="B631" s="1">
        <v>14</v>
      </c>
      <c r="C631" s="1">
        <v>1</v>
      </c>
      <c r="D631" s="1">
        <v>16</v>
      </c>
      <c r="E631" s="1">
        <v>0</v>
      </c>
      <c r="F631" s="1">
        <v>2</v>
      </c>
      <c r="G631" t="s">
        <v>4861</v>
      </c>
      <c r="H631" s="1">
        <v>2</v>
      </c>
      <c r="I631" s="1">
        <v>2</v>
      </c>
      <c r="J631" s="1">
        <v>0</v>
      </c>
      <c r="K631" s="1">
        <v>1</v>
      </c>
      <c r="L631" t="s">
        <v>2842</v>
      </c>
      <c r="M631" t="s">
        <v>436</v>
      </c>
      <c r="N631" s="1">
        <v>0</v>
      </c>
      <c r="O631" s="1">
        <v>2</v>
      </c>
      <c r="P631" s="1">
        <v>1</v>
      </c>
      <c r="Q631" s="1">
        <v>1</v>
      </c>
      <c r="R631" s="6">
        <v>44</v>
      </c>
      <c r="S631" s="1">
        <v>29</v>
      </c>
      <c r="T631">
        <v>128</v>
      </c>
      <c r="U631" s="1">
        <v>63.09</v>
      </c>
      <c r="V631" s="1">
        <v>8.6</v>
      </c>
      <c r="W631" s="1">
        <v>13.74</v>
      </c>
      <c r="X631" s="1">
        <v>12.5</v>
      </c>
      <c r="Y631" s="11">
        <f t="shared" si="18"/>
        <v>12</v>
      </c>
      <c r="Z631" s="11" t="str">
        <f t="shared" si="19"/>
        <v>1</v>
      </c>
      <c r="AA631">
        <v>2007</v>
      </c>
    </row>
    <row r="632" spans="1:27" x14ac:dyDescent="0.2">
      <c r="A632" t="s">
        <v>688</v>
      </c>
      <c r="B632" s="1">
        <v>13</v>
      </c>
      <c r="C632" s="1">
        <v>1</v>
      </c>
      <c r="D632" s="1">
        <v>2</v>
      </c>
      <c r="E632" s="1">
        <v>0</v>
      </c>
      <c r="F632" s="1">
        <v>3</v>
      </c>
      <c r="G632" t="s">
        <v>4862</v>
      </c>
      <c r="H632" s="1">
        <v>3</v>
      </c>
      <c r="I632" s="1">
        <v>1</v>
      </c>
      <c r="J632" s="1">
        <v>2</v>
      </c>
      <c r="K632" s="1">
        <v>3</v>
      </c>
      <c r="L632" t="s">
        <v>2843</v>
      </c>
      <c r="M632" t="s">
        <v>2844</v>
      </c>
      <c r="N632" s="1">
        <v>2</v>
      </c>
      <c r="O632" s="1">
        <v>1</v>
      </c>
      <c r="P632" s="1">
        <v>2</v>
      </c>
      <c r="Q632" s="1">
        <v>0</v>
      </c>
      <c r="R632" s="6">
        <v>31</v>
      </c>
      <c r="S632" s="1">
        <v>15</v>
      </c>
      <c r="T632">
        <v>152</v>
      </c>
      <c r="U632" s="1">
        <v>55.74</v>
      </c>
      <c r="V632" s="1">
        <v>9.3000000000000007</v>
      </c>
      <c r="W632" s="1">
        <v>12.82</v>
      </c>
      <c r="X632" s="1">
        <v>12.5</v>
      </c>
      <c r="Y632" s="11">
        <f t="shared" si="18"/>
        <v>10</v>
      </c>
      <c r="Z632" s="11" t="str">
        <f t="shared" si="19"/>
        <v>0</v>
      </c>
      <c r="AA632">
        <v>2007</v>
      </c>
    </row>
    <row r="633" spans="1:27" x14ac:dyDescent="0.2">
      <c r="A633" t="s">
        <v>3633</v>
      </c>
      <c r="B633" s="1">
        <v>13</v>
      </c>
      <c r="C633" s="1">
        <v>1</v>
      </c>
      <c r="D633" s="1">
        <v>0</v>
      </c>
      <c r="E633" s="1">
        <v>0</v>
      </c>
      <c r="F633" s="1">
        <v>5</v>
      </c>
      <c r="G633" t="s">
        <v>4863</v>
      </c>
      <c r="H633" s="1">
        <v>4</v>
      </c>
      <c r="I633" s="1">
        <v>3</v>
      </c>
      <c r="J633" s="1">
        <v>1</v>
      </c>
      <c r="K633" s="1">
        <v>2</v>
      </c>
      <c r="L633" t="s">
        <v>2846</v>
      </c>
      <c r="M633" t="s">
        <v>1171</v>
      </c>
      <c r="N633" s="1">
        <v>1</v>
      </c>
      <c r="O633" s="1">
        <v>4</v>
      </c>
      <c r="P633" s="1">
        <v>0</v>
      </c>
      <c r="Q633" s="1">
        <v>0</v>
      </c>
      <c r="R633" s="6">
        <v>20</v>
      </c>
      <c r="S633" s="1">
        <v>17</v>
      </c>
      <c r="T633">
        <v>95</v>
      </c>
      <c r="U633" s="1">
        <v>62.07</v>
      </c>
      <c r="V633" s="1">
        <v>9</v>
      </c>
      <c r="W633" s="1">
        <v>12.7</v>
      </c>
      <c r="X633" s="1">
        <v>12.7</v>
      </c>
      <c r="Y633" s="11">
        <f t="shared" si="18"/>
        <v>8</v>
      </c>
      <c r="Z633" s="11" t="str">
        <f t="shared" si="19"/>
        <v>0</v>
      </c>
      <c r="AA633">
        <v>2007</v>
      </c>
    </row>
    <row r="634" spans="1:27" x14ac:dyDescent="0.2">
      <c r="A634" t="s">
        <v>6856</v>
      </c>
      <c r="B634" s="1">
        <v>11</v>
      </c>
      <c r="C634" s="1">
        <v>1</v>
      </c>
      <c r="D634" s="1">
        <v>4</v>
      </c>
      <c r="E634" s="1">
        <v>0</v>
      </c>
      <c r="F634" s="1">
        <v>4</v>
      </c>
      <c r="G634" t="s">
        <v>4864</v>
      </c>
      <c r="H634" s="1">
        <v>2</v>
      </c>
      <c r="I634" s="1">
        <v>2</v>
      </c>
      <c r="J634" s="1">
        <v>0</v>
      </c>
      <c r="K634" s="1">
        <v>1</v>
      </c>
      <c r="L634" t="s">
        <v>2845</v>
      </c>
      <c r="M634" t="s">
        <v>436</v>
      </c>
      <c r="N634" s="1">
        <v>0</v>
      </c>
      <c r="O634" s="1">
        <v>4</v>
      </c>
      <c r="P634" s="1">
        <v>0</v>
      </c>
      <c r="Q634" s="1">
        <v>0</v>
      </c>
      <c r="R634" s="6">
        <v>13</v>
      </c>
      <c r="S634" s="1">
        <v>1</v>
      </c>
      <c r="T634">
        <v>6</v>
      </c>
      <c r="U634" s="1">
        <v>63.8</v>
      </c>
      <c r="V634" s="1">
        <v>8.3000000000000007</v>
      </c>
      <c r="W634" s="1">
        <v>11.66</v>
      </c>
      <c r="X634" s="1">
        <v>11.8</v>
      </c>
      <c r="Y634" s="11">
        <f t="shared" si="18"/>
        <v>7</v>
      </c>
      <c r="Z634" s="11" t="str">
        <f t="shared" si="19"/>
        <v>0</v>
      </c>
      <c r="AA634">
        <v>2007</v>
      </c>
    </row>
    <row r="635" spans="1:27" x14ac:dyDescent="0.2">
      <c r="A635" t="s">
        <v>703</v>
      </c>
      <c r="B635" s="1">
        <v>16</v>
      </c>
      <c r="C635" s="1">
        <v>4</v>
      </c>
      <c r="D635" s="1">
        <v>21</v>
      </c>
      <c r="E635" s="1">
        <v>0</v>
      </c>
      <c r="F635" s="1">
        <v>4</v>
      </c>
      <c r="G635" t="s">
        <v>4865</v>
      </c>
      <c r="H635" s="1">
        <v>1</v>
      </c>
      <c r="I635" s="1">
        <v>1</v>
      </c>
      <c r="J635" s="1">
        <v>0</v>
      </c>
      <c r="K635" s="1">
        <v>1</v>
      </c>
      <c r="L635" t="s">
        <v>704</v>
      </c>
      <c r="M635" t="s">
        <v>440</v>
      </c>
      <c r="N635" s="1">
        <v>0</v>
      </c>
      <c r="O635" s="1">
        <v>4</v>
      </c>
      <c r="P635" s="1">
        <v>0</v>
      </c>
      <c r="Q635" s="1">
        <v>0</v>
      </c>
      <c r="R635" s="6">
        <v>33</v>
      </c>
      <c r="S635" s="1">
        <v>18</v>
      </c>
      <c r="T635">
        <v>78</v>
      </c>
      <c r="U635" s="1">
        <v>62.78</v>
      </c>
      <c r="V635" s="1">
        <v>8.6999999999999993</v>
      </c>
      <c r="W635" s="1">
        <v>13.45</v>
      </c>
      <c r="X635" s="1">
        <v>12.2</v>
      </c>
      <c r="Y635" s="11">
        <f t="shared" si="18"/>
        <v>10</v>
      </c>
      <c r="Z635" s="11" t="str">
        <f t="shared" si="19"/>
        <v>0</v>
      </c>
      <c r="AA635">
        <v>2007</v>
      </c>
    </row>
    <row r="636" spans="1:27" x14ac:dyDescent="0.2">
      <c r="A636" t="s">
        <v>723</v>
      </c>
      <c r="B636" s="1">
        <v>2</v>
      </c>
      <c r="C636" s="1">
        <v>1</v>
      </c>
      <c r="D636" s="1">
        <v>25</v>
      </c>
      <c r="E636" s="1">
        <v>0</v>
      </c>
      <c r="F636" s="1">
        <v>5</v>
      </c>
      <c r="G636" t="s">
        <v>4866</v>
      </c>
      <c r="H636" s="1">
        <v>2</v>
      </c>
      <c r="I636" s="1">
        <v>2</v>
      </c>
      <c r="J636" s="1">
        <v>0</v>
      </c>
      <c r="K636" s="1">
        <v>1</v>
      </c>
      <c r="L636" t="s">
        <v>2847</v>
      </c>
      <c r="M636" t="s">
        <v>436</v>
      </c>
      <c r="N636" s="1">
        <v>0</v>
      </c>
      <c r="O636" s="1">
        <v>5</v>
      </c>
      <c r="P636" s="1">
        <v>0</v>
      </c>
      <c r="Q636" s="1">
        <v>0</v>
      </c>
      <c r="R636" s="6">
        <v>28</v>
      </c>
      <c r="S636" s="1">
        <v>11</v>
      </c>
      <c r="T636">
        <v>99</v>
      </c>
      <c r="U636" s="1">
        <v>64</v>
      </c>
      <c r="V636" s="1">
        <v>8.1999999999999993</v>
      </c>
      <c r="W636" s="1">
        <v>13.11</v>
      </c>
      <c r="X636" s="1">
        <v>12.3</v>
      </c>
      <c r="Y636" s="11">
        <f t="shared" si="18"/>
        <v>9</v>
      </c>
      <c r="Z636" s="11" t="str">
        <f t="shared" si="19"/>
        <v>0</v>
      </c>
      <c r="AA636">
        <v>2007</v>
      </c>
    </row>
    <row r="637" spans="1:27" x14ac:dyDescent="0.2">
      <c r="A637" t="s">
        <v>652</v>
      </c>
      <c r="B637" s="1">
        <v>13</v>
      </c>
      <c r="C637" s="1">
        <v>9</v>
      </c>
      <c r="D637" s="1">
        <v>47</v>
      </c>
      <c r="E637" s="1">
        <v>0</v>
      </c>
      <c r="F637" s="1">
        <v>2</v>
      </c>
      <c r="G637" t="s">
        <v>4867</v>
      </c>
      <c r="H637" s="1">
        <v>1</v>
      </c>
      <c r="I637" s="1">
        <v>1</v>
      </c>
      <c r="J637" s="1">
        <v>0</v>
      </c>
      <c r="K637" s="1">
        <v>1</v>
      </c>
      <c r="L637" t="s">
        <v>1507</v>
      </c>
      <c r="M637" t="s">
        <v>439</v>
      </c>
      <c r="N637" s="1">
        <v>0</v>
      </c>
      <c r="O637" s="1">
        <v>2</v>
      </c>
      <c r="P637" s="1">
        <v>2</v>
      </c>
      <c r="Q637" s="1">
        <v>1</v>
      </c>
      <c r="R637" s="6">
        <v>21</v>
      </c>
      <c r="S637" s="1">
        <v>8</v>
      </c>
      <c r="T637">
        <v>26</v>
      </c>
      <c r="U637" s="1">
        <v>60.35</v>
      </c>
      <c r="V637" s="1">
        <v>9.6</v>
      </c>
      <c r="W637" s="1">
        <v>13.92</v>
      </c>
      <c r="X637" s="1">
        <v>13.2</v>
      </c>
      <c r="Y637" s="11">
        <f t="shared" si="18"/>
        <v>3</v>
      </c>
      <c r="Z637" s="11" t="str">
        <f t="shared" si="19"/>
        <v>0</v>
      </c>
      <c r="AA637">
        <v>2007</v>
      </c>
    </row>
    <row r="638" spans="1:27" x14ac:dyDescent="0.2">
      <c r="A638" t="s">
        <v>653</v>
      </c>
      <c r="B638" s="1">
        <v>15</v>
      </c>
      <c r="C638" s="1">
        <v>0</v>
      </c>
      <c r="D638" s="1">
        <v>18</v>
      </c>
      <c r="E638" s="1">
        <v>0</v>
      </c>
      <c r="F638" s="1">
        <v>2</v>
      </c>
      <c r="G638" t="s">
        <v>4868</v>
      </c>
      <c r="H638" s="1">
        <v>2</v>
      </c>
      <c r="I638" s="1">
        <v>2</v>
      </c>
      <c r="J638" s="1">
        <v>0</v>
      </c>
      <c r="K638" s="1">
        <v>1</v>
      </c>
      <c r="L638" t="s">
        <v>6658</v>
      </c>
      <c r="M638" t="s">
        <v>436</v>
      </c>
      <c r="N638" s="1">
        <v>0</v>
      </c>
      <c r="O638" s="1">
        <v>2</v>
      </c>
      <c r="P638" s="1">
        <v>0</v>
      </c>
      <c r="Q638" s="1">
        <v>0</v>
      </c>
      <c r="R638" s="6">
        <v>33</v>
      </c>
      <c r="S638" s="1">
        <v>16</v>
      </c>
      <c r="T638">
        <v>42</v>
      </c>
      <c r="U638" s="1">
        <v>63.39</v>
      </c>
      <c r="V638" s="1">
        <v>8.5</v>
      </c>
      <c r="W638" s="1">
        <v>13.57</v>
      </c>
      <c r="X638" s="1">
        <v>12.4</v>
      </c>
      <c r="Y638" s="11">
        <f t="shared" si="18"/>
        <v>8</v>
      </c>
      <c r="Z638" s="11" t="str">
        <f t="shared" si="19"/>
        <v>0</v>
      </c>
      <c r="AA638">
        <v>2007</v>
      </c>
    </row>
    <row r="639" spans="1:27" x14ac:dyDescent="0.2">
      <c r="A639" t="s">
        <v>2848</v>
      </c>
      <c r="B639" s="1">
        <v>21</v>
      </c>
      <c r="C639" s="1">
        <v>3</v>
      </c>
      <c r="D639" s="1">
        <v>17</v>
      </c>
      <c r="E639" s="1">
        <v>0</v>
      </c>
      <c r="F639" s="1">
        <v>2</v>
      </c>
      <c r="G639" t="s">
        <v>4869</v>
      </c>
      <c r="H639" s="1">
        <v>1</v>
      </c>
      <c r="I639" s="1">
        <v>1</v>
      </c>
      <c r="J639" s="1">
        <v>0</v>
      </c>
      <c r="K639" s="1">
        <v>1</v>
      </c>
      <c r="L639" t="s">
        <v>6582</v>
      </c>
      <c r="M639" t="s">
        <v>436</v>
      </c>
      <c r="N639" s="1">
        <v>0</v>
      </c>
      <c r="O639" s="1">
        <v>2</v>
      </c>
      <c r="P639" s="1">
        <v>0</v>
      </c>
      <c r="Q639" s="1">
        <v>0</v>
      </c>
      <c r="R639" s="6">
        <v>17</v>
      </c>
      <c r="S639" s="1">
        <v>5</v>
      </c>
      <c r="T639">
        <v>11</v>
      </c>
      <c r="U639" s="1">
        <v>62.38</v>
      </c>
      <c r="V639" s="1">
        <v>8.9</v>
      </c>
      <c r="W639" s="1">
        <v>13.74</v>
      </c>
      <c r="X639" s="1">
        <v>12.6</v>
      </c>
      <c r="Y639" s="11">
        <f t="shared" si="18"/>
        <v>9</v>
      </c>
      <c r="Z639" s="11" t="str">
        <f t="shared" si="19"/>
        <v>0</v>
      </c>
      <c r="AA639">
        <v>2007</v>
      </c>
    </row>
    <row r="640" spans="1:27" x14ac:dyDescent="0.2">
      <c r="A640" t="s">
        <v>728</v>
      </c>
      <c r="B640" s="1">
        <v>6</v>
      </c>
      <c r="C640" s="1">
        <v>1</v>
      </c>
      <c r="D640" s="1">
        <v>32</v>
      </c>
      <c r="E640" s="1">
        <v>0</v>
      </c>
      <c r="F640" s="1">
        <v>2</v>
      </c>
      <c r="G640" t="s">
        <v>4870</v>
      </c>
      <c r="H640" s="1">
        <v>2</v>
      </c>
      <c r="I640" s="1">
        <v>2</v>
      </c>
      <c r="J640" s="1">
        <v>0</v>
      </c>
      <c r="K640" s="1">
        <v>1</v>
      </c>
      <c r="L640" t="s">
        <v>2849</v>
      </c>
      <c r="M640" t="s">
        <v>436</v>
      </c>
      <c r="N640" s="1">
        <v>0</v>
      </c>
      <c r="O640" s="1">
        <v>2</v>
      </c>
      <c r="P640" s="1">
        <v>2</v>
      </c>
      <c r="Q640" s="1">
        <v>1</v>
      </c>
      <c r="R640" s="6">
        <v>35</v>
      </c>
      <c r="S640" s="1">
        <v>23</v>
      </c>
      <c r="T640">
        <v>99</v>
      </c>
      <c r="U640" s="1">
        <v>62.48</v>
      </c>
      <c r="V640" s="1">
        <v>8.8000000000000007</v>
      </c>
      <c r="W640" s="1">
        <v>13.05</v>
      </c>
      <c r="X640" s="1">
        <v>12.2</v>
      </c>
      <c r="Y640" s="11">
        <f t="shared" si="18"/>
        <v>8</v>
      </c>
      <c r="Z640" s="11" t="str">
        <f t="shared" si="19"/>
        <v>0</v>
      </c>
      <c r="AA640">
        <v>2007</v>
      </c>
    </row>
    <row r="641" spans="1:27" x14ac:dyDescent="0.2">
      <c r="A641" t="s">
        <v>661</v>
      </c>
      <c r="B641" s="1">
        <v>13</v>
      </c>
      <c r="C641" s="1">
        <v>1</v>
      </c>
      <c r="D641" s="1">
        <v>19</v>
      </c>
      <c r="E641" s="1">
        <v>0</v>
      </c>
      <c r="F641" s="1">
        <v>4</v>
      </c>
      <c r="G641" t="s">
        <v>4871</v>
      </c>
      <c r="H641" s="1">
        <v>4</v>
      </c>
      <c r="I641" s="1">
        <v>3</v>
      </c>
      <c r="J641" s="1">
        <v>1</v>
      </c>
      <c r="K641" s="1">
        <v>2</v>
      </c>
      <c r="L641" t="s">
        <v>3757</v>
      </c>
      <c r="M641" t="s">
        <v>481</v>
      </c>
      <c r="N641" s="1">
        <v>1</v>
      </c>
      <c r="O641" s="1">
        <v>3</v>
      </c>
      <c r="P641" s="1">
        <v>0</v>
      </c>
      <c r="Q641" s="1">
        <v>0</v>
      </c>
      <c r="R641" s="6">
        <v>20</v>
      </c>
      <c r="S641" s="1">
        <v>2</v>
      </c>
      <c r="T641">
        <v>39</v>
      </c>
      <c r="U641" s="1">
        <v>61.77</v>
      </c>
      <c r="V641" s="1">
        <v>9.1</v>
      </c>
      <c r="W641" s="1">
        <v>11.95</v>
      </c>
      <c r="X641" s="1">
        <v>12.3</v>
      </c>
      <c r="Y641" s="11">
        <f t="shared" si="18"/>
        <v>8</v>
      </c>
      <c r="Z641" s="11" t="str">
        <f t="shared" si="19"/>
        <v>0</v>
      </c>
      <c r="AA641">
        <v>2007</v>
      </c>
    </row>
    <row r="642" spans="1:27" x14ac:dyDescent="0.2">
      <c r="A642" t="s">
        <v>3634</v>
      </c>
      <c r="B642" s="1">
        <v>10</v>
      </c>
      <c r="C642" s="1">
        <v>0</v>
      </c>
      <c r="D642" s="1">
        <v>1</v>
      </c>
      <c r="E642" s="1">
        <v>0</v>
      </c>
      <c r="F642" s="1">
        <v>3</v>
      </c>
      <c r="G642" t="s">
        <v>4872</v>
      </c>
      <c r="H642" s="1">
        <v>3</v>
      </c>
      <c r="I642" s="1">
        <v>3</v>
      </c>
      <c r="J642" s="1">
        <v>0</v>
      </c>
      <c r="K642" s="1">
        <v>1</v>
      </c>
      <c r="L642" t="s">
        <v>2851</v>
      </c>
      <c r="M642" t="s">
        <v>436</v>
      </c>
      <c r="N642" s="1">
        <v>0</v>
      </c>
      <c r="O642" s="1">
        <v>3</v>
      </c>
      <c r="P642" s="1">
        <v>3</v>
      </c>
      <c r="Q642" s="1">
        <v>1</v>
      </c>
      <c r="R642" s="6">
        <v>23</v>
      </c>
      <c r="S642" s="1">
        <v>11</v>
      </c>
      <c r="T642">
        <v>16</v>
      </c>
      <c r="U642" s="1">
        <v>60.65</v>
      </c>
      <c r="V642" s="1">
        <v>9.5</v>
      </c>
      <c r="W642" s="1">
        <v>13.23</v>
      </c>
      <c r="X642" s="1">
        <v>12.8</v>
      </c>
      <c r="Y642" s="11">
        <f t="shared" si="18"/>
        <v>9</v>
      </c>
      <c r="Z642" s="11" t="str">
        <f t="shared" si="19"/>
        <v>0</v>
      </c>
      <c r="AA642">
        <v>2007</v>
      </c>
    </row>
    <row r="643" spans="1:27" x14ac:dyDescent="0.2">
      <c r="A643" t="s">
        <v>660</v>
      </c>
      <c r="B643" s="1">
        <v>17</v>
      </c>
      <c r="C643" s="1">
        <v>0</v>
      </c>
      <c r="D643" s="1">
        <v>9</v>
      </c>
      <c r="E643" s="1">
        <v>1</v>
      </c>
      <c r="F643" s="1">
        <v>2</v>
      </c>
      <c r="G643" t="s">
        <v>4873</v>
      </c>
      <c r="H643" s="1">
        <v>2</v>
      </c>
      <c r="I643" s="1">
        <v>2</v>
      </c>
      <c r="J643" s="1">
        <v>0</v>
      </c>
      <c r="K643" s="1">
        <v>1</v>
      </c>
      <c r="L643" t="s">
        <v>2852</v>
      </c>
      <c r="M643" t="s">
        <v>436</v>
      </c>
      <c r="N643" s="1">
        <v>0</v>
      </c>
      <c r="O643" s="1">
        <v>2</v>
      </c>
      <c r="P643" s="1">
        <v>1</v>
      </c>
      <c r="Q643" s="1">
        <v>0</v>
      </c>
      <c r="R643" s="6">
        <v>26</v>
      </c>
      <c r="S643" s="1">
        <v>17</v>
      </c>
      <c r="T643">
        <v>11</v>
      </c>
      <c r="U643" s="1">
        <v>45.35</v>
      </c>
      <c r="V643" s="1">
        <v>11.3</v>
      </c>
      <c r="W643" s="1">
        <v>15.25</v>
      </c>
      <c r="X643" s="1">
        <v>14.1</v>
      </c>
      <c r="Y643" s="11">
        <f t="shared" ref="Y643:Y706" si="20">LEN(A643)-LEN(SUBSTITUTE(A643," ","")) +1</f>
        <v>12</v>
      </c>
      <c r="Z643" s="11" t="str">
        <f t="shared" ref="Z643:Z706" si="21">IF(Y643&lt;=10,"0",IF(Y643&gt;10,"1"))</f>
        <v>1</v>
      </c>
      <c r="AA643">
        <v>2007</v>
      </c>
    </row>
    <row r="644" spans="1:27" x14ac:dyDescent="0.2">
      <c r="A644" t="s">
        <v>2853</v>
      </c>
      <c r="B644" s="1">
        <v>13</v>
      </c>
      <c r="C644" s="1">
        <v>2</v>
      </c>
      <c r="D644" s="1">
        <v>22</v>
      </c>
      <c r="E644" s="1">
        <v>0</v>
      </c>
      <c r="F644" s="1">
        <v>3</v>
      </c>
      <c r="G644" t="s">
        <v>4874</v>
      </c>
      <c r="H644" s="1">
        <v>3</v>
      </c>
      <c r="I644" s="1">
        <v>2</v>
      </c>
      <c r="J644" s="1">
        <v>1</v>
      </c>
      <c r="K644" s="1">
        <v>2</v>
      </c>
      <c r="L644" t="s">
        <v>2854</v>
      </c>
      <c r="M644" t="s">
        <v>514</v>
      </c>
      <c r="N644" s="1">
        <v>1</v>
      </c>
      <c r="O644" s="1">
        <v>2</v>
      </c>
      <c r="P644" s="1">
        <v>2</v>
      </c>
      <c r="Q644" s="1">
        <v>0</v>
      </c>
      <c r="R644" s="6">
        <v>37</v>
      </c>
      <c r="S644" s="1">
        <v>13</v>
      </c>
      <c r="T644">
        <v>46</v>
      </c>
      <c r="U644" s="1">
        <v>61.67</v>
      </c>
      <c r="V644" s="1">
        <v>9.1</v>
      </c>
      <c r="W644" s="1">
        <v>14.03</v>
      </c>
      <c r="X644" s="1">
        <v>13</v>
      </c>
      <c r="Y644" s="11">
        <f t="shared" si="20"/>
        <v>11</v>
      </c>
      <c r="Z644" s="11" t="str">
        <f t="shared" si="21"/>
        <v>1</v>
      </c>
      <c r="AA644">
        <v>2007</v>
      </c>
    </row>
    <row r="645" spans="1:27" x14ac:dyDescent="0.2">
      <c r="A645" t="s">
        <v>701</v>
      </c>
      <c r="B645" s="1">
        <v>8</v>
      </c>
      <c r="C645" s="1">
        <v>3</v>
      </c>
      <c r="D645" s="1">
        <v>14</v>
      </c>
      <c r="E645" s="1">
        <v>0</v>
      </c>
      <c r="F645" s="1">
        <v>2</v>
      </c>
      <c r="G645" t="s">
        <v>4875</v>
      </c>
      <c r="H645" s="1">
        <v>1</v>
      </c>
      <c r="I645" s="1">
        <v>1</v>
      </c>
      <c r="J645" s="1">
        <v>0</v>
      </c>
      <c r="K645" s="1">
        <v>1</v>
      </c>
      <c r="L645" t="s">
        <v>2855</v>
      </c>
      <c r="M645" t="s">
        <v>450</v>
      </c>
      <c r="N645" s="1">
        <v>0</v>
      </c>
      <c r="O645" s="1">
        <v>2</v>
      </c>
      <c r="P645" s="1">
        <v>0</v>
      </c>
      <c r="Q645" s="1">
        <v>0</v>
      </c>
      <c r="R645" s="6">
        <v>14</v>
      </c>
      <c r="S645" s="1">
        <v>0</v>
      </c>
      <c r="T645">
        <v>29</v>
      </c>
      <c r="U645" s="1">
        <v>61.46</v>
      </c>
      <c r="V645" s="1">
        <v>9.1999999999999993</v>
      </c>
      <c r="W645" s="1">
        <v>12.76</v>
      </c>
      <c r="X645" s="1">
        <v>12.8</v>
      </c>
      <c r="Y645" s="11">
        <f t="shared" si="20"/>
        <v>11</v>
      </c>
      <c r="Z645" s="11" t="str">
        <f t="shared" si="21"/>
        <v>1</v>
      </c>
      <c r="AA645">
        <v>2007</v>
      </c>
    </row>
    <row r="646" spans="1:27" x14ac:dyDescent="0.2">
      <c r="A646" t="s">
        <v>729</v>
      </c>
      <c r="B646" s="1">
        <v>17</v>
      </c>
      <c r="C646" s="1">
        <v>0</v>
      </c>
      <c r="D646" s="1">
        <v>18</v>
      </c>
      <c r="E646" s="1">
        <v>0</v>
      </c>
      <c r="F646" s="1">
        <v>4</v>
      </c>
      <c r="G646" t="s">
        <v>4876</v>
      </c>
      <c r="H646" s="1">
        <v>2</v>
      </c>
      <c r="I646" s="1">
        <v>1</v>
      </c>
      <c r="J646" s="1">
        <v>1</v>
      </c>
      <c r="K646" s="1">
        <v>2</v>
      </c>
      <c r="L646" t="s">
        <v>2856</v>
      </c>
      <c r="M646" t="s">
        <v>475</v>
      </c>
      <c r="N646" s="1">
        <v>1</v>
      </c>
      <c r="O646" s="1">
        <v>3</v>
      </c>
      <c r="P646" s="1">
        <v>0</v>
      </c>
      <c r="Q646" s="1">
        <v>0</v>
      </c>
      <c r="R646" s="6">
        <v>17</v>
      </c>
      <c r="S646" s="1">
        <v>7</v>
      </c>
      <c r="T646">
        <v>10</v>
      </c>
      <c r="U646" s="1">
        <v>62.07</v>
      </c>
      <c r="V646" s="1">
        <v>9</v>
      </c>
      <c r="W646" s="1">
        <v>13.69</v>
      </c>
      <c r="X646" s="1">
        <v>12.6</v>
      </c>
      <c r="Y646" s="11">
        <f t="shared" si="20"/>
        <v>12</v>
      </c>
      <c r="Z646" s="11" t="str">
        <f t="shared" si="21"/>
        <v>1</v>
      </c>
      <c r="AA646">
        <v>2007</v>
      </c>
    </row>
    <row r="647" spans="1:27" x14ac:dyDescent="0.2">
      <c r="A647" t="s">
        <v>2857</v>
      </c>
      <c r="B647" s="1">
        <v>18</v>
      </c>
      <c r="C647" s="1">
        <v>0</v>
      </c>
      <c r="D647" s="1">
        <v>18</v>
      </c>
      <c r="E647" s="1">
        <v>0</v>
      </c>
      <c r="F647" s="1">
        <v>2</v>
      </c>
      <c r="G647" t="s">
        <v>4877</v>
      </c>
      <c r="H647" s="1">
        <v>2</v>
      </c>
      <c r="I647" s="1">
        <v>2</v>
      </c>
      <c r="J647" s="1">
        <v>0</v>
      </c>
      <c r="K647" s="1">
        <v>1</v>
      </c>
      <c r="L647" t="s">
        <v>2858</v>
      </c>
      <c r="M647" t="s">
        <v>436</v>
      </c>
      <c r="N647" s="1">
        <v>0</v>
      </c>
      <c r="O647" s="1">
        <v>2</v>
      </c>
      <c r="P647" s="1">
        <v>0</v>
      </c>
      <c r="Q647" s="1">
        <v>0</v>
      </c>
      <c r="R647" s="6">
        <v>28</v>
      </c>
      <c r="S647" s="1">
        <v>12</v>
      </c>
      <c r="T647">
        <v>18</v>
      </c>
      <c r="U647" s="1">
        <v>70.53</v>
      </c>
      <c r="V647" s="1">
        <v>7.8</v>
      </c>
      <c r="W647" s="1">
        <v>11.42</v>
      </c>
      <c r="X647" s="1">
        <v>11.6</v>
      </c>
      <c r="Y647" s="11">
        <f t="shared" si="20"/>
        <v>5</v>
      </c>
      <c r="Z647" s="11" t="str">
        <f t="shared" si="21"/>
        <v>0</v>
      </c>
      <c r="AA647">
        <v>2007</v>
      </c>
    </row>
    <row r="648" spans="1:27" x14ac:dyDescent="0.2">
      <c r="A648" t="s">
        <v>669</v>
      </c>
      <c r="B648" s="1">
        <v>14</v>
      </c>
      <c r="C648" s="1">
        <v>6</v>
      </c>
      <c r="D648" s="1">
        <v>59</v>
      </c>
      <c r="E648" s="1">
        <v>0</v>
      </c>
      <c r="F648" s="1">
        <v>2</v>
      </c>
      <c r="G648" t="s">
        <v>4878</v>
      </c>
      <c r="H648" s="1">
        <v>1</v>
      </c>
      <c r="I648" s="1">
        <v>1</v>
      </c>
      <c r="J648" s="1">
        <v>0</v>
      </c>
      <c r="K648" s="1">
        <v>1</v>
      </c>
      <c r="L648" t="s">
        <v>496</v>
      </c>
      <c r="M648" t="s">
        <v>436</v>
      </c>
      <c r="N648" s="1">
        <v>0</v>
      </c>
      <c r="O648" s="1">
        <v>2</v>
      </c>
      <c r="P648" s="1">
        <v>0</v>
      </c>
      <c r="Q648" s="1">
        <v>0</v>
      </c>
      <c r="R648" s="6">
        <v>43</v>
      </c>
      <c r="S648" s="1">
        <v>10</v>
      </c>
      <c r="T648">
        <v>22</v>
      </c>
      <c r="U648" s="1">
        <v>61.97</v>
      </c>
      <c r="V648" s="1">
        <v>9</v>
      </c>
      <c r="W648" s="1">
        <v>12.58</v>
      </c>
      <c r="X648" s="1">
        <v>12.1</v>
      </c>
      <c r="Y648" s="11">
        <f t="shared" si="20"/>
        <v>11</v>
      </c>
      <c r="Z648" s="11" t="str">
        <f t="shared" si="21"/>
        <v>1</v>
      </c>
      <c r="AA648">
        <v>2007</v>
      </c>
    </row>
    <row r="649" spans="1:27" x14ac:dyDescent="0.2">
      <c r="A649" t="s">
        <v>693</v>
      </c>
      <c r="B649" s="1">
        <v>5</v>
      </c>
      <c r="C649" s="1">
        <v>1</v>
      </c>
      <c r="D649" s="1">
        <v>30</v>
      </c>
      <c r="E649" s="1">
        <v>0</v>
      </c>
      <c r="F649" s="1">
        <v>3</v>
      </c>
      <c r="G649" t="s">
        <v>4879</v>
      </c>
      <c r="H649" s="1">
        <v>2</v>
      </c>
      <c r="I649" s="1">
        <v>2</v>
      </c>
      <c r="J649" s="1">
        <v>0</v>
      </c>
      <c r="K649" s="1">
        <v>1</v>
      </c>
      <c r="L649" t="s">
        <v>2670</v>
      </c>
      <c r="M649" t="s">
        <v>436</v>
      </c>
      <c r="N649" s="1">
        <v>0</v>
      </c>
      <c r="O649" s="1">
        <v>3</v>
      </c>
      <c r="P649" s="1">
        <v>1</v>
      </c>
      <c r="Q649" s="1">
        <v>0</v>
      </c>
      <c r="R649" s="6">
        <v>30</v>
      </c>
      <c r="S649" s="1">
        <v>16</v>
      </c>
      <c r="T649">
        <v>39</v>
      </c>
      <c r="U649" s="1">
        <v>59.33</v>
      </c>
      <c r="V649" s="1">
        <v>10</v>
      </c>
      <c r="W649" s="1">
        <v>13.63</v>
      </c>
      <c r="X649" s="1">
        <v>13.6</v>
      </c>
      <c r="Y649" s="11">
        <f t="shared" si="20"/>
        <v>12</v>
      </c>
      <c r="Z649" s="11" t="str">
        <f t="shared" si="21"/>
        <v>1</v>
      </c>
      <c r="AA649">
        <v>2007</v>
      </c>
    </row>
    <row r="650" spans="1:27" x14ac:dyDescent="0.2">
      <c r="A650" t="s">
        <v>2859</v>
      </c>
      <c r="B650" s="1">
        <v>8</v>
      </c>
      <c r="C650" s="1">
        <v>0</v>
      </c>
      <c r="D650" s="1">
        <v>13</v>
      </c>
      <c r="E650" s="1">
        <v>1</v>
      </c>
      <c r="F650" s="1">
        <v>2</v>
      </c>
      <c r="G650" t="s">
        <v>4880</v>
      </c>
      <c r="H650" s="1">
        <v>2</v>
      </c>
      <c r="I650" s="1">
        <v>2</v>
      </c>
      <c r="J650" s="1">
        <v>0</v>
      </c>
      <c r="K650" s="1">
        <v>1</v>
      </c>
      <c r="L650" t="s">
        <v>2860</v>
      </c>
      <c r="M650" t="s">
        <v>436</v>
      </c>
      <c r="N650" s="1">
        <v>0</v>
      </c>
      <c r="O650" s="1">
        <v>2</v>
      </c>
      <c r="P650" s="1">
        <v>1</v>
      </c>
      <c r="Q650" s="1">
        <v>1</v>
      </c>
      <c r="R650" s="6">
        <v>19</v>
      </c>
      <c r="S650" s="1">
        <v>10</v>
      </c>
      <c r="T650">
        <v>33</v>
      </c>
      <c r="U650" s="1">
        <v>63.19</v>
      </c>
      <c r="V650" s="1">
        <v>8.5</v>
      </c>
      <c r="W650" s="1">
        <v>13.05</v>
      </c>
      <c r="X650" s="1">
        <v>12.8</v>
      </c>
      <c r="Y650" s="11">
        <f t="shared" si="20"/>
        <v>12</v>
      </c>
      <c r="Z650" s="11" t="str">
        <f t="shared" si="21"/>
        <v>1</v>
      </c>
      <c r="AA650">
        <v>2007</v>
      </c>
    </row>
    <row r="651" spans="1:27" x14ac:dyDescent="0.2">
      <c r="A651" t="s">
        <v>717</v>
      </c>
      <c r="B651" s="1">
        <v>5</v>
      </c>
      <c r="C651" s="1">
        <v>2</v>
      </c>
      <c r="D651" s="1">
        <v>15</v>
      </c>
      <c r="E651" s="1">
        <v>0</v>
      </c>
      <c r="F651" s="1">
        <v>6</v>
      </c>
      <c r="G651" t="s">
        <v>4881</v>
      </c>
      <c r="H651" s="1">
        <v>5</v>
      </c>
      <c r="I651" s="1">
        <v>2</v>
      </c>
      <c r="J651" s="1">
        <v>5</v>
      </c>
      <c r="K651" s="1">
        <v>3</v>
      </c>
      <c r="L651" t="s">
        <v>2861</v>
      </c>
      <c r="M651" t="s">
        <v>2862</v>
      </c>
      <c r="N651" s="1">
        <v>4</v>
      </c>
      <c r="O651" s="1">
        <v>2</v>
      </c>
      <c r="P651" s="1">
        <v>2</v>
      </c>
      <c r="Q651" s="1">
        <v>1</v>
      </c>
      <c r="R651" s="6">
        <v>19</v>
      </c>
      <c r="S651" s="1">
        <v>9</v>
      </c>
      <c r="T651">
        <v>69</v>
      </c>
      <c r="U651" s="1">
        <v>63.7</v>
      </c>
      <c r="V651" s="1">
        <v>8.4</v>
      </c>
      <c r="W651" s="1">
        <v>12.41</v>
      </c>
      <c r="X651" s="1">
        <v>11.9</v>
      </c>
      <c r="Y651" s="11">
        <f t="shared" si="20"/>
        <v>6</v>
      </c>
      <c r="Z651" s="11" t="str">
        <f t="shared" si="21"/>
        <v>0</v>
      </c>
      <c r="AA651">
        <v>2007</v>
      </c>
    </row>
    <row r="652" spans="1:27" x14ac:dyDescent="0.2">
      <c r="A652" t="s">
        <v>674</v>
      </c>
      <c r="B652" s="1">
        <v>20</v>
      </c>
      <c r="C652" s="1">
        <v>0</v>
      </c>
      <c r="D652" s="1">
        <v>1</v>
      </c>
      <c r="E652" s="1">
        <v>0</v>
      </c>
      <c r="F652" s="1">
        <v>4</v>
      </c>
      <c r="G652" t="s">
        <v>4882</v>
      </c>
      <c r="H652" s="1">
        <v>3</v>
      </c>
      <c r="I652" s="1">
        <v>3</v>
      </c>
      <c r="J652" s="1">
        <v>0</v>
      </c>
      <c r="K652" s="1">
        <v>1</v>
      </c>
      <c r="L652" t="s">
        <v>2863</v>
      </c>
      <c r="M652" t="s">
        <v>436</v>
      </c>
      <c r="N652" s="1">
        <v>0</v>
      </c>
      <c r="O652" s="1">
        <v>4</v>
      </c>
      <c r="P652" s="1">
        <v>1</v>
      </c>
      <c r="Q652" s="1">
        <v>0</v>
      </c>
      <c r="R652" s="6">
        <v>27</v>
      </c>
      <c r="S652" s="1">
        <v>16</v>
      </c>
      <c r="T652">
        <v>25</v>
      </c>
      <c r="U652" s="1">
        <v>72.16</v>
      </c>
      <c r="V652" s="1">
        <v>7.2</v>
      </c>
      <c r="W652" s="1">
        <v>12.12</v>
      </c>
      <c r="X652" s="1">
        <v>11.9</v>
      </c>
      <c r="Y652" s="11">
        <f t="shared" si="20"/>
        <v>7</v>
      </c>
      <c r="Z652" s="11" t="str">
        <f t="shared" si="21"/>
        <v>0</v>
      </c>
      <c r="AA652">
        <v>2007</v>
      </c>
    </row>
    <row r="653" spans="1:27" x14ac:dyDescent="0.2">
      <c r="A653" t="s">
        <v>715</v>
      </c>
      <c r="B653" s="1">
        <v>12</v>
      </c>
      <c r="C653" s="1">
        <v>2</v>
      </c>
      <c r="D653" s="1">
        <v>17</v>
      </c>
      <c r="E653" s="1">
        <v>0</v>
      </c>
      <c r="F653" s="1">
        <v>3</v>
      </c>
      <c r="G653" t="s">
        <v>4883</v>
      </c>
      <c r="H653" s="1">
        <v>1</v>
      </c>
      <c r="I653" s="1">
        <v>1</v>
      </c>
      <c r="J653" s="1">
        <v>0</v>
      </c>
      <c r="K653" s="1">
        <v>1</v>
      </c>
      <c r="L653" t="s">
        <v>2864</v>
      </c>
      <c r="M653" t="s">
        <v>2865</v>
      </c>
      <c r="N653" s="1">
        <v>0</v>
      </c>
      <c r="O653" s="1">
        <v>2</v>
      </c>
      <c r="P653" s="1">
        <v>0</v>
      </c>
      <c r="Q653" s="1">
        <v>0</v>
      </c>
      <c r="R653" s="6">
        <v>17</v>
      </c>
      <c r="S653" s="1">
        <v>12</v>
      </c>
      <c r="T653">
        <v>7</v>
      </c>
      <c r="U653" s="1">
        <v>54.12</v>
      </c>
      <c r="V653" s="1">
        <v>10</v>
      </c>
      <c r="W653" s="1">
        <v>14.38</v>
      </c>
      <c r="X653" s="1">
        <v>13.5</v>
      </c>
      <c r="Y653" s="11">
        <f t="shared" si="20"/>
        <v>12</v>
      </c>
      <c r="Z653" s="11" t="str">
        <f t="shared" si="21"/>
        <v>1</v>
      </c>
      <c r="AA653">
        <v>2007</v>
      </c>
    </row>
    <row r="654" spans="1:27" x14ac:dyDescent="0.2">
      <c r="A654" t="s">
        <v>727</v>
      </c>
      <c r="B654" s="1">
        <v>12</v>
      </c>
      <c r="C654" s="1">
        <v>7</v>
      </c>
      <c r="D654" s="1">
        <v>0</v>
      </c>
      <c r="E654" s="1">
        <v>0</v>
      </c>
      <c r="F654" s="1">
        <v>5</v>
      </c>
      <c r="G654" t="s">
        <v>4884</v>
      </c>
      <c r="H654" s="1">
        <v>4</v>
      </c>
      <c r="I654" s="1">
        <v>1</v>
      </c>
      <c r="J654" s="1">
        <v>3</v>
      </c>
      <c r="K654" s="1">
        <v>4</v>
      </c>
      <c r="L654" t="s">
        <v>6659</v>
      </c>
      <c r="M654" t="s">
        <v>2866</v>
      </c>
      <c r="N654" s="1">
        <v>4</v>
      </c>
      <c r="O654" s="1">
        <v>1</v>
      </c>
      <c r="P654" s="1">
        <v>0</v>
      </c>
      <c r="Q654" s="1">
        <v>0</v>
      </c>
      <c r="R654" s="6">
        <v>12</v>
      </c>
      <c r="S654" s="1">
        <v>8</v>
      </c>
      <c r="T654">
        <v>50</v>
      </c>
      <c r="U654" s="1">
        <v>59.23</v>
      </c>
      <c r="V654" s="1">
        <v>10.1</v>
      </c>
      <c r="W654" s="1">
        <v>13.75</v>
      </c>
      <c r="X654" s="1">
        <v>13.8</v>
      </c>
      <c r="Y654" s="11">
        <f t="shared" si="20"/>
        <v>11</v>
      </c>
      <c r="Z654" s="11" t="str">
        <f t="shared" si="21"/>
        <v>1</v>
      </c>
      <c r="AA654">
        <v>2007</v>
      </c>
    </row>
    <row r="655" spans="1:27" x14ac:dyDescent="0.2">
      <c r="A655" t="s">
        <v>655</v>
      </c>
      <c r="B655" s="1">
        <v>26</v>
      </c>
      <c r="C655" s="1">
        <v>3</v>
      </c>
      <c r="D655" s="1">
        <v>2</v>
      </c>
      <c r="E655" s="1">
        <v>0</v>
      </c>
      <c r="F655" s="1">
        <v>3</v>
      </c>
      <c r="G655" t="s">
        <v>4885</v>
      </c>
      <c r="H655" s="1">
        <v>2</v>
      </c>
      <c r="I655" s="1">
        <v>2</v>
      </c>
      <c r="J655" s="1">
        <v>0</v>
      </c>
      <c r="K655" s="1">
        <v>1</v>
      </c>
      <c r="L655" t="s">
        <v>6660</v>
      </c>
      <c r="M655" t="s">
        <v>436</v>
      </c>
      <c r="N655" s="1">
        <v>0</v>
      </c>
      <c r="O655" s="1">
        <v>3</v>
      </c>
      <c r="P655" s="1">
        <v>0</v>
      </c>
      <c r="Q655" s="1">
        <v>0</v>
      </c>
      <c r="R655" s="6">
        <v>20</v>
      </c>
      <c r="S655" s="1">
        <v>4</v>
      </c>
      <c r="T655">
        <v>5</v>
      </c>
      <c r="U655" s="1">
        <v>61.16</v>
      </c>
      <c r="V655" s="1">
        <v>9.3000000000000007</v>
      </c>
      <c r="W655" s="1">
        <v>12.88</v>
      </c>
      <c r="X655" s="1">
        <v>12.8</v>
      </c>
      <c r="Y655" s="11">
        <f t="shared" si="20"/>
        <v>5</v>
      </c>
      <c r="Z655" s="11" t="str">
        <f t="shared" si="21"/>
        <v>0</v>
      </c>
      <c r="AA655">
        <v>2007</v>
      </c>
    </row>
    <row r="656" spans="1:27" x14ac:dyDescent="0.2">
      <c r="A656" t="s">
        <v>631</v>
      </c>
      <c r="B656" s="1">
        <v>7</v>
      </c>
      <c r="C656" s="1">
        <v>0</v>
      </c>
      <c r="D656" s="1">
        <v>31</v>
      </c>
      <c r="E656" s="1">
        <v>0</v>
      </c>
      <c r="F656" s="1">
        <v>4</v>
      </c>
      <c r="G656" t="s">
        <v>4886</v>
      </c>
      <c r="H656" s="1">
        <v>3</v>
      </c>
      <c r="I656" s="1">
        <v>3</v>
      </c>
      <c r="J656" s="1">
        <v>0</v>
      </c>
      <c r="K656" s="1">
        <v>1</v>
      </c>
      <c r="L656" t="s">
        <v>2867</v>
      </c>
      <c r="M656" t="s">
        <v>436</v>
      </c>
      <c r="N656" s="1">
        <v>0</v>
      </c>
      <c r="O656" s="1">
        <v>4</v>
      </c>
      <c r="P656" s="1">
        <v>2</v>
      </c>
      <c r="Q656" s="1">
        <v>1</v>
      </c>
      <c r="R656" s="6">
        <v>39</v>
      </c>
      <c r="S656" s="1">
        <v>16</v>
      </c>
      <c r="T656">
        <v>51</v>
      </c>
      <c r="U656" s="1">
        <v>55.24</v>
      </c>
      <c r="V656" s="1">
        <v>9.5</v>
      </c>
      <c r="W656" s="1">
        <v>13.45</v>
      </c>
      <c r="X656" s="1">
        <v>12.6</v>
      </c>
      <c r="Y656" s="11">
        <f t="shared" si="20"/>
        <v>11</v>
      </c>
      <c r="Z656" s="11" t="str">
        <f t="shared" si="21"/>
        <v>1</v>
      </c>
      <c r="AA656">
        <v>2007</v>
      </c>
    </row>
    <row r="657" spans="1:27" x14ac:dyDescent="0.2">
      <c r="A657" t="s">
        <v>720</v>
      </c>
      <c r="B657" s="1">
        <v>14</v>
      </c>
      <c r="C657" s="1">
        <v>8</v>
      </c>
      <c r="D657" s="1">
        <v>64</v>
      </c>
      <c r="E657" s="1">
        <v>0</v>
      </c>
      <c r="F657" s="1">
        <v>2</v>
      </c>
      <c r="G657" t="s">
        <v>4887</v>
      </c>
      <c r="H657" s="1">
        <v>1</v>
      </c>
      <c r="I657" s="1">
        <v>1</v>
      </c>
      <c r="J657" s="1">
        <v>0</v>
      </c>
      <c r="K657" s="1">
        <v>1</v>
      </c>
      <c r="L657" t="s">
        <v>496</v>
      </c>
      <c r="M657" t="s">
        <v>436</v>
      </c>
      <c r="N657" s="1">
        <v>0</v>
      </c>
      <c r="O657" s="1">
        <v>2</v>
      </c>
      <c r="P657" s="1">
        <v>0</v>
      </c>
      <c r="Q657" s="1">
        <v>0</v>
      </c>
      <c r="R657" s="6">
        <v>23</v>
      </c>
      <c r="S657" s="1">
        <v>10</v>
      </c>
      <c r="T657">
        <v>28</v>
      </c>
      <c r="U657" s="1">
        <v>60.35</v>
      </c>
      <c r="V657" s="1">
        <v>9.6</v>
      </c>
      <c r="W657" s="1">
        <v>13.29</v>
      </c>
      <c r="X657" s="1">
        <v>12.8</v>
      </c>
      <c r="Y657" s="11">
        <f t="shared" si="20"/>
        <v>12</v>
      </c>
      <c r="Z657" s="11" t="str">
        <f t="shared" si="21"/>
        <v>1</v>
      </c>
      <c r="AA657">
        <v>2007</v>
      </c>
    </row>
    <row r="658" spans="1:27" x14ac:dyDescent="0.2">
      <c r="A658" t="s">
        <v>694</v>
      </c>
      <c r="B658" s="1">
        <v>15</v>
      </c>
      <c r="C658" s="1">
        <v>6</v>
      </c>
      <c r="D658" s="1">
        <v>15</v>
      </c>
      <c r="E658" s="1">
        <v>1</v>
      </c>
      <c r="F658" s="1">
        <v>4</v>
      </c>
      <c r="G658" t="s">
        <v>4888</v>
      </c>
      <c r="H658" s="1">
        <v>4</v>
      </c>
      <c r="I658" s="1">
        <v>3</v>
      </c>
      <c r="J658" s="1">
        <v>1</v>
      </c>
      <c r="K658" s="1">
        <v>2</v>
      </c>
      <c r="L658" t="s">
        <v>6661</v>
      </c>
      <c r="M658" t="s">
        <v>1171</v>
      </c>
      <c r="N658" s="1">
        <v>1</v>
      </c>
      <c r="O658" s="1">
        <v>3</v>
      </c>
      <c r="P658" s="1">
        <v>0</v>
      </c>
      <c r="Q658" s="1">
        <v>0</v>
      </c>
      <c r="R658" s="6">
        <v>30</v>
      </c>
      <c r="S658" s="1">
        <v>6</v>
      </c>
      <c r="T658">
        <v>29</v>
      </c>
      <c r="U658" s="1">
        <v>53.41</v>
      </c>
      <c r="V658" s="1">
        <v>10.199999999999999</v>
      </c>
      <c r="W658" s="1">
        <v>14.03</v>
      </c>
      <c r="X658" s="1">
        <v>12.8</v>
      </c>
      <c r="Y658" s="11">
        <f t="shared" si="20"/>
        <v>6</v>
      </c>
      <c r="Z658" s="11" t="str">
        <f t="shared" si="21"/>
        <v>0</v>
      </c>
      <c r="AA658">
        <v>2007</v>
      </c>
    </row>
    <row r="659" spans="1:27" x14ac:dyDescent="0.2">
      <c r="A659" t="s">
        <v>681</v>
      </c>
      <c r="B659" s="1">
        <v>9</v>
      </c>
      <c r="C659" s="1">
        <v>4</v>
      </c>
      <c r="D659" s="1">
        <v>21</v>
      </c>
      <c r="E659" s="1">
        <v>0</v>
      </c>
      <c r="F659" s="1">
        <v>4</v>
      </c>
      <c r="G659" t="s">
        <v>4889</v>
      </c>
      <c r="H659" s="1">
        <v>3</v>
      </c>
      <c r="I659" s="1">
        <v>3</v>
      </c>
      <c r="J659" s="1">
        <v>0</v>
      </c>
      <c r="K659" s="1">
        <v>1</v>
      </c>
      <c r="L659" t="s">
        <v>3796</v>
      </c>
      <c r="M659" t="s">
        <v>436</v>
      </c>
      <c r="N659" s="1">
        <v>0</v>
      </c>
      <c r="O659" s="1">
        <v>4</v>
      </c>
      <c r="P659" s="1">
        <v>0</v>
      </c>
      <c r="Q659" s="1">
        <v>0</v>
      </c>
      <c r="R659" s="6">
        <v>22</v>
      </c>
      <c r="S659" s="1">
        <v>10</v>
      </c>
      <c r="T659">
        <v>19</v>
      </c>
      <c r="U659" s="1">
        <v>62.78</v>
      </c>
      <c r="V659" s="1">
        <v>8.6999999999999993</v>
      </c>
      <c r="W659" s="1">
        <v>12.53</v>
      </c>
      <c r="X659" s="1">
        <v>12</v>
      </c>
      <c r="Y659" s="11">
        <f t="shared" si="20"/>
        <v>12</v>
      </c>
      <c r="Z659" s="11" t="str">
        <f t="shared" si="21"/>
        <v>1</v>
      </c>
      <c r="AA659">
        <v>2007</v>
      </c>
    </row>
    <row r="660" spans="1:27" x14ac:dyDescent="0.2">
      <c r="A660" t="s">
        <v>733</v>
      </c>
      <c r="B660" s="1">
        <v>18</v>
      </c>
      <c r="C660" s="1">
        <v>1</v>
      </c>
      <c r="D660" s="1">
        <v>13</v>
      </c>
      <c r="E660" s="1">
        <v>0</v>
      </c>
      <c r="F660" s="1">
        <v>3</v>
      </c>
      <c r="G660" t="s">
        <v>4890</v>
      </c>
      <c r="H660" s="1">
        <v>1</v>
      </c>
      <c r="I660" s="1">
        <v>1</v>
      </c>
      <c r="J660" s="1">
        <v>0</v>
      </c>
      <c r="K660" s="1">
        <v>1</v>
      </c>
      <c r="L660" t="s">
        <v>2611</v>
      </c>
      <c r="M660" t="s">
        <v>593</v>
      </c>
      <c r="N660" s="1">
        <v>0</v>
      </c>
      <c r="O660" s="1">
        <v>3</v>
      </c>
      <c r="P660" s="1">
        <v>0</v>
      </c>
      <c r="Q660" s="1">
        <v>0</v>
      </c>
      <c r="R660" s="6">
        <v>18</v>
      </c>
      <c r="S660" s="1">
        <v>12</v>
      </c>
      <c r="T660">
        <v>409</v>
      </c>
      <c r="U660" s="1">
        <v>55.24</v>
      </c>
      <c r="V660" s="1">
        <v>9.5</v>
      </c>
      <c r="W660" s="1">
        <v>14.03</v>
      </c>
      <c r="X660" s="1">
        <v>12.7</v>
      </c>
      <c r="Y660" s="11">
        <f t="shared" si="20"/>
        <v>10</v>
      </c>
      <c r="Z660" s="11" t="str">
        <f t="shared" si="21"/>
        <v>0</v>
      </c>
      <c r="AA660">
        <v>2007</v>
      </c>
    </row>
    <row r="661" spans="1:27" x14ac:dyDescent="0.2">
      <c r="A661" t="s">
        <v>699</v>
      </c>
      <c r="B661" s="1">
        <v>18</v>
      </c>
      <c r="C661" s="1">
        <v>0</v>
      </c>
      <c r="D661" s="1">
        <v>63</v>
      </c>
      <c r="E661" s="1">
        <v>0</v>
      </c>
      <c r="F661" s="1">
        <v>3</v>
      </c>
      <c r="G661" t="s">
        <v>4891</v>
      </c>
      <c r="H661" s="1">
        <v>2</v>
      </c>
      <c r="I661" s="1">
        <v>2</v>
      </c>
      <c r="J661" s="1">
        <v>0</v>
      </c>
      <c r="K661" s="1">
        <v>1</v>
      </c>
      <c r="L661" t="s">
        <v>2868</v>
      </c>
      <c r="M661" t="s">
        <v>459</v>
      </c>
      <c r="N661" s="1">
        <v>0</v>
      </c>
      <c r="O661" s="1">
        <v>3</v>
      </c>
      <c r="P661" s="1">
        <v>2</v>
      </c>
      <c r="Q661" s="1">
        <v>1</v>
      </c>
      <c r="R661" s="6">
        <v>20</v>
      </c>
      <c r="S661" s="1">
        <v>9</v>
      </c>
      <c r="T661">
        <v>7</v>
      </c>
      <c r="U661" s="1">
        <v>64.2</v>
      </c>
      <c r="V661" s="1">
        <v>8.1999999999999993</v>
      </c>
      <c r="W661" s="1">
        <v>13.45</v>
      </c>
      <c r="X661" s="1">
        <v>12.1</v>
      </c>
      <c r="Y661" s="11">
        <f t="shared" si="20"/>
        <v>11</v>
      </c>
      <c r="Z661" s="11" t="str">
        <f t="shared" si="21"/>
        <v>1</v>
      </c>
      <c r="AA661">
        <v>2007</v>
      </c>
    </row>
    <row r="662" spans="1:27" x14ac:dyDescent="0.2">
      <c r="A662" t="s">
        <v>718</v>
      </c>
      <c r="B662" s="1">
        <v>13</v>
      </c>
      <c r="C662" s="1">
        <v>0</v>
      </c>
      <c r="D662" s="1">
        <v>2</v>
      </c>
      <c r="E662" s="1">
        <v>0</v>
      </c>
      <c r="F662" s="1">
        <v>2</v>
      </c>
      <c r="G662" t="s">
        <v>4892</v>
      </c>
      <c r="H662" s="1">
        <v>1</v>
      </c>
      <c r="I662" s="1">
        <v>1</v>
      </c>
      <c r="J662" s="1">
        <v>0</v>
      </c>
      <c r="K662" s="1">
        <v>1</v>
      </c>
      <c r="L662" t="s">
        <v>1901</v>
      </c>
      <c r="M662" t="s">
        <v>443</v>
      </c>
      <c r="N662" s="1">
        <v>0</v>
      </c>
      <c r="O662" s="1">
        <v>2</v>
      </c>
      <c r="P662" s="1">
        <v>0</v>
      </c>
      <c r="Q662" s="1">
        <v>0</v>
      </c>
      <c r="R662" s="6">
        <v>31</v>
      </c>
      <c r="S662" s="1">
        <v>14</v>
      </c>
      <c r="T662">
        <v>99</v>
      </c>
      <c r="U662" s="1">
        <v>62.27</v>
      </c>
      <c r="V662" s="1">
        <v>8.9</v>
      </c>
      <c r="W662" s="1">
        <v>13.57</v>
      </c>
      <c r="X662" s="1">
        <v>13.2</v>
      </c>
      <c r="Y662" s="11">
        <f t="shared" si="20"/>
        <v>6</v>
      </c>
      <c r="Z662" s="11" t="str">
        <f t="shared" si="21"/>
        <v>0</v>
      </c>
      <c r="AA662">
        <v>2007</v>
      </c>
    </row>
    <row r="663" spans="1:27" x14ac:dyDescent="0.2">
      <c r="A663" t="s">
        <v>736</v>
      </c>
      <c r="B663" s="1">
        <v>14</v>
      </c>
      <c r="C663" s="1">
        <v>3</v>
      </c>
      <c r="D663" s="1">
        <v>15</v>
      </c>
      <c r="E663" s="1">
        <v>0</v>
      </c>
      <c r="F663" s="1">
        <v>3</v>
      </c>
      <c r="G663" t="s">
        <v>4893</v>
      </c>
      <c r="H663" s="1">
        <v>3</v>
      </c>
      <c r="I663" s="1">
        <v>2</v>
      </c>
      <c r="J663" s="1">
        <v>1</v>
      </c>
      <c r="K663" s="1">
        <v>2</v>
      </c>
      <c r="L663" t="s">
        <v>2869</v>
      </c>
      <c r="M663" t="s">
        <v>510</v>
      </c>
      <c r="N663" s="1">
        <v>1</v>
      </c>
      <c r="O663" s="1">
        <v>2</v>
      </c>
      <c r="P663" s="1">
        <v>1</v>
      </c>
      <c r="Q663" s="1">
        <v>0</v>
      </c>
      <c r="R663" s="6">
        <v>30</v>
      </c>
      <c r="S663" s="1">
        <v>19</v>
      </c>
      <c r="T663">
        <v>7</v>
      </c>
      <c r="U663" s="1">
        <v>59.84</v>
      </c>
      <c r="V663" s="1">
        <v>9.8000000000000007</v>
      </c>
      <c r="W663" s="1">
        <v>14.39</v>
      </c>
      <c r="X663" s="1">
        <v>13.2</v>
      </c>
      <c r="Y663" s="11">
        <f t="shared" si="20"/>
        <v>7</v>
      </c>
      <c r="Z663" s="11" t="str">
        <f t="shared" si="21"/>
        <v>0</v>
      </c>
      <c r="AA663">
        <v>2007</v>
      </c>
    </row>
    <row r="664" spans="1:27" x14ac:dyDescent="0.2">
      <c r="A664" t="s">
        <v>706</v>
      </c>
      <c r="B664" s="1">
        <v>15</v>
      </c>
      <c r="C664" s="1">
        <v>3</v>
      </c>
      <c r="D664" s="1">
        <v>0</v>
      </c>
      <c r="E664" s="1">
        <v>1</v>
      </c>
      <c r="F664" s="1">
        <v>2</v>
      </c>
      <c r="G664" t="s">
        <v>4894</v>
      </c>
      <c r="H664" s="1">
        <v>2</v>
      </c>
      <c r="I664" s="1">
        <v>1</v>
      </c>
      <c r="J664" s="1">
        <v>1</v>
      </c>
      <c r="K664" s="1">
        <v>1</v>
      </c>
      <c r="L664" t="s">
        <v>2870</v>
      </c>
      <c r="M664" t="s">
        <v>436</v>
      </c>
      <c r="N664" s="1">
        <v>0</v>
      </c>
      <c r="O664" s="1">
        <v>2</v>
      </c>
      <c r="P664" s="1">
        <v>2</v>
      </c>
      <c r="Q664" s="1">
        <v>1</v>
      </c>
      <c r="R664" s="6">
        <v>21</v>
      </c>
      <c r="S664" s="1">
        <v>5</v>
      </c>
      <c r="T664">
        <v>23</v>
      </c>
      <c r="U664" s="1">
        <v>59.64</v>
      </c>
      <c r="V664" s="1">
        <v>9.9</v>
      </c>
      <c r="W664" s="1">
        <v>13.17</v>
      </c>
      <c r="X664" s="1">
        <v>13</v>
      </c>
      <c r="Y664" s="11">
        <f t="shared" si="20"/>
        <v>5</v>
      </c>
      <c r="Z664" s="11" t="str">
        <f t="shared" si="21"/>
        <v>0</v>
      </c>
      <c r="AA664">
        <v>2007</v>
      </c>
    </row>
    <row r="665" spans="1:27" x14ac:dyDescent="0.2">
      <c r="A665" t="s">
        <v>700</v>
      </c>
      <c r="B665" s="1">
        <v>12</v>
      </c>
      <c r="C665" s="1">
        <v>1</v>
      </c>
      <c r="D665" s="1">
        <v>10</v>
      </c>
      <c r="E665" s="1">
        <v>0</v>
      </c>
      <c r="F665" s="1">
        <v>4</v>
      </c>
      <c r="G665" t="s">
        <v>4895</v>
      </c>
      <c r="H665" s="1">
        <v>3</v>
      </c>
      <c r="I665" s="1">
        <v>1</v>
      </c>
      <c r="J665" s="1">
        <v>2</v>
      </c>
      <c r="K665" s="1">
        <v>3</v>
      </c>
      <c r="L665" t="s">
        <v>2871</v>
      </c>
      <c r="M665" t="s">
        <v>2872</v>
      </c>
      <c r="N665" s="1">
        <v>2</v>
      </c>
      <c r="O665" s="1">
        <v>2</v>
      </c>
      <c r="P665" s="1">
        <v>0</v>
      </c>
      <c r="Q665" s="1">
        <v>0</v>
      </c>
      <c r="R665" s="6">
        <v>10</v>
      </c>
      <c r="S665" s="1">
        <v>6</v>
      </c>
      <c r="T665">
        <v>188</v>
      </c>
      <c r="U665" s="1">
        <v>63.9</v>
      </c>
      <c r="V665" s="1">
        <v>8.3000000000000007</v>
      </c>
      <c r="W665" s="1">
        <v>12.41</v>
      </c>
      <c r="X665" s="1">
        <v>12</v>
      </c>
      <c r="Y665" s="11">
        <f t="shared" si="20"/>
        <v>12</v>
      </c>
      <c r="Z665" s="11" t="str">
        <f t="shared" si="21"/>
        <v>1</v>
      </c>
      <c r="AA665">
        <v>2007</v>
      </c>
    </row>
    <row r="666" spans="1:27" x14ac:dyDescent="0.2">
      <c r="A666" t="s">
        <v>633</v>
      </c>
      <c r="B666" s="1">
        <v>12</v>
      </c>
      <c r="C666" s="1">
        <v>0</v>
      </c>
      <c r="D666" s="1">
        <v>0</v>
      </c>
      <c r="E666" s="1">
        <v>0</v>
      </c>
      <c r="F666" s="1">
        <v>3</v>
      </c>
      <c r="G666" t="s">
        <v>4896</v>
      </c>
      <c r="H666" s="1">
        <v>2</v>
      </c>
      <c r="I666" s="1">
        <v>2</v>
      </c>
      <c r="J666" s="1">
        <v>0</v>
      </c>
      <c r="K666" s="1">
        <v>1</v>
      </c>
      <c r="L666" t="s">
        <v>6662</v>
      </c>
      <c r="M666" t="s">
        <v>436</v>
      </c>
      <c r="N666" s="1">
        <v>0</v>
      </c>
      <c r="O666" s="1">
        <v>3</v>
      </c>
      <c r="P666" s="1">
        <v>3</v>
      </c>
      <c r="Q666" s="1">
        <v>1</v>
      </c>
      <c r="R666" s="6">
        <v>68</v>
      </c>
      <c r="S666" s="1">
        <v>46</v>
      </c>
      <c r="T666">
        <v>106</v>
      </c>
      <c r="U666" s="1">
        <v>63.19</v>
      </c>
      <c r="V666" s="1">
        <v>8.5</v>
      </c>
      <c r="W666" s="1">
        <v>13.57</v>
      </c>
      <c r="X666" s="1">
        <v>12.2</v>
      </c>
      <c r="Y666" s="11">
        <f t="shared" si="20"/>
        <v>6</v>
      </c>
      <c r="Z666" s="11" t="str">
        <f t="shared" si="21"/>
        <v>0</v>
      </c>
      <c r="AA666">
        <v>2007</v>
      </c>
    </row>
    <row r="667" spans="1:27" x14ac:dyDescent="0.2">
      <c r="A667" t="s">
        <v>710</v>
      </c>
      <c r="B667" s="1">
        <v>8</v>
      </c>
      <c r="C667" s="1">
        <v>12</v>
      </c>
      <c r="D667" s="1">
        <v>0</v>
      </c>
      <c r="E667" s="1">
        <v>0</v>
      </c>
      <c r="F667" s="1">
        <v>2</v>
      </c>
      <c r="G667" t="s">
        <v>4897</v>
      </c>
      <c r="H667" s="1">
        <v>1</v>
      </c>
      <c r="I667" s="1">
        <v>1</v>
      </c>
      <c r="J667" s="1">
        <v>0</v>
      </c>
      <c r="K667" s="1">
        <v>1</v>
      </c>
      <c r="L667" t="s">
        <v>845</v>
      </c>
      <c r="M667" t="s">
        <v>436</v>
      </c>
      <c r="N667" s="1">
        <v>0</v>
      </c>
      <c r="O667" s="1">
        <v>2</v>
      </c>
      <c r="P667" s="1">
        <v>0</v>
      </c>
      <c r="Q667" s="1">
        <v>0</v>
      </c>
      <c r="R667" s="6">
        <v>31</v>
      </c>
      <c r="S667" s="1">
        <v>19</v>
      </c>
      <c r="T667">
        <v>20</v>
      </c>
      <c r="U667" s="1">
        <v>73.37</v>
      </c>
      <c r="V667" s="1">
        <v>6.7</v>
      </c>
      <c r="W667" s="1">
        <v>11.53</v>
      </c>
      <c r="X667" s="1">
        <v>11</v>
      </c>
      <c r="Y667" s="11">
        <f t="shared" si="20"/>
        <v>5</v>
      </c>
      <c r="Z667" s="11" t="str">
        <f t="shared" si="21"/>
        <v>0</v>
      </c>
      <c r="AA667">
        <v>2007</v>
      </c>
    </row>
    <row r="668" spans="1:27" x14ac:dyDescent="0.2">
      <c r="A668" t="s">
        <v>2873</v>
      </c>
      <c r="B668" s="1">
        <v>11</v>
      </c>
      <c r="C668" s="1">
        <v>5</v>
      </c>
      <c r="D668" s="1">
        <v>37</v>
      </c>
      <c r="E668" s="1">
        <v>0</v>
      </c>
      <c r="F668" s="1">
        <v>3</v>
      </c>
      <c r="G668" t="s">
        <v>4898</v>
      </c>
      <c r="H668" s="1">
        <v>2</v>
      </c>
      <c r="I668" s="1">
        <v>1</v>
      </c>
      <c r="J668" s="1">
        <v>1</v>
      </c>
      <c r="K668" s="1">
        <v>2</v>
      </c>
      <c r="L668" t="s">
        <v>2874</v>
      </c>
      <c r="M668" t="s">
        <v>847</v>
      </c>
      <c r="N668" s="1">
        <v>1</v>
      </c>
      <c r="O668" s="1">
        <v>2</v>
      </c>
      <c r="P668" s="1">
        <v>0</v>
      </c>
      <c r="Q668" s="1">
        <v>0</v>
      </c>
      <c r="R668" s="6">
        <v>40</v>
      </c>
      <c r="S668" s="1">
        <v>6</v>
      </c>
      <c r="T668">
        <v>69</v>
      </c>
      <c r="U668" s="1">
        <v>60.24</v>
      </c>
      <c r="V668" s="1">
        <v>9.6999999999999993</v>
      </c>
      <c r="W668" s="1">
        <v>13.87</v>
      </c>
      <c r="X668" s="1">
        <v>12.9</v>
      </c>
      <c r="Y668" s="11">
        <f t="shared" si="20"/>
        <v>11</v>
      </c>
      <c r="Z668" s="11" t="str">
        <f t="shared" si="21"/>
        <v>1</v>
      </c>
      <c r="AA668">
        <v>2007</v>
      </c>
    </row>
    <row r="669" spans="1:27" x14ac:dyDescent="0.2">
      <c r="A669" t="s">
        <v>6857</v>
      </c>
      <c r="B669" s="1">
        <v>18</v>
      </c>
      <c r="C669" s="1">
        <v>2</v>
      </c>
      <c r="D669" s="1">
        <v>10</v>
      </c>
      <c r="E669" s="1">
        <v>1</v>
      </c>
      <c r="F669" s="1">
        <v>2</v>
      </c>
      <c r="G669" t="s">
        <v>4899</v>
      </c>
      <c r="H669" s="1">
        <v>1</v>
      </c>
      <c r="I669" s="1">
        <v>1</v>
      </c>
      <c r="J669" s="1">
        <v>0</v>
      </c>
      <c r="K669" s="1">
        <v>1</v>
      </c>
      <c r="L669" t="s">
        <v>2610</v>
      </c>
      <c r="M669" t="s">
        <v>593</v>
      </c>
      <c r="N669" s="1">
        <v>0</v>
      </c>
      <c r="O669" s="1">
        <v>2</v>
      </c>
      <c r="P669" s="1">
        <v>0</v>
      </c>
      <c r="Q669" s="1">
        <v>0</v>
      </c>
      <c r="R669" s="6">
        <v>20</v>
      </c>
      <c r="S669" s="1">
        <v>10</v>
      </c>
      <c r="T669">
        <v>6</v>
      </c>
      <c r="U669" s="1">
        <v>61.26</v>
      </c>
      <c r="V669" s="1">
        <v>9.3000000000000007</v>
      </c>
      <c r="W669" s="1">
        <v>13.81</v>
      </c>
      <c r="X669" s="1">
        <v>12.9</v>
      </c>
      <c r="Y669" s="11">
        <f t="shared" si="20"/>
        <v>9</v>
      </c>
      <c r="Z669" s="11" t="str">
        <f t="shared" si="21"/>
        <v>0</v>
      </c>
      <c r="AA669">
        <v>2007</v>
      </c>
    </row>
    <row r="670" spans="1:27" x14ac:dyDescent="0.2">
      <c r="A670" t="s">
        <v>731</v>
      </c>
      <c r="B670" s="1">
        <v>5</v>
      </c>
      <c r="C670" s="1">
        <v>1</v>
      </c>
      <c r="D670" s="1">
        <v>0</v>
      </c>
      <c r="E670" s="1">
        <v>0</v>
      </c>
      <c r="F670" s="1">
        <v>3</v>
      </c>
      <c r="G670" t="s">
        <v>4900</v>
      </c>
      <c r="H670" s="1">
        <v>1</v>
      </c>
      <c r="I670" s="1">
        <v>1</v>
      </c>
      <c r="J670" s="1">
        <v>0</v>
      </c>
      <c r="K670" s="1">
        <v>1</v>
      </c>
      <c r="L670" t="s">
        <v>2684</v>
      </c>
      <c r="M670" t="s">
        <v>436</v>
      </c>
      <c r="N670" s="1">
        <v>0</v>
      </c>
      <c r="O670" s="1">
        <v>3</v>
      </c>
      <c r="P670" s="1">
        <v>3</v>
      </c>
      <c r="Q670" s="1">
        <v>1</v>
      </c>
      <c r="R670" s="6">
        <v>48</v>
      </c>
      <c r="S670" s="1">
        <v>25</v>
      </c>
      <c r="T670">
        <v>44</v>
      </c>
      <c r="U670" s="1">
        <v>61.87</v>
      </c>
      <c r="V670" s="1">
        <v>9.1</v>
      </c>
      <c r="W670" s="1">
        <v>13.16</v>
      </c>
      <c r="X670" s="1">
        <v>12.6</v>
      </c>
      <c r="Y670" s="11">
        <f t="shared" si="20"/>
        <v>7</v>
      </c>
      <c r="Z670" s="11" t="str">
        <f t="shared" si="21"/>
        <v>0</v>
      </c>
      <c r="AA670">
        <v>2007</v>
      </c>
    </row>
    <row r="671" spans="1:27" x14ac:dyDescent="0.2">
      <c r="A671" t="s">
        <v>2875</v>
      </c>
      <c r="B671" s="1">
        <v>9</v>
      </c>
      <c r="C671" s="1">
        <v>0</v>
      </c>
      <c r="D671" s="1">
        <v>26</v>
      </c>
      <c r="E671" s="1">
        <v>0</v>
      </c>
      <c r="F671" s="1">
        <v>3</v>
      </c>
      <c r="G671" t="s">
        <v>4901</v>
      </c>
      <c r="H671" s="1">
        <v>1</v>
      </c>
      <c r="I671" s="1">
        <v>1</v>
      </c>
      <c r="J671" s="1">
        <v>0</v>
      </c>
      <c r="K671" s="1">
        <v>1</v>
      </c>
      <c r="L671" t="s">
        <v>2825</v>
      </c>
      <c r="M671" t="s">
        <v>635</v>
      </c>
      <c r="N671" s="1">
        <v>0</v>
      </c>
      <c r="O671" s="1">
        <v>3</v>
      </c>
      <c r="P671" s="1">
        <v>0</v>
      </c>
      <c r="Q671" s="1">
        <v>0</v>
      </c>
      <c r="R671" s="6">
        <v>28</v>
      </c>
      <c r="S671" s="1">
        <v>17</v>
      </c>
      <c r="T671">
        <v>19</v>
      </c>
      <c r="U671" s="1">
        <v>51.99</v>
      </c>
      <c r="V671" s="1">
        <v>10.8</v>
      </c>
      <c r="W671" s="1">
        <v>13.69</v>
      </c>
      <c r="X671" s="1">
        <v>13.7</v>
      </c>
      <c r="Y671" s="11">
        <f t="shared" si="20"/>
        <v>4</v>
      </c>
      <c r="Z671" s="11" t="str">
        <f t="shared" si="21"/>
        <v>0</v>
      </c>
      <c r="AA671">
        <v>2007</v>
      </c>
    </row>
    <row r="672" spans="1:27" x14ac:dyDescent="0.2">
      <c r="A672" t="s">
        <v>726</v>
      </c>
      <c r="B672" s="1">
        <v>11</v>
      </c>
      <c r="C672" s="1">
        <v>10</v>
      </c>
      <c r="D672" s="1">
        <v>0</v>
      </c>
      <c r="E672" s="1">
        <v>0</v>
      </c>
      <c r="F672" s="1">
        <v>2</v>
      </c>
      <c r="G672" t="s">
        <v>4817</v>
      </c>
      <c r="H672" s="1">
        <v>2</v>
      </c>
      <c r="I672" s="1">
        <v>2</v>
      </c>
      <c r="J672" s="1">
        <v>0</v>
      </c>
      <c r="K672" s="1">
        <v>1</v>
      </c>
      <c r="L672" t="s">
        <v>2876</v>
      </c>
      <c r="M672" t="s">
        <v>436</v>
      </c>
      <c r="N672" s="1">
        <v>0</v>
      </c>
      <c r="O672" s="1">
        <v>2</v>
      </c>
      <c r="P672" s="1">
        <v>1</v>
      </c>
      <c r="Q672" s="1">
        <v>0</v>
      </c>
      <c r="R672" s="6">
        <v>19</v>
      </c>
      <c r="S672" s="1">
        <v>12</v>
      </c>
      <c r="T672">
        <v>16</v>
      </c>
      <c r="U672" s="1">
        <v>68.91</v>
      </c>
      <c r="V672" s="1">
        <v>8.4</v>
      </c>
      <c r="W672" s="1">
        <v>11.89</v>
      </c>
      <c r="X672" s="1">
        <v>12.4</v>
      </c>
      <c r="Y672" s="11">
        <f t="shared" si="20"/>
        <v>12</v>
      </c>
      <c r="Z672" s="11" t="str">
        <f t="shared" si="21"/>
        <v>1</v>
      </c>
      <c r="AA672">
        <v>2007</v>
      </c>
    </row>
    <row r="673" spans="1:27" x14ac:dyDescent="0.2">
      <c r="A673" t="s">
        <v>4214</v>
      </c>
      <c r="B673" s="1">
        <v>9</v>
      </c>
      <c r="C673" s="1">
        <v>0</v>
      </c>
      <c r="D673" s="1">
        <v>22</v>
      </c>
      <c r="E673" s="1">
        <v>0</v>
      </c>
      <c r="F673" s="1">
        <v>3</v>
      </c>
      <c r="G673" t="s">
        <v>4902</v>
      </c>
      <c r="H673" s="1">
        <v>1</v>
      </c>
      <c r="I673" s="1">
        <v>1</v>
      </c>
      <c r="J673" s="1">
        <v>0</v>
      </c>
      <c r="K673" s="1">
        <v>1</v>
      </c>
      <c r="L673" t="s">
        <v>491</v>
      </c>
      <c r="M673" t="s">
        <v>436</v>
      </c>
      <c r="N673" s="1">
        <v>0</v>
      </c>
      <c r="O673" s="1">
        <v>3</v>
      </c>
      <c r="P673" s="1">
        <v>3</v>
      </c>
      <c r="Q673" s="1">
        <v>1</v>
      </c>
      <c r="R673" s="6">
        <v>34</v>
      </c>
      <c r="S673" s="1">
        <v>19</v>
      </c>
      <c r="T673">
        <v>114</v>
      </c>
      <c r="U673" s="1">
        <v>60.85</v>
      </c>
      <c r="V673" s="1">
        <v>9.4</v>
      </c>
      <c r="W673" s="1">
        <v>13.69</v>
      </c>
      <c r="X673" s="1">
        <v>13.2</v>
      </c>
      <c r="Y673" s="11">
        <f t="shared" si="20"/>
        <v>8</v>
      </c>
      <c r="Z673" s="11" t="str">
        <f t="shared" si="21"/>
        <v>0</v>
      </c>
      <c r="AA673">
        <v>2007</v>
      </c>
    </row>
    <row r="674" spans="1:27" x14ac:dyDescent="0.2">
      <c r="A674" t="s">
        <v>637</v>
      </c>
      <c r="B674" s="1">
        <v>3</v>
      </c>
      <c r="C674" s="1">
        <v>0</v>
      </c>
      <c r="D674" s="1">
        <v>16</v>
      </c>
      <c r="E674" s="1">
        <v>0</v>
      </c>
      <c r="F674" s="1">
        <v>3</v>
      </c>
      <c r="G674" t="s">
        <v>4903</v>
      </c>
      <c r="H674" s="1">
        <v>2</v>
      </c>
      <c r="I674" s="1">
        <v>2</v>
      </c>
      <c r="J674" s="1">
        <v>0</v>
      </c>
      <c r="K674" s="1">
        <v>1</v>
      </c>
      <c r="L674" t="s">
        <v>2878</v>
      </c>
      <c r="M674" t="s">
        <v>436</v>
      </c>
      <c r="N674" s="1">
        <v>0</v>
      </c>
      <c r="O674" s="1">
        <v>3</v>
      </c>
      <c r="P674" s="1">
        <v>0</v>
      </c>
      <c r="Q674" s="1">
        <v>1</v>
      </c>
      <c r="R674" s="6">
        <v>25</v>
      </c>
      <c r="S674" s="1">
        <v>15</v>
      </c>
      <c r="T674">
        <v>10</v>
      </c>
      <c r="U674" s="1">
        <v>74.08</v>
      </c>
      <c r="V674" s="1">
        <v>6.4</v>
      </c>
      <c r="W674" s="1">
        <v>12.52</v>
      </c>
      <c r="X674" s="1">
        <v>11.2</v>
      </c>
      <c r="Y674" s="11">
        <f t="shared" si="20"/>
        <v>10</v>
      </c>
      <c r="Z674" s="11" t="str">
        <f t="shared" si="21"/>
        <v>0</v>
      </c>
      <c r="AA674">
        <v>2007</v>
      </c>
    </row>
    <row r="675" spans="1:27" x14ac:dyDescent="0.2">
      <c r="A675" t="s">
        <v>737</v>
      </c>
      <c r="B675" s="1">
        <v>0</v>
      </c>
      <c r="C675" s="1">
        <v>2</v>
      </c>
      <c r="D675" s="1">
        <v>47</v>
      </c>
      <c r="E675" s="1">
        <v>0</v>
      </c>
      <c r="F675" s="1">
        <v>4</v>
      </c>
      <c r="G675" t="s">
        <v>4904</v>
      </c>
      <c r="H675" s="1">
        <v>1</v>
      </c>
      <c r="I675" s="1">
        <v>1</v>
      </c>
      <c r="J675" s="1">
        <v>0</v>
      </c>
      <c r="K675" s="1">
        <v>1</v>
      </c>
      <c r="L675" t="s">
        <v>441</v>
      </c>
      <c r="M675" t="s">
        <v>440</v>
      </c>
      <c r="N675" s="1">
        <v>0</v>
      </c>
      <c r="O675" s="1">
        <v>4</v>
      </c>
      <c r="P675" s="1">
        <v>0</v>
      </c>
      <c r="Q675" s="1">
        <v>0</v>
      </c>
      <c r="R675" s="6">
        <v>25</v>
      </c>
      <c r="S675" s="1">
        <v>7</v>
      </c>
      <c r="T675">
        <v>6</v>
      </c>
      <c r="U675" s="1">
        <v>50.97</v>
      </c>
      <c r="V675" s="1">
        <v>11.2</v>
      </c>
      <c r="W675" s="1">
        <v>14.97</v>
      </c>
      <c r="X675" s="1">
        <v>14.6</v>
      </c>
      <c r="Y675" s="11">
        <f t="shared" si="20"/>
        <v>8</v>
      </c>
      <c r="Z675" s="11" t="str">
        <f t="shared" si="21"/>
        <v>0</v>
      </c>
      <c r="AA675">
        <v>2007</v>
      </c>
    </row>
    <row r="676" spans="1:27" x14ac:dyDescent="0.2">
      <c r="A676" t="s">
        <v>654</v>
      </c>
      <c r="B676" s="1">
        <v>14</v>
      </c>
      <c r="C676" s="1">
        <v>4</v>
      </c>
      <c r="D676" s="1">
        <v>1</v>
      </c>
      <c r="E676" s="1">
        <v>0</v>
      </c>
      <c r="F676" s="1">
        <v>4</v>
      </c>
      <c r="G676" t="s">
        <v>4905</v>
      </c>
      <c r="H676" s="1">
        <v>4</v>
      </c>
      <c r="I676" s="1">
        <v>4</v>
      </c>
      <c r="J676" s="1">
        <v>0</v>
      </c>
      <c r="K676" s="1">
        <v>1</v>
      </c>
      <c r="L676" t="s">
        <v>2879</v>
      </c>
      <c r="M676" t="s">
        <v>451</v>
      </c>
      <c r="N676" s="1">
        <v>0</v>
      </c>
      <c r="O676" s="1">
        <v>4</v>
      </c>
      <c r="P676" s="1">
        <v>0</v>
      </c>
      <c r="Q676" s="1">
        <v>0</v>
      </c>
      <c r="R676" s="6">
        <v>34</v>
      </c>
      <c r="S676" s="1">
        <v>13</v>
      </c>
      <c r="T676">
        <v>16</v>
      </c>
      <c r="U676" s="1">
        <v>55.84</v>
      </c>
      <c r="V676" s="1">
        <v>9.3000000000000007</v>
      </c>
      <c r="W676" s="1">
        <v>14.38</v>
      </c>
      <c r="X676" s="1">
        <v>12.4</v>
      </c>
      <c r="Y676" s="11">
        <f t="shared" si="20"/>
        <v>9</v>
      </c>
      <c r="Z676" s="11" t="str">
        <f t="shared" si="21"/>
        <v>0</v>
      </c>
      <c r="AA676">
        <v>2007</v>
      </c>
    </row>
    <row r="677" spans="1:27" x14ac:dyDescent="0.2">
      <c r="A677" t="s">
        <v>709</v>
      </c>
      <c r="B677" s="1">
        <v>9</v>
      </c>
      <c r="C677" s="1">
        <v>2</v>
      </c>
      <c r="D677" s="1">
        <v>0</v>
      </c>
      <c r="E677" s="1">
        <v>0</v>
      </c>
      <c r="F677" s="1">
        <v>2</v>
      </c>
      <c r="G677" t="s">
        <v>4906</v>
      </c>
      <c r="H677" s="1">
        <v>1</v>
      </c>
      <c r="I677" s="1">
        <v>1</v>
      </c>
      <c r="J677" s="1">
        <v>1</v>
      </c>
      <c r="K677" s="1">
        <v>1</v>
      </c>
      <c r="L677" t="s">
        <v>764</v>
      </c>
      <c r="M677" t="s">
        <v>450</v>
      </c>
      <c r="N677" s="1">
        <v>0</v>
      </c>
      <c r="O677" s="1">
        <v>2</v>
      </c>
      <c r="P677" s="1">
        <v>0</v>
      </c>
      <c r="Q677" s="1">
        <v>0</v>
      </c>
      <c r="R677" s="6">
        <v>20</v>
      </c>
      <c r="S677" s="1">
        <v>4</v>
      </c>
      <c r="T677">
        <v>43</v>
      </c>
      <c r="U677" s="1">
        <v>59.64</v>
      </c>
      <c r="V677" s="1">
        <v>9.9</v>
      </c>
      <c r="W677" s="1">
        <v>13.05</v>
      </c>
      <c r="X677" s="1">
        <v>13</v>
      </c>
      <c r="Y677" s="11">
        <f t="shared" si="20"/>
        <v>11</v>
      </c>
      <c r="Z677" s="11" t="str">
        <f t="shared" si="21"/>
        <v>1</v>
      </c>
      <c r="AA677">
        <v>2007</v>
      </c>
    </row>
    <row r="678" spans="1:27" x14ac:dyDescent="0.2">
      <c r="A678" t="s">
        <v>663</v>
      </c>
      <c r="B678" s="1">
        <v>7</v>
      </c>
      <c r="C678" s="1">
        <v>3</v>
      </c>
      <c r="D678" s="1">
        <v>0</v>
      </c>
      <c r="E678" s="1">
        <v>0</v>
      </c>
      <c r="F678" s="1">
        <v>3</v>
      </c>
      <c r="G678" t="s">
        <v>4907</v>
      </c>
      <c r="H678" s="1">
        <v>1</v>
      </c>
      <c r="I678" s="1">
        <v>1</v>
      </c>
      <c r="J678" s="1">
        <v>0</v>
      </c>
      <c r="K678" s="1">
        <v>1</v>
      </c>
      <c r="L678" t="s">
        <v>1084</v>
      </c>
      <c r="M678" t="s">
        <v>436</v>
      </c>
      <c r="N678" s="1">
        <v>0</v>
      </c>
      <c r="O678" s="1">
        <v>3</v>
      </c>
      <c r="P678" s="1">
        <v>3</v>
      </c>
      <c r="Q678" s="1">
        <v>1</v>
      </c>
      <c r="R678" s="6">
        <v>39</v>
      </c>
      <c r="S678" s="1">
        <v>28</v>
      </c>
      <c r="T678">
        <v>43</v>
      </c>
      <c r="U678" s="1">
        <v>55.74</v>
      </c>
      <c r="V678" s="1">
        <v>9.3000000000000007</v>
      </c>
      <c r="W678" s="1">
        <v>13.45</v>
      </c>
      <c r="X678" s="1">
        <v>12.7</v>
      </c>
      <c r="Y678" s="11">
        <f t="shared" si="20"/>
        <v>11</v>
      </c>
      <c r="Z678" s="11" t="str">
        <f t="shared" si="21"/>
        <v>1</v>
      </c>
      <c r="AA678">
        <v>2007</v>
      </c>
    </row>
    <row r="679" spans="1:27" x14ac:dyDescent="0.2">
      <c r="A679" t="s">
        <v>678</v>
      </c>
      <c r="B679" s="1">
        <v>15</v>
      </c>
      <c r="C679" s="1">
        <v>2</v>
      </c>
      <c r="D679" s="1">
        <v>1</v>
      </c>
      <c r="E679" s="1">
        <v>0</v>
      </c>
      <c r="F679" s="1">
        <v>4</v>
      </c>
      <c r="G679" t="s">
        <v>4908</v>
      </c>
      <c r="H679" s="1">
        <v>1</v>
      </c>
      <c r="I679" s="1">
        <v>1</v>
      </c>
      <c r="J679" s="1">
        <v>0</v>
      </c>
      <c r="K679" s="1">
        <v>1</v>
      </c>
      <c r="L679" t="s">
        <v>2672</v>
      </c>
      <c r="M679" t="s">
        <v>436</v>
      </c>
      <c r="N679" s="1">
        <v>0</v>
      </c>
      <c r="O679" s="1">
        <v>4</v>
      </c>
      <c r="P679" s="1">
        <v>0</v>
      </c>
      <c r="Q679" s="1">
        <v>0</v>
      </c>
      <c r="R679" s="6">
        <v>27</v>
      </c>
      <c r="S679" s="1">
        <v>9</v>
      </c>
      <c r="T679">
        <v>5</v>
      </c>
      <c r="U679" s="1">
        <v>62.17</v>
      </c>
      <c r="V679" s="1">
        <v>8.9</v>
      </c>
      <c r="W679" s="1">
        <v>13.98</v>
      </c>
      <c r="X679" s="1">
        <v>12.8</v>
      </c>
      <c r="Y679" s="11">
        <f t="shared" si="20"/>
        <v>12</v>
      </c>
      <c r="Z679" s="11" t="str">
        <f t="shared" si="21"/>
        <v>1</v>
      </c>
      <c r="AA679">
        <v>2007</v>
      </c>
    </row>
    <row r="680" spans="1:27" x14ac:dyDescent="0.2">
      <c r="A680" t="s">
        <v>713</v>
      </c>
      <c r="B680" s="1">
        <v>5</v>
      </c>
      <c r="C680" s="1">
        <v>0</v>
      </c>
      <c r="D680" s="1">
        <v>42</v>
      </c>
      <c r="E680" s="1">
        <v>0</v>
      </c>
      <c r="F680" s="1">
        <v>2</v>
      </c>
      <c r="G680" t="s">
        <v>4909</v>
      </c>
      <c r="H680" s="1">
        <v>1</v>
      </c>
      <c r="I680" s="1">
        <v>1</v>
      </c>
      <c r="J680" s="1">
        <v>0</v>
      </c>
      <c r="K680" s="1">
        <v>1</v>
      </c>
      <c r="L680" t="s">
        <v>1575</v>
      </c>
      <c r="M680" t="s">
        <v>1500</v>
      </c>
      <c r="N680" s="1">
        <v>0</v>
      </c>
      <c r="O680" s="1">
        <v>2</v>
      </c>
      <c r="P680" s="1">
        <v>0</v>
      </c>
      <c r="Q680" s="1">
        <v>0</v>
      </c>
      <c r="R680" s="6">
        <v>25</v>
      </c>
      <c r="S680" s="1">
        <v>20</v>
      </c>
      <c r="T680">
        <v>23</v>
      </c>
      <c r="U680" s="1">
        <v>58.11</v>
      </c>
      <c r="V680" s="1">
        <v>10.5</v>
      </c>
      <c r="W680" s="1">
        <v>12.53</v>
      </c>
      <c r="X680" s="1">
        <v>13.1</v>
      </c>
      <c r="Y680" s="11">
        <f t="shared" si="20"/>
        <v>7</v>
      </c>
      <c r="Z680" s="11" t="str">
        <f t="shared" si="21"/>
        <v>0</v>
      </c>
      <c r="AA680">
        <v>2007</v>
      </c>
    </row>
    <row r="681" spans="1:27" x14ac:dyDescent="0.2">
      <c r="A681" t="s">
        <v>647</v>
      </c>
      <c r="B681" s="1">
        <v>5</v>
      </c>
      <c r="C681" s="1">
        <v>7</v>
      </c>
      <c r="D681" s="1">
        <v>52</v>
      </c>
      <c r="E681" s="1">
        <v>0</v>
      </c>
      <c r="F681" s="1">
        <v>3</v>
      </c>
      <c r="G681" t="s">
        <v>4910</v>
      </c>
      <c r="H681" s="1">
        <v>1</v>
      </c>
      <c r="I681" s="1">
        <v>1</v>
      </c>
      <c r="J681" s="1">
        <v>0</v>
      </c>
      <c r="K681" s="1">
        <v>1</v>
      </c>
      <c r="L681" t="s">
        <v>648</v>
      </c>
      <c r="M681" t="s">
        <v>440</v>
      </c>
      <c r="N681" s="1">
        <v>0</v>
      </c>
      <c r="O681" s="1">
        <v>3</v>
      </c>
      <c r="P681" s="1">
        <v>0</v>
      </c>
      <c r="Q681" s="1">
        <v>0</v>
      </c>
      <c r="R681" s="6">
        <v>17</v>
      </c>
      <c r="S681" s="1">
        <v>10</v>
      </c>
      <c r="T681">
        <v>40</v>
      </c>
      <c r="U681" s="1">
        <v>51.38</v>
      </c>
      <c r="V681" s="1">
        <v>11</v>
      </c>
      <c r="W681" s="1">
        <v>13.46</v>
      </c>
      <c r="X681" s="1">
        <v>13.5</v>
      </c>
      <c r="Y681" s="11">
        <f t="shared" si="20"/>
        <v>7</v>
      </c>
      <c r="Z681" s="11" t="str">
        <f t="shared" si="21"/>
        <v>0</v>
      </c>
      <c r="AA681">
        <v>2007</v>
      </c>
    </row>
    <row r="682" spans="1:27" x14ac:dyDescent="0.2">
      <c r="A682" t="s">
        <v>658</v>
      </c>
      <c r="B682" s="1">
        <v>14</v>
      </c>
      <c r="C682" s="1">
        <v>5</v>
      </c>
      <c r="D682" s="1">
        <v>16</v>
      </c>
      <c r="E682" s="1">
        <v>0</v>
      </c>
      <c r="F682" s="1">
        <v>2</v>
      </c>
      <c r="G682" t="s">
        <v>4911</v>
      </c>
      <c r="H682" s="1">
        <v>1</v>
      </c>
      <c r="I682" s="1">
        <v>1</v>
      </c>
      <c r="J682" s="1">
        <v>0</v>
      </c>
      <c r="K682" s="1">
        <v>1</v>
      </c>
      <c r="L682" t="s">
        <v>2880</v>
      </c>
      <c r="M682" t="s">
        <v>449</v>
      </c>
      <c r="N682" s="1">
        <v>0</v>
      </c>
      <c r="O682" s="1">
        <v>2</v>
      </c>
      <c r="P682" s="1">
        <v>0</v>
      </c>
      <c r="Q682" s="1">
        <v>0</v>
      </c>
      <c r="R682" s="6">
        <v>28</v>
      </c>
      <c r="S682" s="1">
        <v>19</v>
      </c>
      <c r="T682">
        <v>17</v>
      </c>
      <c r="U682" s="1">
        <v>54.22</v>
      </c>
      <c r="V682" s="1">
        <v>9.9</v>
      </c>
      <c r="W682" s="1">
        <v>13.16</v>
      </c>
      <c r="X682" s="1">
        <v>12.7</v>
      </c>
      <c r="Y682" s="11">
        <f t="shared" si="20"/>
        <v>5</v>
      </c>
      <c r="Z682" s="11" t="str">
        <f t="shared" si="21"/>
        <v>0</v>
      </c>
      <c r="AA682">
        <v>2007</v>
      </c>
    </row>
    <row r="683" spans="1:27" x14ac:dyDescent="0.2">
      <c r="A683" t="s">
        <v>641</v>
      </c>
      <c r="B683" s="1">
        <v>14</v>
      </c>
      <c r="C683" s="1">
        <v>0</v>
      </c>
      <c r="D683" s="1">
        <v>5</v>
      </c>
      <c r="E683" s="1">
        <v>0</v>
      </c>
      <c r="F683" s="1">
        <v>5</v>
      </c>
      <c r="G683" t="s">
        <v>4912</v>
      </c>
      <c r="H683" s="1">
        <v>3</v>
      </c>
      <c r="I683" s="1">
        <v>3</v>
      </c>
      <c r="J683" s="1">
        <v>0</v>
      </c>
      <c r="K683" s="1">
        <v>1</v>
      </c>
      <c r="L683" t="s">
        <v>6663</v>
      </c>
      <c r="M683" t="s">
        <v>436</v>
      </c>
      <c r="N683" s="1">
        <v>0</v>
      </c>
      <c r="O683" s="1">
        <v>4</v>
      </c>
      <c r="P683" s="1">
        <v>3</v>
      </c>
      <c r="Q683" s="1">
        <v>1</v>
      </c>
      <c r="R683" s="6">
        <v>15</v>
      </c>
      <c r="S683" s="1">
        <v>9</v>
      </c>
      <c r="T683">
        <v>43</v>
      </c>
      <c r="U683" s="1">
        <v>54.22</v>
      </c>
      <c r="V683" s="1">
        <v>9.9</v>
      </c>
      <c r="W683" s="1">
        <v>14.9</v>
      </c>
      <c r="X683" s="1">
        <v>13.8</v>
      </c>
      <c r="Y683" s="11">
        <f t="shared" si="20"/>
        <v>8</v>
      </c>
      <c r="Z683" s="11" t="str">
        <f t="shared" si="21"/>
        <v>0</v>
      </c>
      <c r="AA683">
        <v>2007</v>
      </c>
    </row>
    <row r="684" spans="1:27" x14ac:dyDescent="0.2">
      <c r="A684" t="s">
        <v>680</v>
      </c>
      <c r="B684" s="1">
        <v>11</v>
      </c>
      <c r="C684" s="1">
        <v>4</v>
      </c>
      <c r="D684" s="1">
        <v>0</v>
      </c>
      <c r="E684" s="1">
        <v>0</v>
      </c>
      <c r="F684" s="1">
        <v>9</v>
      </c>
      <c r="G684" t="s">
        <v>4913</v>
      </c>
      <c r="H684" s="1">
        <v>2</v>
      </c>
      <c r="I684" s="1">
        <v>2</v>
      </c>
      <c r="J684" s="1">
        <v>0</v>
      </c>
      <c r="K684" s="1">
        <v>1</v>
      </c>
      <c r="L684" t="s">
        <v>2881</v>
      </c>
      <c r="M684" t="s">
        <v>436</v>
      </c>
      <c r="N684" s="1">
        <v>0</v>
      </c>
      <c r="O684" s="1">
        <v>9</v>
      </c>
      <c r="P684" s="1">
        <v>9</v>
      </c>
      <c r="Q684" s="1">
        <v>1</v>
      </c>
      <c r="R684" s="6">
        <v>32</v>
      </c>
      <c r="S684" s="1">
        <v>26</v>
      </c>
      <c r="T684">
        <v>43</v>
      </c>
      <c r="U684" s="1">
        <v>63.7</v>
      </c>
      <c r="V684" s="1">
        <v>8.4</v>
      </c>
      <c r="W684" s="1">
        <v>12.41</v>
      </c>
      <c r="X684" s="1">
        <v>11.9</v>
      </c>
      <c r="Y684" s="11">
        <f t="shared" si="20"/>
        <v>10</v>
      </c>
      <c r="Z684" s="11" t="str">
        <f t="shared" si="21"/>
        <v>0</v>
      </c>
      <c r="AA684">
        <v>2007</v>
      </c>
    </row>
    <row r="685" spans="1:27" x14ac:dyDescent="0.2">
      <c r="A685" t="s">
        <v>682</v>
      </c>
      <c r="B685" s="1">
        <v>8</v>
      </c>
      <c r="C685" s="1">
        <v>5</v>
      </c>
      <c r="D685" s="1">
        <v>40</v>
      </c>
      <c r="E685" s="1">
        <v>0</v>
      </c>
      <c r="F685" s="1">
        <v>2</v>
      </c>
      <c r="G685" t="s">
        <v>4914</v>
      </c>
      <c r="H685" s="1">
        <v>2</v>
      </c>
      <c r="I685" s="1">
        <v>1</v>
      </c>
      <c r="J685" s="1">
        <v>1</v>
      </c>
      <c r="K685" s="1">
        <v>2</v>
      </c>
      <c r="L685" t="s">
        <v>2882</v>
      </c>
      <c r="M685" t="s">
        <v>509</v>
      </c>
      <c r="N685" s="1">
        <v>1</v>
      </c>
      <c r="O685" s="1">
        <v>1</v>
      </c>
      <c r="P685" s="1">
        <v>0</v>
      </c>
      <c r="Q685" s="1">
        <v>0</v>
      </c>
      <c r="R685" s="6">
        <v>29</v>
      </c>
      <c r="S685" s="1">
        <v>11</v>
      </c>
      <c r="T685">
        <v>22</v>
      </c>
      <c r="U685" s="1">
        <v>54.42</v>
      </c>
      <c r="V685" s="1">
        <v>9.8000000000000007</v>
      </c>
      <c r="W685" s="1">
        <v>14.61</v>
      </c>
      <c r="X685" s="1">
        <v>13.3</v>
      </c>
      <c r="Y685" s="11">
        <f t="shared" si="20"/>
        <v>11</v>
      </c>
      <c r="Z685" s="11" t="str">
        <f t="shared" si="21"/>
        <v>1</v>
      </c>
      <c r="AA685">
        <v>2007</v>
      </c>
    </row>
    <row r="686" spans="1:27" x14ac:dyDescent="0.2">
      <c r="A686" t="s">
        <v>670</v>
      </c>
      <c r="B686" s="1">
        <v>5</v>
      </c>
      <c r="C686" s="1">
        <v>0</v>
      </c>
      <c r="D686" s="1">
        <v>7</v>
      </c>
      <c r="E686" s="1">
        <v>0</v>
      </c>
      <c r="F686" s="1">
        <v>3</v>
      </c>
      <c r="G686" t="s">
        <v>4915</v>
      </c>
      <c r="H686" s="1">
        <v>2</v>
      </c>
      <c r="I686" s="1">
        <v>2</v>
      </c>
      <c r="J686" s="1">
        <v>0</v>
      </c>
      <c r="K686" s="1">
        <v>1</v>
      </c>
      <c r="L686" t="s">
        <v>2883</v>
      </c>
      <c r="M686" t="s">
        <v>443</v>
      </c>
      <c r="N686" s="1">
        <v>0</v>
      </c>
      <c r="O686" s="1">
        <v>3</v>
      </c>
      <c r="P686" s="1">
        <v>0</v>
      </c>
      <c r="Q686" s="1">
        <v>0</v>
      </c>
      <c r="R686" s="6">
        <v>21</v>
      </c>
      <c r="S686" s="1">
        <v>10</v>
      </c>
      <c r="T686">
        <v>44</v>
      </c>
      <c r="U686" s="1">
        <v>54.22</v>
      </c>
      <c r="V686" s="1">
        <v>9.9</v>
      </c>
      <c r="W686" s="1">
        <v>13.4</v>
      </c>
      <c r="X686" s="1">
        <v>13</v>
      </c>
      <c r="Y686" s="11">
        <f t="shared" si="20"/>
        <v>4</v>
      </c>
      <c r="Z686" s="11" t="str">
        <f t="shared" si="21"/>
        <v>0</v>
      </c>
      <c r="AA686">
        <v>2007</v>
      </c>
    </row>
    <row r="687" spans="1:27" x14ac:dyDescent="0.2">
      <c r="A687" t="s">
        <v>714</v>
      </c>
      <c r="B687" s="1">
        <v>5</v>
      </c>
      <c r="C687" s="1">
        <v>0</v>
      </c>
      <c r="D687" s="1">
        <v>39</v>
      </c>
      <c r="E687" s="1">
        <v>0</v>
      </c>
      <c r="F687" s="1">
        <v>3</v>
      </c>
      <c r="G687" t="s">
        <v>4916</v>
      </c>
      <c r="H687" s="1">
        <v>3</v>
      </c>
      <c r="I687" s="1">
        <v>3</v>
      </c>
      <c r="J687" s="1">
        <v>0</v>
      </c>
      <c r="K687" s="1">
        <v>1</v>
      </c>
      <c r="L687" t="s">
        <v>2884</v>
      </c>
      <c r="M687" t="s">
        <v>436</v>
      </c>
      <c r="N687" s="1">
        <v>0</v>
      </c>
      <c r="O687" s="1">
        <v>3</v>
      </c>
      <c r="P687" s="1">
        <v>2</v>
      </c>
      <c r="Q687" s="1">
        <v>1</v>
      </c>
      <c r="R687" s="6">
        <v>22</v>
      </c>
      <c r="S687" s="1">
        <v>12</v>
      </c>
      <c r="T687">
        <v>14</v>
      </c>
      <c r="U687" s="1">
        <v>60.45</v>
      </c>
      <c r="V687" s="1">
        <v>9.6</v>
      </c>
      <c r="W687" s="1">
        <v>13.29</v>
      </c>
      <c r="X687" s="1">
        <v>12.8</v>
      </c>
      <c r="Y687" s="11">
        <f t="shared" si="20"/>
        <v>4</v>
      </c>
      <c r="Z687" s="11" t="str">
        <f t="shared" si="21"/>
        <v>0</v>
      </c>
      <c r="AA687">
        <v>2007</v>
      </c>
    </row>
    <row r="688" spans="1:27" x14ac:dyDescent="0.2">
      <c r="A688" t="s">
        <v>672</v>
      </c>
      <c r="B688" s="1">
        <v>20</v>
      </c>
      <c r="C688" s="1">
        <v>1</v>
      </c>
      <c r="D688" s="1">
        <v>2</v>
      </c>
      <c r="E688" s="1">
        <v>0</v>
      </c>
      <c r="F688" s="1">
        <v>3</v>
      </c>
      <c r="G688" t="s">
        <v>4893</v>
      </c>
      <c r="H688" s="1">
        <v>2</v>
      </c>
      <c r="I688" s="1">
        <v>1</v>
      </c>
      <c r="J688" s="1">
        <v>1</v>
      </c>
      <c r="K688" s="1">
        <v>2</v>
      </c>
      <c r="L688" t="s">
        <v>2885</v>
      </c>
      <c r="M688" t="s">
        <v>474</v>
      </c>
      <c r="N688" s="1">
        <v>1</v>
      </c>
      <c r="O688" s="1">
        <v>2</v>
      </c>
      <c r="P688" s="1">
        <v>1</v>
      </c>
      <c r="Q688" s="1">
        <v>0</v>
      </c>
      <c r="R688" s="6">
        <v>20</v>
      </c>
      <c r="S688" s="1">
        <v>4</v>
      </c>
      <c r="T688">
        <v>14</v>
      </c>
      <c r="U688" s="1">
        <v>50.67</v>
      </c>
      <c r="V688" s="1">
        <v>11.3</v>
      </c>
      <c r="W688" s="1">
        <v>14.21</v>
      </c>
      <c r="X688" s="1">
        <v>13.5</v>
      </c>
      <c r="Y688" s="11">
        <f t="shared" si="20"/>
        <v>6</v>
      </c>
      <c r="Z688" s="11" t="str">
        <f t="shared" si="21"/>
        <v>0</v>
      </c>
      <c r="AA688">
        <v>2007</v>
      </c>
    </row>
    <row r="689" spans="1:27" x14ac:dyDescent="0.2">
      <c r="A689" t="s">
        <v>2886</v>
      </c>
      <c r="B689" s="1">
        <v>6</v>
      </c>
      <c r="C689" s="1">
        <v>1</v>
      </c>
      <c r="D689" s="1">
        <v>0</v>
      </c>
      <c r="E689" s="1">
        <v>0</v>
      </c>
      <c r="F689" s="1">
        <v>2</v>
      </c>
      <c r="G689" t="s">
        <v>4917</v>
      </c>
      <c r="H689" s="1">
        <v>1</v>
      </c>
      <c r="I689" s="1">
        <v>1</v>
      </c>
      <c r="J689" s="1">
        <v>0</v>
      </c>
      <c r="K689" s="1">
        <v>1</v>
      </c>
      <c r="L689" t="s">
        <v>2633</v>
      </c>
      <c r="M689" t="s">
        <v>436</v>
      </c>
      <c r="N689" s="1">
        <v>0</v>
      </c>
      <c r="O689" s="1">
        <v>2</v>
      </c>
      <c r="P689" s="1">
        <v>0</v>
      </c>
      <c r="Q689" s="1">
        <v>0</v>
      </c>
      <c r="R689" s="6">
        <v>30</v>
      </c>
      <c r="S689" s="1">
        <v>11</v>
      </c>
      <c r="T689">
        <v>9</v>
      </c>
      <c r="U689" s="1">
        <v>61.97</v>
      </c>
      <c r="V689" s="1">
        <v>9</v>
      </c>
      <c r="W689" s="1">
        <v>12.35</v>
      </c>
      <c r="X689" s="1">
        <v>12.7</v>
      </c>
      <c r="Y689" s="11">
        <f t="shared" si="20"/>
        <v>7</v>
      </c>
      <c r="Z689" s="11" t="str">
        <f t="shared" si="21"/>
        <v>0</v>
      </c>
      <c r="AA689">
        <v>2007</v>
      </c>
    </row>
    <row r="690" spans="1:27" x14ac:dyDescent="0.2">
      <c r="A690" t="s">
        <v>730</v>
      </c>
      <c r="B690" s="1">
        <v>11</v>
      </c>
      <c r="C690" s="1">
        <v>1</v>
      </c>
      <c r="D690" s="1">
        <v>21</v>
      </c>
      <c r="E690" s="1">
        <v>1</v>
      </c>
      <c r="F690" s="1">
        <v>2</v>
      </c>
      <c r="G690" t="s">
        <v>4918</v>
      </c>
      <c r="H690" s="1">
        <v>1</v>
      </c>
      <c r="I690" s="1">
        <v>1</v>
      </c>
      <c r="J690" s="1">
        <v>0</v>
      </c>
      <c r="K690" s="1">
        <v>1</v>
      </c>
      <c r="L690" t="s">
        <v>1824</v>
      </c>
      <c r="M690" t="s">
        <v>436</v>
      </c>
      <c r="N690" s="1">
        <v>0</v>
      </c>
      <c r="O690" s="1">
        <v>2</v>
      </c>
      <c r="P690" s="1">
        <v>2</v>
      </c>
      <c r="Q690" s="1">
        <v>1</v>
      </c>
      <c r="R690" s="6">
        <v>17</v>
      </c>
      <c r="S690" s="1">
        <v>8</v>
      </c>
      <c r="T690">
        <v>34</v>
      </c>
      <c r="U690" s="1">
        <v>54.32</v>
      </c>
      <c r="V690" s="1">
        <v>9.9</v>
      </c>
      <c r="W690" s="1">
        <v>13.11</v>
      </c>
      <c r="X690" s="1">
        <v>13</v>
      </c>
      <c r="Y690" s="11">
        <f t="shared" si="20"/>
        <v>11</v>
      </c>
      <c r="Z690" s="11" t="str">
        <f t="shared" si="21"/>
        <v>1</v>
      </c>
      <c r="AA690">
        <v>2007</v>
      </c>
    </row>
    <row r="691" spans="1:27" x14ac:dyDescent="0.2">
      <c r="A691" t="s">
        <v>632</v>
      </c>
      <c r="B691" s="1">
        <v>0</v>
      </c>
      <c r="C691" s="1">
        <v>0</v>
      </c>
      <c r="D691" s="1">
        <v>17</v>
      </c>
      <c r="E691" s="1">
        <v>0</v>
      </c>
      <c r="F691" s="1">
        <v>1</v>
      </c>
      <c r="G691" t="s">
        <v>4257</v>
      </c>
      <c r="H691" s="1">
        <v>1</v>
      </c>
      <c r="I691" s="1">
        <v>1</v>
      </c>
      <c r="J691" s="1">
        <v>0</v>
      </c>
      <c r="K691" s="1">
        <v>1</v>
      </c>
      <c r="L691" t="s">
        <v>2660</v>
      </c>
      <c r="M691" t="s">
        <v>1327</v>
      </c>
      <c r="N691" s="1">
        <v>0</v>
      </c>
      <c r="O691" s="1">
        <v>1</v>
      </c>
      <c r="P691" s="1">
        <v>1</v>
      </c>
      <c r="Q691" s="1">
        <v>1</v>
      </c>
      <c r="R691" s="6">
        <v>24</v>
      </c>
      <c r="S691" s="1">
        <v>20</v>
      </c>
      <c r="T691">
        <v>31</v>
      </c>
      <c r="U691" s="1">
        <v>54.02</v>
      </c>
      <c r="V691" s="1">
        <v>10</v>
      </c>
      <c r="W691" s="1">
        <v>13.98</v>
      </c>
      <c r="X691" s="1">
        <v>13.1</v>
      </c>
      <c r="Y691" s="11">
        <f t="shared" si="20"/>
        <v>7</v>
      </c>
      <c r="Z691" s="11" t="str">
        <f t="shared" si="21"/>
        <v>0</v>
      </c>
      <c r="AA691">
        <v>2007</v>
      </c>
    </row>
    <row r="692" spans="1:27" x14ac:dyDescent="0.2">
      <c r="A692" t="s">
        <v>666</v>
      </c>
      <c r="B692" s="1">
        <v>10</v>
      </c>
      <c r="C692" s="1">
        <v>4</v>
      </c>
      <c r="D692" s="1">
        <v>3</v>
      </c>
      <c r="E692" s="1">
        <v>0</v>
      </c>
      <c r="F692" s="1">
        <v>4</v>
      </c>
      <c r="G692" t="s">
        <v>4919</v>
      </c>
      <c r="H692" s="1">
        <v>1</v>
      </c>
      <c r="I692" s="1">
        <v>1</v>
      </c>
      <c r="J692" s="1">
        <v>0</v>
      </c>
      <c r="K692" s="1">
        <v>1</v>
      </c>
      <c r="L692" t="s">
        <v>2887</v>
      </c>
      <c r="M692" t="s">
        <v>436</v>
      </c>
      <c r="N692" s="1">
        <v>0</v>
      </c>
      <c r="O692" s="1">
        <v>4</v>
      </c>
      <c r="P692" s="1">
        <v>4</v>
      </c>
      <c r="Q692" s="1">
        <v>1</v>
      </c>
      <c r="R692" s="6">
        <v>16</v>
      </c>
      <c r="S692" s="1">
        <v>6</v>
      </c>
      <c r="T692">
        <v>19</v>
      </c>
      <c r="U692" s="1">
        <v>52.8</v>
      </c>
      <c r="V692" s="1">
        <v>10.5</v>
      </c>
      <c r="W692" s="1">
        <v>13.75</v>
      </c>
      <c r="X692" s="1">
        <v>13.2</v>
      </c>
      <c r="Y692" s="11">
        <f t="shared" si="20"/>
        <v>13</v>
      </c>
      <c r="Z692" s="11" t="str">
        <f t="shared" si="21"/>
        <v>1</v>
      </c>
      <c r="AA692">
        <v>2007</v>
      </c>
    </row>
    <row r="693" spans="1:27" x14ac:dyDescent="0.2">
      <c r="A693" t="s">
        <v>735</v>
      </c>
      <c r="B693" s="1">
        <v>10</v>
      </c>
      <c r="C693" s="1">
        <v>0</v>
      </c>
      <c r="D693" s="1">
        <v>0</v>
      </c>
      <c r="E693" s="1">
        <v>0</v>
      </c>
      <c r="F693" s="1">
        <v>2</v>
      </c>
      <c r="G693" t="s">
        <v>4892</v>
      </c>
      <c r="H693" s="1">
        <v>1</v>
      </c>
      <c r="I693" s="1">
        <v>1</v>
      </c>
      <c r="J693" s="1">
        <v>0</v>
      </c>
      <c r="K693" s="1">
        <v>1</v>
      </c>
      <c r="L693" t="s">
        <v>1901</v>
      </c>
      <c r="M693" t="s">
        <v>443</v>
      </c>
      <c r="N693" s="1">
        <v>0</v>
      </c>
      <c r="O693" s="1">
        <v>2</v>
      </c>
      <c r="P693" s="1">
        <v>0</v>
      </c>
      <c r="Q693" s="1">
        <v>0</v>
      </c>
      <c r="R693" s="6">
        <v>20</v>
      </c>
      <c r="S693" s="1">
        <v>16</v>
      </c>
      <c r="T693">
        <v>13</v>
      </c>
      <c r="U693" s="1">
        <v>51.68</v>
      </c>
      <c r="V693" s="1">
        <v>10.9</v>
      </c>
      <c r="W693" s="1">
        <v>14.21</v>
      </c>
      <c r="X693" s="1">
        <v>14.1</v>
      </c>
      <c r="Y693" s="11">
        <f t="shared" si="20"/>
        <v>14</v>
      </c>
      <c r="Z693" s="11" t="str">
        <f t="shared" si="21"/>
        <v>1</v>
      </c>
      <c r="AA693">
        <v>2007</v>
      </c>
    </row>
    <row r="694" spans="1:27" x14ac:dyDescent="0.2">
      <c r="A694" t="s">
        <v>711</v>
      </c>
      <c r="B694" s="1">
        <v>23</v>
      </c>
      <c r="C694" s="1">
        <v>3</v>
      </c>
      <c r="D694" s="1">
        <v>19</v>
      </c>
      <c r="E694" s="1">
        <v>0</v>
      </c>
      <c r="F694" s="1">
        <v>2</v>
      </c>
      <c r="G694" t="s">
        <v>4920</v>
      </c>
      <c r="H694" s="1">
        <v>2</v>
      </c>
      <c r="I694" s="1">
        <v>1</v>
      </c>
      <c r="J694" s="1">
        <v>1</v>
      </c>
      <c r="K694" s="1">
        <v>2</v>
      </c>
      <c r="L694" t="s">
        <v>2888</v>
      </c>
      <c r="M694" t="s">
        <v>2889</v>
      </c>
      <c r="N694" s="1">
        <v>1</v>
      </c>
      <c r="O694" s="1">
        <v>1</v>
      </c>
      <c r="P694" s="1">
        <v>2</v>
      </c>
      <c r="Q694" s="1">
        <v>1</v>
      </c>
      <c r="R694" s="6">
        <v>21</v>
      </c>
      <c r="S694" s="1">
        <v>16</v>
      </c>
      <c r="T694">
        <v>188</v>
      </c>
      <c r="U694" s="1">
        <v>63.9</v>
      </c>
      <c r="V694" s="1">
        <v>8.3000000000000007</v>
      </c>
      <c r="W694" s="1">
        <v>12.58</v>
      </c>
      <c r="X694" s="1">
        <v>12.1</v>
      </c>
      <c r="Y694" s="11">
        <f t="shared" si="20"/>
        <v>8</v>
      </c>
      <c r="Z694" s="11" t="str">
        <f t="shared" si="21"/>
        <v>0</v>
      </c>
      <c r="AA694">
        <v>2007</v>
      </c>
    </row>
    <row r="695" spans="1:27" x14ac:dyDescent="0.2">
      <c r="A695" t="s">
        <v>2890</v>
      </c>
      <c r="B695" s="1">
        <v>6</v>
      </c>
      <c r="C695" s="1">
        <v>4</v>
      </c>
      <c r="D695" s="1">
        <v>1</v>
      </c>
      <c r="E695" s="1">
        <v>0</v>
      </c>
      <c r="F695" s="1">
        <v>4</v>
      </c>
      <c r="G695" t="s">
        <v>4921</v>
      </c>
      <c r="H695" s="1">
        <v>4</v>
      </c>
      <c r="I695" s="1">
        <v>1</v>
      </c>
      <c r="J695" s="1">
        <v>3</v>
      </c>
      <c r="K695" s="1">
        <v>3</v>
      </c>
      <c r="L695" t="s">
        <v>2892</v>
      </c>
      <c r="M695" t="s">
        <v>2893</v>
      </c>
      <c r="N695" s="1">
        <v>3</v>
      </c>
      <c r="O695" s="1">
        <v>1</v>
      </c>
      <c r="P695" s="1">
        <v>2</v>
      </c>
      <c r="Q695" s="1">
        <v>0</v>
      </c>
      <c r="R695" s="6">
        <v>27</v>
      </c>
      <c r="S695" s="1">
        <v>15</v>
      </c>
      <c r="T695">
        <v>13</v>
      </c>
      <c r="U695" s="1">
        <v>51.89</v>
      </c>
      <c r="V695" s="1">
        <v>10.8</v>
      </c>
      <c r="W695" s="1">
        <v>14.27</v>
      </c>
      <c r="X695" s="1">
        <v>13.4</v>
      </c>
      <c r="Y695" s="11">
        <f t="shared" si="20"/>
        <v>6</v>
      </c>
      <c r="Z695" s="11" t="str">
        <f t="shared" si="21"/>
        <v>0</v>
      </c>
      <c r="AA695">
        <v>2007</v>
      </c>
    </row>
    <row r="696" spans="1:27" x14ac:dyDescent="0.2">
      <c r="A696" t="s">
        <v>686</v>
      </c>
      <c r="B696" s="1">
        <v>9</v>
      </c>
      <c r="C696" s="1">
        <v>2</v>
      </c>
      <c r="D696" s="1">
        <v>74</v>
      </c>
      <c r="E696" s="1">
        <v>0</v>
      </c>
      <c r="F696" s="1">
        <v>2</v>
      </c>
      <c r="G696" t="s">
        <v>4814</v>
      </c>
      <c r="H696" s="1">
        <v>1</v>
      </c>
      <c r="I696" s="1">
        <v>1</v>
      </c>
      <c r="J696" s="1">
        <v>0</v>
      </c>
      <c r="K696" s="1">
        <v>1</v>
      </c>
      <c r="L696" t="s">
        <v>2556</v>
      </c>
      <c r="M696" t="s">
        <v>436</v>
      </c>
      <c r="N696" s="1">
        <v>0</v>
      </c>
      <c r="O696" s="1">
        <v>2</v>
      </c>
      <c r="P696" s="1">
        <v>0</v>
      </c>
      <c r="Q696" s="1">
        <v>0</v>
      </c>
      <c r="R696" s="6">
        <v>17</v>
      </c>
      <c r="S696" s="1">
        <v>5</v>
      </c>
      <c r="T696">
        <v>20</v>
      </c>
      <c r="U696" s="1">
        <v>49.45</v>
      </c>
      <c r="V696" s="1">
        <v>11.8</v>
      </c>
      <c r="W696" s="1">
        <v>13.75</v>
      </c>
      <c r="X696" s="1">
        <v>14.6</v>
      </c>
      <c r="Y696" s="11">
        <f t="shared" si="20"/>
        <v>14</v>
      </c>
      <c r="Z696" s="11" t="str">
        <f t="shared" si="21"/>
        <v>1</v>
      </c>
      <c r="AA696">
        <v>2007</v>
      </c>
    </row>
    <row r="697" spans="1:27" x14ac:dyDescent="0.2">
      <c r="A697" t="s">
        <v>638</v>
      </c>
      <c r="B697" s="1">
        <v>11</v>
      </c>
      <c r="C697" s="1">
        <v>0</v>
      </c>
      <c r="D697" s="1">
        <v>19</v>
      </c>
      <c r="E697" s="1">
        <v>0</v>
      </c>
      <c r="F697" s="1">
        <v>3</v>
      </c>
      <c r="G697" t="s">
        <v>4922</v>
      </c>
      <c r="H697" s="1">
        <v>3</v>
      </c>
      <c r="I697" s="1">
        <v>3</v>
      </c>
      <c r="J697" s="1">
        <v>0</v>
      </c>
      <c r="K697" s="1">
        <v>1</v>
      </c>
      <c r="L697" t="s">
        <v>2894</v>
      </c>
      <c r="M697" t="s">
        <v>436</v>
      </c>
      <c r="N697" s="1">
        <v>0</v>
      </c>
      <c r="O697" s="1">
        <v>3</v>
      </c>
      <c r="P697" s="1">
        <v>0</v>
      </c>
      <c r="Q697" s="1">
        <v>0</v>
      </c>
      <c r="R697" s="6">
        <v>29</v>
      </c>
      <c r="S697" s="1">
        <v>25</v>
      </c>
      <c r="T697">
        <v>42</v>
      </c>
      <c r="U697" s="1">
        <v>60.85</v>
      </c>
      <c r="V697" s="1">
        <v>9.4</v>
      </c>
      <c r="W697" s="1">
        <v>14.62</v>
      </c>
      <c r="X697" s="1">
        <v>13.1</v>
      </c>
      <c r="Y697" s="11">
        <f t="shared" si="20"/>
        <v>10</v>
      </c>
      <c r="Z697" s="11" t="str">
        <f t="shared" si="21"/>
        <v>0</v>
      </c>
      <c r="AA697">
        <v>2007</v>
      </c>
    </row>
    <row r="698" spans="1:27" x14ac:dyDescent="0.2">
      <c r="A698" t="s">
        <v>695</v>
      </c>
      <c r="B698" s="1">
        <v>10</v>
      </c>
      <c r="C698" s="1">
        <v>8</v>
      </c>
      <c r="D698" s="1">
        <v>17</v>
      </c>
      <c r="E698" s="1">
        <v>0</v>
      </c>
      <c r="F698" s="1">
        <v>3</v>
      </c>
      <c r="G698" t="s">
        <v>4923</v>
      </c>
      <c r="H698" s="1">
        <v>1</v>
      </c>
      <c r="I698" s="1">
        <v>1</v>
      </c>
      <c r="J698" s="1">
        <v>0</v>
      </c>
      <c r="K698" s="1">
        <v>1</v>
      </c>
      <c r="L698" t="s">
        <v>648</v>
      </c>
      <c r="M698" t="s">
        <v>440</v>
      </c>
      <c r="N698" s="1">
        <v>0</v>
      </c>
      <c r="O698" s="1">
        <v>3</v>
      </c>
      <c r="P698" s="1">
        <v>0</v>
      </c>
      <c r="Q698" s="1">
        <v>0</v>
      </c>
      <c r="R698" s="6">
        <v>28</v>
      </c>
      <c r="S698" s="1">
        <v>13</v>
      </c>
      <c r="T698">
        <v>36</v>
      </c>
      <c r="U698" s="1">
        <v>51.38</v>
      </c>
      <c r="V698" s="1">
        <v>11</v>
      </c>
      <c r="W698" s="1">
        <v>13.92</v>
      </c>
      <c r="X698" s="1">
        <v>13.9</v>
      </c>
      <c r="Y698" s="11">
        <f t="shared" si="20"/>
        <v>10</v>
      </c>
      <c r="Z698" s="11" t="str">
        <f t="shared" si="21"/>
        <v>0</v>
      </c>
      <c r="AA698">
        <v>2007</v>
      </c>
    </row>
    <row r="699" spans="1:27" x14ac:dyDescent="0.2">
      <c r="A699" t="s">
        <v>664</v>
      </c>
      <c r="B699" s="1">
        <v>14</v>
      </c>
      <c r="C699" s="1">
        <v>6</v>
      </c>
      <c r="D699" s="1">
        <v>15</v>
      </c>
      <c r="E699" s="1">
        <v>1</v>
      </c>
      <c r="F699" s="1">
        <v>2</v>
      </c>
      <c r="G699" t="s">
        <v>4924</v>
      </c>
      <c r="H699" s="1">
        <v>2</v>
      </c>
      <c r="I699" s="1">
        <v>1</v>
      </c>
      <c r="J699" s="1">
        <v>1</v>
      </c>
      <c r="K699" s="1">
        <v>2</v>
      </c>
      <c r="L699" t="s">
        <v>2895</v>
      </c>
      <c r="M699" t="s">
        <v>2896</v>
      </c>
      <c r="N699" s="1">
        <v>1</v>
      </c>
      <c r="O699" s="1">
        <v>1</v>
      </c>
      <c r="P699" s="1">
        <v>0</v>
      </c>
      <c r="Q699" s="1">
        <v>0</v>
      </c>
      <c r="R699" s="6">
        <v>31</v>
      </c>
      <c r="S699" s="1">
        <v>23</v>
      </c>
      <c r="T699">
        <v>15</v>
      </c>
      <c r="U699" s="1">
        <v>63.39</v>
      </c>
      <c r="V699" s="1">
        <v>8.5</v>
      </c>
      <c r="W699" s="1">
        <v>13.8</v>
      </c>
      <c r="X699" s="1">
        <v>12.3</v>
      </c>
      <c r="Y699" s="11">
        <f t="shared" si="20"/>
        <v>7</v>
      </c>
      <c r="Z699" s="11" t="str">
        <f t="shared" si="21"/>
        <v>0</v>
      </c>
      <c r="AA699">
        <v>2007</v>
      </c>
    </row>
    <row r="700" spans="1:27" x14ac:dyDescent="0.2">
      <c r="A700" t="s">
        <v>775</v>
      </c>
      <c r="B700" s="1">
        <v>5</v>
      </c>
      <c r="C700" s="1">
        <v>0</v>
      </c>
      <c r="D700" s="1">
        <v>6</v>
      </c>
      <c r="E700" s="1">
        <v>0</v>
      </c>
      <c r="F700" s="1">
        <v>2</v>
      </c>
      <c r="G700" t="s">
        <v>4925</v>
      </c>
      <c r="H700" s="1">
        <v>2</v>
      </c>
      <c r="I700" s="1">
        <v>1</v>
      </c>
      <c r="J700" s="1">
        <v>1</v>
      </c>
      <c r="K700" s="1">
        <v>2</v>
      </c>
      <c r="L700" t="s">
        <v>2897</v>
      </c>
      <c r="M700" t="s">
        <v>474</v>
      </c>
      <c r="N700" s="1">
        <v>1</v>
      </c>
      <c r="O700" s="1">
        <v>1</v>
      </c>
      <c r="P700" s="1">
        <v>0</v>
      </c>
      <c r="Q700" s="1">
        <v>0</v>
      </c>
      <c r="R700" s="6">
        <v>25</v>
      </c>
      <c r="S700" s="1">
        <v>11</v>
      </c>
      <c r="T700">
        <v>29</v>
      </c>
      <c r="U700" s="1">
        <v>68.81</v>
      </c>
      <c r="V700" s="1">
        <v>8.5</v>
      </c>
      <c r="W700" s="1">
        <v>11.66</v>
      </c>
      <c r="X700" s="1">
        <v>12.2</v>
      </c>
      <c r="Y700" s="11">
        <f t="shared" si="20"/>
        <v>6</v>
      </c>
      <c r="Z700" s="11" t="str">
        <f t="shared" si="21"/>
        <v>0</v>
      </c>
      <c r="AA700">
        <v>2008</v>
      </c>
    </row>
    <row r="701" spans="1:27" x14ac:dyDescent="0.2">
      <c r="A701" t="s">
        <v>758</v>
      </c>
      <c r="B701" s="1">
        <v>7</v>
      </c>
      <c r="C701" s="1">
        <v>0</v>
      </c>
      <c r="D701" s="1">
        <v>53</v>
      </c>
      <c r="E701" s="1">
        <v>0</v>
      </c>
      <c r="F701" s="1">
        <v>2</v>
      </c>
      <c r="G701" t="s">
        <v>4926</v>
      </c>
      <c r="H701" s="1">
        <v>2</v>
      </c>
      <c r="I701" s="1">
        <v>2</v>
      </c>
      <c r="J701" s="1">
        <v>0</v>
      </c>
      <c r="K701" s="1">
        <v>1</v>
      </c>
      <c r="L701" t="s">
        <v>2899</v>
      </c>
      <c r="M701" t="s">
        <v>436</v>
      </c>
      <c r="N701" s="1">
        <v>0</v>
      </c>
      <c r="O701" s="1">
        <v>2</v>
      </c>
      <c r="P701" s="1">
        <v>1</v>
      </c>
      <c r="Q701" s="1">
        <v>1</v>
      </c>
      <c r="R701" s="6">
        <v>42</v>
      </c>
      <c r="S701" s="1">
        <v>16</v>
      </c>
      <c r="T701">
        <v>22</v>
      </c>
      <c r="U701" s="1">
        <v>61.97</v>
      </c>
      <c r="V701" s="1">
        <v>9</v>
      </c>
      <c r="W701" s="1">
        <v>13.45</v>
      </c>
      <c r="X701" s="1">
        <v>13</v>
      </c>
      <c r="Y701" s="11">
        <f t="shared" si="20"/>
        <v>10</v>
      </c>
      <c r="Z701" s="11" t="str">
        <f t="shared" si="21"/>
        <v>0</v>
      </c>
      <c r="AA701">
        <v>2008</v>
      </c>
    </row>
    <row r="702" spans="1:27" x14ac:dyDescent="0.2">
      <c r="A702" t="s">
        <v>751</v>
      </c>
      <c r="B702" s="1">
        <v>15</v>
      </c>
      <c r="C702" s="1">
        <v>2</v>
      </c>
      <c r="D702" s="1">
        <v>22</v>
      </c>
      <c r="E702" s="1">
        <v>0</v>
      </c>
      <c r="F702" s="1">
        <v>3</v>
      </c>
      <c r="G702" t="s">
        <v>4927</v>
      </c>
      <c r="H702" s="1">
        <v>2</v>
      </c>
      <c r="I702" s="1">
        <v>1</v>
      </c>
      <c r="J702" s="1">
        <v>1</v>
      </c>
      <c r="K702" s="1">
        <v>2</v>
      </c>
      <c r="L702" t="s">
        <v>2900</v>
      </c>
      <c r="M702" t="s">
        <v>2901</v>
      </c>
      <c r="N702" s="1">
        <v>1</v>
      </c>
      <c r="O702" s="1">
        <v>2</v>
      </c>
      <c r="P702" s="1">
        <v>0</v>
      </c>
      <c r="Q702" s="1">
        <v>0</v>
      </c>
      <c r="R702" s="6">
        <v>23</v>
      </c>
      <c r="S702" s="1">
        <v>19</v>
      </c>
      <c r="T702">
        <v>24</v>
      </c>
      <c r="U702" s="1">
        <v>62.68</v>
      </c>
      <c r="V702" s="1">
        <v>8.6999999999999993</v>
      </c>
      <c r="W702" s="1">
        <v>12.87</v>
      </c>
      <c r="X702" s="1">
        <v>12.5</v>
      </c>
      <c r="Y702" s="11">
        <f t="shared" si="20"/>
        <v>11</v>
      </c>
      <c r="Z702" s="11" t="str">
        <f t="shared" si="21"/>
        <v>1</v>
      </c>
      <c r="AA702">
        <v>2008</v>
      </c>
    </row>
    <row r="703" spans="1:27" x14ac:dyDescent="0.2">
      <c r="A703" t="s">
        <v>783</v>
      </c>
      <c r="B703" s="1">
        <v>10</v>
      </c>
      <c r="C703" s="1">
        <v>4</v>
      </c>
      <c r="D703" s="1">
        <v>5</v>
      </c>
      <c r="E703" s="1">
        <v>0</v>
      </c>
      <c r="F703" s="1">
        <v>3</v>
      </c>
      <c r="G703" t="s">
        <v>4928</v>
      </c>
      <c r="H703" s="1">
        <v>1</v>
      </c>
      <c r="I703" s="1">
        <v>1</v>
      </c>
      <c r="J703" s="1">
        <v>0</v>
      </c>
      <c r="K703" s="1">
        <v>1</v>
      </c>
      <c r="L703" t="s">
        <v>6597</v>
      </c>
      <c r="M703" t="s">
        <v>436</v>
      </c>
      <c r="N703" s="1">
        <v>0</v>
      </c>
      <c r="O703" s="1">
        <v>3</v>
      </c>
      <c r="P703" s="1">
        <v>3</v>
      </c>
      <c r="Q703" s="1">
        <v>1</v>
      </c>
      <c r="R703" s="6">
        <v>23</v>
      </c>
      <c r="S703" s="1">
        <v>14</v>
      </c>
      <c r="T703">
        <v>25</v>
      </c>
      <c r="U703" s="1">
        <v>45.76</v>
      </c>
      <c r="V703" s="1">
        <v>11.1</v>
      </c>
      <c r="W703" s="1">
        <v>16.12</v>
      </c>
      <c r="X703" s="1">
        <v>13.6</v>
      </c>
      <c r="Y703" s="11">
        <f t="shared" si="20"/>
        <v>14</v>
      </c>
      <c r="Z703" s="11" t="str">
        <f t="shared" si="21"/>
        <v>1</v>
      </c>
      <c r="AA703">
        <v>2008</v>
      </c>
    </row>
    <row r="704" spans="1:27" x14ac:dyDescent="0.2">
      <c r="A704" t="s">
        <v>2902</v>
      </c>
      <c r="B704" s="1">
        <v>9</v>
      </c>
      <c r="C704" s="1">
        <v>2</v>
      </c>
      <c r="D704" s="1">
        <v>6</v>
      </c>
      <c r="E704" s="1">
        <v>0</v>
      </c>
      <c r="F704" s="1">
        <v>3</v>
      </c>
      <c r="G704" t="s">
        <v>4929</v>
      </c>
      <c r="H704" s="1">
        <v>1</v>
      </c>
      <c r="I704" s="1">
        <v>1</v>
      </c>
      <c r="J704" s="1">
        <v>0</v>
      </c>
      <c r="K704" s="1">
        <v>1</v>
      </c>
      <c r="L704" t="s">
        <v>462</v>
      </c>
      <c r="M704" t="s">
        <v>436</v>
      </c>
      <c r="N704" s="1">
        <v>0</v>
      </c>
      <c r="O704" s="1">
        <v>3</v>
      </c>
      <c r="P704" s="1">
        <v>0</v>
      </c>
      <c r="Q704" s="1">
        <v>0</v>
      </c>
      <c r="R704" s="6">
        <v>49</v>
      </c>
      <c r="S704" s="1">
        <v>43</v>
      </c>
      <c r="T704">
        <v>8</v>
      </c>
      <c r="U704" s="1">
        <v>52.29</v>
      </c>
      <c r="V704" s="1">
        <v>10.7</v>
      </c>
      <c r="W704" s="1">
        <v>14.79</v>
      </c>
      <c r="X704" s="1">
        <v>14.1</v>
      </c>
      <c r="Y704" s="11">
        <f t="shared" si="20"/>
        <v>14</v>
      </c>
      <c r="Z704" s="11" t="str">
        <f t="shared" si="21"/>
        <v>1</v>
      </c>
      <c r="AA704">
        <v>2008</v>
      </c>
    </row>
    <row r="705" spans="1:27" x14ac:dyDescent="0.2">
      <c r="A705" t="s">
        <v>827</v>
      </c>
      <c r="B705" s="1">
        <v>7</v>
      </c>
      <c r="C705" s="1">
        <v>8</v>
      </c>
      <c r="D705" s="1">
        <v>4</v>
      </c>
      <c r="E705" s="1">
        <v>1</v>
      </c>
      <c r="F705" s="1">
        <v>4</v>
      </c>
      <c r="G705" t="s">
        <v>4930</v>
      </c>
      <c r="H705" s="1">
        <v>3</v>
      </c>
      <c r="I705" s="1">
        <v>3</v>
      </c>
      <c r="J705" s="1">
        <v>0</v>
      </c>
      <c r="K705" s="1">
        <v>1</v>
      </c>
      <c r="L705" t="s">
        <v>2903</v>
      </c>
      <c r="M705" t="s">
        <v>436</v>
      </c>
      <c r="N705" s="1">
        <v>0</v>
      </c>
      <c r="O705" s="1">
        <v>4</v>
      </c>
      <c r="P705" s="1">
        <v>2</v>
      </c>
      <c r="Q705" s="1">
        <v>0</v>
      </c>
      <c r="R705" s="6">
        <v>33</v>
      </c>
      <c r="S705" s="1">
        <v>7</v>
      </c>
      <c r="T705">
        <v>18</v>
      </c>
      <c r="U705" s="1">
        <v>53.51</v>
      </c>
      <c r="V705" s="1">
        <v>10.199999999999999</v>
      </c>
      <c r="W705" s="1">
        <v>13.34</v>
      </c>
      <c r="X705" s="1">
        <v>13.2</v>
      </c>
      <c r="Y705" s="11">
        <f t="shared" si="20"/>
        <v>9</v>
      </c>
      <c r="Z705" s="11" t="str">
        <f t="shared" si="21"/>
        <v>0</v>
      </c>
      <c r="AA705">
        <v>2008</v>
      </c>
    </row>
    <row r="706" spans="1:27" x14ac:dyDescent="0.2">
      <c r="A706" t="s">
        <v>791</v>
      </c>
      <c r="B706" s="1">
        <v>27</v>
      </c>
      <c r="C706" s="1">
        <v>0</v>
      </c>
      <c r="D706" s="1">
        <v>34</v>
      </c>
      <c r="E706" s="1">
        <v>1</v>
      </c>
      <c r="F706" s="1">
        <v>4</v>
      </c>
      <c r="G706" t="s">
        <v>4931</v>
      </c>
      <c r="H706" s="1">
        <v>2</v>
      </c>
      <c r="I706" s="1">
        <v>2</v>
      </c>
      <c r="J706" s="1">
        <v>0</v>
      </c>
      <c r="K706" s="1">
        <v>1</v>
      </c>
      <c r="L706" t="s">
        <v>2904</v>
      </c>
      <c r="M706" t="s">
        <v>436</v>
      </c>
      <c r="N706" s="1">
        <v>0</v>
      </c>
      <c r="O706" s="1">
        <v>4</v>
      </c>
      <c r="P706" s="1">
        <v>0</v>
      </c>
      <c r="Q706" s="1">
        <v>0</v>
      </c>
      <c r="R706" s="6">
        <v>27</v>
      </c>
      <c r="S706" s="1">
        <v>4</v>
      </c>
      <c r="T706">
        <v>34</v>
      </c>
      <c r="U706" s="1">
        <v>53.41</v>
      </c>
      <c r="V706" s="1">
        <v>10.199999999999999</v>
      </c>
      <c r="W706" s="1">
        <v>14.85</v>
      </c>
      <c r="X706" s="1">
        <v>13.7</v>
      </c>
      <c r="Y706" s="11">
        <f t="shared" si="20"/>
        <v>16</v>
      </c>
      <c r="Z706" s="11" t="str">
        <f t="shared" si="21"/>
        <v>1</v>
      </c>
      <c r="AA706">
        <v>2008</v>
      </c>
    </row>
    <row r="707" spans="1:27" x14ac:dyDescent="0.2">
      <c r="A707" t="s">
        <v>819</v>
      </c>
      <c r="B707" s="1">
        <v>9</v>
      </c>
      <c r="C707" s="1">
        <v>3</v>
      </c>
      <c r="D707" s="1">
        <v>7</v>
      </c>
      <c r="E707" s="1">
        <v>0</v>
      </c>
      <c r="F707" s="1">
        <v>3</v>
      </c>
      <c r="G707" t="s">
        <v>4932</v>
      </c>
      <c r="H707" s="1">
        <v>2</v>
      </c>
      <c r="I707" s="1">
        <v>1</v>
      </c>
      <c r="J707" s="1">
        <v>1</v>
      </c>
      <c r="K707" s="1">
        <v>2</v>
      </c>
      <c r="L707" t="s">
        <v>6909</v>
      </c>
      <c r="M707" t="s">
        <v>1201</v>
      </c>
      <c r="N707" s="1">
        <v>1</v>
      </c>
      <c r="O707" s="1">
        <v>2</v>
      </c>
      <c r="P707" s="1">
        <v>2</v>
      </c>
      <c r="Q707" s="1">
        <v>1</v>
      </c>
      <c r="R707" s="6">
        <v>18</v>
      </c>
      <c r="S707" s="1">
        <v>9</v>
      </c>
      <c r="T707">
        <v>120</v>
      </c>
      <c r="U707" s="1">
        <v>43.12</v>
      </c>
      <c r="V707" s="1">
        <v>12.1</v>
      </c>
      <c r="W707" s="1">
        <v>16.59</v>
      </c>
      <c r="X707" s="1">
        <v>15.3</v>
      </c>
      <c r="Y707" s="11">
        <f t="shared" ref="Y707:Y770" si="22">LEN(A707)-LEN(SUBSTITUTE(A707," ","")) +1</f>
        <v>13</v>
      </c>
      <c r="Z707" s="11" t="str">
        <f t="shared" ref="Z707:Z770" si="23">IF(Y707&lt;=10,"0",IF(Y707&gt;10,"1"))</f>
        <v>1</v>
      </c>
      <c r="AA707">
        <v>2008</v>
      </c>
    </row>
    <row r="708" spans="1:27" x14ac:dyDescent="0.2">
      <c r="A708" t="s">
        <v>817</v>
      </c>
      <c r="B708" s="1">
        <v>7</v>
      </c>
      <c r="C708" s="1">
        <v>2</v>
      </c>
      <c r="D708" s="1">
        <v>12</v>
      </c>
      <c r="E708" s="1">
        <v>0</v>
      </c>
      <c r="F708" s="1">
        <v>4</v>
      </c>
      <c r="G708" t="s">
        <v>4933</v>
      </c>
      <c r="H708" s="1">
        <v>3</v>
      </c>
      <c r="I708" s="1">
        <v>3</v>
      </c>
      <c r="J708" s="1">
        <v>0</v>
      </c>
      <c r="K708" s="1">
        <v>1</v>
      </c>
      <c r="L708" t="s">
        <v>2905</v>
      </c>
      <c r="M708" t="s">
        <v>436</v>
      </c>
      <c r="N708" s="1">
        <v>0</v>
      </c>
      <c r="O708" s="1">
        <v>4</v>
      </c>
      <c r="P708" s="1">
        <v>0</v>
      </c>
      <c r="Q708" s="1">
        <v>0</v>
      </c>
      <c r="R708" s="6">
        <v>25</v>
      </c>
      <c r="S708" s="1">
        <v>3</v>
      </c>
      <c r="T708">
        <v>10</v>
      </c>
      <c r="U708" s="1">
        <v>54.02</v>
      </c>
      <c r="V708" s="1">
        <v>10</v>
      </c>
      <c r="W708" s="1">
        <v>14.73</v>
      </c>
      <c r="X708" s="1">
        <v>13.8</v>
      </c>
      <c r="Y708" s="11">
        <f t="shared" si="22"/>
        <v>6</v>
      </c>
      <c r="Z708" s="11" t="str">
        <f t="shared" si="23"/>
        <v>0</v>
      </c>
      <c r="AA708">
        <v>2008</v>
      </c>
    </row>
    <row r="709" spans="1:27" x14ac:dyDescent="0.2">
      <c r="A709" t="s">
        <v>839</v>
      </c>
      <c r="B709" s="1">
        <v>1</v>
      </c>
      <c r="C709" s="1">
        <v>0</v>
      </c>
      <c r="D709" s="1">
        <v>18</v>
      </c>
      <c r="E709" s="1">
        <v>0</v>
      </c>
      <c r="F709" s="1">
        <v>2</v>
      </c>
      <c r="G709" t="s">
        <v>4934</v>
      </c>
      <c r="H709" s="1">
        <v>2</v>
      </c>
      <c r="I709" s="1">
        <v>1</v>
      </c>
      <c r="J709" s="1">
        <v>1</v>
      </c>
      <c r="K709" s="1">
        <v>2</v>
      </c>
      <c r="L709" t="s">
        <v>6664</v>
      </c>
      <c r="M709" t="s">
        <v>2466</v>
      </c>
      <c r="N709" s="1">
        <v>1</v>
      </c>
      <c r="O709" s="1">
        <v>1</v>
      </c>
      <c r="P709" s="1">
        <v>1</v>
      </c>
      <c r="Q709" s="1">
        <v>1</v>
      </c>
      <c r="R709" s="6">
        <v>16</v>
      </c>
      <c r="S709" s="1">
        <v>5</v>
      </c>
      <c r="T709">
        <v>4</v>
      </c>
      <c r="U709" s="1">
        <v>61.97</v>
      </c>
      <c r="V709" s="1">
        <v>9</v>
      </c>
      <c r="W709" s="1">
        <v>12.64</v>
      </c>
      <c r="X709" s="1">
        <v>12.1</v>
      </c>
      <c r="Y709" s="11">
        <f t="shared" si="22"/>
        <v>10</v>
      </c>
      <c r="Z709" s="11" t="str">
        <f t="shared" si="23"/>
        <v>0</v>
      </c>
      <c r="AA709">
        <v>2008</v>
      </c>
    </row>
    <row r="710" spans="1:27" x14ac:dyDescent="0.2">
      <c r="A710" t="s">
        <v>835</v>
      </c>
      <c r="B710" s="1">
        <v>4</v>
      </c>
      <c r="C710" s="1">
        <v>2</v>
      </c>
      <c r="D710" s="1">
        <v>64</v>
      </c>
      <c r="E710" s="1">
        <v>0</v>
      </c>
      <c r="F710" s="1">
        <v>3</v>
      </c>
      <c r="G710" t="s">
        <v>4935</v>
      </c>
      <c r="H710" s="1">
        <v>3</v>
      </c>
      <c r="I710" s="1">
        <v>3</v>
      </c>
      <c r="J710" s="1">
        <v>0</v>
      </c>
      <c r="K710" s="1">
        <v>1</v>
      </c>
      <c r="L710" t="s">
        <v>2906</v>
      </c>
      <c r="M710" t="s">
        <v>436</v>
      </c>
      <c r="N710" s="1">
        <v>0</v>
      </c>
      <c r="O710" s="1">
        <v>3</v>
      </c>
      <c r="P710" s="1">
        <v>0</v>
      </c>
      <c r="Q710" s="1">
        <v>0</v>
      </c>
      <c r="R710" s="6">
        <v>16</v>
      </c>
      <c r="S710" s="1">
        <v>3</v>
      </c>
      <c r="T710">
        <v>25</v>
      </c>
      <c r="U710" s="1">
        <v>60.85</v>
      </c>
      <c r="V710" s="1">
        <v>9.4</v>
      </c>
      <c r="W710" s="1">
        <v>14.16</v>
      </c>
      <c r="X710" s="1">
        <v>13.2</v>
      </c>
      <c r="Y710" s="11">
        <f t="shared" si="22"/>
        <v>9</v>
      </c>
      <c r="Z710" s="11" t="str">
        <f t="shared" si="23"/>
        <v>0</v>
      </c>
      <c r="AA710">
        <v>2008</v>
      </c>
    </row>
    <row r="711" spans="1:27" x14ac:dyDescent="0.2">
      <c r="A711" t="s">
        <v>2907</v>
      </c>
      <c r="B711" s="1">
        <v>6</v>
      </c>
      <c r="C711" s="1">
        <v>0</v>
      </c>
      <c r="D711" s="1">
        <v>67</v>
      </c>
      <c r="E711" s="1">
        <v>0</v>
      </c>
      <c r="F711" s="1">
        <v>2</v>
      </c>
      <c r="G711" t="s">
        <v>4936</v>
      </c>
      <c r="H711" s="1">
        <v>2</v>
      </c>
      <c r="I711" s="1">
        <v>2</v>
      </c>
      <c r="J711" s="1">
        <v>0</v>
      </c>
      <c r="K711" s="1">
        <v>1</v>
      </c>
      <c r="L711" t="s">
        <v>6911</v>
      </c>
      <c r="M711" t="s">
        <v>442</v>
      </c>
      <c r="N711" s="1">
        <v>0</v>
      </c>
      <c r="O711" s="1">
        <v>2</v>
      </c>
      <c r="P711" s="1">
        <v>0</v>
      </c>
      <c r="Q711" s="1">
        <v>0</v>
      </c>
      <c r="R711" s="6">
        <v>24</v>
      </c>
      <c r="S711" s="1">
        <v>11</v>
      </c>
      <c r="T711">
        <v>23</v>
      </c>
      <c r="U711" s="1">
        <v>55.84</v>
      </c>
      <c r="V711" s="1">
        <v>9.3000000000000007</v>
      </c>
      <c r="W711" s="1">
        <v>14.61</v>
      </c>
      <c r="X711" s="1">
        <v>12.9</v>
      </c>
      <c r="Y711" s="11">
        <f t="shared" si="22"/>
        <v>16</v>
      </c>
      <c r="Z711" s="11" t="str">
        <f t="shared" si="23"/>
        <v>1</v>
      </c>
      <c r="AA711">
        <v>2008</v>
      </c>
    </row>
    <row r="712" spans="1:27" x14ac:dyDescent="0.2">
      <c r="A712" t="s">
        <v>763</v>
      </c>
      <c r="B712" s="1">
        <v>7</v>
      </c>
      <c r="C712" s="1">
        <v>1</v>
      </c>
      <c r="D712" s="1">
        <v>24</v>
      </c>
      <c r="E712" s="1">
        <v>0</v>
      </c>
      <c r="F712" s="1">
        <v>4</v>
      </c>
      <c r="G712" t="s">
        <v>4937</v>
      </c>
      <c r="H712" s="1">
        <v>1</v>
      </c>
      <c r="I712" s="1">
        <v>1</v>
      </c>
      <c r="J712" s="1">
        <v>0</v>
      </c>
      <c r="K712" s="1">
        <v>1</v>
      </c>
      <c r="L712" t="s">
        <v>6588</v>
      </c>
      <c r="M712" t="s">
        <v>436</v>
      </c>
      <c r="N712" s="1">
        <v>0</v>
      </c>
      <c r="O712" s="1">
        <v>4</v>
      </c>
      <c r="P712" s="1">
        <v>0</v>
      </c>
      <c r="Q712" s="1">
        <v>0</v>
      </c>
      <c r="R712" s="6">
        <v>24</v>
      </c>
      <c r="S712" s="1">
        <v>11</v>
      </c>
      <c r="T712">
        <v>5</v>
      </c>
      <c r="U712" s="1">
        <v>61.56</v>
      </c>
      <c r="V712" s="1">
        <v>9.1999999999999993</v>
      </c>
      <c r="W712" s="1">
        <v>13.11</v>
      </c>
      <c r="X712" s="1">
        <v>13.1</v>
      </c>
      <c r="Y712" s="11">
        <f t="shared" si="22"/>
        <v>11</v>
      </c>
      <c r="Z712" s="11" t="str">
        <f t="shared" si="23"/>
        <v>1</v>
      </c>
      <c r="AA712">
        <v>2008</v>
      </c>
    </row>
    <row r="713" spans="1:27" x14ac:dyDescent="0.2">
      <c r="A713" t="s">
        <v>745</v>
      </c>
      <c r="B713" s="1">
        <v>24</v>
      </c>
      <c r="C713" s="1">
        <v>0</v>
      </c>
      <c r="D713" s="1">
        <v>8</v>
      </c>
      <c r="E713" s="1">
        <v>1</v>
      </c>
      <c r="F713" s="1">
        <v>5</v>
      </c>
      <c r="G713" t="s">
        <v>4938</v>
      </c>
      <c r="H713" s="1">
        <v>3</v>
      </c>
      <c r="I713" s="1">
        <v>3</v>
      </c>
      <c r="J713" s="1">
        <v>0</v>
      </c>
      <c r="K713" s="1">
        <v>1</v>
      </c>
      <c r="L713" t="s">
        <v>3801</v>
      </c>
      <c r="M713" t="s">
        <v>436</v>
      </c>
      <c r="N713" s="1">
        <v>0</v>
      </c>
      <c r="O713" s="1">
        <v>5</v>
      </c>
      <c r="P713" s="1">
        <v>3</v>
      </c>
      <c r="Q713" s="1">
        <v>0</v>
      </c>
      <c r="R713" s="6">
        <v>24</v>
      </c>
      <c r="S713" s="1">
        <v>8</v>
      </c>
      <c r="T713">
        <v>11</v>
      </c>
      <c r="U713" s="1">
        <v>54.73</v>
      </c>
      <c r="V713" s="1">
        <v>9.6999999999999993</v>
      </c>
      <c r="W713" s="1">
        <v>13.86</v>
      </c>
      <c r="X713" s="1">
        <v>12.6</v>
      </c>
      <c r="Y713" s="11">
        <f t="shared" si="22"/>
        <v>7</v>
      </c>
      <c r="Z713" s="11" t="str">
        <f t="shared" si="23"/>
        <v>0</v>
      </c>
      <c r="AA713">
        <v>2008</v>
      </c>
    </row>
    <row r="714" spans="1:27" x14ac:dyDescent="0.2">
      <c r="A714" t="s">
        <v>777</v>
      </c>
      <c r="B714" s="1">
        <v>3</v>
      </c>
      <c r="C714" s="1">
        <v>2</v>
      </c>
      <c r="D714" s="1">
        <v>35</v>
      </c>
      <c r="E714" s="1">
        <v>0</v>
      </c>
      <c r="F714" s="1">
        <v>2</v>
      </c>
      <c r="G714" t="s">
        <v>4939</v>
      </c>
      <c r="H714" s="1">
        <v>1</v>
      </c>
      <c r="I714" s="1">
        <v>1</v>
      </c>
      <c r="J714" s="1">
        <v>0</v>
      </c>
      <c r="K714" s="1">
        <v>1</v>
      </c>
      <c r="L714" t="s">
        <v>1084</v>
      </c>
      <c r="M714" t="s">
        <v>436</v>
      </c>
      <c r="N714" s="1">
        <v>0</v>
      </c>
      <c r="O714" s="1">
        <v>2</v>
      </c>
      <c r="P714" s="1">
        <v>2</v>
      </c>
      <c r="Q714" s="1">
        <v>1</v>
      </c>
      <c r="R714" s="6">
        <v>39</v>
      </c>
      <c r="S714" s="1">
        <v>25</v>
      </c>
      <c r="T714">
        <v>4</v>
      </c>
      <c r="U714" s="1">
        <v>44.95</v>
      </c>
      <c r="V714" s="1">
        <v>11.4</v>
      </c>
      <c r="W714" s="1">
        <v>15.83</v>
      </c>
      <c r="X714" s="1">
        <v>14.2</v>
      </c>
      <c r="Y714" s="11">
        <f t="shared" si="22"/>
        <v>7</v>
      </c>
      <c r="Z714" s="11" t="str">
        <f t="shared" si="23"/>
        <v>0</v>
      </c>
      <c r="AA714">
        <v>2008</v>
      </c>
    </row>
    <row r="715" spans="1:27" x14ac:dyDescent="0.2">
      <c r="A715" t="s">
        <v>2908</v>
      </c>
      <c r="B715" s="1">
        <v>9</v>
      </c>
      <c r="C715" s="1">
        <v>1</v>
      </c>
      <c r="D715" s="1">
        <v>27</v>
      </c>
      <c r="E715" s="1">
        <v>0</v>
      </c>
      <c r="F715" s="1">
        <v>2</v>
      </c>
      <c r="G715" t="s">
        <v>4940</v>
      </c>
      <c r="H715" s="1">
        <v>2</v>
      </c>
      <c r="I715" s="1">
        <v>1</v>
      </c>
      <c r="J715" s="1">
        <v>1</v>
      </c>
      <c r="K715" s="1">
        <v>2</v>
      </c>
      <c r="L715" t="s">
        <v>3767</v>
      </c>
      <c r="M715" t="s">
        <v>486</v>
      </c>
      <c r="N715" s="1">
        <v>1</v>
      </c>
      <c r="O715" s="1">
        <v>1</v>
      </c>
      <c r="P715" s="1">
        <v>0</v>
      </c>
      <c r="Q715" s="1">
        <v>0</v>
      </c>
      <c r="R715" s="6">
        <v>35</v>
      </c>
      <c r="S715" s="1">
        <v>16</v>
      </c>
      <c r="T715">
        <v>9</v>
      </c>
      <c r="U715" s="1">
        <v>59.94</v>
      </c>
      <c r="V715" s="1">
        <v>9.8000000000000007</v>
      </c>
      <c r="W715" s="1">
        <v>13.05</v>
      </c>
      <c r="X715" s="1">
        <v>12.5</v>
      </c>
      <c r="Y715" s="11">
        <f t="shared" si="22"/>
        <v>12</v>
      </c>
      <c r="Z715" s="11" t="str">
        <f t="shared" si="23"/>
        <v>1</v>
      </c>
      <c r="AA715">
        <v>2008</v>
      </c>
    </row>
    <row r="716" spans="1:27" x14ac:dyDescent="0.2">
      <c r="A716" t="s">
        <v>829</v>
      </c>
      <c r="B716" s="1">
        <v>11</v>
      </c>
      <c r="C716" s="1">
        <v>5</v>
      </c>
      <c r="D716" s="1">
        <v>30</v>
      </c>
      <c r="E716" s="1">
        <v>1</v>
      </c>
      <c r="F716" s="1">
        <v>2</v>
      </c>
      <c r="G716" t="s">
        <v>4941</v>
      </c>
      <c r="H716" s="1">
        <v>2</v>
      </c>
      <c r="I716" s="1">
        <v>1</v>
      </c>
      <c r="J716" s="1">
        <v>1</v>
      </c>
      <c r="K716" s="1">
        <v>2</v>
      </c>
      <c r="L716" t="s">
        <v>2909</v>
      </c>
      <c r="M716" t="s">
        <v>2910</v>
      </c>
      <c r="N716" s="1">
        <v>1</v>
      </c>
      <c r="O716" s="1">
        <v>1</v>
      </c>
      <c r="P716" s="1">
        <v>1</v>
      </c>
      <c r="Q716" s="1">
        <v>0</v>
      </c>
      <c r="R716" s="6">
        <v>43</v>
      </c>
      <c r="S716" s="1">
        <v>10</v>
      </c>
      <c r="T716">
        <v>19</v>
      </c>
      <c r="U716" s="1">
        <v>52.6</v>
      </c>
      <c r="V716" s="1">
        <v>10.5</v>
      </c>
      <c r="W716" s="1">
        <v>14.45</v>
      </c>
      <c r="X716" s="1">
        <v>13.7</v>
      </c>
      <c r="Y716" s="11">
        <f t="shared" si="22"/>
        <v>6</v>
      </c>
      <c r="Z716" s="11" t="str">
        <f t="shared" si="23"/>
        <v>0</v>
      </c>
      <c r="AA716">
        <v>2008</v>
      </c>
    </row>
    <row r="717" spans="1:27" x14ac:dyDescent="0.2">
      <c r="A717" t="s">
        <v>833</v>
      </c>
      <c r="B717" s="1">
        <v>9</v>
      </c>
      <c r="C717" s="1">
        <v>0</v>
      </c>
      <c r="D717" s="1">
        <v>2</v>
      </c>
      <c r="E717" s="1">
        <v>0</v>
      </c>
      <c r="F717" s="1">
        <v>3</v>
      </c>
      <c r="G717" t="s">
        <v>4942</v>
      </c>
      <c r="H717" s="1">
        <v>2</v>
      </c>
      <c r="I717" s="1">
        <v>1</v>
      </c>
      <c r="J717" s="1">
        <v>1</v>
      </c>
      <c r="K717" s="1">
        <v>2</v>
      </c>
      <c r="L717" t="s">
        <v>6665</v>
      </c>
      <c r="M717" t="s">
        <v>774</v>
      </c>
      <c r="N717" s="1">
        <v>1</v>
      </c>
      <c r="O717" s="1">
        <v>2</v>
      </c>
      <c r="P717" s="1">
        <v>3</v>
      </c>
      <c r="Q717" s="1">
        <v>1</v>
      </c>
      <c r="R717" s="6">
        <v>54</v>
      </c>
      <c r="S717" s="1">
        <v>19</v>
      </c>
      <c r="T717">
        <v>75</v>
      </c>
      <c r="U717" s="1">
        <v>61.67</v>
      </c>
      <c r="V717" s="1">
        <v>9.1</v>
      </c>
      <c r="W717" s="1">
        <v>13.28</v>
      </c>
      <c r="X717" s="1">
        <v>13</v>
      </c>
      <c r="Y717" s="11">
        <f t="shared" si="22"/>
        <v>12</v>
      </c>
      <c r="Z717" s="11" t="str">
        <f t="shared" si="23"/>
        <v>1</v>
      </c>
      <c r="AA717">
        <v>2008</v>
      </c>
    </row>
    <row r="718" spans="1:27" x14ac:dyDescent="0.2">
      <c r="A718" t="s">
        <v>2911</v>
      </c>
      <c r="B718" s="1">
        <v>14</v>
      </c>
      <c r="C718" s="1">
        <v>3</v>
      </c>
      <c r="D718" s="1">
        <v>13</v>
      </c>
      <c r="E718" s="1">
        <v>1</v>
      </c>
      <c r="F718" s="1">
        <v>4</v>
      </c>
      <c r="G718" t="s">
        <v>4943</v>
      </c>
      <c r="H718" s="1">
        <v>1</v>
      </c>
      <c r="I718" s="1">
        <v>1</v>
      </c>
      <c r="J718" s="1">
        <v>0</v>
      </c>
      <c r="K718" s="1">
        <v>1</v>
      </c>
      <c r="L718" t="s">
        <v>2912</v>
      </c>
      <c r="M718" t="s">
        <v>767</v>
      </c>
      <c r="N718" s="1">
        <v>0</v>
      </c>
      <c r="O718" s="1">
        <v>4</v>
      </c>
      <c r="P718" s="1">
        <v>4</v>
      </c>
      <c r="Q718" s="1">
        <v>1</v>
      </c>
      <c r="R718" s="6">
        <v>16</v>
      </c>
      <c r="S718" s="1">
        <v>5</v>
      </c>
      <c r="T718">
        <v>18</v>
      </c>
      <c r="U718" s="1">
        <v>62.07</v>
      </c>
      <c r="V718" s="1">
        <v>9</v>
      </c>
      <c r="W718" s="1">
        <v>12.24</v>
      </c>
      <c r="X718" s="1">
        <v>12.6</v>
      </c>
      <c r="Y718" s="11">
        <f t="shared" si="22"/>
        <v>13</v>
      </c>
      <c r="Z718" s="11" t="str">
        <f t="shared" si="23"/>
        <v>1</v>
      </c>
      <c r="AA718">
        <v>2008</v>
      </c>
    </row>
    <row r="719" spans="1:27" x14ac:dyDescent="0.2">
      <c r="A719" t="s">
        <v>798</v>
      </c>
      <c r="B719" s="1">
        <v>12</v>
      </c>
      <c r="C719" s="1">
        <v>6</v>
      </c>
      <c r="D719" s="1">
        <v>0</v>
      </c>
      <c r="E719" s="1">
        <v>0</v>
      </c>
      <c r="F719" s="1">
        <v>3</v>
      </c>
      <c r="G719" t="s">
        <v>4944</v>
      </c>
      <c r="H719" s="1">
        <v>2</v>
      </c>
      <c r="I719" s="1">
        <v>1</v>
      </c>
      <c r="J719" s="1">
        <v>1</v>
      </c>
      <c r="K719" s="1">
        <v>2</v>
      </c>
      <c r="L719" t="s">
        <v>2913</v>
      </c>
      <c r="M719" t="s">
        <v>483</v>
      </c>
      <c r="N719" s="1">
        <v>2</v>
      </c>
      <c r="O719" s="1">
        <v>1</v>
      </c>
      <c r="P719" s="1">
        <v>2</v>
      </c>
      <c r="Q719" s="1">
        <v>0</v>
      </c>
      <c r="R719" s="6">
        <v>37</v>
      </c>
      <c r="S719" s="1">
        <v>19</v>
      </c>
      <c r="T719">
        <v>7</v>
      </c>
      <c r="U719" s="1">
        <v>46.78</v>
      </c>
      <c r="V719" s="1">
        <v>10.7</v>
      </c>
      <c r="W719" s="1">
        <v>15.48</v>
      </c>
      <c r="X719" s="1">
        <v>13.5</v>
      </c>
      <c r="Y719" s="11">
        <f t="shared" si="22"/>
        <v>7</v>
      </c>
      <c r="Z719" s="11" t="str">
        <f t="shared" si="23"/>
        <v>0</v>
      </c>
      <c r="AA719">
        <v>2008</v>
      </c>
    </row>
    <row r="720" spans="1:27" x14ac:dyDescent="0.2">
      <c r="A720" t="s">
        <v>813</v>
      </c>
      <c r="B720" s="1">
        <v>3</v>
      </c>
      <c r="C720" s="1">
        <v>2</v>
      </c>
      <c r="D720" s="1">
        <v>53</v>
      </c>
      <c r="E720" s="1">
        <v>0</v>
      </c>
      <c r="F720" s="1">
        <v>2</v>
      </c>
      <c r="G720" t="s">
        <v>4945</v>
      </c>
      <c r="H720" s="1">
        <v>2</v>
      </c>
      <c r="I720" s="1">
        <v>2</v>
      </c>
      <c r="J720" s="1">
        <v>0</v>
      </c>
      <c r="K720" s="1">
        <v>1</v>
      </c>
      <c r="L720" t="s">
        <v>2914</v>
      </c>
      <c r="M720" t="s">
        <v>436</v>
      </c>
      <c r="N720" s="1">
        <v>0</v>
      </c>
      <c r="O720" s="1">
        <v>2</v>
      </c>
      <c r="P720" s="1">
        <v>1</v>
      </c>
      <c r="Q720" s="1">
        <v>0</v>
      </c>
      <c r="R720" s="6">
        <v>28</v>
      </c>
      <c r="S720" s="1">
        <v>19</v>
      </c>
      <c r="T720">
        <v>22</v>
      </c>
      <c r="U720" s="1">
        <v>61.56</v>
      </c>
      <c r="V720" s="1">
        <v>9.1999999999999993</v>
      </c>
      <c r="W720" s="1">
        <v>12.18</v>
      </c>
      <c r="X720" s="1">
        <v>12.4</v>
      </c>
      <c r="Y720" s="11">
        <f t="shared" si="22"/>
        <v>9</v>
      </c>
      <c r="Z720" s="11" t="str">
        <f t="shared" si="23"/>
        <v>0</v>
      </c>
      <c r="AA720">
        <v>2008</v>
      </c>
    </row>
    <row r="721" spans="1:27" x14ac:dyDescent="0.2">
      <c r="A721" t="s">
        <v>779</v>
      </c>
      <c r="B721" s="1">
        <v>1</v>
      </c>
      <c r="C721" s="1">
        <v>0</v>
      </c>
      <c r="D721" s="1">
        <v>38</v>
      </c>
      <c r="E721" s="1">
        <v>0</v>
      </c>
      <c r="F721" s="1">
        <v>4</v>
      </c>
      <c r="G721" t="s">
        <v>4946</v>
      </c>
      <c r="H721" s="1">
        <v>3</v>
      </c>
      <c r="I721" s="1">
        <v>3</v>
      </c>
      <c r="J721" s="1">
        <v>0</v>
      </c>
      <c r="K721" s="1">
        <v>1</v>
      </c>
      <c r="L721" t="s">
        <v>2915</v>
      </c>
      <c r="M721" t="s">
        <v>436</v>
      </c>
      <c r="N721" s="1">
        <v>0</v>
      </c>
      <c r="O721" s="1">
        <v>4</v>
      </c>
      <c r="P721" s="1">
        <v>2</v>
      </c>
      <c r="Q721" s="1">
        <v>1</v>
      </c>
      <c r="R721" s="6">
        <v>32</v>
      </c>
      <c r="S721" s="1">
        <v>10</v>
      </c>
      <c r="T721">
        <v>19</v>
      </c>
      <c r="U721" s="1">
        <v>62.27</v>
      </c>
      <c r="V721" s="1">
        <v>8.9</v>
      </c>
      <c r="W721" s="1">
        <v>13.16</v>
      </c>
      <c r="X721" s="1">
        <v>12.8</v>
      </c>
      <c r="Y721" s="11">
        <f t="shared" si="22"/>
        <v>11</v>
      </c>
      <c r="Z721" s="11" t="str">
        <f t="shared" si="23"/>
        <v>1</v>
      </c>
      <c r="AA721">
        <v>2008</v>
      </c>
    </row>
    <row r="722" spans="1:27" x14ac:dyDescent="0.2">
      <c r="A722" t="s">
        <v>2916</v>
      </c>
      <c r="B722" s="1">
        <v>3</v>
      </c>
      <c r="C722" s="1">
        <v>2</v>
      </c>
      <c r="D722" s="1">
        <v>10</v>
      </c>
      <c r="E722" s="1">
        <v>0</v>
      </c>
      <c r="F722" s="1">
        <v>4</v>
      </c>
      <c r="G722" t="s">
        <v>4947</v>
      </c>
      <c r="H722" s="1">
        <v>2</v>
      </c>
      <c r="I722" s="1">
        <v>2</v>
      </c>
      <c r="J722" s="1">
        <v>0</v>
      </c>
      <c r="K722" s="1">
        <v>1</v>
      </c>
      <c r="L722" t="s">
        <v>2917</v>
      </c>
      <c r="M722" t="s">
        <v>436</v>
      </c>
      <c r="N722" s="1">
        <v>0</v>
      </c>
      <c r="O722" s="1">
        <v>4</v>
      </c>
      <c r="P722" s="1">
        <v>0</v>
      </c>
      <c r="Q722" s="1">
        <v>0</v>
      </c>
      <c r="R722" s="6">
        <v>14</v>
      </c>
      <c r="S722" s="1">
        <v>10</v>
      </c>
      <c r="T722">
        <v>17</v>
      </c>
      <c r="U722" s="1">
        <v>52.49</v>
      </c>
      <c r="V722" s="1">
        <v>10.6</v>
      </c>
      <c r="W722" s="1">
        <v>13.98</v>
      </c>
      <c r="X722" s="1">
        <v>13.1</v>
      </c>
      <c r="Y722" s="11">
        <f t="shared" si="22"/>
        <v>11</v>
      </c>
      <c r="Z722" s="11" t="str">
        <f t="shared" si="23"/>
        <v>1</v>
      </c>
      <c r="AA722">
        <v>2008</v>
      </c>
    </row>
    <row r="723" spans="1:27" x14ac:dyDescent="0.2">
      <c r="A723" t="s">
        <v>841</v>
      </c>
      <c r="B723" s="1">
        <v>14</v>
      </c>
      <c r="C723" s="1">
        <v>1</v>
      </c>
      <c r="D723" s="1">
        <v>0</v>
      </c>
      <c r="E723" s="1">
        <v>0</v>
      </c>
      <c r="F723" s="1">
        <v>2</v>
      </c>
      <c r="G723" t="s">
        <v>4948</v>
      </c>
      <c r="H723" s="1">
        <v>2</v>
      </c>
      <c r="I723" s="1">
        <v>2</v>
      </c>
      <c r="J723" s="1">
        <v>0</v>
      </c>
      <c r="K723" s="1">
        <v>1</v>
      </c>
      <c r="L723" t="s">
        <v>2918</v>
      </c>
      <c r="M723" t="s">
        <v>436</v>
      </c>
      <c r="N723" s="1">
        <v>0</v>
      </c>
      <c r="O723" s="1">
        <v>2</v>
      </c>
      <c r="P723" s="1">
        <v>0</v>
      </c>
      <c r="Q723" s="1">
        <v>0</v>
      </c>
      <c r="R723" s="6">
        <v>18</v>
      </c>
      <c r="S723" s="1">
        <v>5</v>
      </c>
      <c r="T723">
        <v>43</v>
      </c>
      <c r="U723" s="1">
        <v>51.89</v>
      </c>
      <c r="V723" s="1">
        <v>10.8</v>
      </c>
      <c r="W723" s="1">
        <v>14.85</v>
      </c>
      <c r="X723" s="1">
        <v>13.9</v>
      </c>
      <c r="Y723" s="11">
        <f t="shared" si="22"/>
        <v>11</v>
      </c>
      <c r="Z723" s="11" t="str">
        <f t="shared" si="23"/>
        <v>1</v>
      </c>
      <c r="AA723">
        <v>2008</v>
      </c>
    </row>
    <row r="724" spans="1:27" x14ac:dyDescent="0.2">
      <c r="A724" t="s">
        <v>789</v>
      </c>
      <c r="B724" s="1">
        <v>9</v>
      </c>
      <c r="C724" s="1">
        <v>4</v>
      </c>
      <c r="D724" s="1">
        <v>53</v>
      </c>
      <c r="E724" s="1">
        <v>0</v>
      </c>
      <c r="F724" s="1">
        <v>3</v>
      </c>
      <c r="G724" t="s">
        <v>4949</v>
      </c>
      <c r="H724" s="1">
        <v>1</v>
      </c>
      <c r="I724" s="1">
        <v>1</v>
      </c>
      <c r="J724" s="1">
        <v>0</v>
      </c>
      <c r="K724" s="1">
        <v>1</v>
      </c>
      <c r="L724" t="s">
        <v>1824</v>
      </c>
      <c r="M724" t="s">
        <v>436</v>
      </c>
      <c r="N724" s="1">
        <v>0</v>
      </c>
      <c r="O724" s="1">
        <v>3</v>
      </c>
      <c r="P724" s="1">
        <v>3</v>
      </c>
      <c r="Q724" s="1">
        <v>1</v>
      </c>
      <c r="R724" s="6">
        <v>24</v>
      </c>
      <c r="S724" s="1">
        <v>9</v>
      </c>
      <c r="T724">
        <v>8</v>
      </c>
      <c r="U724" s="1">
        <v>62.07</v>
      </c>
      <c r="V724" s="1">
        <v>9</v>
      </c>
      <c r="W724" s="1">
        <v>13.98</v>
      </c>
      <c r="X724" s="1">
        <v>12.8</v>
      </c>
      <c r="Y724" s="11">
        <f t="shared" si="22"/>
        <v>9</v>
      </c>
      <c r="Z724" s="11" t="str">
        <f t="shared" si="23"/>
        <v>0</v>
      </c>
      <c r="AA724">
        <v>2008</v>
      </c>
    </row>
    <row r="725" spans="1:27" x14ac:dyDescent="0.2">
      <c r="A725" t="s">
        <v>6858</v>
      </c>
      <c r="B725" s="1">
        <v>10</v>
      </c>
      <c r="C725" s="1">
        <v>0</v>
      </c>
      <c r="D725" s="1">
        <v>38</v>
      </c>
      <c r="E725" s="1">
        <v>0</v>
      </c>
      <c r="F725" s="1">
        <v>1</v>
      </c>
      <c r="G725" t="s">
        <v>4258</v>
      </c>
      <c r="H725" s="1">
        <v>1</v>
      </c>
      <c r="I725" s="1">
        <v>1</v>
      </c>
      <c r="J725" s="1">
        <v>0</v>
      </c>
      <c r="K725" s="1">
        <v>1</v>
      </c>
      <c r="L725" t="s">
        <v>764</v>
      </c>
      <c r="M725" t="s">
        <v>450</v>
      </c>
      <c r="N725" s="1">
        <v>0</v>
      </c>
      <c r="O725" s="1">
        <v>1</v>
      </c>
      <c r="P725" s="1">
        <v>0</v>
      </c>
      <c r="Q725" s="1">
        <v>0</v>
      </c>
      <c r="R725" s="6">
        <v>20</v>
      </c>
      <c r="S725" s="1">
        <v>7</v>
      </c>
      <c r="T725">
        <v>6</v>
      </c>
      <c r="U725" s="1">
        <v>68.2</v>
      </c>
      <c r="V725" s="1">
        <v>8.6999999999999993</v>
      </c>
      <c r="W725" s="1">
        <v>12.71</v>
      </c>
      <c r="X725" s="1">
        <v>12.7</v>
      </c>
      <c r="Y725" s="11">
        <f t="shared" si="22"/>
        <v>14</v>
      </c>
      <c r="Z725" s="11" t="str">
        <f t="shared" si="23"/>
        <v>1</v>
      </c>
      <c r="AA725">
        <v>2008</v>
      </c>
    </row>
    <row r="726" spans="1:27" x14ac:dyDescent="0.2">
      <c r="A726" t="s">
        <v>810</v>
      </c>
      <c r="B726" s="1">
        <v>2</v>
      </c>
      <c r="C726" s="1">
        <v>0</v>
      </c>
      <c r="D726" s="1">
        <v>51</v>
      </c>
      <c r="E726" s="1">
        <v>0</v>
      </c>
      <c r="F726" s="1">
        <v>2</v>
      </c>
      <c r="G726" t="s">
        <v>4950</v>
      </c>
      <c r="H726" s="1">
        <v>2</v>
      </c>
      <c r="I726" s="1">
        <v>1</v>
      </c>
      <c r="J726" s="1">
        <v>1</v>
      </c>
      <c r="K726" s="1">
        <v>2</v>
      </c>
      <c r="L726" t="s">
        <v>2569</v>
      </c>
      <c r="M726" t="s">
        <v>811</v>
      </c>
      <c r="N726" s="1">
        <v>1</v>
      </c>
      <c r="O726" s="1">
        <v>1</v>
      </c>
      <c r="P726" s="1">
        <v>2</v>
      </c>
      <c r="Q726" s="1">
        <v>1</v>
      </c>
      <c r="R726" s="6">
        <v>37</v>
      </c>
      <c r="S726" s="1">
        <v>28</v>
      </c>
      <c r="T726">
        <v>35</v>
      </c>
      <c r="U726" s="1">
        <v>55.44</v>
      </c>
      <c r="V726" s="1">
        <v>9.5</v>
      </c>
      <c r="W726" s="1">
        <v>13.69</v>
      </c>
      <c r="X726" s="1">
        <v>12.6</v>
      </c>
      <c r="Y726" s="11">
        <f t="shared" si="22"/>
        <v>7</v>
      </c>
      <c r="Z726" s="11" t="str">
        <f t="shared" si="23"/>
        <v>0</v>
      </c>
      <c r="AA726">
        <v>2008</v>
      </c>
    </row>
    <row r="727" spans="1:27" x14ac:dyDescent="0.2">
      <c r="A727" t="s">
        <v>748</v>
      </c>
      <c r="B727" s="1">
        <v>2</v>
      </c>
      <c r="C727" s="1">
        <v>0</v>
      </c>
      <c r="D727" s="1">
        <v>26</v>
      </c>
      <c r="E727" s="1">
        <v>0</v>
      </c>
      <c r="F727" s="1">
        <v>2</v>
      </c>
      <c r="G727" t="s">
        <v>4951</v>
      </c>
      <c r="H727" s="1">
        <v>1</v>
      </c>
      <c r="I727" s="1">
        <v>1</v>
      </c>
      <c r="J727" s="1">
        <v>0</v>
      </c>
      <c r="K727" s="1">
        <v>1</v>
      </c>
      <c r="L727" t="s">
        <v>1901</v>
      </c>
      <c r="M727" t="s">
        <v>443</v>
      </c>
      <c r="N727" s="1">
        <v>0</v>
      </c>
      <c r="O727" s="1">
        <v>2</v>
      </c>
      <c r="P727" s="1">
        <v>0</v>
      </c>
      <c r="Q727" s="1">
        <v>0</v>
      </c>
      <c r="R727" s="6">
        <v>31</v>
      </c>
      <c r="S727" s="1">
        <v>13</v>
      </c>
      <c r="T727">
        <v>4</v>
      </c>
      <c r="U727" s="1">
        <v>53.61</v>
      </c>
      <c r="V727" s="1">
        <v>10.199999999999999</v>
      </c>
      <c r="W727" s="1">
        <v>14.09</v>
      </c>
      <c r="X727" s="1">
        <v>13.6</v>
      </c>
      <c r="Y727" s="11">
        <f t="shared" si="22"/>
        <v>7</v>
      </c>
      <c r="Z727" s="11" t="str">
        <f t="shared" si="23"/>
        <v>0</v>
      </c>
      <c r="AA727">
        <v>2008</v>
      </c>
    </row>
    <row r="728" spans="1:27" x14ac:dyDescent="0.2">
      <c r="A728" t="s">
        <v>746</v>
      </c>
      <c r="B728" s="1">
        <v>8</v>
      </c>
      <c r="C728" s="1">
        <v>3</v>
      </c>
      <c r="D728" s="1">
        <v>13</v>
      </c>
      <c r="E728" s="1">
        <v>0</v>
      </c>
      <c r="F728" s="1">
        <v>2</v>
      </c>
      <c r="G728" t="s">
        <v>4952</v>
      </c>
      <c r="H728" s="1">
        <v>1</v>
      </c>
      <c r="I728" s="1">
        <v>1</v>
      </c>
      <c r="J728" s="1">
        <v>0</v>
      </c>
      <c r="K728" s="1">
        <v>1</v>
      </c>
      <c r="L728" t="s">
        <v>460</v>
      </c>
      <c r="M728" t="s">
        <v>443</v>
      </c>
      <c r="N728" s="1">
        <v>0</v>
      </c>
      <c r="O728" s="1">
        <v>2</v>
      </c>
      <c r="P728" s="1">
        <v>0</v>
      </c>
      <c r="Q728" s="1">
        <v>0</v>
      </c>
      <c r="R728" s="6">
        <v>22</v>
      </c>
      <c r="S728" s="1">
        <v>9</v>
      </c>
      <c r="T728">
        <v>29</v>
      </c>
      <c r="U728" s="1">
        <v>53.61</v>
      </c>
      <c r="V728" s="1">
        <v>10.199999999999999</v>
      </c>
      <c r="W728" s="1">
        <v>13.8</v>
      </c>
      <c r="X728" s="1">
        <v>13.2</v>
      </c>
      <c r="Y728" s="11">
        <f t="shared" si="22"/>
        <v>12</v>
      </c>
      <c r="Z728" s="11" t="str">
        <f t="shared" si="23"/>
        <v>1</v>
      </c>
      <c r="AA728">
        <v>2008</v>
      </c>
    </row>
    <row r="729" spans="1:27" x14ac:dyDescent="0.2">
      <c r="A729" t="s">
        <v>2919</v>
      </c>
      <c r="B729" s="1">
        <v>15</v>
      </c>
      <c r="C729" s="1">
        <v>6</v>
      </c>
      <c r="D729" s="1">
        <v>0</v>
      </c>
      <c r="E729" s="1">
        <v>0</v>
      </c>
      <c r="F729" s="1">
        <v>6</v>
      </c>
      <c r="G729" t="s">
        <v>4953</v>
      </c>
      <c r="H729" s="1">
        <v>6</v>
      </c>
      <c r="I729" s="1">
        <v>4</v>
      </c>
      <c r="J729" s="1">
        <v>2</v>
      </c>
      <c r="K729" s="1">
        <v>3</v>
      </c>
      <c r="L729" t="s">
        <v>6666</v>
      </c>
      <c r="M729" t="s">
        <v>2920</v>
      </c>
      <c r="N729" s="1">
        <v>2</v>
      </c>
      <c r="O729" s="1">
        <v>4</v>
      </c>
      <c r="P729" s="1">
        <v>2</v>
      </c>
      <c r="Q729" s="1">
        <v>0</v>
      </c>
      <c r="R729" s="6">
        <v>30</v>
      </c>
      <c r="S729" s="1">
        <v>11</v>
      </c>
      <c r="T729">
        <v>173</v>
      </c>
      <c r="U729" s="1">
        <v>53.71</v>
      </c>
      <c r="V729" s="1">
        <v>10.1</v>
      </c>
      <c r="W729" s="1">
        <v>13.69</v>
      </c>
      <c r="X729" s="1">
        <v>12.7</v>
      </c>
      <c r="Y729" s="11">
        <f t="shared" si="22"/>
        <v>9</v>
      </c>
      <c r="Z729" s="11" t="str">
        <f t="shared" si="23"/>
        <v>0</v>
      </c>
      <c r="AA729">
        <v>2008</v>
      </c>
    </row>
    <row r="730" spans="1:27" x14ac:dyDescent="0.2">
      <c r="A730" t="s">
        <v>820</v>
      </c>
      <c r="B730" s="1">
        <v>14</v>
      </c>
      <c r="C730" s="1">
        <v>3</v>
      </c>
      <c r="D730" s="1">
        <v>0</v>
      </c>
      <c r="E730" s="1">
        <v>1</v>
      </c>
      <c r="F730" s="1">
        <v>3</v>
      </c>
      <c r="G730" t="s">
        <v>4954</v>
      </c>
      <c r="H730" s="1">
        <v>3</v>
      </c>
      <c r="I730" s="1">
        <v>3</v>
      </c>
      <c r="J730" s="1">
        <v>0</v>
      </c>
      <c r="K730" s="1">
        <v>1</v>
      </c>
      <c r="L730" t="s">
        <v>2921</v>
      </c>
      <c r="M730" t="s">
        <v>436</v>
      </c>
      <c r="N730" s="1">
        <v>0</v>
      </c>
      <c r="O730" s="1">
        <v>3</v>
      </c>
      <c r="P730" s="1">
        <v>0</v>
      </c>
      <c r="Q730" s="1">
        <v>0</v>
      </c>
      <c r="R730" s="6">
        <v>43</v>
      </c>
      <c r="S730" s="1">
        <v>9</v>
      </c>
      <c r="T730">
        <v>104</v>
      </c>
      <c r="U730" s="1">
        <v>53.41</v>
      </c>
      <c r="V730" s="1">
        <v>10.199999999999999</v>
      </c>
      <c r="W730" s="1">
        <v>14.96</v>
      </c>
      <c r="X730" s="1">
        <v>13.3</v>
      </c>
      <c r="Y730" s="11">
        <f t="shared" si="22"/>
        <v>9</v>
      </c>
      <c r="Z730" s="11" t="str">
        <f t="shared" si="23"/>
        <v>0</v>
      </c>
      <c r="AA730">
        <v>2008</v>
      </c>
    </row>
    <row r="731" spans="1:27" x14ac:dyDescent="0.2">
      <c r="A731" t="s">
        <v>741</v>
      </c>
      <c r="B731" s="1">
        <v>2</v>
      </c>
      <c r="C731" s="1">
        <v>0</v>
      </c>
      <c r="D731" s="1">
        <v>39</v>
      </c>
      <c r="E731" s="1">
        <v>0</v>
      </c>
      <c r="F731" s="1">
        <v>4</v>
      </c>
      <c r="G731" t="s">
        <v>4955</v>
      </c>
      <c r="H731" s="1">
        <v>4</v>
      </c>
      <c r="I731" s="1">
        <v>4</v>
      </c>
      <c r="J731" s="1">
        <v>0</v>
      </c>
      <c r="K731" s="1">
        <v>1</v>
      </c>
      <c r="L731" t="s">
        <v>6667</v>
      </c>
      <c r="M731" t="s">
        <v>436</v>
      </c>
      <c r="N731" s="1">
        <v>0</v>
      </c>
      <c r="O731" s="1">
        <v>4</v>
      </c>
      <c r="P731" s="1">
        <v>2</v>
      </c>
      <c r="Q731" s="1">
        <v>1</v>
      </c>
      <c r="R731" s="6">
        <v>24</v>
      </c>
      <c r="S731" s="1">
        <v>15</v>
      </c>
      <c r="T731">
        <v>4</v>
      </c>
      <c r="U731" s="1">
        <v>62.88</v>
      </c>
      <c r="V731" s="1">
        <v>8.6999999999999993</v>
      </c>
      <c r="W731" s="1">
        <v>13.34</v>
      </c>
      <c r="X731" s="1">
        <v>12.4</v>
      </c>
      <c r="Y731" s="11">
        <f t="shared" si="22"/>
        <v>9</v>
      </c>
      <c r="Z731" s="11" t="str">
        <f t="shared" si="23"/>
        <v>0</v>
      </c>
      <c r="AA731">
        <v>2008</v>
      </c>
    </row>
    <row r="732" spans="1:27" x14ac:dyDescent="0.2">
      <c r="A732" t="s">
        <v>805</v>
      </c>
      <c r="B732" s="1">
        <v>3</v>
      </c>
      <c r="C732" s="1">
        <v>0</v>
      </c>
      <c r="D732" s="1">
        <v>56</v>
      </c>
      <c r="E732" s="1">
        <v>1</v>
      </c>
      <c r="F732" s="1">
        <v>2</v>
      </c>
      <c r="G732" t="s">
        <v>4956</v>
      </c>
      <c r="H732" s="1">
        <v>2</v>
      </c>
      <c r="I732" s="1">
        <v>1</v>
      </c>
      <c r="J732" s="1">
        <v>1</v>
      </c>
      <c r="K732" s="1">
        <v>2</v>
      </c>
      <c r="L732" t="s">
        <v>2922</v>
      </c>
      <c r="M732" t="s">
        <v>2923</v>
      </c>
      <c r="N732" s="1">
        <v>1</v>
      </c>
      <c r="O732" s="1">
        <v>1</v>
      </c>
      <c r="P732" s="1">
        <v>0</v>
      </c>
      <c r="Q732" s="1">
        <v>0</v>
      </c>
      <c r="R732" s="6">
        <v>17</v>
      </c>
      <c r="S732" s="1">
        <v>9</v>
      </c>
      <c r="T732">
        <v>32</v>
      </c>
      <c r="U732" s="1">
        <v>62.78</v>
      </c>
      <c r="V732" s="1">
        <v>8.6999999999999993</v>
      </c>
      <c r="W732" s="1">
        <v>12.7</v>
      </c>
      <c r="X732" s="1">
        <v>12.2</v>
      </c>
      <c r="Y732" s="11">
        <f t="shared" si="22"/>
        <v>3</v>
      </c>
      <c r="Z732" s="11" t="str">
        <f t="shared" si="23"/>
        <v>0</v>
      </c>
      <c r="AA732">
        <v>2008</v>
      </c>
    </row>
    <row r="733" spans="1:27" x14ac:dyDescent="0.2">
      <c r="A733" t="s">
        <v>826</v>
      </c>
      <c r="B733" s="1">
        <v>19</v>
      </c>
      <c r="C733" s="1">
        <v>2</v>
      </c>
      <c r="D733" s="1">
        <v>29</v>
      </c>
      <c r="E733" s="1">
        <v>0</v>
      </c>
      <c r="F733" s="1">
        <v>3</v>
      </c>
      <c r="G733" t="s">
        <v>4957</v>
      </c>
      <c r="H733" s="1">
        <v>2</v>
      </c>
      <c r="I733" s="1">
        <v>1</v>
      </c>
      <c r="J733" s="1">
        <v>1</v>
      </c>
      <c r="K733" s="1">
        <v>2</v>
      </c>
      <c r="L733" t="s">
        <v>2924</v>
      </c>
      <c r="M733" t="s">
        <v>478</v>
      </c>
      <c r="N733" s="1">
        <v>2</v>
      </c>
      <c r="O733" s="1">
        <v>1</v>
      </c>
      <c r="P733" s="1">
        <v>0</v>
      </c>
      <c r="Q733" s="1">
        <v>0</v>
      </c>
      <c r="R733" s="6">
        <v>29</v>
      </c>
      <c r="S733" s="1">
        <v>19</v>
      </c>
      <c r="T733">
        <v>52</v>
      </c>
      <c r="U733" s="1">
        <v>56.96</v>
      </c>
      <c r="V733" s="1">
        <v>8.9</v>
      </c>
      <c r="W733" s="1">
        <v>13.22</v>
      </c>
      <c r="X733" s="1">
        <v>12.1</v>
      </c>
      <c r="Y733" s="11">
        <f t="shared" si="22"/>
        <v>16</v>
      </c>
      <c r="Z733" s="11" t="str">
        <f t="shared" si="23"/>
        <v>1</v>
      </c>
      <c r="AA733">
        <v>2008</v>
      </c>
    </row>
    <row r="734" spans="1:27" x14ac:dyDescent="0.2">
      <c r="A734" t="s">
        <v>755</v>
      </c>
      <c r="B734" s="1">
        <v>10</v>
      </c>
      <c r="C734" s="1">
        <v>2</v>
      </c>
      <c r="D734" s="1">
        <v>22</v>
      </c>
      <c r="E734" s="1">
        <v>0</v>
      </c>
      <c r="F734" s="1">
        <v>3</v>
      </c>
      <c r="G734" t="s">
        <v>4958</v>
      </c>
      <c r="H734" s="1">
        <v>2</v>
      </c>
      <c r="I734" s="1">
        <v>1</v>
      </c>
      <c r="J734" s="1">
        <v>1</v>
      </c>
      <c r="K734" s="1">
        <v>2</v>
      </c>
      <c r="L734" t="s">
        <v>2925</v>
      </c>
      <c r="M734" t="s">
        <v>482</v>
      </c>
      <c r="N734" s="1">
        <v>2</v>
      </c>
      <c r="O734" s="1">
        <v>1</v>
      </c>
      <c r="P734" s="1">
        <v>3</v>
      </c>
      <c r="Q734" s="1">
        <v>1</v>
      </c>
      <c r="R734" s="6">
        <v>31</v>
      </c>
      <c r="S734" s="1">
        <v>10</v>
      </c>
      <c r="T734">
        <v>29</v>
      </c>
      <c r="U734" s="1">
        <v>53.1</v>
      </c>
      <c r="V734" s="1">
        <v>10.3</v>
      </c>
      <c r="W734" s="1">
        <v>13.11</v>
      </c>
      <c r="X734" s="1">
        <v>12.7</v>
      </c>
      <c r="Y734" s="11">
        <f t="shared" si="22"/>
        <v>11</v>
      </c>
      <c r="Z734" s="11" t="str">
        <f t="shared" si="23"/>
        <v>1</v>
      </c>
      <c r="AA734">
        <v>2008</v>
      </c>
    </row>
    <row r="735" spans="1:27" x14ac:dyDescent="0.2">
      <c r="A735" t="s">
        <v>803</v>
      </c>
      <c r="B735" s="1">
        <v>8</v>
      </c>
      <c r="C735" s="1">
        <v>6</v>
      </c>
      <c r="D735" s="1">
        <v>0</v>
      </c>
      <c r="E735" s="1">
        <v>0</v>
      </c>
      <c r="F735" s="1">
        <v>2</v>
      </c>
      <c r="G735" t="s">
        <v>4959</v>
      </c>
      <c r="H735" s="1">
        <v>1</v>
      </c>
      <c r="I735" s="1">
        <v>1</v>
      </c>
      <c r="J735" s="1">
        <v>0</v>
      </c>
      <c r="K735" s="1">
        <v>1</v>
      </c>
      <c r="L735" t="s">
        <v>2550</v>
      </c>
      <c r="M735" t="s">
        <v>436</v>
      </c>
      <c r="N735" s="1">
        <v>0</v>
      </c>
      <c r="O735" s="1">
        <v>2</v>
      </c>
      <c r="P735" s="1">
        <v>2</v>
      </c>
      <c r="Q735" s="1">
        <v>1</v>
      </c>
      <c r="R735" s="6">
        <v>44</v>
      </c>
      <c r="S735" s="1">
        <v>20</v>
      </c>
      <c r="T735">
        <v>24</v>
      </c>
      <c r="U735" s="1">
        <v>53.81</v>
      </c>
      <c r="V735" s="1">
        <v>10.1</v>
      </c>
      <c r="W735" s="1">
        <v>15.37</v>
      </c>
      <c r="X735" s="1">
        <v>13.4</v>
      </c>
      <c r="Y735" s="11">
        <f t="shared" si="22"/>
        <v>9</v>
      </c>
      <c r="Z735" s="11" t="str">
        <f t="shared" si="23"/>
        <v>0</v>
      </c>
      <c r="AA735">
        <v>2008</v>
      </c>
    </row>
    <row r="736" spans="1:27" x14ac:dyDescent="0.2">
      <c r="A736" t="s">
        <v>801</v>
      </c>
      <c r="B736" s="1">
        <v>4</v>
      </c>
      <c r="C736" s="1">
        <v>2</v>
      </c>
      <c r="D736" s="1">
        <v>13</v>
      </c>
      <c r="E736" s="1">
        <v>0</v>
      </c>
      <c r="F736" s="1">
        <v>3</v>
      </c>
      <c r="G736" t="s">
        <v>4960</v>
      </c>
      <c r="H736" s="1">
        <v>2</v>
      </c>
      <c r="I736" s="1">
        <v>2</v>
      </c>
      <c r="J736" s="1">
        <v>0</v>
      </c>
      <c r="K736" s="1">
        <v>1</v>
      </c>
      <c r="L736" t="s">
        <v>802</v>
      </c>
      <c r="M736" t="s">
        <v>436</v>
      </c>
      <c r="N736" s="1">
        <v>0</v>
      </c>
      <c r="O736" s="1">
        <v>3</v>
      </c>
      <c r="P736" s="1">
        <v>2</v>
      </c>
      <c r="Q736" s="1">
        <v>1</v>
      </c>
      <c r="R736" s="6">
        <v>51</v>
      </c>
      <c r="S736" s="1">
        <v>8</v>
      </c>
      <c r="T736">
        <v>51</v>
      </c>
      <c r="U736" s="1">
        <v>70.02</v>
      </c>
      <c r="V736" s="1">
        <v>8</v>
      </c>
      <c r="W736" s="1">
        <v>11.37</v>
      </c>
      <c r="X736" s="1">
        <v>11.4</v>
      </c>
      <c r="Y736" s="11">
        <f t="shared" si="22"/>
        <v>6</v>
      </c>
      <c r="Z736" s="11" t="str">
        <f t="shared" si="23"/>
        <v>0</v>
      </c>
      <c r="AA736">
        <v>2008</v>
      </c>
    </row>
    <row r="737" spans="1:27" x14ac:dyDescent="0.2">
      <c r="A737" t="s">
        <v>788</v>
      </c>
      <c r="B737" s="1">
        <v>11</v>
      </c>
      <c r="C737" s="1">
        <v>1</v>
      </c>
      <c r="D737" s="1">
        <v>3</v>
      </c>
      <c r="E737" s="1">
        <v>0</v>
      </c>
      <c r="F737" s="1">
        <v>3</v>
      </c>
      <c r="G737" t="s">
        <v>4961</v>
      </c>
      <c r="H737" s="1">
        <v>3</v>
      </c>
      <c r="I737" s="1">
        <v>3</v>
      </c>
      <c r="J737" s="1">
        <v>0</v>
      </c>
      <c r="K737" s="1">
        <v>1</v>
      </c>
      <c r="L737" t="s">
        <v>2926</v>
      </c>
      <c r="M737" t="s">
        <v>436</v>
      </c>
      <c r="N737" s="1">
        <v>0</v>
      </c>
      <c r="O737" s="1">
        <v>3</v>
      </c>
      <c r="P737" s="1">
        <v>2</v>
      </c>
      <c r="Q737" s="1">
        <v>0</v>
      </c>
      <c r="R737" s="6">
        <v>25</v>
      </c>
      <c r="S737" s="1">
        <v>7</v>
      </c>
      <c r="T737">
        <v>30</v>
      </c>
      <c r="U737" s="1">
        <v>53.51</v>
      </c>
      <c r="V737" s="1">
        <v>10.199999999999999</v>
      </c>
      <c r="W737" s="1">
        <v>14.09</v>
      </c>
      <c r="X737" s="1">
        <v>13.6</v>
      </c>
      <c r="Y737" s="11">
        <f t="shared" si="22"/>
        <v>9</v>
      </c>
      <c r="Z737" s="11" t="str">
        <f t="shared" si="23"/>
        <v>0</v>
      </c>
      <c r="AA737">
        <v>2008</v>
      </c>
    </row>
    <row r="738" spans="1:27" x14ac:dyDescent="0.2">
      <c r="A738" t="s">
        <v>782</v>
      </c>
      <c r="B738" s="1">
        <v>0</v>
      </c>
      <c r="C738" s="1">
        <v>0</v>
      </c>
      <c r="D738" s="1">
        <v>0</v>
      </c>
      <c r="E738" s="1">
        <v>0</v>
      </c>
      <c r="F738" s="1">
        <v>4</v>
      </c>
      <c r="G738" t="s">
        <v>4962</v>
      </c>
      <c r="H738" s="1">
        <v>2</v>
      </c>
      <c r="I738" s="1">
        <v>2</v>
      </c>
      <c r="J738" s="1">
        <v>0</v>
      </c>
      <c r="K738" s="1">
        <v>1</v>
      </c>
      <c r="L738" t="s">
        <v>2927</v>
      </c>
      <c r="M738" t="s">
        <v>436</v>
      </c>
      <c r="N738" s="1">
        <v>0</v>
      </c>
      <c r="O738" s="1">
        <v>4</v>
      </c>
      <c r="P738" s="1">
        <v>2</v>
      </c>
      <c r="Q738" s="1">
        <v>1</v>
      </c>
      <c r="R738" s="6">
        <v>23</v>
      </c>
      <c r="S738" s="1">
        <v>7</v>
      </c>
      <c r="T738">
        <v>84</v>
      </c>
      <c r="U738" s="1">
        <v>49.55</v>
      </c>
      <c r="V738" s="1">
        <v>11.7</v>
      </c>
      <c r="W738" s="1">
        <v>15.43</v>
      </c>
      <c r="X738" s="1">
        <v>14.6</v>
      </c>
      <c r="Y738" s="11">
        <f t="shared" si="22"/>
        <v>12</v>
      </c>
      <c r="Z738" s="11" t="str">
        <f t="shared" si="23"/>
        <v>1</v>
      </c>
      <c r="AA738">
        <v>2008</v>
      </c>
    </row>
    <row r="739" spans="1:27" x14ac:dyDescent="0.2">
      <c r="A739" t="s">
        <v>2928</v>
      </c>
      <c r="B739" s="1">
        <v>11</v>
      </c>
      <c r="C739" s="1">
        <v>6</v>
      </c>
      <c r="D739" s="1">
        <v>12</v>
      </c>
      <c r="E739" s="1">
        <v>0</v>
      </c>
      <c r="F739" s="1">
        <v>2</v>
      </c>
      <c r="G739" t="s">
        <v>4963</v>
      </c>
      <c r="H739" s="1">
        <v>2</v>
      </c>
      <c r="I739" s="1">
        <v>2</v>
      </c>
      <c r="J739" s="1">
        <v>0</v>
      </c>
      <c r="K739" s="1">
        <v>1</v>
      </c>
      <c r="L739" t="s">
        <v>2929</v>
      </c>
      <c r="M739" t="s">
        <v>436</v>
      </c>
      <c r="N739" s="1">
        <v>0</v>
      </c>
      <c r="O739" s="1">
        <v>2</v>
      </c>
      <c r="P739" s="1">
        <v>0</v>
      </c>
      <c r="Q739" s="1">
        <v>0</v>
      </c>
      <c r="R739" s="6">
        <v>15</v>
      </c>
      <c r="S739" s="1">
        <v>9</v>
      </c>
      <c r="T739">
        <v>25</v>
      </c>
      <c r="U739" s="1">
        <v>60.24</v>
      </c>
      <c r="V739" s="1">
        <v>9.6999999999999993</v>
      </c>
      <c r="W739" s="1">
        <v>13.63</v>
      </c>
      <c r="X739" s="1">
        <v>13.2</v>
      </c>
      <c r="Y739" s="11">
        <f t="shared" si="22"/>
        <v>8</v>
      </c>
      <c r="Z739" s="11" t="str">
        <f t="shared" si="23"/>
        <v>0</v>
      </c>
      <c r="AA739">
        <v>2008</v>
      </c>
    </row>
    <row r="740" spans="1:27" x14ac:dyDescent="0.2">
      <c r="A740" t="s">
        <v>2930</v>
      </c>
      <c r="B740" s="1">
        <v>16</v>
      </c>
      <c r="C740" s="1">
        <v>0</v>
      </c>
      <c r="D740" s="1">
        <v>45</v>
      </c>
      <c r="E740" s="1">
        <v>0</v>
      </c>
      <c r="F740" s="1">
        <v>3</v>
      </c>
      <c r="G740" t="s">
        <v>4964</v>
      </c>
      <c r="H740" s="1">
        <v>2</v>
      </c>
      <c r="I740" s="1">
        <v>1</v>
      </c>
      <c r="J740" s="1">
        <v>1</v>
      </c>
      <c r="K740" s="1">
        <v>2</v>
      </c>
      <c r="L740" t="s">
        <v>2931</v>
      </c>
      <c r="M740" t="s">
        <v>1171</v>
      </c>
      <c r="N740" s="1">
        <v>1</v>
      </c>
      <c r="O740" s="1">
        <v>2</v>
      </c>
      <c r="P740" s="1">
        <v>2</v>
      </c>
      <c r="Q740" s="1">
        <v>1</v>
      </c>
      <c r="R740" s="6">
        <v>39</v>
      </c>
      <c r="S740" s="1">
        <v>15</v>
      </c>
      <c r="T740">
        <v>7</v>
      </c>
      <c r="U740" s="1">
        <v>61.67</v>
      </c>
      <c r="V740" s="1">
        <v>9.1</v>
      </c>
      <c r="W740" s="1">
        <v>13.92</v>
      </c>
      <c r="X740" s="1">
        <v>12.9</v>
      </c>
      <c r="Y740" s="11">
        <f t="shared" si="22"/>
        <v>5</v>
      </c>
      <c r="Z740" s="11" t="str">
        <f t="shared" si="23"/>
        <v>0</v>
      </c>
      <c r="AA740">
        <v>2008</v>
      </c>
    </row>
    <row r="741" spans="1:27" x14ac:dyDescent="0.2">
      <c r="A741" t="s">
        <v>821</v>
      </c>
      <c r="B741" s="1">
        <v>8</v>
      </c>
      <c r="C741" s="1">
        <v>1</v>
      </c>
      <c r="D741" s="1">
        <v>6</v>
      </c>
      <c r="E741" s="1">
        <v>0</v>
      </c>
      <c r="F741" s="1">
        <v>3</v>
      </c>
      <c r="G741" t="s">
        <v>4965</v>
      </c>
      <c r="H741" s="1">
        <v>2</v>
      </c>
      <c r="I741" s="1">
        <v>1</v>
      </c>
      <c r="J741" s="1">
        <v>1</v>
      </c>
      <c r="K741" s="1">
        <v>2</v>
      </c>
      <c r="L741" t="s">
        <v>2932</v>
      </c>
      <c r="M741" t="s">
        <v>2933</v>
      </c>
      <c r="N741" s="1">
        <v>1</v>
      </c>
      <c r="O741" s="1">
        <v>2</v>
      </c>
      <c r="P741" s="1">
        <v>2</v>
      </c>
      <c r="Q741" s="1">
        <v>1</v>
      </c>
      <c r="R741" s="6">
        <v>34</v>
      </c>
      <c r="S741" s="1">
        <v>12</v>
      </c>
      <c r="T741">
        <v>144</v>
      </c>
      <c r="U741" s="1">
        <v>53.21</v>
      </c>
      <c r="V741" s="1">
        <v>10.3</v>
      </c>
      <c r="W741" s="1">
        <v>13.22</v>
      </c>
      <c r="X741" s="1">
        <v>13.1</v>
      </c>
      <c r="Y741" s="11">
        <f t="shared" si="22"/>
        <v>5</v>
      </c>
      <c r="Z741" s="11" t="str">
        <f t="shared" si="23"/>
        <v>0</v>
      </c>
      <c r="AA741">
        <v>2008</v>
      </c>
    </row>
    <row r="742" spans="1:27" x14ac:dyDescent="0.2">
      <c r="A742" t="s">
        <v>814</v>
      </c>
      <c r="B742" s="1">
        <v>8</v>
      </c>
      <c r="C742" s="1">
        <v>0</v>
      </c>
      <c r="D742" s="1">
        <v>0</v>
      </c>
      <c r="E742" s="1">
        <v>0</v>
      </c>
      <c r="F742" s="1">
        <v>2</v>
      </c>
      <c r="G742" t="s">
        <v>4966</v>
      </c>
      <c r="H742" s="1">
        <v>1</v>
      </c>
      <c r="I742" s="1">
        <v>1</v>
      </c>
      <c r="J742" s="1">
        <v>0</v>
      </c>
      <c r="K742" s="1">
        <v>1</v>
      </c>
      <c r="L742" t="s">
        <v>2632</v>
      </c>
      <c r="M742" t="s">
        <v>436</v>
      </c>
      <c r="N742" s="1">
        <v>0</v>
      </c>
      <c r="O742" s="1">
        <v>2</v>
      </c>
      <c r="P742" s="1">
        <v>0</v>
      </c>
      <c r="Q742" s="1">
        <v>0</v>
      </c>
      <c r="R742" s="6">
        <v>23</v>
      </c>
      <c r="S742" s="1">
        <v>14</v>
      </c>
      <c r="T742">
        <v>36</v>
      </c>
      <c r="U742" s="1">
        <v>60.45</v>
      </c>
      <c r="V742" s="1">
        <v>9.6</v>
      </c>
      <c r="W742" s="1">
        <v>14.74</v>
      </c>
      <c r="X742" s="1">
        <v>12.7</v>
      </c>
      <c r="Y742" s="11">
        <f t="shared" si="22"/>
        <v>8</v>
      </c>
      <c r="Z742" s="11" t="str">
        <f t="shared" si="23"/>
        <v>0</v>
      </c>
      <c r="AA742">
        <v>2008</v>
      </c>
    </row>
    <row r="743" spans="1:27" x14ac:dyDescent="0.2">
      <c r="A743" t="s">
        <v>2934</v>
      </c>
      <c r="B743" s="1">
        <v>9</v>
      </c>
      <c r="C743" s="1">
        <v>1</v>
      </c>
      <c r="D743" s="1">
        <v>3</v>
      </c>
      <c r="E743" s="1">
        <v>0</v>
      </c>
      <c r="F743" s="1">
        <v>3</v>
      </c>
      <c r="G743" t="s">
        <v>4967</v>
      </c>
      <c r="H743" s="1">
        <v>2</v>
      </c>
      <c r="I743" s="1">
        <v>1</v>
      </c>
      <c r="J743" s="1">
        <v>1</v>
      </c>
      <c r="K743" s="1">
        <v>2</v>
      </c>
      <c r="L743" t="s">
        <v>2935</v>
      </c>
      <c r="M743" t="s">
        <v>518</v>
      </c>
      <c r="N743" s="1">
        <v>2</v>
      </c>
      <c r="O743" s="1">
        <v>1</v>
      </c>
      <c r="P743" s="1">
        <v>1</v>
      </c>
      <c r="Q743" s="1">
        <v>1</v>
      </c>
      <c r="R743" s="6">
        <v>45</v>
      </c>
      <c r="S743" s="1">
        <v>38</v>
      </c>
      <c r="T743">
        <v>584</v>
      </c>
      <c r="U743" s="1">
        <v>52.6</v>
      </c>
      <c r="V743" s="1">
        <v>10.5</v>
      </c>
      <c r="W743" s="1">
        <v>13.87</v>
      </c>
      <c r="X743" s="1">
        <v>13.3</v>
      </c>
      <c r="Y743" s="11">
        <f t="shared" si="22"/>
        <v>10</v>
      </c>
      <c r="Z743" s="11" t="str">
        <f t="shared" si="23"/>
        <v>0</v>
      </c>
      <c r="AA743">
        <v>2008</v>
      </c>
    </row>
    <row r="744" spans="1:27" x14ac:dyDescent="0.2">
      <c r="A744" t="s">
        <v>761</v>
      </c>
      <c r="B744" s="1">
        <v>16</v>
      </c>
      <c r="C744" s="1">
        <v>0</v>
      </c>
      <c r="D744" s="1">
        <v>14</v>
      </c>
      <c r="E744" s="1">
        <v>0</v>
      </c>
      <c r="F744" s="1">
        <v>3</v>
      </c>
      <c r="G744" t="s">
        <v>4968</v>
      </c>
      <c r="H744" s="1">
        <v>2</v>
      </c>
      <c r="I744" s="1">
        <v>1</v>
      </c>
      <c r="J744" s="1">
        <v>1</v>
      </c>
      <c r="K744" s="1">
        <v>2</v>
      </c>
      <c r="L744" t="s">
        <v>2936</v>
      </c>
      <c r="M744" t="s">
        <v>2937</v>
      </c>
      <c r="N744" s="1">
        <v>1</v>
      </c>
      <c r="O744" s="1">
        <v>2</v>
      </c>
      <c r="P744" s="1">
        <v>2</v>
      </c>
      <c r="Q744" s="1">
        <v>1</v>
      </c>
      <c r="R744" s="6">
        <v>24</v>
      </c>
      <c r="S744" s="1">
        <v>3</v>
      </c>
      <c r="T744">
        <v>118</v>
      </c>
      <c r="U744" s="1">
        <v>62.27</v>
      </c>
      <c r="V744" s="1">
        <v>8.9</v>
      </c>
      <c r="W744" s="1">
        <v>11.37</v>
      </c>
      <c r="X744" s="1">
        <v>11.5</v>
      </c>
      <c r="Y744" s="11">
        <f t="shared" si="22"/>
        <v>10</v>
      </c>
      <c r="Z744" s="11" t="str">
        <f t="shared" si="23"/>
        <v>0</v>
      </c>
      <c r="AA744">
        <v>2008</v>
      </c>
    </row>
    <row r="745" spans="1:27" x14ac:dyDescent="0.2">
      <c r="A745" t="s">
        <v>816</v>
      </c>
      <c r="B745" s="1">
        <v>4</v>
      </c>
      <c r="C745" s="1">
        <v>0</v>
      </c>
      <c r="D745" s="1">
        <v>43</v>
      </c>
      <c r="E745" s="1">
        <v>0</v>
      </c>
      <c r="F745" s="1">
        <v>3</v>
      </c>
      <c r="G745" t="s">
        <v>4969</v>
      </c>
      <c r="H745" s="1">
        <v>2</v>
      </c>
      <c r="I745" s="1">
        <v>2</v>
      </c>
      <c r="J745" s="1">
        <v>0</v>
      </c>
      <c r="K745" s="1">
        <v>1</v>
      </c>
      <c r="L745" t="s">
        <v>2670</v>
      </c>
      <c r="M745" t="s">
        <v>436</v>
      </c>
      <c r="N745" s="1">
        <v>0</v>
      </c>
      <c r="O745" s="1">
        <v>3</v>
      </c>
      <c r="P745" s="1">
        <v>1</v>
      </c>
      <c r="Q745" s="1">
        <v>0</v>
      </c>
      <c r="R745" s="6">
        <v>43</v>
      </c>
      <c r="S745" s="1">
        <v>21</v>
      </c>
      <c r="T745">
        <v>184</v>
      </c>
      <c r="U745" s="1">
        <v>51.18</v>
      </c>
      <c r="V745" s="1">
        <v>11.1</v>
      </c>
      <c r="W745" s="1">
        <v>14.33</v>
      </c>
      <c r="X745" s="1">
        <v>13.9</v>
      </c>
      <c r="Y745" s="11">
        <f t="shared" si="22"/>
        <v>8</v>
      </c>
      <c r="Z745" s="11" t="str">
        <f t="shared" si="23"/>
        <v>0</v>
      </c>
      <c r="AA745">
        <v>2008</v>
      </c>
    </row>
    <row r="746" spans="1:27" x14ac:dyDescent="0.2">
      <c r="A746" t="s">
        <v>799</v>
      </c>
      <c r="B746" s="1">
        <v>7</v>
      </c>
      <c r="C746" s="1">
        <v>0</v>
      </c>
      <c r="D746" s="1">
        <v>0</v>
      </c>
      <c r="E746" s="1">
        <v>0</v>
      </c>
      <c r="F746" s="1">
        <v>4</v>
      </c>
      <c r="G746" t="s">
        <v>4970</v>
      </c>
      <c r="H746" s="1">
        <v>4</v>
      </c>
      <c r="I746" s="1">
        <v>4</v>
      </c>
      <c r="J746" s="1">
        <v>0</v>
      </c>
      <c r="K746" s="1">
        <v>1</v>
      </c>
      <c r="L746" t="s">
        <v>3833</v>
      </c>
      <c r="M746" t="s">
        <v>436</v>
      </c>
      <c r="N746" s="1">
        <v>0</v>
      </c>
      <c r="O746" s="1">
        <v>4</v>
      </c>
      <c r="P746" s="1">
        <v>0</v>
      </c>
      <c r="Q746" s="1">
        <v>0</v>
      </c>
      <c r="R746" s="6">
        <v>28</v>
      </c>
      <c r="S746" s="1">
        <v>13</v>
      </c>
      <c r="T746">
        <v>25</v>
      </c>
      <c r="U746" s="1">
        <v>71.14</v>
      </c>
      <c r="V746" s="1">
        <v>7.6</v>
      </c>
      <c r="W746" s="1">
        <v>11.31</v>
      </c>
      <c r="X746" s="1">
        <v>12.1</v>
      </c>
      <c r="Y746" s="11">
        <f t="shared" si="22"/>
        <v>11</v>
      </c>
      <c r="Z746" s="11" t="str">
        <f t="shared" si="23"/>
        <v>1</v>
      </c>
      <c r="AA746">
        <v>2008</v>
      </c>
    </row>
    <row r="747" spans="1:27" x14ac:dyDescent="0.2">
      <c r="A747" t="s">
        <v>743</v>
      </c>
      <c r="B747" s="1">
        <v>10</v>
      </c>
      <c r="C747" s="1">
        <v>0</v>
      </c>
      <c r="D747" s="1">
        <v>18</v>
      </c>
      <c r="E747" s="1">
        <v>1</v>
      </c>
      <c r="F747" s="1">
        <v>3</v>
      </c>
      <c r="G747" t="s">
        <v>4971</v>
      </c>
      <c r="H747" s="1">
        <v>2</v>
      </c>
      <c r="I747" s="1">
        <v>1</v>
      </c>
      <c r="J747" s="1">
        <v>1</v>
      </c>
      <c r="K747" s="1">
        <v>2</v>
      </c>
      <c r="L747" t="s">
        <v>2735</v>
      </c>
      <c r="M747" t="s">
        <v>744</v>
      </c>
      <c r="N747" s="1">
        <v>1</v>
      </c>
      <c r="O747" s="1">
        <v>2</v>
      </c>
      <c r="P747" s="1">
        <v>0</v>
      </c>
      <c r="Q747" s="1">
        <v>0</v>
      </c>
      <c r="R747" s="6">
        <v>20</v>
      </c>
      <c r="S747" s="1">
        <v>17</v>
      </c>
      <c r="T747">
        <v>37</v>
      </c>
      <c r="U747" s="1">
        <v>63.49</v>
      </c>
      <c r="V747" s="1">
        <v>8.4</v>
      </c>
      <c r="W747" s="1">
        <v>12.53</v>
      </c>
      <c r="X747" s="1">
        <v>12.3</v>
      </c>
      <c r="Y747" s="11">
        <f t="shared" si="22"/>
        <v>12</v>
      </c>
      <c r="Z747" s="11" t="str">
        <f t="shared" si="23"/>
        <v>1</v>
      </c>
      <c r="AA747">
        <v>2008</v>
      </c>
    </row>
    <row r="748" spans="1:27" x14ac:dyDescent="0.2">
      <c r="A748" t="s">
        <v>849</v>
      </c>
      <c r="B748" s="1">
        <v>13</v>
      </c>
      <c r="C748" s="1">
        <v>1</v>
      </c>
      <c r="D748" s="1">
        <v>28</v>
      </c>
      <c r="E748" s="1">
        <v>0</v>
      </c>
      <c r="F748" s="1">
        <v>2</v>
      </c>
      <c r="G748" t="s">
        <v>4544</v>
      </c>
      <c r="H748" s="1">
        <v>1</v>
      </c>
      <c r="I748" s="1">
        <v>1</v>
      </c>
      <c r="J748" s="1">
        <v>0</v>
      </c>
      <c r="K748" s="1">
        <v>1</v>
      </c>
      <c r="L748" t="s">
        <v>460</v>
      </c>
      <c r="M748" t="s">
        <v>443</v>
      </c>
      <c r="N748" s="1">
        <v>0</v>
      </c>
      <c r="O748" s="1">
        <v>2</v>
      </c>
      <c r="P748" s="1">
        <v>0</v>
      </c>
      <c r="Q748" s="1">
        <v>0</v>
      </c>
      <c r="R748" s="6">
        <v>24</v>
      </c>
      <c r="S748" s="1">
        <v>15</v>
      </c>
      <c r="T748">
        <v>60</v>
      </c>
      <c r="U748" s="1">
        <v>62.78</v>
      </c>
      <c r="V748" s="1">
        <v>8.6999999999999993</v>
      </c>
      <c r="W748" s="1">
        <v>13.45</v>
      </c>
      <c r="X748" s="1">
        <v>12.9</v>
      </c>
      <c r="Y748" s="11">
        <f t="shared" si="22"/>
        <v>11</v>
      </c>
      <c r="Z748" s="11" t="str">
        <f t="shared" si="23"/>
        <v>1</v>
      </c>
      <c r="AA748">
        <v>2008</v>
      </c>
    </row>
    <row r="749" spans="1:27" x14ac:dyDescent="0.2">
      <c r="A749" t="s">
        <v>778</v>
      </c>
      <c r="B749" s="1">
        <v>17</v>
      </c>
      <c r="C749" s="1">
        <v>1</v>
      </c>
      <c r="D749" s="1">
        <v>8</v>
      </c>
      <c r="E749" s="1">
        <v>0</v>
      </c>
      <c r="F749" s="1">
        <v>3</v>
      </c>
      <c r="G749" t="s">
        <v>4972</v>
      </c>
      <c r="H749" s="1">
        <v>3</v>
      </c>
      <c r="I749" s="1">
        <v>1</v>
      </c>
      <c r="J749" s="1">
        <v>2</v>
      </c>
      <c r="K749" s="1">
        <v>3</v>
      </c>
      <c r="L749" t="s">
        <v>2938</v>
      </c>
      <c r="M749" t="s">
        <v>2939</v>
      </c>
      <c r="N749" s="1">
        <v>2</v>
      </c>
      <c r="O749" s="1">
        <v>1</v>
      </c>
      <c r="P749" s="1">
        <v>2</v>
      </c>
      <c r="Q749" s="1">
        <v>0</v>
      </c>
      <c r="R749" s="6">
        <v>31</v>
      </c>
      <c r="S749" s="1">
        <v>24</v>
      </c>
      <c r="T749">
        <v>104</v>
      </c>
      <c r="U749" s="1">
        <v>53.51</v>
      </c>
      <c r="V749" s="1">
        <v>10.199999999999999</v>
      </c>
      <c r="W749" s="1">
        <v>13.69</v>
      </c>
      <c r="X749" s="1">
        <v>12.9</v>
      </c>
      <c r="Y749" s="11">
        <f t="shared" si="22"/>
        <v>10</v>
      </c>
      <c r="Z749" s="11" t="str">
        <f t="shared" si="23"/>
        <v>0</v>
      </c>
      <c r="AA749">
        <v>2008</v>
      </c>
    </row>
    <row r="750" spans="1:27" x14ac:dyDescent="0.2">
      <c r="A750" t="s">
        <v>754</v>
      </c>
      <c r="B750" s="1">
        <v>17</v>
      </c>
      <c r="C750" s="1">
        <v>1</v>
      </c>
      <c r="D750" s="1">
        <v>0</v>
      </c>
      <c r="E750" s="1">
        <v>1</v>
      </c>
      <c r="F750" s="1">
        <v>4</v>
      </c>
      <c r="G750" t="s">
        <v>4973</v>
      </c>
      <c r="H750" s="1">
        <v>4</v>
      </c>
      <c r="I750" s="1">
        <v>1</v>
      </c>
      <c r="J750" s="1">
        <v>3</v>
      </c>
      <c r="K750" s="1">
        <v>4</v>
      </c>
      <c r="L750" t="s">
        <v>3834</v>
      </c>
      <c r="M750" t="s">
        <v>2940</v>
      </c>
      <c r="N750" s="1">
        <v>3</v>
      </c>
      <c r="O750" s="1">
        <v>1</v>
      </c>
      <c r="P750" s="1">
        <v>3</v>
      </c>
      <c r="Q750" s="1">
        <v>1</v>
      </c>
      <c r="R750" s="6">
        <v>36</v>
      </c>
      <c r="S750" s="1">
        <v>13</v>
      </c>
      <c r="T750">
        <v>18</v>
      </c>
      <c r="U750" s="1">
        <v>61.36</v>
      </c>
      <c r="V750" s="1">
        <v>9.1999999999999993</v>
      </c>
      <c r="W750" s="1">
        <v>13.75</v>
      </c>
      <c r="X750" s="1">
        <v>12.5</v>
      </c>
      <c r="Y750" s="11">
        <f t="shared" si="22"/>
        <v>8</v>
      </c>
      <c r="Z750" s="11" t="str">
        <f t="shared" si="23"/>
        <v>0</v>
      </c>
      <c r="AA750">
        <v>2008</v>
      </c>
    </row>
    <row r="751" spans="1:27" x14ac:dyDescent="0.2">
      <c r="A751" t="s">
        <v>2941</v>
      </c>
      <c r="B751" s="1">
        <v>12</v>
      </c>
      <c r="C751" s="1">
        <v>6</v>
      </c>
      <c r="D751" s="1">
        <v>0</v>
      </c>
      <c r="E751" s="1">
        <v>0</v>
      </c>
      <c r="F751" s="1">
        <v>3</v>
      </c>
      <c r="G751" t="s">
        <v>4974</v>
      </c>
      <c r="H751" s="1">
        <v>1</v>
      </c>
      <c r="I751" s="1">
        <v>1</v>
      </c>
      <c r="J751" s="1">
        <v>0</v>
      </c>
      <c r="K751" s="1">
        <v>1</v>
      </c>
      <c r="L751" t="s">
        <v>2570</v>
      </c>
      <c r="M751" t="s">
        <v>436</v>
      </c>
      <c r="N751" s="1">
        <v>0</v>
      </c>
      <c r="O751" s="1">
        <v>3</v>
      </c>
      <c r="P751" s="1">
        <v>0</v>
      </c>
      <c r="Q751" s="1">
        <v>0</v>
      </c>
      <c r="R751" s="6">
        <v>35</v>
      </c>
      <c r="S751" s="1">
        <v>10</v>
      </c>
      <c r="T751">
        <v>3</v>
      </c>
      <c r="U751" s="1">
        <v>65.12</v>
      </c>
      <c r="V751" s="1">
        <v>7.8</v>
      </c>
      <c r="W751" s="1">
        <v>12.75</v>
      </c>
      <c r="X751" s="1">
        <v>11.6</v>
      </c>
      <c r="Y751" s="11">
        <f t="shared" si="22"/>
        <v>6</v>
      </c>
      <c r="Z751" s="11" t="str">
        <f t="shared" si="23"/>
        <v>0</v>
      </c>
      <c r="AA751">
        <v>2008</v>
      </c>
    </row>
    <row r="752" spans="1:27" x14ac:dyDescent="0.2">
      <c r="A752" t="s">
        <v>808</v>
      </c>
      <c r="B752" s="1">
        <v>13</v>
      </c>
      <c r="C752" s="1">
        <v>1</v>
      </c>
      <c r="D752" s="1">
        <v>18</v>
      </c>
      <c r="E752" s="1">
        <v>0</v>
      </c>
      <c r="F752" s="1">
        <v>3</v>
      </c>
      <c r="G752" t="s">
        <v>4975</v>
      </c>
      <c r="H752" s="1">
        <v>3</v>
      </c>
      <c r="I752" s="1">
        <v>2</v>
      </c>
      <c r="J752" s="1">
        <v>1</v>
      </c>
      <c r="K752" s="1">
        <v>2</v>
      </c>
      <c r="L752" t="s">
        <v>2942</v>
      </c>
      <c r="M752" t="s">
        <v>514</v>
      </c>
      <c r="N752" s="1">
        <v>1</v>
      </c>
      <c r="O752" s="1">
        <v>2</v>
      </c>
      <c r="P752" s="1">
        <v>0</v>
      </c>
      <c r="Q752" s="1">
        <v>0</v>
      </c>
      <c r="R752" s="6">
        <v>29</v>
      </c>
      <c r="S752" s="1">
        <v>12</v>
      </c>
      <c r="T752">
        <v>16</v>
      </c>
      <c r="U752" s="1">
        <v>41.19</v>
      </c>
      <c r="V752" s="1">
        <v>12.9</v>
      </c>
      <c r="W752" s="1">
        <v>15.9</v>
      </c>
      <c r="X752" s="1">
        <v>15.5</v>
      </c>
      <c r="Y752" s="11">
        <f t="shared" si="22"/>
        <v>11</v>
      </c>
      <c r="Z752" s="11" t="str">
        <f t="shared" si="23"/>
        <v>1</v>
      </c>
      <c r="AA752">
        <v>2008</v>
      </c>
    </row>
    <row r="753" spans="1:27" x14ac:dyDescent="0.2">
      <c r="A753" t="s">
        <v>796</v>
      </c>
      <c r="B753" s="1">
        <v>8</v>
      </c>
      <c r="C753" s="1">
        <v>17</v>
      </c>
      <c r="D753" s="1">
        <v>32</v>
      </c>
      <c r="E753" s="1">
        <v>1</v>
      </c>
      <c r="F753" s="1">
        <v>2</v>
      </c>
      <c r="G753" t="s">
        <v>4976</v>
      </c>
      <c r="H753" s="1">
        <v>2</v>
      </c>
      <c r="I753" s="1">
        <v>2</v>
      </c>
      <c r="J753" s="1">
        <v>0</v>
      </c>
      <c r="K753" s="1">
        <v>1</v>
      </c>
      <c r="L753" t="s">
        <v>2943</v>
      </c>
      <c r="M753" t="s">
        <v>451</v>
      </c>
      <c r="N753" s="1">
        <v>0</v>
      </c>
      <c r="O753" s="1">
        <v>2</v>
      </c>
      <c r="P753" s="1">
        <v>0</v>
      </c>
      <c r="Q753" s="1">
        <v>0</v>
      </c>
      <c r="R753" s="6">
        <v>27</v>
      </c>
      <c r="S753" s="1">
        <v>10</v>
      </c>
      <c r="T753">
        <v>14</v>
      </c>
      <c r="U753" s="1">
        <v>55.54</v>
      </c>
      <c r="V753" s="1">
        <v>9.4</v>
      </c>
      <c r="W753" s="1">
        <v>13.86</v>
      </c>
      <c r="X753" s="1">
        <v>13.3</v>
      </c>
      <c r="Y753" s="11">
        <f t="shared" si="22"/>
        <v>17</v>
      </c>
      <c r="Z753" s="11" t="str">
        <f t="shared" si="23"/>
        <v>1</v>
      </c>
      <c r="AA753">
        <v>2008</v>
      </c>
    </row>
    <row r="754" spans="1:27" x14ac:dyDescent="0.2">
      <c r="A754" t="s">
        <v>785</v>
      </c>
      <c r="B754" s="1">
        <v>5</v>
      </c>
      <c r="C754" s="1">
        <v>0</v>
      </c>
      <c r="D754" s="1">
        <v>69</v>
      </c>
      <c r="E754" s="1">
        <v>1</v>
      </c>
      <c r="F754" s="1">
        <v>2</v>
      </c>
      <c r="G754" t="s">
        <v>4977</v>
      </c>
      <c r="H754" s="1">
        <v>2</v>
      </c>
      <c r="I754" s="1">
        <v>1</v>
      </c>
      <c r="J754" s="1">
        <v>1</v>
      </c>
      <c r="K754" s="1">
        <v>2</v>
      </c>
      <c r="L754" t="s">
        <v>786</v>
      </c>
      <c r="M754" t="s">
        <v>474</v>
      </c>
      <c r="N754" s="1">
        <v>1</v>
      </c>
      <c r="O754" s="1">
        <v>1</v>
      </c>
      <c r="P754" s="1">
        <v>0</v>
      </c>
      <c r="Q754" s="1">
        <v>0</v>
      </c>
      <c r="R754" s="6">
        <v>41</v>
      </c>
      <c r="S754" s="1">
        <v>15</v>
      </c>
      <c r="T754">
        <v>7</v>
      </c>
      <c r="U754" s="1">
        <v>61.97</v>
      </c>
      <c r="V754" s="1">
        <v>9</v>
      </c>
      <c r="W754" s="1">
        <v>13.8</v>
      </c>
      <c r="X754" s="1">
        <v>13.1</v>
      </c>
      <c r="Y754" s="11">
        <f t="shared" si="22"/>
        <v>9</v>
      </c>
      <c r="Z754" s="11" t="str">
        <f t="shared" si="23"/>
        <v>0</v>
      </c>
      <c r="AA754">
        <v>2008</v>
      </c>
    </row>
    <row r="755" spans="1:27" x14ac:dyDescent="0.2">
      <c r="A755" t="s">
        <v>852</v>
      </c>
      <c r="B755" s="1">
        <v>7</v>
      </c>
      <c r="C755" s="1">
        <v>4</v>
      </c>
      <c r="D755" s="1">
        <v>5</v>
      </c>
      <c r="E755" s="1">
        <v>0</v>
      </c>
      <c r="F755" s="1">
        <v>3</v>
      </c>
      <c r="G755" t="s">
        <v>4978</v>
      </c>
      <c r="H755" s="1">
        <v>3</v>
      </c>
      <c r="I755" s="1">
        <v>3</v>
      </c>
      <c r="J755" s="1">
        <v>0</v>
      </c>
      <c r="K755" s="1">
        <v>1</v>
      </c>
      <c r="L755" t="s">
        <v>2944</v>
      </c>
      <c r="M755" t="s">
        <v>436</v>
      </c>
      <c r="N755" s="1">
        <v>0</v>
      </c>
      <c r="O755" s="1">
        <v>3</v>
      </c>
      <c r="P755" s="1">
        <v>0</v>
      </c>
      <c r="Q755" s="1">
        <v>0</v>
      </c>
      <c r="R755" s="6">
        <v>32</v>
      </c>
      <c r="S755" s="1">
        <v>19</v>
      </c>
      <c r="T755">
        <v>58</v>
      </c>
      <c r="U755" s="1">
        <v>53.61</v>
      </c>
      <c r="V755" s="1">
        <v>10.199999999999999</v>
      </c>
      <c r="W755" s="1">
        <v>14.96</v>
      </c>
      <c r="X755" s="1">
        <v>13.7</v>
      </c>
      <c r="Y755" s="11">
        <f t="shared" si="22"/>
        <v>8</v>
      </c>
      <c r="Z755" s="11" t="str">
        <f t="shared" si="23"/>
        <v>0</v>
      </c>
      <c r="AA755">
        <v>2008</v>
      </c>
    </row>
    <row r="756" spans="1:27" x14ac:dyDescent="0.2">
      <c r="A756" t="s">
        <v>851</v>
      </c>
      <c r="B756" s="1">
        <v>12</v>
      </c>
      <c r="C756" s="1">
        <v>2</v>
      </c>
      <c r="D756" s="1">
        <v>17</v>
      </c>
      <c r="E756" s="1">
        <v>0</v>
      </c>
      <c r="F756" s="1">
        <v>4</v>
      </c>
      <c r="G756" t="s">
        <v>4979</v>
      </c>
      <c r="H756" s="1">
        <v>2</v>
      </c>
      <c r="I756" s="1">
        <v>1</v>
      </c>
      <c r="J756" s="1">
        <v>1</v>
      </c>
      <c r="K756" s="1">
        <v>2</v>
      </c>
      <c r="L756" t="s">
        <v>2945</v>
      </c>
      <c r="M756" t="s">
        <v>3726</v>
      </c>
      <c r="N756" s="1">
        <v>1</v>
      </c>
      <c r="O756" s="1">
        <v>3</v>
      </c>
      <c r="P756" s="1">
        <v>0</v>
      </c>
      <c r="Q756" s="1">
        <v>0</v>
      </c>
      <c r="R756" s="6">
        <v>27</v>
      </c>
      <c r="S756" s="1">
        <v>17</v>
      </c>
      <c r="T756">
        <v>12</v>
      </c>
      <c r="U756" s="1">
        <v>62.38</v>
      </c>
      <c r="V756" s="1">
        <v>8.9</v>
      </c>
      <c r="W756" s="1">
        <v>11.71</v>
      </c>
      <c r="X756" s="1">
        <v>12</v>
      </c>
      <c r="Y756" s="11">
        <f t="shared" si="22"/>
        <v>14</v>
      </c>
      <c r="Z756" s="11" t="str">
        <f t="shared" si="23"/>
        <v>1</v>
      </c>
      <c r="AA756">
        <v>2008</v>
      </c>
    </row>
    <row r="757" spans="1:27" x14ac:dyDescent="0.2">
      <c r="A757" t="s">
        <v>747</v>
      </c>
      <c r="B757" s="1">
        <v>10</v>
      </c>
      <c r="C757" s="1">
        <v>1</v>
      </c>
      <c r="D757" s="1">
        <v>6</v>
      </c>
      <c r="E757" s="1">
        <v>0</v>
      </c>
      <c r="F757" s="1">
        <v>4</v>
      </c>
      <c r="G757" t="s">
        <v>4980</v>
      </c>
      <c r="H757" s="1">
        <v>2</v>
      </c>
      <c r="I757" s="1">
        <v>2</v>
      </c>
      <c r="J757" s="1">
        <v>0</v>
      </c>
      <c r="K757" s="1">
        <v>1</v>
      </c>
      <c r="L757" t="s">
        <v>2946</v>
      </c>
      <c r="M757" t="s">
        <v>436</v>
      </c>
      <c r="N757" s="1">
        <v>0</v>
      </c>
      <c r="O757" s="1">
        <v>4</v>
      </c>
      <c r="P757" s="1">
        <v>3</v>
      </c>
      <c r="Q757" s="1">
        <v>1</v>
      </c>
      <c r="R757" s="6">
        <v>36</v>
      </c>
      <c r="S757" s="1">
        <v>13</v>
      </c>
      <c r="T757">
        <v>37</v>
      </c>
      <c r="U757" s="1">
        <v>64</v>
      </c>
      <c r="V757" s="1">
        <v>8.1999999999999993</v>
      </c>
      <c r="W757" s="1">
        <v>12.93</v>
      </c>
      <c r="X757" s="1">
        <v>11.5</v>
      </c>
      <c r="Y757" s="11">
        <f t="shared" si="22"/>
        <v>11</v>
      </c>
      <c r="Z757" s="11" t="str">
        <f t="shared" si="23"/>
        <v>1</v>
      </c>
      <c r="AA757">
        <v>2008</v>
      </c>
    </row>
    <row r="758" spans="1:27" x14ac:dyDescent="0.2">
      <c r="A758" t="s">
        <v>738</v>
      </c>
      <c r="B758" s="1">
        <v>10</v>
      </c>
      <c r="C758" s="1">
        <v>2</v>
      </c>
      <c r="D758" s="1">
        <v>19</v>
      </c>
      <c r="E758" s="1">
        <v>0</v>
      </c>
      <c r="F758" s="1">
        <v>4</v>
      </c>
      <c r="G758" t="s">
        <v>4981</v>
      </c>
      <c r="H758" s="1">
        <v>4</v>
      </c>
      <c r="I758" s="1">
        <v>3</v>
      </c>
      <c r="J758" s="1">
        <v>1</v>
      </c>
      <c r="K758" s="1">
        <v>2</v>
      </c>
      <c r="L758" t="s">
        <v>6668</v>
      </c>
      <c r="M758" t="s">
        <v>477</v>
      </c>
      <c r="N758" s="1">
        <v>1</v>
      </c>
      <c r="O758" s="1">
        <v>3</v>
      </c>
      <c r="P758" s="1">
        <v>0</v>
      </c>
      <c r="Q758" s="1">
        <v>0</v>
      </c>
      <c r="R758" s="6">
        <v>45</v>
      </c>
      <c r="S758" s="1">
        <v>13</v>
      </c>
      <c r="T758">
        <v>26</v>
      </c>
      <c r="U758" s="1">
        <v>53.61</v>
      </c>
      <c r="V758" s="1">
        <v>10.199999999999999</v>
      </c>
      <c r="W758" s="1">
        <v>14.32</v>
      </c>
      <c r="X758" s="1">
        <v>13.2</v>
      </c>
      <c r="Y758" s="11">
        <f t="shared" si="22"/>
        <v>9</v>
      </c>
      <c r="Z758" s="11" t="str">
        <f t="shared" si="23"/>
        <v>0</v>
      </c>
      <c r="AA758">
        <v>2008</v>
      </c>
    </row>
    <row r="759" spans="1:27" x14ac:dyDescent="0.2">
      <c r="A759" t="s">
        <v>749</v>
      </c>
      <c r="B759" s="1">
        <v>10</v>
      </c>
      <c r="C759" s="1">
        <v>1</v>
      </c>
      <c r="D759" s="1">
        <v>59</v>
      </c>
      <c r="E759" s="1">
        <v>0</v>
      </c>
      <c r="F759" s="1">
        <v>2</v>
      </c>
      <c r="G759" t="s">
        <v>4982</v>
      </c>
      <c r="H759" s="1">
        <v>1</v>
      </c>
      <c r="I759" s="1">
        <v>1</v>
      </c>
      <c r="J759" s="1">
        <v>0</v>
      </c>
      <c r="K759" s="1">
        <v>1</v>
      </c>
      <c r="L759" t="s">
        <v>1304</v>
      </c>
      <c r="M759" t="s">
        <v>459</v>
      </c>
      <c r="N759" s="1">
        <v>0</v>
      </c>
      <c r="O759" s="1">
        <v>2</v>
      </c>
      <c r="P759" s="1">
        <v>2</v>
      </c>
      <c r="Q759" s="1">
        <v>1</v>
      </c>
      <c r="R759" s="6">
        <v>30</v>
      </c>
      <c r="S759" s="1">
        <v>23</v>
      </c>
      <c r="T759">
        <v>138</v>
      </c>
      <c r="U759" s="1">
        <v>61.26</v>
      </c>
      <c r="V759" s="1">
        <v>9.3000000000000007</v>
      </c>
      <c r="W759" s="1">
        <v>12.59</v>
      </c>
      <c r="X759" s="1">
        <v>12.8</v>
      </c>
      <c r="Y759" s="11">
        <f t="shared" si="22"/>
        <v>10</v>
      </c>
      <c r="Z759" s="11" t="str">
        <f t="shared" si="23"/>
        <v>0</v>
      </c>
      <c r="AA759">
        <v>2008</v>
      </c>
    </row>
    <row r="760" spans="1:27" x14ac:dyDescent="0.2">
      <c r="A760" t="s">
        <v>822</v>
      </c>
      <c r="B760" s="1">
        <v>3</v>
      </c>
      <c r="C760" s="1">
        <v>1</v>
      </c>
      <c r="D760" s="1">
        <v>12</v>
      </c>
      <c r="E760" s="1">
        <v>1</v>
      </c>
      <c r="F760" s="1">
        <v>3</v>
      </c>
      <c r="G760" t="s">
        <v>4983</v>
      </c>
      <c r="H760" s="1">
        <v>2</v>
      </c>
      <c r="I760" s="1">
        <v>1</v>
      </c>
      <c r="J760" s="1">
        <v>1</v>
      </c>
      <c r="K760" s="1">
        <v>2</v>
      </c>
      <c r="L760" t="s">
        <v>6669</v>
      </c>
      <c r="M760" t="s">
        <v>510</v>
      </c>
      <c r="N760" s="1">
        <v>2</v>
      </c>
      <c r="O760" s="1">
        <v>1</v>
      </c>
      <c r="P760" s="1">
        <v>2</v>
      </c>
      <c r="Q760" s="1">
        <v>0</v>
      </c>
      <c r="R760" s="6">
        <v>30</v>
      </c>
      <c r="S760" s="1">
        <v>11</v>
      </c>
      <c r="T760">
        <v>6</v>
      </c>
      <c r="U760" s="1">
        <v>63.8</v>
      </c>
      <c r="V760" s="1">
        <v>8.3000000000000007</v>
      </c>
      <c r="W760" s="1">
        <v>12.47</v>
      </c>
      <c r="X760" s="1">
        <v>11.9</v>
      </c>
      <c r="Y760" s="11">
        <f t="shared" si="22"/>
        <v>13</v>
      </c>
      <c r="Z760" s="11" t="str">
        <f t="shared" si="23"/>
        <v>1</v>
      </c>
      <c r="AA760">
        <v>2008</v>
      </c>
    </row>
    <row r="761" spans="1:27" x14ac:dyDescent="0.2">
      <c r="A761" t="s">
        <v>831</v>
      </c>
      <c r="B761" s="1">
        <v>15</v>
      </c>
      <c r="C761" s="1">
        <v>0</v>
      </c>
      <c r="D761" s="1">
        <v>0</v>
      </c>
      <c r="E761" s="1">
        <v>0</v>
      </c>
      <c r="F761" s="1">
        <v>1</v>
      </c>
      <c r="G761" t="s">
        <v>4259</v>
      </c>
      <c r="H761" s="1">
        <v>1</v>
      </c>
      <c r="I761" s="1">
        <v>1</v>
      </c>
      <c r="J761" s="1">
        <v>0</v>
      </c>
      <c r="K761" s="1">
        <v>1</v>
      </c>
      <c r="L761" t="s">
        <v>832</v>
      </c>
      <c r="M761" t="s">
        <v>436</v>
      </c>
      <c r="N761" s="1">
        <v>0</v>
      </c>
      <c r="O761" s="1">
        <v>1</v>
      </c>
      <c r="P761" s="1">
        <v>0</v>
      </c>
      <c r="Q761" s="1">
        <v>0</v>
      </c>
      <c r="R761" s="6">
        <v>19</v>
      </c>
      <c r="S761" s="1">
        <v>8</v>
      </c>
      <c r="T761">
        <v>10</v>
      </c>
      <c r="U761" s="1">
        <v>60.35</v>
      </c>
      <c r="V761" s="1">
        <v>9.6</v>
      </c>
      <c r="W761" s="1">
        <v>12.88</v>
      </c>
      <c r="X761" s="1">
        <v>12.3</v>
      </c>
      <c r="Y761" s="11">
        <f t="shared" si="22"/>
        <v>14</v>
      </c>
      <c r="Z761" s="11" t="str">
        <f t="shared" si="23"/>
        <v>1</v>
      </c>
      <c r="AA761">
        <v>2008</v>
      </c>
    </row>
    <row r="762" spans="1:27" x14ac:dyDescent="0.2">
      <c r="A762" t="s">
        <v>840</v>
      </c>
      <c r="B762" s="1">
        <v>17</v>
      </c>
      <c r="C762" s="1">
        <v>0</v>
      </c>
      <c r="D762" s="1">
        <v>0</v>
      </c>
      <c r="E762" s="1">
        <v>0</v>
      </c>
      <c r="F762" s="1">
        <v>4</v>
      </c>
      <c r="G762" t="s">
        <v>4984</v>
      </c>
      <c r="H762" s="1">
        <v>3</v>
      </c>
      <c r="I762" s="1">
        <v>3</v>
      </c>
      <c r="J762" s="1">
        <v>0</v>
      </c>
      <c r="K762" s="1">
        <v>1</v>
      </c>
      <c r="L762" t="s">
        <v>2947</v>
      </c>
      <c r="M762" t="s">
        <v>436</v>
      </c>
      <c r="N762" s="1">
        <v>0</v>
      </c>
      <c r="O762" s="1">
        <v>4</v>
      </c>
      <c r="P762" s="1">
        <v>1</v>
      </c>
      <c r="Q762" s="1">
        <v>0</v>
      </c>
      <c r="R762" s="6">
        <v>19</v>
      </c>
      <c r="S762" s="1">
        <v>1</v>
      </c>
      <c r="T762">
        <v>14</v>
      </c>
      <c r="U762" s="1">
        <v>52.29</v>
      </c>
      <c r="V762" s="1">
        <v>10.7</v>
      </c>
      <c r="W762" s="1">
        <v>14.39</v>
      </c>
      <c r="X762" s="1">
        <v>13.8</v>
      </c>
      <c r="Y762" s="11">
        <f t="shared" si="22"/>
        <v>6</v>
      </c>
      <c r="Z762" s="11" t="str">
        <f t="shared" si="23"/>
        <v>0</v>
      </c>
      <c r="AA762">
        <v>2008</v>
      </c>
    </row>
    <row r="763" spans="1:27" x14ac:dyDescent="0.2">
      <c r="A763" t="s">
        <v>824</v>
      </c>
      <c r="B763" s="1">
        <v>16</v>
      </c>
      <c r="C763" s="1">
        <v>0</v>
      </c>
      <c r="D763" s="1">
        <v>15</v>
      </c>
      <c r="E763" s="1">
        <v>0</v>
      </c>
      <c r="F763" s="1">
        <v>3</v>
      </c>
      <c r="G763" t="s">
        <v>4985</v>
      </c>
      <c r="H763" s="1">
        <v>3</v>
      </c>
      <c r="I763" s="1">
        <v>3</v>
      </c>
      <c r="J763" s="1">
        <v>0</v>
      </c>
      <c r="K763" s="1">
        <v>1</v>
      </c>
      <c r="L763" t="s">
        <v>825</v>
      </c>
      <c r="M763" t="s">
        <v>438</v>
      </c>
      <c r="N763" s="1">
        <v>0</v>
      </c>
      <c r="O763" s="1">
        <v>3</v>
      </c>
      <c r="P763" s="1">
        <v>1</v>
      </c>
      <c r="Q763" s="1">
        <v>1</v>
      </c>
      <c r="R763" s="6">
        <v>41</v>
      </c>
      <c r="S763" s="1">
        <v>12</v>
      </c>
      <c r="T763">
        <v>21</v>
      </c>
      <c r="U763" s="1">
        <v>61.77</v>
      </c>
      <c r="V763" s="1">
        <v>9.1</v>
      </c>
      <c r="W763" s="1">
        <v>12.99</v>
      </c>
      <c r="X763" s="1">
        <v>12.7</v>
      </c>
      <c r="Y763" s="11">
        <f t="shared" si="22"/>
        <v>6</v>
      </c>
      <c r="Z763" s="11" t="str">
        <f t="shared" si="23"/>
        <v>0</v>
      </c>
      <c r="AA763">
        <v>2008</v>
      </c>
    </row>
    <row r="764" spans="1:27" x14ac:dyDescent="0.2">
      <c r="A764" t="s">
        <v>830</v>
      </c>
      <c r="B764" s="1">
        <v>13</v>
      </c>
      <c r="C764" s="1">
        <v>0</v>
      </c>
      <c r="D764" s="1">
        <v>26</v>
      </c>
      <c r="E764" s="1">
        <v>0</v>
      </c>
      <c r="F764" s="1">
        <v>2</v>
      </c>
      <c r="G764" t="s">
        <v>4541</v>
      </c>
      <c r="H764" s="1">
        <v>2</v>
      </c>
      <c r="I764" s="1">
        <v>2</v>
      </c>
      <c r="J764" s="1">
        <v>0</v>
      </c>
      <c r="K764" s="1">
        <v>1</v>
      </c>
      <c r="L764" t="s">
        <v>2948</v>
      </c>
      <c r="M764" t="s">
        <v>436</v>
      </c>
      <c r="N764" s="1">
        <v>0</v>
      </c>
      <c r="O764" s="1">
        <v>2</v>
      </c>
      <c r="P764" s="1">
        <v>0</v>
      </c>
      <c r="Q764" s="1">
        <v>0</v>
      </c>
      <c r="R764" s="6">
        <v>27</v>
      </c>
      <c r="S764" s="1">
        <v>11</v>
      </c>
      <c r="T764">
        <v>3</v>
      </c>
      <c r="U764" s="1">
        <v>61.26</v>
      </c>
      <c r="V764" s="1">
        <v>9.3000000000000007</v>
      </c>
      <c r="W764" s="1">
        <v>13.4</v>
      </c>
      <c r="X764" s="1">
        <v>13.3</v>
      </c>
      <c r="Y764" s="11">
        <f t="shared" si="22"/>
        <v>10</v>
      </c>
      <c r="Z764" s="11" t="str">
        <f t="shared" si="23"/>
        <v>0</v>
      </c>
      <c r="AA764">
        <v>2008</v>
      </c>
    </row>
    <row r="765" spans="1:27" x14ac:dyDescent="0.2">
      <c r="A765" t="s">
        <v>750</v>
      </c>
      <c r="B765" s="1">
        <v>7</v>
      </c>
      <c r="C765" s="1">
        <v>0</v>
      </c>
      <c r="D765" s="1">
        <v>6</v>
      </c>
      <c r="E765" s="1">
        <v>0</v>
      </c>
      <c r="F765" s="1">
        <v>3</v>
      </c>
      <c r="G765" t="s">
        <v>4986</v>
      </c>
      <c r="H765" s="1">
        <v>3</v>
      </c>
      <c r="I765" s="1">
        <v>3</v>
      </c>
      <c r="J765" s="1">
        <v>0</v>
      </c>
      <c r="K765" s="1">
        <v>1</v>
      </c>
      <c r="L765" t="s">
        <v>2949</v>
      </c>
      <c r="M765" t="s">
        <v>436</v>
      </c>
      <c r="N765" s="1">
        <v>0</v>
      </c>
      <c r="O765" s="1">
        <v>3</v>
      </c>
      <c r="P765" s="1">
        <v>1</v>
      </c>
      <c r="Q765" s="1">
        <v>0</v>
      </c>
      <c r="R765" s="6">
        <v>31</v>
      </c>
      <c r="S765" s="1">
        <v>14</v>
      </c>
      <c r="T765">
        <v>61</v>
      </c>
      <c r="U765" s="1">
        <v>66.540000000000006</v>
      </c>
      <c r="V765" s="1">
        <v>7.3</v>
      </c>
      <c r="W765" s="1">
        <v>11.93</v>
      </c>
      <c r="X765" s="1">
        <v>10.9</v>
      </c>
      <c r="Y765" s="11">
        <f t="shared" si="22"/>
        <v>9</v>
      </c>
      <c r="Z765" s="11" t="str">
        <f t="shared" si="23"/>
        <v>0</v>
      </c>
      <c r="AA765">
        <v>2008</v>
      </c>
    </row>
    <row r="766" spans="1:27" x14ac:dyDescent="0.2">
      <c r="A766" t="s">
        <v>828</v>
      </c>
      <c r="B766" s="1">
        <v>5</v>
      </c>
      <c r="C766" s="1">
        <v>1</v>
      </c>
      <c r="D766" s="1">
        <v>28</v>
      </c>
      <c r="E766" s="1">
        <v>0</v>
      </c>
      <c r="F766" s="1">
        <v>2</v>
      </c>
      <c r="G766" t="s">
        <v>4987</v>
      </c>
      <c r="H766" s="1">
        <v>1</v>
      </c>
      <c r="I766" s="1">
        <v>1</v>
      </c>
      <c r="J766" s="1">
        <v>0</v>
      </c>
      <c r="K766" s="1">
        <v>1</v>
      </c>
      <c r="L766" t="s">
        <v>740</v>
      </c>
      <c r="M766" t="s">
        <v>436</v>
      </c>
      <c r="N766" s="1">
        <v>0</v>
      </c>
      <c r="O766" s="1">
        <v>2</v>
      </c>
      <c r="P766" s="1">
        <v>0</v>
      </c>
      <c r="Q766" s="1">
        <v>0</v>
      </c>
      <c r="R766" s="6">
        <v>29</v>
      </c>
      <c r="S766" s="1">
        <v>11</v>
      </c>
      <c r="T766">
        <v>28</v>
      </c>
      <c r="U766" s="1">
        <v>60.24</v>
      </c>
      <c r="V766" s="1">
        <v>9.6999999999999993</v>
      </c>
      <c r="W766" s="1">
        <v>13.46</v>
      </c>
      <c r="X766" s="1">
        <v>13.5</v>
      </c>
      <c r="Y766" s="11">
        <f t="shared" si="22"/>
        <v>8</v>
      </c>
      <c r="Z766" s="11" t="str">
        <f t="shared" si="23"/>
        <v>0</v>
      </c>
      <c r="AA766">
        <v>2008</v>
      </c>
    </row>
    <row r="767" spans="1:27" x14ac:dyDescent="0.2">
      <c r="A767" t="s">
        <v>756</v>
      </c>
      <c r="B767" s="1">
        <v>21</v>
      </c>
      <c r="C767" s="1">
        <v>2</v>
      </c>
      <c r="D767" s="1">
        <v>16</v>
      </c>
      <c r="E767" s="1">
        <v>0</v>
      </c>
      <c r="F767" s="1">
        <v>3</v>
      </c>
      <c r="G767" t="s">
        <v>4988</v>
      </c>
      <c r="H767" s="1">
        <v>3</v>
      </c>
      <c r="I767" s="1">
        <v>1</v>
      </c>
      <c r="J767" s="1">
        <v>2</v>
      </c>
      <c r="K767" s="1">
        <v>3</v>
      </c>
      <c r="L767" t="s">
        <v>2950</v>
      </c>
      <c r="M767" t="s">
        <v>3727</v>
      </c>
      <c r="N767" s="1">
        <v>2</v>
      </c>
      <c r="O767" s="1">
        <v>1</v>
      </c>
      <c r="P767" s="1">
        <v>1</v>
      </c>
      <c r="Q767" s="1">
        <v>0</v>
      </c>
      <c r="R767" s="6">
        <v>28</v>
      </c>
      <c r="S767" s="1">
        <v>12</v>
      </c>
      <c r="T767">
        <v>108</v>
      </c>
      <c r="U767" s="1">
        <v>52.19</v>
      </c>
      <c r="V767" s="1">
        <v>10.7</v>
      </c>
      <c r="W767" s="1">
        <v>13.58</v>
      </c>
      <c r="X767" s="1">
        <v>13.5</v>
      </c>
      <c r="Y767" s="11">
        <f t="shared" si="22"/>
        <v>11</v>
      </c>
      <c r="Z767" s="11" t="str">
        <f t="shared" si="23"/>
        <v>1</v>
      </c>
      <c r="AA767">
        <v>2008</v>
      </c>
    </row>
    <row r="768" spans="1:27" ht="16" customHeight="1" x14ac:dyDescent="0.2">
      <c r="A768" t="s">
        <v>772</v>
      </c>
      <c r="B768" s="1">
        <v>9</v>
      </c>
      <c r="C768" s="1">
        <v>1</v>
      </c>
      <c r="D768" s="1">
        <v>79</v>
      </c>
      <c r="E768" s="1">
        <v>0</v>
      </c>
      <c r="F768" s="1">
        <v>2</v>
      </c>
      <c r="G768" t="s">
        <v>4989</v>
      </c>
      <c r="H768" s="1">
        <v>2</v>
      </c>
      <c r="I768" s="1">
        <v>2</v>
      </c>
      <c r="J768" s="1">
        <v>0</v>
      </c>
      <c r="K768" s="1">
        <v>1</v>
      </c>
      <c r="L768" t="s">
        <v>2951</v>
      </c>
      <c r="M768" t="s">
        <v>436</v>
      </c>
      <c r="N768" s="1">
        <v>0</v>
      </c>
      <c r="O768" s="1">
        <v>2</v>
      </c>
      <c r="P768" s="1">
        <v>0</v>
      </c>
      <c r="Q768" s="1">
        <v>0</v>
      </c>
      <c r="R768" s="6">
        <v>23</v>
      </c>
      <c r="S768" s="1">
        <v>9</v>
      </c>
      <c r="T768">
        <v>110</v>
      </c>
      <c r="U768" s="1">
        <v>59.64</v>
      </c>
      <c r="V768" s="1">
        <v>9.9</v>
      </c>
      <c r="W768" s="1">
        <v>12.42</v>
      </c>
      <c r="X768" s="1">
        <v>12.9</v>
      </c>
      <c r="Y768" s="11">
        <f t="shared" si="22"/>
        <v>16</v>
      </c>
      <c r="Z768" s="11" t="str">
        <f t="shared" si="23"/>
        <v>1</v>
      </c>
      <c r="AA768">
        <v>2008</v>
      </c>
    </row>
    <row r="769" spans="1:27" x14ac:dyDescent="0.2">
      <c r="A769" t="s">
        <v>800</v>
      </c>
      <c r="B769" s="1">
        <v>7</v>
      </c>
      <c r="C769" s="1">
        <v>2</v>
      </c>
      <c r="D769" s="1">
        <v>14</v>
      </c>
      <c r="E769" s="1">
        <v>0</v>
      </c>
      <c r="F769" s="1">
        <v>2</v>
      </c>
      <c r="G769" t="s">
        <v>4990</v>
      </c>
      <c r="H769" s="1">
        <v>1</v>
      </c>
      <c r="I769" s="1">
        <v>1</v>
      </c>
      <c r="J769" s="1">
        <v>0</v>
      </c>
      <c r="K769" s="1">
        <v>1</v>
      </c>
      <c r="L769" t="s">
        <v>1430</v>
      </c>
      <c r="M769" t="s">
        <v>439</v>
      </c>
      <c r="N769" s="1">
        <v>0</v>
      </c>
      <c r="O769" s="1">
        <v>2</v>
      </c>
      <c r="P769" s="1">
        <v>2</v>
      </c>
      <c r="Q769" s="1">
        <v>1</v>
      </c>
      <c r="R769" s="6">
        <v>18</v>
      </c>
      <c r="S769" s="1">
        <v>8</v>
      </c>
      <c r="T769">
        <v>13</v>
      </c>
      <c r="U769" s="1">
        <v>63.8</v>
      </c>
      <c r="V769" s="1">
        <v>8.3000000000000007</v>
      </c>
      <c r="W769" s="1">
        <v>12.99</v>
      </c>
      <c r="X769" s="1">
        <v>12.2</v>
      </c>
      <c r="Y769" s="11">
        <f t="shared" si="22"/>
        <v>10</v>
      </c>
      <c r="Z769" s="11" t="str">
        <f t="shared" si="23"/>
        <v>0</v>
      </c>
      <c r="AA769">
        <v>2008</v>
      </c>
    </row>
    <row r="770" spans="1:27" x14ac:dyDescent="0.2">
      <c r="A770" t="s">
        <v>797</v>
      </c>
      <c r="B770" s="1">
        <v>7</v>
      </c>
      <c r="C770" s="1">
        <v>4</v>
      </c>
      <c r="D770" s="1">
        <v>0</v>
      </c>
      <c r="E770" s="1">
        <v>0</v>
      </c>
      <c r="F770" s="1">
        <v>6</v>
      </c>
      <c r="G770" t="s">
        <v>4991</v>
      </c>
      <c r="H770" s="1">
        <v>4</v>
      </c>
      <c r="I770" s="1">
        <v>4</v>
      </c>
      <c r="J770" s="1">
        <v>0</v>
      </c>
      <c r="K770" s="1">
        <v>1</v>
      </c>
      <c r="L770" t="s">
        <v>3741</v>
      </c>
      <c r="M770" t="s">
        <v>445</v>
      </c>
      <c r="N770" s="1">
        <v>0</v>
      </c>
      <c r="O770" s="1">
        <v>6</v>
      </c>
      <c r="P770" s="1">
        <v>3</v>
      </c>
      <c r="Q770" s="1">
        <v>0</v>
      </c>
      <c r="R770" s="6">
        <v>44</v>
      </c>
      <c r="S770" s="1">
        <v>25</v>
      </c>
      <c r="T770">
        <v>47</v>
      </c>
      <c r="U770" s="1">
        <v>63.7</v>
      </c>
      <c r="V770" s="1">
        <v>8.4</v>
      </c>
      <c r="W770" s="1">
        <v>14.44</v>
      </c>
      <c r="X770" s="1">
        <v>12.3</v>
      </c>
      <c r="Y770" s="11">
        <f t="shared" si="22"/>
        <v>8</v>
      </c>
      <c r="Z770" s="11" t="str">
        <f t="shared" si="23"/>
        <v>0</v>
      </c>
      <c r="AA770">
        <v>2008</v>
      </c>
    </row>
    <row r="771" spans="1:27" x14ac:dyDescent="0.2">
      <c r="A771" t="s">
        <v>739</v>
      </c>
      <c r="B771" s="1">
        <v>14</v>
      </c>
      <c r="C771" s="1">
        <v>2</v>
      </c>
      <c r="D771" s="1">
        <v>4</v>
      </c>
      <c r="E771" s="1">
        <v>0</v>
      </c>
      <c r="F771" s="1">
        <v>3</v>
      </c>
      <c r="G771" t="s">
        <v>4992</v>
      </c>
      <c r="H771" s="1">
        <v>2</v>
      </c>
      <c r="I771" s="1">
        <v>2</v>
      </c>
      <c r="J771" s="1">
        <v>0</v>
      </c>
      <c r="K771" s="1">
        <v>1</v>
      </c>
      <c r="L771" t="s">
        <v>2952</v>
      </c>
      <c r="M771" t="s">
        <v>436</v>
      </c>
      <c r="N771" s="1">
        <v>0</v>
      </c>
      <c r="O771" s="1">
        <v>3</v>
      </c>
      <c r="P771" s="1">
        <v>0</v>
      </c>
      <c r="Q771" s="1">
        <v>0</v>
      </c>
      <c r="R771" s="6">
        <v>31</v>
      </c>
      <c r="S771" s="1">
        <v>12</v>
      </c>
      <c r="T771">
        <v>46</v>
      </c>
      <c r="U771" s="1">
        <v>50.97</v>
      </c>
      <c r="V771" s="1">
        <v>11.2</v>
      </c>
      <c r="W771" s="1">
        <v>14.16</v>
      </c>
      <c r="X771" s="1">
        <v>13.5</v>
      </c>
      <c r="Y771" s="11">
        <f t="shared" ref="Y771:Y834" si="24">LEN(A771)-LEN(SUBSTITUTE(A771," ","")) +1</f>
        <v>7</v>
      </c>
      <c r="Z771" s="11" t="str">
        <f t="shared" ref="Z771:Z834" si="25">IF(Y771&lt;=10,"0",IF(Y771&gt;10,"1"))</f>
        <v>0</v>
      </c>
      <c r="AA771">
        <v>2008</v>
      </c>
    </row>
    <row r="772" spans="1:27" x14ac:dyDescent="0.2">
      <c r="A772" t="s">
        <v>760</v>
      </c>
      <c r="B772" s="1">
        <v>5</v>
      </c>
      <c r="C772" s="1">
        <v>9</v>
      </c>
      <c r="D772" s="1">
        <v>49</v>
      </c>
      <c r="E772" s="1">
        <v>0</v>
      </c>
      <c r="F772" s="1">
        <v>4</v>
      </c>
      <c r="G772" t="s">
        <v>4993</v>
      </c>
      <c r="H772" s="1">
        <v>1</v>
      </c>
      <c r="I772" s="1">
        <v>1</v>
      </c>
      <c r="J772" s="1">
        <v>0</v>
      </c>
      <c r="K772" s="1">
        <v>1</v>
      </c>
      <c r="L772" t="s">
        <v>496</v>
      </c>
      <c r="M772" t="s">
        <v>436</v>
      </c>
      <c r="N772" s="1">
        <v>0</v>
      </c>
      <c r="O772" s="1">
        <v>4</v>
      </c>
      <c r="P772" s="1">
        <v>0</v>
      </c>
      <c r="Q772" s="1">
        <v>0</v>
      </c>
      <c r="R772" s="6">
        <v>43</v>
      </c>
      <c r="S772" s="1">
        <v>5</v>
      </c>
      <c r="T772">
        <v>11</v>
      </c>
      <c r="U772" s="1">
        <v>59.84</v>
      </c>
      <c r="V772" s="1">
        <v>9.8000000000000007</v>
      </c>
      <c r="W772" s="1">
        <v>14.27</v>
      </c>
      <c r="X772" s="1">
        <v>13.3</v>
      </c>
      <c r="Y772" s="11">
        <f t="shared" si="24"/>
        <v>10</v>
      </c>
      <c r="Z772" s="11" t="str">
        <f t="shared" si="25"/>
        <v>0</v>
      </c>
      <c r="AA772">
        <v>2008</v>
      </c>
    </row>
    <row r="773" spans="1:27" x14ac:dyDescent="0.2">
      <c r="A773" t="s">
        <v>781</v>
      </c>
      <c r="B773" s="1">
        <v>9</v>
      </c>
      <c r="C773" s="1">
        <v>1</v>
      </c>
      <c r="D773" s="1">
        <v>39</v>
      </c>
      <c r="E773" s="1">
        <v>0</v>
      </c>
      <c r="F773" s="1">
        <v>2</v>
      </c>
      <c r="G773" t="s">
        <v>4945</v>
      </c>
      <c r="H773" s="1">
        <v>1</v>
      </c>
      <c r="I773" s="1">
        <v>1</v>
      </c>
      <c r="J773" s="1">
        <v>0</v>
      </c>
      <c r="K773" s="1">
        <v>1</v>
      </c>
      <c r="L773" t="s">
        <v>2953</v>
      </c>
      <c r="M773" t="s">
        <v>436</v>
      </c>
      <c r="N773" s="1">
        <v>0</v>
      </c>
      <c r="O773" s="1">
        <v>2</v>
      </c>
      <c r="P773" s="1">
        <v>2</v>
      </c>
      <c r="Q773" s="1">
        <v>1</v>
      </c>
      <c r="R773" s="6">
        <v>24</v>
      </c>
      <c r="S773" s="1">
        <v>2</v>
      </c>
      <c r="T773">
        <v>2</v>
      </c>
      <c r="U773" s="1">
        <v>60.45</v>
      </c>
      <c r="V773" s="1">
        <v>9.6</v>
      </c>
      <c r="W773" s="1">
        <v>11.84</v>
      </c>
      <c r="X773" s="1">
        <v>12.7</v>
      </c>
      <c r="Y773" s="11">
        <f t="shared" si="24"/>
        <v>14</v>
      </c>
      <c r="Z773" s="11" t="str">
        <f t="shared" si="25"/>
        <v>1</v>
      </c>
      <c r="AA773">
        <v>2008</v>
      </c>
    </row>
    <row r="774" spans="1:27" x14ac:dyDescent="0.2">
      <c r="A774" t="s">
        <v>807</v>
      </c>
      <c r="B774" s="1">
        <v>10</v>
      </c>
      <c r="C774" s="1">
        <v>0</v>
      </c>
      <c r="D774" s="1">
        <v>6</v>
      </c>
      <c r="E774" s="1">
        <v>0</v>
      </c>
      <c r="F774" s="1">
        <v>2</v>
      </c>
      <c r="G774" t="s">
        <v>4994</v>
      </c>
      <c r="H774" s="1">
        <v>1</v>
      </c>
      <c r="I774" s="1">
        <v>1</v>
      </c>
      <c r="J774" s="1">
        <v>0</v>
      </c>
      <c r="K774" s="1">
        <v>1</v>
      </c>
      <c r="L774" t="s">
        <v>1901</v>
      </c>
      <c r="M774" t="s">
        <v>443</v>
      </c>
      <c r="N774" s="1">
        <v>0</v>
      </c>
      <c r="O774" s="1">
        <v>2</v>
      </c>
      <c r="P774" s="1">
        <v>0</v>
      </c>
      <c r="Q774" s="1">
        <v>0</v>
      </c>
      <c r="R774" s="6">
        <v>37</v>
      </c>
      <c r="S774" s="1">
        <v>4</v>
      </c>
      <c r="T774">
        <v>10</v>
      </c>
      <c r="U774" s="1">
        <v>63.09</v>
      </c>
      <c r="V774" s="1">
        <v>8.6</v>
      </c>
      <c r="W774" s="1">
        <v>12.64</v>
      </c>
      <c r="X774" s="1">
        <v>12.4</v>
      </c>
      <c r="Y774" s="11">
        <f t="shared" si="24"/>
        <v>10</v>
      </c>
      <c r="Z774" s="11" t="str">
        <f t="shared" si="25"/>
        <v>0</v>
      </c>
      <c r="AA774">
        <v>2008</v>
      </c>
    </row>
    <row r="775" spans="1:27" x14ac:dyDescent="0.2">
      <c r="A775" t="s">
        <v>771</v>
      </c>
      <c r="B775" s="1">
        <v>13</v>
      </c>
      <c r="C775" s="1">
        <v>1</v>
      </c>
      <c r="D775" s="1">
        <v>20</v>
      </c>
      <c r="E775" s="1">
        <v>0</v>
      </c>
      <c r="F775" s="1">
        <v>2</v>
      </c>
      <c r="G775" t="s">
        <v>4995</v>
      </c>
      <c r="H775" s="1">
        <v>1</v>
      </c>
      <c r="I775" s="1">
        <v>1</v>
      </c>
      <c r="J775" s="1">
        <v>0</v>
      </c>
      <c r="K775" s="1">
        <v>1</v>
      </c>
      <c r="L775" t="s">
        <v>6633</v>
      </c>
      <c r="M775" t="s">
        <v>436</v>
      </c>
      <c r="N775" s="1">
        <v>0</v>
      </c>
      <c r="O775" s="1">
        <v>2</v>
      </c>
      <c r="P775" s="1">
        <v>1</v>
      </c>
      <c r="Q775" s="1">
        <v>0</v>
      </c>
      <c r="R775" s="6">
        <v>33</v>
      </c>
      <c r="S775" s="1">
        <v>17</v>
      </c>
      <c r="T775">
        <v>4</v>
      </c>
      <c r="U775" s="1">
        <v>52.39</v>
      </c>
      <c r="V775" s="1">
        <v>10.6</v>
      </c>
      <c r="W775" s="1">
        <v>13.87</v>
      </c>
      <c r="X775" s="1">
        <v>13.5</v>
      </c>
      <c r="Y775" s="11">
        <f t="shared" si="24"/>
        <v>11</v>
      </c>
      <c r="Z775" s="11" t="str">
        <f t="shared" si="25"/>
        <v>1</v>
      </c>
      <c r="AA775">
        <v>2008</v>
      </c>
    </row>
    <row r="776" spans="1:27" x14ac:dyDescent="0.2">
      <c r="A776" t="s">
        <v>850</v>
      </c>
      <c r="B776" s="1">
        <v>17</v>
      </c>
      <c r="C776" s="1">
        <v>2</v>
      </c>
      <c r="D776" s="1">
        <v>0</v>
      </c>
      <c r="E776" s="1">
        <v>0</v>
      </c>
      <c r="F776" s="1">
        <v>4</v>
      </c>
      <c r="G776" t="s">
        <v>4996</v>
      </c>
      <c r="H776" s="1">
        <v>3</v>
      </c>
      <c r="I776" s="1">
        <v>3</v>
      </c>
      <c r="J776" s="1">
        <v>0</v>
      </c>
      <c r="K776" s="1">
        <v>1</v>
      </c>
      <c r="L776" t="s">
        <v>3730</v>
      </c>
      <c r="M776" t="s">
        <v>436</v>
      </c>
      <c r="N776" s="1">
        <v>0</v>
      </c>
      <c r="O776" s="1">
        <v>4</v>
      </c>
      <c r="P776" s="1">
        <v>3</v>
      </c>
      <c r="Q776" s="1">
        <v>1</v>
      </c>
      <c r="R776" s="6">
        <v>1</v>
      </c>
      <c r="S776" s="1">
        <v>0</v>
      </c>
      <c r="T776">
        <v>27</v>
      </c>
      <c r="U776" s="1">
        <v>54.93</v>
      </c>
      <c r="V776" s="1">
        <v>9.6</v>
      </c>
      <c r="W776" s="1">
        <v>14.61</v>
      </c>
      <c r="X776" s="1">
        <v>13.1</v>
      </c>
      <c r="Y776" s="11">
        <f t="shared" si="24"/>
        <v>8</v>
      </c>
      <c r="Z776" s="11" t="str">
        <f t="shared" si="25"/>
        <v>0</v>
      </c>
      <c r="AA776">
        <v>2008</v>
      </c>
    </row>
    <row r="777" spans="1:27" x14ac:dyDescent="0.2">
      <c r="A777" t="s">
        <v>6859</v>
      </c>
      <c r="B777" s="1">
        <v>8</v>
      </c>
      <c r="C777" s="1">
        <v>0</v>
      </c>
      <c r="D777" s="1">
        <v>48</v>
      </c>
      <c r="E777" s="1">
        <v>0</v>
      </c>
      <c r="F777" s="1">
        <v>2</v>
      </c>
      <c r="G777" t="s">
        <v>4997</v>
      </c>
      <c r="H777" s="1">
        <v>1</v>
      </c>
      <c r="I777" s="1">
        <v>1</v>
      </c>
      <c r="J777" s="1">
        <v>0</v>
      </c>
      <c r="K777" s="1">
        <v>1</v>
      </c>
      <c r="L777" t="s">
        <v>2954</v>
      </c>
      <c r="M777" t="s">
        <v>1327</v>
      </c>
      <c r="N777" s="1">
        <v>0</v>
      </c>
      <c r="O777" s="1">
        <v>2</v>
      </c>
      <c r="P777" s="1">
        <v>0</v>
      </c>
      <c r="Q777" s="1">
        <v>0</v>
      </c>
      <c r="R777" s="6">
        <v>18</v>
      </c>
      <c r="S777" s="1">
        <v>10</v>
      </c>
      <c r="T777">
        <v>23</v>
      </c>
      <c r="U777" s="1">
        <v>61.16</v>
      </c>
      <c r="V777" s="1">
        <v>9.3000000000000007</v>
      </c>
      <c r="W777" s="1">
        <v>13.23</v>
      </c>
      <c r="X777" s="1">
        <v>12.8</v>
      </c>
      <c r="Y777" s="11">
        <f t="shared" si="24"/>
        <v>6</v>
      </c>
      <c r="Z777" s="11" t="str">
        <f t="shared" si="25"/>
        <v>0</v>
      </c>
      <c r="AA777">
        <v>2008</v>
      </c>
    </row>
    <row r="778" spans="1:27" x14ac:dyDescent="0.2">
      <c r="A778" t="s">
        <v>776</v>
      </c>
      <c r="B778" s="1">
        <v>13</v>
      </c>
      <c r="C778" s="1">
        <v>1</v>
      </c>
      <c r="D778" s="1">
        <v>15</v>
      </c>
      <c r="E778" s="1">
        <v>1</v>
      </c>
      <c r="F778" s="1">
        <v>4</v>
      </c>
      <c r="G778" t="s">
        <v>4998</v>
      </c>
      <c r="H778" s="1">
        <v>4</v>
      </c>
      <c r="I778" s="1">
        <v>3</v>
      </c>
      <c r="J778" s="1">
        <v>1</v>
      </c>
      <c r="K778" s="1">
        <v>2</v>
      </c>
      <c r="L778" t="s">
        <v>6670</v>
      </c>
      <c r="M778" t="s">
        <v>486</v>
      </c>
      <c r="N778" s="1">
        <v>1</v>
      </c>
      <c r="O778" s="1">
        <v>3</v>
      </c>
      <c r="P778" s="1">
        <v>3</v>
      </c>
      <c r="Q778" s="1">
        <v>1</v>
      </c>
      <c r="R778" s="6">
        <v>51</v>
      </c>
      <c r="S778" s="1">
        <v>28</v>
      </c>
      <c r="T778">
        <v>43</v>
      </c>
      <c r="U778" s="1">
        <v>61.97</v>
      </c>
      <c r="V778" s="1">
        <v>9</v>
      </c>
      <c r="W778" s="1">
        <v>13.16</v>
      </c>
      <c r="X778" s="1">
        <v>12.6</v>
      </c>
      <c r="Y778" s="11">
        <f t="shared" si="24"/>
        <v>5</v>
      </c>
      <c r="Z778" s="11" t="str">
        <f t="shared" si="25"/>
        <v>0</v>
      </c>
      <c r="AA778">
        <v>2008</v>
      </c>
    </row>
    <row r="779" spans="1:27" x14ac:dyDescent="0.2">
      <c r="A779" t="s">
        <v>752</v>
      </c>
      <c r="B779" s="1">
        <v>5</v>
      </c>
      <c r="C779" s="1">
        <v>0</v>
      </c>
      <c r="D779" s="1">
        <v>42</v>
      </c>
      <c r="E779" s="1">
        <v>0</v>
      </c>
      <c r="F779" s="1">
        <v>3</v>
      </c>
      <c r="G779" t="s">
        <v>4999</v>
      </c>
      <c r="H779" s="1">
        <v>1</v>
      </c>
      <c r="I779" s="1">
        <v>1</v>
      </c>
      <c r="J779" s="1">
        <v>0</v>
      </c>
      <c r="K779" s="1">
        <v>1</v>
      </c>
      <c r="L779" t="s">
        <v>617</v>
      </c>
      <c r="M779" t="s">
        <v>444</v>
      </c>
      <c r="N779" s="1">
        <v>0</v>
      </c>
      <c r="O779" s="1">
        <v>3</v>
      </c>
      <c r="P779" s="1">
        <v>3</v>
      </c>
      <c r="Q779" s="1">
        <v>1</v>
      </c>
      <c r="R779" s="6">
        <v>32</v>
      </c>
      <c r="S779" s="1">
        <v>13</v>
      </c>
      <c r="T779">
        <v>80</v>
      </c>
      <c r="U779" s="1">
        <v>53.51</v>
      </c>
      <c r="V779" s="1">
        <v>10.199999999999999</v>
      </c>
      <c r="W779" s="1">
        <v>15.14</v>
      </c>
      <c r="X779" s="1">
        <v>13.9</v>
      </c>
      <c r="Y779" s="11">
        <f t="shared" si="24"/>
        <v>14</v>
      </c>
      <c r="Z779" s="11" t="str">
        <f t="shared" si="25"/>
        <v>1</v>
      </c>
      <c r="AA779">
        <v>2008</v>
      </c>
    </row>
    <row r="780" spans="1:27" x14ac:dyDescent="0.2">
      <c r="A780" t="s">
        <v>753</v>
      </c>
      <c r="B780" s="1">
        <v>2</v>
      </c>
      <c r="C780" s="1">
        <v>0</v>
      </c>
      <c r="D780" s="1">
        <v>3</v>
      </c>
      <c r="E780" s="1">
        <v>0</v>
      </c>
      <c r="F780" s="1">
        <v>2</v>
      </c>
      <c r="G780" t="s">
        <v>5000</v>
      </c>
      <c r="H780" s="1">
        <v>1</v>
      </c>
      <c r="I780" s="1">
        <v>1</v>
      </c>
      <c r="J780" s="1">
        <v>0</v>
      </c>
      <c r="K780" s="1">
        <v>1</v>
      </c>
      <c r="L780" t="s">
        <v>2684</v>
      </c>
      <c r="M780" t="s">
        <v>436</v>
      </c>
      <c r="N780" s="1">
        <v>0</v>
      </c>
      <c r="O780" s="1">
        <v>2</v>
      </c>
      <c r="P780" s="1">
        <v>2</v>
      </c>
      <c r="Q780" s="1">
        <v>1</v>
      </c>
      <c r="R780" s="6">
        <v>39</v>
      </c>
      <c r="S780" s="1">
        <v>9</v>
      </c>
      <c r="T780">
        <v>15</v>
      </c>
      <c r="U780" s="1">
        <v>58.82</v>
      </c>
      <c r="V780" s="1">
        <v>10.199999999999999</v>
      </c>
      <c r="W780" s="1">
        <v>13.17</v>
      </c>
      <c r="X780" s="1">
        <v>13.8</v>
      </c>
      <c r="Y780" s="11">
        <f t="shared" si="24"/>
        <v>8</v>
      </c>
      <c r="Z780" s="11" t="str">
        <f t="shared" si="25"/>
        <v>0</v>
      </c>
      <c r="AA780">
        <v>2008</v>
      </c>
    </row>
    <row r="781" spans="1:27" x14ac:dyDescent="0.2">
      <c r="A781" t="s">
        <v>765</v>
      </c>
      <c r="B781" s="1">
        <v>10</v>
      </c>
      <c r="C781" s="1">
        <v>0</v>
      </c>
      <c r="D781" s="1">
        <v>32</v>
      </c>
      <c r="E781" s="1">
        <v>0</v>
      </c>
      <c r="F781" s="1">
        <v>2</v>
      </c>
      <c r="G781" t="s">
        <v>5001</v>
      </c>
      <c r="H781" s="1">
        <v>1</v>
      </c>
      <c r="I781" s="1">
        <v>1</v>
      </c>
      <c r="J781" s="1">
        <v>0</v>
      </c>
      <c r="K781" s="1">
        <v>1</v>
      </c>
      <c r="L781" t="s">
        <v>1507</v>
      </c>
      <c r="M781" t="s">
        <v>439</v>
      </c>
      <c r="N781" s="1">
        <v>0</v>
      </c>
      <c r="O781" s="1">
        <v>2</v>
      </c>
      <c r="P781" s="1">
        <v>2</v>
      </c>
      <c r="Q781" s="1">
        <v>1</v>
      </c>
      <c r="R781" s="6">
        <v>31</v>
      </c>
      <c r="S781" s="1">
        <v>17</v>
      </c>
      <c r="T781">
        <v>119</v>
      </c>
      <c r="U781" s="1">
        <v>60.95</v>
      </c>
      <c r="V781" s="1">
        <v>9.4</v>
      </c>
      <c r="W781" s="1">
        <v>13.58</v>
      </c>
      <c r="X781" s="1">
        <v>13.4</v>
      </c>
      <c r="Y781" s="11">
        <f t="shared" si="24"/>
        <v>12</v>
      </c>
      <c r="Z781" s="11" t="str">
        <f t="shared" si="25"/>
        <v>1</v>
      </c>
      <c r="AA781">
        <v>2008</v>
      </c>
    </row>
    <row r="782" spans="1:27" x14ac:dyDescent="0.2">
      <c r="A782" t="s">
        <v>780</v>
      </c>
      <c r="B782" s="1">
        <v>11</v>
      </c>
      <c r="C782" s="1">
        <v>0</v>
      </c>
      <c r="D782" s="1">
        <v>4</v>
      </c>
      <c r="E782" s="1">
        <v>0</v>
      </c>
      <c r="F782" s="1">
        <v>2</v>
      </c>
      <c r="G782" t="s">
        <v>5002</v>
      </c>
      <c r="H782" s="1">
        <v>2</v>
      </c>
      <c r="I782" s="1">
        <v>1</v>
      </c>
      <c r="J782" s="1">
        <v>1</v>
      </c>
      <c r="K782" s="1">
        <v>2</v>
      </c>
      <c r="L782" t="s">
        <v>3756</v>
      </c>
      <c r="M782" t="s">
        <v>487</v>
      </c>
      <c r="N782" s="1">
        <v>1</v>
      </c>
      <c r="O782" s="1">
        <v>1</v>
      </c>
      <c r="P782" s="1">
        <v>1</v>
      </c>
      <c r="Q782" s="1">
        <v>1</v>
      </c>
      <c r="R782" s="6">
        <v>41</v>
      </c>
      <c r="S782" s="1">
        <v>8</v>
      </c>
      <c r="T782">
        <v>54</v>
      </c>
      <c r="U782" s="1">
        <v>54.42</v>
      </c>
      <c r="V782" s="1">
        <v>9.8000000000000007</v>
      </c>
      <c r="W782" s="1">
        <v>13.74</v>
      </c>
      <c r="X782" s="1">
        <v>13.1</v>
      </c>
      <c r="Y782" s="11">
        <f t="shared" si="24"/>
        <v>13</v>
      </c>
      <c r="Z782" s="11" t="str">
        <f t="shared" si="25"/>
        <v>1</v>
      </c>
      <c r="AA782">
        <v>2008</v>
      </c>
    </row>
    <row r="783" spans="1:27" x14ac:dyDescent="0.2">
      <c r="A783" t="s">
        <v>770</v>
      </c>
      <c r="B783" s="1">
        <v>2</v>
      </c>
      <c r="C783" s="1">
        <v>0</v>
      </c>
      <c r="D783" s="1">
        <v>30</v>
      </c>
      <c r="E783" s="1">
        <v>0</v>
      </c>
      <c r="F783" s="1">
        <v>1</v>
      </c>
      <c r="G783" t="s">
        <v>4260</v>
      </c>
      <c r="H783" s="1">
        <v>1</v>
      </c>
      <c r="I783" s="1">
        <v>1</v>
      </c>
      <c r="J783" s="1">
        <v>0</v>
      </c>
      <c r="K783" s="1">
        <v>1</v>
      </c>
      <c r="L783" t="s">
        <v>493</v>
      </c>
      <c r="M783" t="s">
        <v>436</v>
      </c>
      <c r="N783" s="1">
        <v>0</v>
      </c>
      <c r="O783" s="1">
        <v>1</v>
      </c>
      <c r="P783" s="1">
        <v>0</v>
      </c>
      <c r="Q783" s="1">
        <v>0</v>
      </c>
      <c r="R783" s="6">
        <v>36</v>
      </c>
      <c r="S783" s="1">
        <v>19</v>
      </c>
      <c r="T783">
        <v>44</v>
      </c>
      <c r="U783" s="1">
        <v>60.24</v>
      </c>
      <c r="V783" s="1">
        <v>9.6999999999999993</v>
      </c>
      <c r="W783" s="1">
        <v>13.46</v>
      </c>
      <c r="X783" s="1">
        <v>13.1</v>
      </c>
      <c r="Y783" s="11">
        <f t="shared" si="24"/>
        <v>12</v>
      </c>
      <c r="Z783" s="11" t="str">
        <f t="shared" si="25"/>
        <v>1</v>
      </c>
      <c r="AA783">
        <v>2008</v>
      </c>
    </row>
    <row r="784" spans="1:27" x14ac:dyDescent="0.2">
      <c r="A784" t="s">
        <v>762</v>
      </c>
      <c r="B784" s="1">
        <v>21</v>
      </c>
      <c r="C784" s="1">
        <v>3</v>
      </c>
      <c r="D784" s="1">
        <v>9</v>
      </c>
      <c r="E784" s="1">
        <v>1</v>
      </c>
      <c r="F784" s="1">
        <v>3</v>
      </c>
      <c r="G784" t="s">
        <v>5003</v>
      </c>
      <c r="H784" s="1">
        <v>2</v>
      </c>
      <c r="I784" s="1">
        <v>1</v>
      </c>
      <c r="J784" s="1">
        <v>1</v>
      </c>
      <c r="K784" s="1">
        <v>2</v>
      </c>
      <c r="L784" t="s">
        <v>6671</v>
      </c>
      <c r="M784" t="s">
        <v>495</v>
      </c>
      <c r="N784" s="1">
        <v>1</v>
      </c>
      <c r="O784" s="1">
        <v>2</v>
      </c>
      <c r="P784" s="1">
        <v>2</v>
      </c>
      <c r="Q784" s="1">
        <v>1</v>
      </c>
      <c r="R784" s="6">
        <v>17</v>
      </c>
      <c r="S784" s="1">
        <v>6</v>
      </c>
      <c r="T784">
        <v>25</v>
      </c>
      <c r="U784" s="1">
        <v>59.23</v>
      </c>
      <c r="V784" s="1">
        <v>10.1</v>
      </c>
      <c r="W784" s="1">
        <v>12.88</v>
      </c>
      <c r="X784" s="1">
        <v>12.5</v>
      </c>
      <c r="Y784" s="11">
        <f t="shared" si="24"/>
        <v>11</v>
      </c>
      <c r="Z784" s="11" t="str">
        <f t="shared" si="25"/>
        <v>1</v>
      </c>
      <c r="AA784">
        <v>2008</v>
      </c>
    </row>
    <row r="785" spans="1:27" x14ac:dyDescent="0.2">
      <c r="A785" t="s">
        <v>742</v>
      </c>
      <c r="B785" s="1">
        <v>11</v>
      </c>
      <c r="C785" s="1">
        <v>0</v>
      </c>
      <c r="D785" s="1">
        <v>27</v>
      </c>
      <c r="E785" s="1">
        <v>0</v>
      </c>
      <c r="F785" s="1">
        <v>2</v>
      </c>
      <c r="G785" t="s">
        <v>5004</v>
      </c>
      <c r="H785" s="1">
        <v>1</v>
      </c>
      <c r="I785" s="1">
        <v>1</v>
      </c>
      <c r="J785" s="1">
        <v>0</v>
      </c>
      <c r="K785" s="1">
        <v>1</v>
      </c>
      <c r="L785" t="s">
        <v>2955</v>
      </c>
      <c r="M785" t="s">
        <v>447</v>
      </c>
      <c r="N785" s="1">
        <v>0</v>
      </c>
      <c r="O785" s="1">
        <v>2</v>
      </c>
      <c r="P785" s="1">
        <v>0</v>
      </c>
      <c r="Q785" s="1">
        <v>0</v>
      </c>
      <c r="R785" s="6">
        <v>19</v>
      </c>
      <c r="S785" s="1">
        <v>7</v>
      </c>
      <c r="T785">
        <v>21</v>
      </c>
      <c r="U785" s="1">
        <v>51.38</v>
      </c>
      <c r="V785" s="1">
        <v>11</v>
      </c>
      <c r="W785" s="1">
        <v>13.63</v>
      </c>
      <c r="X785" s="1">
        <v>13.9</v>
      </c>
      <c r="Y785" s="11">
        <f t="shared" si="24"/>
        <v>12</v>
      </c>
      <c r="Z785" s="11" t="str">
        <f t="shared" si="25"/>
        <v>1</v>
      </c>
      <c r="AA785">
        <v>2008</v>
      </c>
    </row>
    <row r="786" spans="1:27" x14ac:dyDescent="0.2">
      <c r="A786" t="s">
        <v>846</v>
      </c>
      <c r="B786" s="1">
        <v>8</v>
      </c>
      <c r="C786" s="1">
        <v>0</v>
      </c>
      <c r="D786" s="1">
        <v>68</v>
      </c>
      <c r="E786" s="1">
        <v>0</v>
      </c>
      <c r="F786" s="1">
        <v>2</v>
      </c>
      <c r="G786" t="s">
        <v>5005</v>
      </c>
      <c r="H786" s="1">
        <v>1</v>
      </c>
      <c r="I786" s="1">
        <v>1</v>
      </c>
      <c r="J786" s="1">
        <v>0</v>
      </c>
      <c r="K786" s="1">
        <v>1</v>
      </c>
      <c r="L786" t="s">
        <v>2831</v>
      </c>
      <c r="M786" t="s">
        <v>446</v>
      </c>
      <c r="N786" s="1">
        <v>0</v>
      </c>
      <c r="O786" s="1">
        <v>2</v>
      </c>
      <c r="P786" s="1">
        <v>0</v>
      </c>
      <c r="Q786" s="1">
        <v>0</v>
      </c>
      <c r="R786" s="6">
        <v>12</v>
      </c>
      <c r="S786" s="1">
        <v>7</v>
      </c>
      <c r="T786">
        <v>21</v>
      </c>
      <c r="U786" s="1">
        <v>60.95</v>
      </c>
      <c r="V786" s="1">
        <v>9.4</v>
      </c>
      <c r="W786" s="1">
        <v>13.92</v>
      </c>
      <c r="X786" s="1">
        <v>13.4</v>
      </c>
      <c r="Y786" s="11">
        <f t="shared" si="24"/>
        <v>9</v>
      </c>
      <c r="Z786" s="11" t="str">
        <f t="shared" si="25"/>
        <v>0</v>
      </c>
      <c r="AA786">
        <v>2008</v>
      </c>
    </row>
    <row r="787" spans="1:27" x14ac:dyDescent="0.2">
      <c r="A787" t="s">
        <v>757</v>
      </c>
      <c r="B787" s="1">
        <v>14</v>
      </c>
      <c r="C787" s="1">
        <v>4</v>
      </c>
      <c r="D787" s="1">
        <v>34</v>
      </c>
      <c r="E787" s="1">
        <v>0</v>
      </c>
      <c r="F787" s="1">
        <v>2</v>
      </c>
      <c r="G787" t="s">
        <v>5006</v>
      </c>
      <c r="H787" s="1">
        <v>2</v>
      </c>
      <c r="I787" s="1">
        <v>1</v>
      </c>
      <c r="J787" s="1">
        <v>1</v>
      </c>
      <c r="K787" s="1">
        <v>2</v>
      </c>
      <c r="L787" t="s">
        <v>2956</v>
      </c>
      <c r="M787" t="s">
        <v>2957</v>
      </c>
      <c r="N787" s="1">
        <v>1</v>
      </c>
      <c r="O787" s="1">
        <v>1</v>
      </c>
      <c r="P787" s="1">
        <v>0</v>
      </c>
      <c r="Q787" s="1">
        <v>0</v>
      </c>
      <c r="R787" s="6">
        <v>21</v>
      </c>
      <c r="S787" s="1">
        <v>13</v>
      </c>
      <c r="T787">
        <v>10</v>
      </c>
      <c r="U787" s="1">
        <v>55.24</v>
      </c>
      <c r="V787" s="1">
        <v>9.5</v>
      </c>
      <c r="W787" s="1">
        <v>13.74</v>
      </c>
      <c r="X787" s="1">
        <v>12.6</v>
      </c>
      <c r="Y787" s="11">
        <f t="shared" si="24"/>
        <v>6</v>
      </c>
      <c r="Z787" s="11" t="str">
        <f t="shared" si="25"/>
        <v>0</v>
      </c>
      <c r="AA787">
        <v>2008</v>
      </c>
    </row>
    <row r="788" spans="1:27" x14ac:dyDescent="0.2">
      <c r="A788" t="s">
        <v>806</v>
      </c>
      <c r="B788" s="1">
        <v>5</v>
      </c>
      <c r="C788" s="1">
        <v>1</v>
      </c>
      <c r="D788" s="1">
        <v>30</v>
      </c>
      <c r="E788" s="1">
        <v>0</v>
      </c>
      <c r="F788" s="1">
        <v>4</v>
      </c>
      <c r="G788" t="s">
        <v>5007</v>
      </c>
      <c r="H788" s="1">
        <v>4</v>
      </c>
      <c r="I788" s="1">
        <v>4</v>
      </c>
      <c r="J788" s="1">
        <v>0</v>
      </c>
      <c r="K788" s="1">
        <v>1</v>
      </c>
      <c r="L788" t="s">
        <v>3833</v>
      </c>
      <c r="M788" t="s">
        <v>436</v>
      </c>
      <c r="N788" s="1">
        <v>0</v>
      </c>
      <c r="O788" s="1">
        <v>4</v>
      </c>
      <c r="P788" s="1">
        <v>0</v>
      </c>
      <c r="Q788" s="1">
        <v>0</v>
      </c>
      <c r="R788" s="6">
        <v>32</v>
      </c>
      <c r="S788" s="1">
        <v>18</v>
      </c>
      <c r="T788">
        <v>87</v>
      </c>
      <c r="U788" s="1">
        <v>72.16</v>
      </c>
      <c r="V788" s="1">
        <v>7.2</v>
      </c>
      <c r="W788" s="1">
        <v>12.93</v>
      </c>
      <c r="X788" s="1">
        <v>11.9</v>
      </c>
      <c r="Y788" s="11">
        <f t="shared" si="24"/>
        <v>8</v>
      </c>
      <c r="Z788" s="11" t="str">
        <f t="shared" si="25"/>
        <v>0</v>
      </c>
      <c r="AA788">
        <v>2008</v>
      </c>
    </row>
    <row r="789" spans="1:27" x14ac:dyDescent="0.2">
      <c r="A789" t="s">
        <v>848</v>
      </c>
      <c r="B789" s="1">
        <v>10</v>
      </c>
      <c r="C789" s="1">
        <v>0</v>
      </c>
      <c r="D789" s="1">
        <v>0</v>
      </c>
      <c r="E789" s="1">
        <v>0</v>
      </c>
      <c r="F789" s="1">
        <v>1</v>
      </c>
      <c r="G789" t="s">
        <v>4261</v>
      </c>
      <c r="H789" s="1">
        <v>1</v>
      </c>
      <c r="I789" s="1">
        <v>1</v>
      </c>
      <c r="J789" s="1">
        <v>0</v>
      </c>
      <c r="K789" s="1">
        <v>1</v>
      </c>
      <c r="L789" t="s">
        <v>6633</v>
      </c>
      <c r="M789" t="s">
        <v>436</v>
      </c>
      <c r="N789" s="1">
        <v>0</v>
      </c>
      <c r="O789" s="1">
        <v>1</v>
      </c>
      <c r="P789" s="1">
        <v>0</v>
      </c>
      <c r="Q789" s="1">
        <v>0</v>
      </c>
      <c r="R789" s="6">
        <v>14</v>
      </c>
      <c r="S789" s="1">
        <v>12</v>
      </c>
      <c r="T789">
        <v>73</v>
      </c>
      <c r="U789" s="1">
        <v>58.72</v>
      </c>
      <c r="V789" s="1">
        <v>10.3</v>
      </c>
      <c r="W789" s="1">
        <v>12.88</v>
      </c>
      <c r="X789" s="1">
        <v>12.8</v>
      </c>
      <c r="Y789" s="11">
        <f t="shared" si="24"/>
        <v>7</v>
      </c>
      <c r="Z789" s="11" t="str">
        <f t="shared" si="25"/>
        <v>0</v>
      </c>
      <c r="AA789">
        <v>2008</v>
      </c>
    </row>
    <row r="790" spans="1:27" x14ac:dyDescent="0.2">
      <c r="A790" t="s">
        <v>842</v>
      </c>
      <c r="B790" s="1">
        <v>20</v>
      </c>
      <c r="C790" s="1">
        <v>0</v>
      </c>
      <c r="D790" s="1">
        <v>19</v>
      </c>
      <c r="E790" s="1">
        <v>1</v>
      </c>
      <c r="F790" s="1">
        <v>4</v>
      </c>
      <c r="G790" t="s">
        <v>5008</v>
      </c>
      <c r="H790" s="1">
        <v>2</v>
      </c>
      <c r="I790" s="1">
        <v>2</v>
      </c>
      <c r="J790" s="1">
        <v>0</v>
      </c>
      <c r="K790" s="1">
        <v>1</v>
      </c>
      <c r="L790" t="s">
        <v>6672</v>
      </c>
      <c r="M790" t="s">
        <v>436</v>
      </c>
      <c r="N790" s="1">
        <v>0</v>
      </c>
      <c r="O790" s="1">
        <v>4</v>
      </c>
      <c r="P790" s="1">
        <v>2</v>
      </c>
      <c r="Q790" s="1">
        <v>1</v>
      </c>
      <c r="R790" s="6">
        <v>18</v>
      </c>
      <c r="S790" s="1">
        <v>1</v>
      </c>
      <c r="T790">
        <v>15</v>
      </c>
      <c r="U790" s="1">
        <v>52.9</v>
      </c>
      <c r="V790" s="1">
        <v>10.4</v>
      </c>
      <c r="W790" s="1">
        <v>13.69</v>
      </c>
      <c r="X790" s="1">
        <v>13.1</v>
      </c>
      <c r="Y790" s="11">
        <f t="shared" si="24"/>
        <v>6</v>
      </c>
      <c r="Z790" s="11" t="str">
        <f t="shared" si="25"/>
        <v>0</v>
      </c>
      <c r="AA790">
        <v>2008</v>
      </c>
    </row>
    <row r="791" spans="1:27" x14ac:dyDescent="0.2">
      <c r="A791" t="s">
        <v>823</v>
      </c>
      <c r="B791" s="1">
        <v>4</v>
      </c>
      <c r="C791" s="1">
        <v>8</v>
      </c>
      <c r="D791" s="1">
        <v>16</v>
      </c>
      <c r="E791" s="1">
        <v>0</v>
      </c>
      <c r="F791" s="1">
        <v>3</v>
      </c>
      <c r="G791" t="s">
        <v>5009</v>
      </c>
      <c r="H791" s="1">
        <v>1</v>
      </c>
      <c r="I791" s="1">
        <v>1</v>
      </c>
      <c r="J791" s="1">
        <v>0</v>
      </c>
      <c r="K791" s="1">
        <v>1</v>
      </c>
      <c r="L791" t="s">
        <v>1886</v>
      </c>
      <c r="M791" t="s">
        <v>436</v>
      </c>
      <c r="N791" s="1">
        <v>0</v>
      </c>
      <c r="O791" s="1">
        <v>3</v>
      </c>
      <c r="P791" s="1">
        <v>0</v>
      </c>
      <c r="Q791" s="1">
        <v>0</v>
      </c>
      <c r="R791" s="6">
        <v>21</v>
      </c>
      <c r="S791" s="1">
        <v>4</v>
      </c>
      <c r="T791">
        <v>67</v>
      </c>
      <c r="U791" s="1">
        <v>61.87</v>
      </c>
      <c r="V791" s="1">
        <v>9.1</v>
      </c>
      <c r="W791" s="1">
        <v>12.93</v>
      </c>
      <c r="X791" s="1">
        <v>12.8</v>
      </c>
      <c r="Y791" s="11">
        <f t="shared" si="24"/>
        <v>10</v>
      </c>
      <c r="Z791" s="11" t="str">
        <f t="shared" si="25"/>
        <v>0</v>
      </c>
      <c r="AA791">
        <v>2008</v>
      </c>
    </row>
    <row r="792" spans="1:27" x14ac:dyDescent="0.2">
      <c r="A792" t="s">
        <v>837</v>
      </c>
      <c r="B792" s="1">
        <v>9</v>
      </c>
      <c r="C792" s="1">
        <v>0</v>
      </c>
      <c r="D792" s="1">
        <v>44</v>
      </c>
      <c r="E792" s="1">
        <v>0</v>
      </c>
      <c r="F792" s="1">
        <v>1</v>
      </c>
      <c r="G792" t="s">
        <v>4236</v>
      </c>
      <c r="H792" s="1">
        <v>1</v>
      </c>
      <c r="I792" s="1">
        <v>1</v>
      </c>
      <c r="J792" s="1">
        <v>0</v>
      </c>
      <c r="K792" s="1">
        <v>1</v>
      </c>
      <c r="L792" t="s">
        <v>2958</v>
      </c>
      <c r="M792" t="s">
        <v>838</v>
      </c>
      <c r="N792" s="1">
        <v>0</v>
      </c>
      <c r="O792" s="1">
        <v>1</v>
      </c>
      <c r="P792" s="1">
        <v>0</v>
      </c>
      <c r="Q792" s="1">
        <v>0</v>
      </c>
      <c r="R792" s="6">
        <v>27</v>
      </c>
      <c r="S792" s="1">
        <v>11</v>
      </c>
      <c r="T792">
        <v>16</v>
      </c>
      <c r="U792" s="1">
        <v>61.16</v>
      </c>
      <c r="V792" s="1">
        <v>9.3000000000000007</v>
      </c>
      <c r="W792" s="1">
        <v>12.82</v>
      </c>
      <c r="X792" s="1">
        <v>12.7</v>
      </c>
      <c r="Y792" s="11">
        <f t="shared" si="24"/>
        <v>12</v>
      </c>
      <c r="Z792" s="11" t="str">
        <f t="shared" si="25"/>
        <v>1</v>
      </c>
      <c r="AA792">
        <v>2008</v>
      </c>
    </row>
    <row r="793" spans="1:27" x14ac:dyDescent="0.2">
      <c r="A793" t="s">
        <v>812</v>
      </c>
      <c r="B793" s="1">
        <v>6</v>
      </c>
      <c r="C793" s="1">
        <v>2</v>
      </c>
      <c r="D793" s="1">
        <v>0</v>
      </c>
      <c r="E793" s="1">
        <v>0</v>
      </c>
      <c r="F793" s="1">
        <v>3</v>
      </c>
      <c r="G793" t="s">
        <v>5010</v>
      </c>
      <c r="H793" s="1">
        <v>1</v>
      </c>
      <c r="I793" s="1">
        <v>1</v>
      </c>
      <c r="J793" s="1">
        <v>0</v>
      </c>
      <c r="K793" s="1">
        <v>1</v>
      </c>
      <c r="L793" t="s">
        <v>1822</v>
      </c>
      <c r="M793" t="s">
        <v>436</v>
      </c>
      <c r="N793" s="1">
        <v>0</v>
      </c>
      <c r="O793" s="1">
        <v>3</v>
      </c>
      <c r="P793" s="1">
        <v>0</v>
      </c>
      <c r="Q793" s="1">
        <v>0</v>
      </c>
      <c r="R793" s="6">
        <v>24</v>
      </c>
      <c r="S793" s="1">
        <v>8</v>
      </c>
      <c r="T793">
        <v>14</v>
      </c>
      <c r="U793" s="1">
        <v>55.03</v>
      </c>
      <c r="V793" s="1">
        <v>9.6</v>
      </c>
      <c r="W793" s="1">
        <v>13.92</v>
      </c>
      <c r="X793" s="1">
        <v>12.8</v>
      </c>
      <c r="Y793" s="11">
        <f t="shared" si="24"/>
        <v>7</v>
      </c>
      <c r="Z793" s="11" t="str">
        <f t="shared" si="25"/>
        <v>0</v>
      </c>
      <c r="AA793">
        <v>2008</v>
      </c>
    </row>
    <row r="794" spans="1:27" x14ac:dyDescent="0.2">
      <c r="A794" t="s">
        <v>759</v>
      </c>
      <c r="B794" s="1">
        <v>12</v>
      </c>
      <c r="C794" s="1">
        <v>1</v>
      </c>
      <c r="D794" s="1">
        <v>18</v>
      </c>
      <c r="E794" s="1">
        <v>0</v>
      </c>
      <c r="F794" s="1">
        <v>3</v>
      </c>
      <c r="G794" t="s">
        <v>5011</v>
      </c>
      <c r="H794" s="1">
        <v>3</v>
      </c>
      <c r="I794" s="1">
        <v>3</v>
      </c>
      <c r="J794" s="1">
        <v>0</v>
      </c>
      <c r="K794" s="1">
        <v>1</v>
      </c>
      <c r="L794" t="s">
        <v>2959</v>
      </c>
      <c r="M794" t="s">
        <v>436</v>
      </c>
      <c r="N794" s="1">
        <v>0</v>
      </c>
      <c r="O794" s="1">
        <v>3</v>
      </c>
      <c r="P794" s="1">
        <v>1</v>
      </c>
      <c r="Q794" s="1">
        <v>0</v>
      </c>
      <c r="R794" s="6">
        <v>34</v>
      </c>
      <c r="S794" s="1">
        <v>7</v>
      </c>
      <c r="T794">
        <v>68</v>
      </c>
      <c r="U794" s="1">
        <v>54.12</v>
      </c>
      <c r="V794" s="1">
        <v>10</v>
      </c>
      <c r="W794" s="1">
        <v>13.92</v>
      </c>
      <c r="X794" s="1">
        <v>13.3</v>
      </c>
      <c r="Y794" s="11">
        <f t="shared" si="24"/>
        <v>8</v>
      </c>
      <c r="Z794" s="11" t="str">
        <f t="shared" si="25"/>
        <v>0</v>
      </c>
      <c r="AA794">
        <v>2008</v>
      </c>
    </row>
    <row r="795" spans="1:27" x14ac:dyDescent="0.2">
      <c r="A795" t="s">
        <v>773</v>
      </c>
      <c r="B795" s="1">
        <v>4</v>
      </c>
      <c r="C795" s="1">
        <v>0</v>
      </c>
      <c r="D795" s="1">
        <v>0</v>
      </c>
      <c r="E795" s="1">
        <v>0</v>
      </c>
      <c r="F795" s="1">
        <v>1</v>
      </c>
      <c r="G795" t="s">
        <v>4262</v>
      </c>
      <c r="H795" s="1">
        <v>1</v>
      </c>
      <c r="I795" s="1">
        <v>1</v>
      </c>
      <c r="J795" s="1">
        <v>0</v>
      </c>
      <c r="K795" s="1">
        <v>1</v>
      </c>
      <c r="L795" t="s">
        <v>2960</v>
      </c>
      <c r="M795" t="s">
        <v>440</v>
      </c>
      <c r="N795" s="1">
        <v>0</v>
      </c>
      <c r="O795" s="1">
        <v>1</v>
      </c>
      <c r="P795" s="1">
        <v>0</v>
      </c>
      <c r="Q795" s="1">
        <v>0</v>
      </c>
      <c r="R795" s="6">
        <v>27</v>
      </c>
      <c r="S795" s="1">
        <v>16</v>
      </c>
      <c r="T795">
        <v>14</v>
      </c>
      <c r="U795" s="1">
        <v>53.71</v>
      </c>
      <c r="V795" s="1">
        <v>10.1</v>
      </c>
      <c r="W795" s="1">
        <v>12.93</v>
      </c>
      <c r="X795" s="1">
        <v>12.9</v>
      </c>
      <c r="Y795" s="11">
        <f t="shared" si="24"/>
        <v>9</v>
      </c>
      <c r="Z795" s="11" t="str">
        <f t="shared" si="25"/>
        <v>0</v>
      </c>
      <c r="AA795">
        <v>2008</v>
      </c>
    </row>
    <row r="796" spans="1:27" x14ac:dyDescent="0.2">
      <c r="A796" t="s">
        <v>2961</v>
      </c>
      <c r="B796" s="1">
        <v>7</v>
      </c>
      <c r="C796" s="1">
        <v>1</v>
      </c>
      <c r="D796" s="1">
        <v>4</v>
      </c>
      <c r="E796" s="1">
        <v>0</v>
      </c>
      <c r="F796" s="1">
        <v>4</v>
      </c>
      <c r="G796" t="s">
        <v>5012</v>
      </c>
      <c r="H796" s="1">
        <v>2</v>
      </c>
      <c r="I796" s="1">
        <v>2</v>
      </c>
      <c r="J796" s="1">
        <v>0</v>
      </c>
      <c r="K796" s="1">
        <v>1</v>
      </c>
      <c r="L796" t="s">
        <v>6673</v>
      </c>
      <c r="M796" t="s">
        <v>436</v>
      </c>
      <c r="N796" s="1">
        <v>0</v>
      </c>
      <c r="O796" s="1">
        <v>4</v>
      </c>
      <c r="P796" s="1">
        <v>4</v>
      </c>
      <c r="Q796" s="1">
        <v>1</v>
      </c>
      <c r="R796" s="6">
        <v>39</v>
      </c>
      <c r="S796" s="1">
        <v>23</v>
      </c>
      <c r="T796">
        <v>1</v>
      </c>
      <c r="U796" s="1">
        <v>62.48</v>
      </c>
      <c r="V796" s="1">
        <v>8.8000000000000007</v>
      </c>
      <c r="W796" s="1">
        <v>13.34</v>
      </c>
      <c r="X796" s="1">
        <v>12.8</v>
      </c>
      <c r="Y796" s="11">
        <f t="shared" si="24"/>
        <v>4</v>
      </c>
      <c r="Z796" s="11" t="str">
        <f t="shared" si="25"/>
        <v>0</v>
      </c>
      <c r="AA796">
        <v>2008</v>
      </c>
    </row>
    <row r="797" spans="1:27" x14ac:dyDescent="0.2">
      <c r="A797" t="s">
        <v>836</v>
      </c>
      <c r="B797" s="1">
        <v>2</v>
      </c>
      <c r="C797" s="1">
        <v>3</v>
      </c>
      <c r="D797" s="1">
        <v>5</v>
      </c>
      <c r="E797" s="1">
        <v>0</v>
      </c>
      <c r="F797" s="1">
        <v>2</v>
      </c>
      <c r="G797" t="s">
        <v>5013</v>
      </c>
      <c r="H797" s="1">
        <v>1</v>
      </c>
      <c r="I797" s="1">
        <v>1</v>
      </c>
      <c r="J797" s="1">
        <v>0</v>
      </c>
      <c r="K797" s="1">
        <v>1</v>
      </c>
      <c r="L797" t="s">
        <v>2538</v>
      </c>
      <c r="M797" t="s">
        <v>436</v>
      </c>
      <c r="N797" s="1">
        <v>0</v>
      </c>
      <c r="O797" s="1">
        <v>2</v>
      </c>
      <c r="P797" s="1">
        <v>2</v>
      </c>
      <c r="Q797" s="1">
        <v>1</v>
      </c>
      <c r="R797" s="6">
        <v>20</v>
      </c>
      <c r="S797" s="1">
        <v>15</v>
      </c>
      <c r="T797">
        <v>22</v>
      </c>
      <c r="U797" s="1">
        <v>59.53</v>
      </c>
      <c r="V797" s="1">
        <v>9.9</v>
      </c>
      <c r="W797" s="1">
        <v>12.42</v>
      </c>
      <c r="X797" s="1">
        <v>13</v>
      </c>
      <c r="Y797" s="11">
        <f t="shared" si="24"/>
        <v>6</v>
      </c>
      <c r="Z797" s="11" t="str">
        <f t="shared" si="25"/>
        <v>0</v>
      </c>
      <c r="AA797">
        <v>2008</v>
      </c>
    </row>
    <row r="798" spans="1:27" ht="23" customHeight="1" x14ac:dyDescent="0.2">
      <c r="A798" t="s">
        <v>792</v>
      </c>
      <c r="B798" s="1">
        <v>13</v>
      </c>
      <c r="C798" s="1">
        <v>5</v>
      </c>
      <c r="D798" s="1">
        <v>0</v>
      </c>
      <c r="E798" s="1">
        <v>0</v>
      </c>
      <c r="F798" s="1">
        <v>2</v>
      </c>
      <c r="G798" t="s">
        <v>5014</v>
      </c>
      <c r="H798" s="1">
        <v>2</v>
      </c>
      <c r="I798" s="1">
        <v>2</v>
      </c>
      <c r="J798" s="1">
        <v>0</v>
      </c>
      <c r="K798" s="1">
        <v>1</v>
      </c>
      <c r="L798" t="s">
        <v>2962</v>
      </c>
      <c r="M798" t="s">
        <v>436</v>
      </c>
      <c r="N798" s="1">
        <v>0</v>
      </c>
      <c r="O798" s="1">
        <v>2</v>
      </c>
      <c r="P798" s="1">
        <v>0</v>
      </c>
      <c r="Q798" s="1">
        <v>0</v>
      </c>
      <c r="R798" s="6">
        <v>23</v>
      </c>
      <c r="S798" s="1">
        <v>15</v>
      </c>
      <c r="T798">
        <v>5</v>
      </c>
      <c r="U798" s="1">
        <v>72.56</v>
      </c>
      <c r="V798" s="1">
        <v>7</v>
      </c>
      <c r="W798" s="1">
        <v>11.31</v>
      </c>
      <c r="X798" s="1">
        <v>10.9</v>
      </c>
      <c r="Y798" s="11">
        <f t="shared" si="24"/>
        <v>10</v>
      </c>
      <c r="Z798" s="11" t="str">
        <f t="shared" si="25"/>
        <v>0</v>
      </c>
      <c r="AA798">
        <v>2008</v>
      </c>
    </row>
    <row r="799" spans="1:27" x14ac:dyDescent="0.2">
      <c r="A799" t="s">
        <v>795</v>
      </c>
      <c r="B799" s="1">
        <v>19</v>
      </c>
      <c r="C799" s="1">
        <v>5</v>
      </c>
      <c r="D799" s="1">
        <v>13</v>
      </c>
      <c r="E799" s="1">
        <v>0</v>
      </c>
      <c r="F799" s="1">
        <v>2</v>
      </c>
      <c r="G799" t="s">
        <v>5015</v>
      </c>
      <c r="H799" s="1">
        <v>2</v>
      </c>
      <c r="I799" s="1">
        <v>1</v>
      </c>
      <c r="J799" s="1">
        <v>1</v>
      </c>
      <c r="K799" s="1">
        <v>2</v>
      </c>
      <c r="L799" t="s">
        <v>2963</v>
      </c>
      <c r="M799" t="s">
        <v>514</v>
      </c>
      <c r="N799" s="1">
        <v>1</v>
      </c>
      <c r="O799" s="1">
        <v>1</v>
      </c>
      <c r="P799" s="1">
        <v>0</v>
      </c>
      <c r="Q799" s="1">
        <v>0</v>
      </c>
      <c r="R799" s="6">
        <v>43</v>
      </c>
      <c r="S799" s="1">
        <v>14</v>
      </c>
      <c r="T799">
        <v>39</v>
      </c>
      <c r="U799" s="1">
        <v>54.52</v>
      </c>
      <c r="V799" s="1">
        <v>9.8000000000000007</v>
      </c>
      <c r="W799" s="1">
        <v>14.56</v>
      </c>
      <c r="X799" s="1">
        <v>13.1</v>
      </c>
      <c r="Y799" s="11">
        <f t="shared" si="24"/>
        <v>10</v>
      </c>
      <c r="Z799" s="11" t="str">
        <f t="shared" si="25"/>
        <v>0</v>
      </c>
      <c r="AA799">
        <v>2008</v>
      </c>
    </row>
    <row r="800" spans="1:27" x14ac:dyDescent="0.2">
      <c r="A800" t="s">
        <v>769</v>
      </c>
      <c r="B800" s="1">
        <v>11</v>
      </c>
      <c r="C800" s="1">
        <v>1</v>
      </c>
      <c r="D800" s="1">
        <v>48</v>
      </c>
      <c r="E800" s="1">
        <v>0</v>
      </c>
      <c r="F800" s="1">
        <v>2</v>
      </c>
      <c r="G800" t="s">
        <v>5016</v>
      </c>
      <c r="H800" s="1">
        <v>1</v>
      </c>
      <c r="I800" s="1">
        <v>1</v>
      </c>
      <c r="J800" s="1">
        <v>0</v>
      </c>
      <c r="K800" s="1">
        <v>1</v>
      </c>
      <c r="L800" t="s">
        <v>2964</v>
      </c>
      <c r="M800" t="s">
        <v>436</v>
      </c>
      <c r="N800" s="1">
        <v>0</v>
      </c>
      <c r="O800" s="1">
        <v>1</v>
      </c>
      <c r="P800" s="1">
        <v>0</v>
      </c>
      <c r="Q800" s="1">
        <v>0</v>
      </c>
      <c r="R800" s="6">
        <v>34</v>
      </c>
      <c r="S800" s="1">
        <v>9</v>
      </c>
      <c r="T800">
        <v>83</v>
      </c>
      <c r="U800" s="1">
        <v>63.8</v>
      </c>
      <c r="V800" s="1">
        <v>8.3000000000000007</v>
      </c>
      <c r="W800" s="1">
        <v>13.16</v>
      </c>
      <c r="X800" s="1">
        <v>12.4</v>
      </c>
      <c r="Y800" s="11">
        <f t="shared" si="24"/>
        <v>13</v>
      </c>
      <c r="Z800" s="11" t="str">
        <f t="shared" si="25"/>
        <v>1</v>
      </c>
      <c r="AA800">
        <v>2008</v>
      </c>
    </row>
    <row r="801" spans="1:27" x14ac:dyDescent="0.2">
      <c r="A801" t="s">
        <v>793</v>
      </c>
      <c r="B801" s="1">
        <v>4</v>
      </c>
      <c r="C801" s="1">
        <v>3</v>
      </c>
      <c r="D801" s="1">
        <v>48</v>
      </c>
      <c r="E801" s="1">
        <v>0</v>
      </c>
      <c r="F801" s="1">
        <v>3</v>
      </c>
      <c r="G801" t="s">
        <v>5017</v>
      </c>
      <c r="H801" s="1">
        <v>2</v>
      </c>
      <c r="I801" s="1">
        <v>1</v>
      </c>
      <c r="J801" s="1">
        <v>1</v>
      </c>
      <c r="K801" s="1">
        <v>2</v>
      </c>
      <c r="L801" t="s">
        <v>3835</v>
      </c>
      <c r="M801" t="s">
        <v>794</v>
      </c>
      <c r="N801" s="1">
        <v>1</v>
      </c>
      <c r="O801" s="1">
        <v>2</v>
      </c>
      <c r="P801" s="1">
        <v>2</v>
      </c>
      <c r="Q801" s="1">
        <v>1</v>
      </c>
      <c r="R801" s="6">
        <v>27</v>
      </c>
      <c r="S801" s="1">
        <v>15</v>
      </c>
      <c r="T801">
        <v>19</v>
      </c>
      <c r="U801" s="1">
        <v>65.959999999999994</v>
      </c>
      <c r="V801" s="1">
        <v>9.5</v>
      </c>
      <c r="W801" s="1">
        <v>13.34</v>
      </c>
      <c r="X801" s="1">
        <v>13.5</v>
      </c>
      <c r="Y801" s="11">
        <f t="shared" si="24"/>
        <v>5</v>
      </c>
      <c r="Z801" s="11" t="str">
        <f t="shared" si="25"/>
        <v>0</v>
      </c>
      <c r="AA801">
        <v>2008</v>
      </c>
    </row>
    <row r="802" spans="1:27" x14ac:dyDescent="0.2">
      <c r="A802" t="s">
        <v>766</v>
      </c>
      <c r="B802" s="1">
        <v>10</v>
      </c>
      <c r="C802" s="1">
        <v>4</v>
      </c>
      <c r="D802" s="1">
        <v>10</v>
      </c>
      <c r="E802" s="1">
        <v>0</v>
      </c>
      <c r="F802" s="1">
        <v>1</v>
      </c>
      <c r="G802" t="s">
        <v>4263</v>
      </c>
      <c r="H802" s="1">
        <v>1</v>
      </c>
      <c r="I802" s="1">
        <v>1</v>
      </c>
      <c r="J802" s="1">
        <v>0</v>
      </c>
      <c r="K802" s="1">
        <v>1</v>
      </c>
      <c r="L802" t="s">
        <v>1463</v>
      </c>
      <c r="M802" t="s">
        <v>436</v>
      </c>
      <c r="N802" s="1">
        <v>0</v>
      </c>
      <c r="O802" s="1">
        <v>1</v>
      </c>
      <c r="P802" s="1">
        <v>0</v>
      </c>
      <c r="Q802" s="1">
        <v>0</v>
      </c>
      <c r="R802" s="6">
        <v>14</v>
      </c>
      <c r="S802" s="1">
        <v>12</v>
      </c>
      <c r="T802">
        <v>3</v>
      </c>
      <c r="U802" s="1">
        <v>52.29</v>
      </c>
      <c r="V802" s="1">
        <v>10.7</v>
      </c>
      <c r="W802" s="1">
        <v>14.1</v>
      </c>
      <c r="X802" s="1">
        <v>13.8</v>
      </c>
      <c r="Y802" s="11">
        <f t="shared" si="24"/>
        <v>7</v>
      </c>
      <c r="Z802" s="11" t="str">
        <f t="shared" si="25"/>
        <v>0</v>
      </c>
      <c r="AA802">
        <v>2008</v>
      </c>
    </row>
    <row r="803" spans="1:27" x14ac:dyDescent="0.2">
      <c r="A803" t="s">
        <v>809</v>
      </c>
      <c r="B803" s="1">
        <v>13</v>
      </c>
      <c r="C803" s="1">
        <v>0</v>
      </c>
      <c r="D803" s="1">
        <v>0</v>
      </c>
      <c r="E803" s="1">
        <v>1</v>
      </c>
      <c r="F803" s="1">
        <v>4</v>
      </c>
      <c r="G803" t="s">
        <v>5018</v>
      </c>
      <c r="H803" s="1">
        <v>3</v>
      </c>
      <c r="I803" s="1">
        <v>1</v>
      </c>
      <c r="J803" s="1">
        <v>2</v>
      </c>
      <c r="K803" s="1">
        <v>2</v>
      </c>
      <c r="L803" t="s">
        <v>2965</v>
      </c>
      <c r="M803" t="s">
        <v>516</v>
      </c>
      <c r="N803" s="1">
        <v>3</v>
      </c>
      <c r="O803" s="1">
        <v>1</v>
      </c>
      <c r="P803" s="1">
        <v>3</v>
      </c>
      <c r="Q803" s="1">
        <v>1</v>
      </c>
      <c r="R803" s="6">
        <v>29</v>
      </c>
      <c r="S803" s="1">
        <v>6</v>
      </c>
      <c r="T803">
        <v>133</v>
      </c>
      <c r="U803" s="1">
        <v>63.19</v>
      </c>
      <c r="V803" s="1">
        <v>8.5</v>
      </c>
      <c r="W803" s="1">
        <v>12.82</v>
      </c>
      <c r="X803" s="1">
        <v>11.6</v>
      </c>
      <c r="Y803" s="11">
        <f t="shared" si="24"/>
        <v>8</v>
      </c>
      <c r="Z803" s="11" t="str">
        <f t="shared" si="25"/>
        <v>0</v>
      </c>
      <c r="AA803">
        <v>2008</v>
      </c>
    </row>
    <row r="804" spans="1:27" x14ac:dyDescent="0.2">
      <c r="A804" t="s">
        <v>787</v>
      </c>
      <c r="B804" s="1">
        <v>7</v>
      </c>
      <c r="C804" s="1">
        <v>0</v>
      </c>
      <c r="D804" s="1">
        <v>19</v>
      </c>
      <c r="E804" s="1">
        <v>0</v>
      </c>
      <c r="F804" s="1">
        <v>2</v>
      </c>
      <c r="G804" t="s">
        <v>5019</v>
      </c>
      <c r="H804" s="1">
        <v>1</v>
      </c>
      <c r="I804" s="1">
        <v>1</v>
      </c>
      <c r="J804" s="1">
        <v>0</v>
      </c>
      <c r="K804" s="1">
        <v>1</v>
      </c>
      <c r="L804" t="s">
        <v>472</v>
      </c>
      <c r="M804" t="s">
        <v>436</v>
      </c>
      <c r="N804" s="1">
        <v>0</v>
      </c>
      <c r="O804" s="1">
        <v>2</v>
      </c>
      <c r="P804" s="1">
        <v>2</v>
      </c>
      <c r="Q804" s="1">
        <v>1</v>
      </c>
      <c r="R804" s="6">
        <v>22</v>
      </c>
      <c r="S804" s="1">
        <v>8</v>
      </c>
      <c r="T804">
        <v>44</v>
      </c>
      <c r="U804" s="1">
        <v>62.48</v>
      </c>
      <c r="V804" s="1">
        <v>8.8000000000000007</v>
      </c>
      <c r="W804" s="1">
        <v>12.93</v>
      </c>
      <c r="X804" s="1">
        <v>12.9</v>
      </c>
      <c r="Y804" s="11">
        <f t="shared" si="24"/>
        <v>19</v>
      </c>
      <c r="Z804" s="11" t="str">
        <f t="shared" si="25"/>
        <v>1</v>
      </c>
      <c r="AA804">
        <v>2008</v>
      </c>
    </row>
    <row r="805" spans="1:27" x14ac:dyDescent="0.2">
      <c r="A805" t="s">
        <v>784</v>
      </c>
      <c r="B805" s="1">
        <v>15</v>
      </c>
      <c r="C805" s="1">
        <v>0</v>
      </c>
      <c r="D805" s="1">
        <v>19</v>
      </c>
      <c r="E805" s="1">
        <v>0</v>
      </c>
      <c r="F805" s="1">
        <v>3</v>
      </c>
      <c r="G805" t="s">
        <v>5020</v>
      </c>
      <c r="H805" s="1">
        <v>2</v>
      </c>
      <c r="I805" s="1">
        <v>1</v>
      </c>
      <c r="J805" s="1">
        <v>1</v>
      </c>
      <c r="K805" s="1">
        <v>2</v>
      </c>
      <c r="L805" t="s">
        <v>2966</v>
      </c>
      <c r="M805" t="s">
        <v>2967</v>
      </c>
      <c r="N805" s="1">
        <v>1</v>
      </c>
      <c r="O805" s="1">
        <v>2</v>
      </c>
      <c r="P805" s="1">
        <v>0</v>
      </c>
      <c r="Q805" s="1">
        <v>0</v>
      </c>
      <c r="R805" s="6">
        <v>23</v>
      </c>
      <c r="S805" s="1">
        <v>16</v>
      </c>
      <c r="T805">
        <v>41</v>
      </c>
      <c r="U805" s="1">
        <v>55.44</v>
      </c>
      <c r="V805" s="1">
        <v>9.5</v>
      </c>
      <c r="W805" s="1">
        <v>13.63</v>
      </c>
      <c r="X805" s="1">
        <v>12.4</v>
      </c>
      <c r="Y805" s="11">
        <f t="shared" si="24"/>
        <v>6</v>
      </c>
      <c r="Z805" s="11" t="str">
        <f t="shared" si="25"/>
        <v>0</v>
      </c>
      <c r="AA805">
        <v>2008</v>
      </c>
    </row>
    <row r="806" spans="1:27" x14ac:dyDescent="0.2">
      <c r="A806" t="s">
        <v>768</v>
      </c>
      <c r="B806" s="1">
        <v>11</v>
      </c>
      <c r="C806" s="1">
        <v>1</v>
      </c>
      <c r="D806" s="1">
        <v>3</v>
      </c>
      <c r="E806" s="1">
        <v>0</v>
      </c>
      <c r="F806" s="1">
        <v>2</v>
      </c>
      <c r="G806" t="s">
        <v>5021</v>
      </c>
      <c r="H806" s="1">
        <v>2</v>
      </c>
      <c r="I806" s="1">
        <v>2</v>
      </c>
      <c r="J806" s="1">
        <v>0</v>
      </c>
      <c r="K806" s="1">
        <v>1</v>
      </c>
      <c r="L806" t="s">
        <v>2968</v>
      </c>
      <c r="M806" t="s">
        <v>19</v>
      </c>
      <c r="N806" s="1">
        <v>0</v>
      </c>
      <c r="O806" s="1">
        <v>2</v>
      </c>
      <c r="P806" s="1">
        <v>0</v>
      </c>
      <c r="Q806" s="1">
        <v>0</v>
      </c>
      <c r="R806" s="6">
        <v>32</v>
      </c>
      <c r="S806" s="1">
        <v>9</v>
      </c>
      <c r="T806">
        <v>156</v>
      </c>
      <c r="U806" s="1">
        <v>62.38</v>
      </c>
      <c r="V806" s="1">
        <v>8.9</v>
      </c>
      <c r="W806" s="1">
        <v>12.93</v>
      </c>
      <c r="X806" s="1">
        <v>12.3</v>
      </c>
      <c r="Y806" s="11">
        <f t="shared" si="24"/>
        <v>9</v>
      </c>
      <c r="Z806" s="11" t="str">
        <f t="shared" si="25"/>
        <v>0</v>
      </c>
      <c r="AA806">
        <v>2008</v>
      </c>
    </row>
    <row r="807" spans="1:27" x14ac:dyDescent="0.2">
      <c r="A807" t="s">
        <v>834</v>
      </c>
      <c r="B807" s="1">
        <v>7</v>
      </c>
      <c r="C807" s="1">
        <v>0</v>
      </c>
      <c r="D807" s="1">
        <v>26</v>
      </c>
      <c r="E807" s="1">
        <v>1</v>
      </c>
      <c r="F807" s="1">
        <v>2</v>
      </c>
      <c r="G807" t="s">
        <v>5022</v>
      </c>
      <c r="H807" s="1">
        <v>2</v>
      </c>
      <c r="I807" s="1">
        <v>1</v>
      </c>
      <c r="J807" s="1">
        <v>1</v>
      </c>
      <c r="K807" s="1">
        <v>2</v>
      </c>
      <c r="L807" t="s">
        <v>2969</v>
      </c>
      <c r="M807" t="s">
        <v>774</v>
      </c>
      <c r="N807" s="1">
        <v>1</v>
      </c>
      <c r="O807" s="1">
        <v>1</v>
      </c>
      <c r="P807" s="1">
        <v>1</v>
      </c>
      <c r="Q807" s="1">
        <v>0</v>
      </c>
      <c r="R807" s="6">
        <v>14</v>
      </c>
      <c r="S807" s="1">
        <v>6</v>
      </c>
      <c r="T807">
        <v>7</v>
      </c>
      <c r="U807" s="1">
        <v>52.49</v>
      </c>
      <c r="V807" s="1">
        <v>10.6</v>
      </c>
      <c r="W807" s="1">
        <v>13.69</v>
      </c>
      <c r="X807" s="1">
        <v>13.3</v>
      </c>
      <c r="Y807" s="11">
        <f t="shared" si="24"/>
        <v>5</v>
      </c>
      <c r="Z807" s="11" t="str">
        <f t="shared" si="25"/>
        <v>0</v>
      </c>
      <c r="AA807">
        <v>2008</v>
      </c>
    </row>
    <row r="808" spans="1:27" x14ac:dyDescent="0.2">
      <c r="A808" t="s">
        <v>2970</v>
      </c>
      <c r="B808" s="1">
        <v>10</v>
      </c>
      <c r="C808" s="1">
        <v>1</v>
      </c>
      <c r="D808" s="1">
        <v>0</v>
      </c>
      <c r="E808" s="1">
        <v>0</v>
      </c>
      <c r="F808" s="1">
        <v>3</v>
      </c>
      <c r="G808" t="s">
        <v>5023</v>
      </c>
      <c r="H808" s="1">
        <v>2</v>
      </c>
      <c r="I808" s="1">
        <v>2</v>
      </c>
      <c r="J808" s="1">
        <v>0</v>
      </c>
      <c r="K808" s="1">
        <v>1</v>
      </c>
      <c r="L808" t="s">
        <v>6674</v>
      </c>
      <c r="M808" t="s">
        <v>436</v>
      </c>
      <c r="N808" s="1">
        <v>0</v>
      </c>
      <c r="O808" s="1">
        <v>3</v>
      </c>
      <c r="P808" s="1">
        <v>2</v>
      </c>
      <c r="Q808" s="1">
        <v>0</v>
      </c>
      <c r="R808" s="6">
        <v>36</v>
      </c>
      <c r="S808" s="1">
        <v>23</v>
      </c>
      <c r="T808">
        <v>68</v>
      </c>
      <c r="U808" s="1">
        <v>53.71</v>
      </c>
      <c r="V808" s="1">
        <v>10.1</v>
      </c>
      <c r="W808" s="1">
        <v>13.16</v>
      </c>
      <c r="X808" s="1">
        <v>12.6</v>
      </c>
      <c r="Y808" s="11">
        <f t="shared" si="24"/>
        <v>5</v>
      </c>
      <c r="Z808" s="11" t="str">
        <f t="shared" si="25"/>
        <v>0</v>
      </c>
      <c r="AA808">
        <v>2008</v>
      </c>
    </row>
    <row r="809" spans="1:27" x14ac:dyDescent="0.2">
      <c r="A809" t="s">
        <v>844</v>
      </c>
      <c r="B809" s="1">
        <v>7</v>
      </c>
      <c r="C809" s="1">
        <v>1</v>
      </c>
      <c r="D809" s="1">
        <v>12</v>
      </c>
      <c r="E809" s="1">
        <v>0</v>
      </c>
      <c r="F809" s="1">
        <v>3</v>
      </c>
      <c r="G809" t="s">
        <v>5024</v>
      </c>
      <c r="H809" s="1">
        <v>2</v>
      </c>
      <c r="I809" s="1">
        <v>1</v>
      </c>
      <c r="J809" s="1">
        <v>1</v>
      </c>
      <c r="K809" s="1">
        <v>2</v>
      </c>
      <c r="L809" t="s">
        <v>2971</v>
      </c>
      <c r="M809" t="s">
        <v>514</v>
      </c>
      <c r="N809" s="1">
        <v>1</v>
      </c>
      <c r="O809" s="1">
        <v>2</v>
      </c>
      <c r="P809" s="1">
        <v>0</v>
      </c>
      <c r="Q809" s="1">
        <v>0</v>
      </c>
      <c r="R809" s="6">
        <v>25</v>
      </c>
      <c r="S809" s="1">
        <v>8</v>
      </c>
      <c r="T809">
        <v>45</v>
      </c>
      <c r="U809" s="1">
        <v>65.22</v>
      </c>
      <c r="V809" s="1">
        <v>7.8</v>
      </c>
      <c r="W809" s="1">
        <v>13.16</v>
      </c>
      <c r="X809" s="1">
        <v>12.1</v>
      </c>
      <c r="Y809" s="11">
        <f t="shared" si="24"/>
        <v>9</v>
      </c>
      <c r="Z809" s="11" t="str">
        <f t="shared" si="25"/>
        <v>0</v>
      </c>
      <c r="AA809">
        <v>2008</v>
      </c>
    </row>
    <row r="810" spans="1:27" x14ac:dyDescent="0.2">
      <c r="A810" t="s">
        <v>790</v>
      </c>
      <c r="B810" s="1">
        <v>14</v>
      </c>
      <c r="C810" s="1">
        <v>2</v>
      </c>
      <c r="D810" s="1">
        <v>0</v>
      </c>
      <c r="E810" s="1">
        <v>0</v>
      </c>
      <c r="F810" s="1">
        <v>6</v>
      </c>
      <c r="G810" t="s">
        <v>5025</v>
      </c>
      <c r="H810" s="1">
        <v>3</v>
      </c>
      <c r="I810" s="1">
        <v>2</v>
      </c>
      <c r="J810" s="1">
        <v>1</v>
      </c>
      <c r="K810" s="1">
        <v>2</v>
      </c>
      <c r="L810" t="s">
        <v>2972</v>
      </c>
      <c r="M810" t="s">
        <v>2898</v>
      </c>
      <c r="N810" s="1">
        <v>1</v>
      </c>
      <c r="O810" s="1">
        <v>5</v>
      </c>
      <c r="P810" s="1">
        <v>6</v>
      </c>
      <c r="Q810" s="1">
        <v>1</v>
      </c>
      <c r="R810" s="6">
        <v>51</v>
      </c>
      <c r="S810" s="1">
        <v>15</v>
      </c>
      <c r="T810">
        <v>999</v>
      </c>
      <c r="U810" s="1">
        <v>64.510000000000005</v>
      </c>
      <c r="V810" s="1">
        <v>8</v>
      </c>
      <c r="W810" s="1">
        <v>12.81</v>
      </c>
      <c r="X810" s="1">
        <v>11.4</v>
      </c>
      <c r="Y810" s="11">
        <f t="shared" si="24"/>
        <v>8</v>
      </c>
      <c r="Z810" s="11" t="str">
        <f t="shared" si="25"/>
        <v>0</v>
      </c>
      <c r="AA810">
        <v>2008</v>
      </c>
    </row>
    <row r="811" spans="1:27" x14ac:dyDescent="0.2">
      <c r="A811" t="s">
        <v>804</v>
      </c>
      <c r="B811" s="1">
        <v>15</v>
      </c>
      <c r="C811" s="1">
        <v>2</v>
      </c>
      <c r="D811" s="1">
        <v>16</v>
      </c>
      <c r="E811" s="1">
        <v>0</v>
      </c>
      <c r="F811" s="1">
        <v>5</v>
      </c>
      <c r="G811" t="s">
        <v>5026</v>
      </c>
      <c r="H811" s="1">
        <v>1</v>
      </c>
      <c r="I811" s="1">
        <v>1</v>
      </c>
      <c r="J811" s="1">
        <v>0</v>
      </c>
      <c r="K811" s="1">
        <v>1</v>
      </c>
      <c r="L811" t="s">
        <v>740</v>
      </c>
      <c r="M811" t="s">
        <v>436</v>
      </c>
      <c r="N811" s="1">
        <v>0</v>
      </c>
      <c r="O811" s="1">
        <v>5</v>
      </c>
      <c r="P811" s="1">
        <v>5</v>
      </c>
      <c r="Q811" s="1">
        <v>1</v>
      </c>
      <c r="R811" s="6">
        <v>20</v>
      </c>
      <c r="S811" s="1">
        <v>14</v>
      </c>
      <c r="T811">
        <v>379</v>
      </c>
      <c r="U811" s="1">
        <v>61.97</v>
      </c>
      <c r="V811" s="1">
        <v>9</v>
      </c>
      <c r="W811" s="1">
        <v>12.58</v>
      </c>
      <c r="X811" s="1">
        <v>11.9</v>
      </c>
      <c r="Y811" s="11">
        <f t="shared" si="24"/>
        <v>8</v>
      </c>
      <c r="Z811" s="11" t="str">
        <f t="shared" si="25"/>
        <v>0</v>
      </c>
      <c r="AA811">
        <v>2008</v>
      </c>
    </row>
    <row r="812" spans="1:27" x14ac:dyDescent="0.2">
      <c r="A812" t="s">
        <v>907</v>
      </c>
      <c r="B812" s="1">
        <v>13</v>
      </c>
      <c r="C812" s="1">
        <v>0</v>
      </c>
      <c r="D812" s="1">
        <v>25</v>
      </c>
      <c r="E812" s="1">
        <v>0</v>
      </c>
      <c r="F812" s="1">
        <v>2</v>
      </c>
      <c r="G812" t="s">
        <v>5027</v>
      </c>
      <c r="H812" s="1">
        <v>2</v>
      </c>
      <c r="I812" s="1">
        <v>2</v>
      </c>
      <c r="J812" s="1">
        <v>0</v>
      </c>
      <c r="K812" s="1">
        <v>1</v>
      </c>
      <c r="L812" t="s">
        <v>2973</v>
      </c>
      <c r="M812" t="s">
        <v>436</v>
      </c>
      <c r="N812" s="1">
        <v>0</v>
      </c>
      <c r="O812" s="1">
        <v>2</v>
      </c>
      <c r="P812" s="1">
        <v>1</v>
      </c>
      <c r="Q812" s="1">
        <v>0</v>
      </c>
      <c r="R812" s="1">
        <v>30</v>
      </c>
      <c r="S812" s="1">
        <v>17</v>
      </c>
      <c r="T812">
        <v>131</v>
      </c>
      <c r="U812" s="1">
        <v>62.68</v>
      </c>
      <c r="V812" s="1">
        <v>8.6999999999999993</v>
      </c>
      <c r="W812" s="1">
        <v>13.45</v>
      </c>
      <c r="X812" s="1">
        <v>13</v>
      </c>
      <c r="Y812" s="11">
        <f t="shared" si="24"/>
        <v>10</v>
      </c>
      <c r="Z812" s="11" t="str">
        <f t="shared" si="25"/>
        <v>0</v>
      </c>
      <c r="AA812">
        <v>2009</v>
      </c>
    </row>
    <row r="813" spans="1:27" x14ac:dyDescent="0.2">
      <c r="A813" t="s">
        <v>992</v>
      </c>
      <c r="B813" s="1">
        <v>8</v>
      </c>
      <c r="C813" s="1">
        <v>0</v>
      </c>
      <c r="D813" s="1">
        <v>10</v>
      </c>
      <c r="E813" s="1">
        <v>0</v>
      </c>
      <c r="F813" s="1">
        <v>3</v>
      </c>
      <c r="G813" t="s">
        <v>5028</v>
      </c>
      <c r="H813" s="3">
        <v>2</v>
      </c>
      <c r="I813" s="1">
        <v>1</v>
      </c>
      <c r="J813" s="1">
        <v>1</v>
      </c>
      <c r="K813" s="1">
        <v>2</v>
      </c>
      <c r="L813" t="s">
        <v>2621</v>
      </c>
      <c r="M813" t="s">
        <v>495</v>
      </c>
      <c r="N813" s="1">
        <v>1</v>
      </c>
      <c r="O813" s="1">
        <v>2</v>
      </c>
      <c r="P813" s="1">
        <v>1</v>
      </c>
      <c r="Q813" s="1">
        <v>0</v>
      </c>
      <c r="R813" s="1">
        <v>22</v>
      </c>
      <c r="S813" s="1">
        <v>20</v>
      </c>
      <c r="T813">
        <v>73</v>
      </c>
      <c r="U813" s="1">
        <v>60.65</v>
      </c>
      <c r="V813" s="1">
        <v>9.5</v>
      </c>
      <c r="W813" s="1">
        <v>13.23</v>
      </c>
      <c r="X813" s="1">
        <v>13.5</v>
      </c>
      <c r="Y813" s="11">
        <f t="shared" si="24"/>
        <v>16</v>
      </c>
      <c r="Z813" s="11" t="str">
        <f t="shared" si="25"/>
        <v>1</v>
      </c>
      <c r="AA813">
        <v>2009</v>
      </c>
    </row>
    <row r="814" spans="1:27" x14ac:dyDescent="0.2">
      <c r="A814" t="s">
        <v>910</v>
      </c>
      <c r="B814" s="1">
        <v>12</v>
      </c>
      <c r="C814" s="1">
        <v>0</v>
      </c>
      <c r="D814" s="1">
        <v>2</v>
      </c>
      <c r="E814" s="1">
        <v>0</v>
      </c>
      <c r="F814" s="1">
        <v>3</v>
      </c>
      <c r="G814" t="s">
        <v>5029</v>
      </c>
      <c r="H814" s="1">
        <v>1</v>
      </c>
      <c r="I814" s="1">
        <v>1</v>
      </c>
      <c r="J814" s="1">
        <v>0</v>
      </c>
      <c r="K814" s="1">
        <v>1</v>
      </c>
      <c r="L814" t="s">
        <v>2538</v>
      </c>
      <c r="M814" t="s">
        <v>436</v>
      </c>
      <c r="N814" s="1">
        <v>0</v>
      </c>
      <c r="O814" s="1">
        <v>3</v>
      </c>
      <c r="P814" s="1">
        <v>3</v>
      </c>
      <c r="Q814" s="1">
        <v>1</v>
      </c>
      <c r="R814" s="1">
        <v>37</v>
      </c>
      <c r="S814" s="1">
        <v>21</v>
      </c>
      <c r="T814">
        <v>1</v>
      </c>
      <c r="U814" s="1">
        <v>42.92</v>
      </c>
      <c r="V814" s="1">
        <v>12.2</v>
      </c>
      <c r="W814" s="1">
        <v>15.84</v>
      </c>
      <c r="X814" s="1">
        <v>14.4</v>
      </c>
      <c r="Y814" s="11">
        <f t="shared" si="24"/>
        <v>7</v>
      </c>
      <c r="Z814" s="11" t="str">
        <f t="shared" si="25"/>
        <v>0</v>
      </c>
      <c r="AA814">
        <v>2009</v>
      </c>
    </row>
    <row r="815" spans="1:27" x14ac:dyDescent="0.2">
      <c r="A815" t="s">
        <v>938</v>
      </c>
      <c r="B815" s="1">
        <v>18</v>
      </c>
      <c r="C815" s="1">
        <v>2</v>
      </c>
      <c r="D815" s="1">
        <v>20</v>
      </c>
      <c r="E815" s="1">
        <v>1</v>
      </c>
      <c r="F815" s="1">
        <v>2</v>
      </c>
      <c r="G815" t="s">
        <v>5030</v>
      </c>
      <c r="H815" s="3">
        <v>1</v>
      </c>
      <c r="I815" s="1">
        <v>1</v>
      </c>
      <c r="J815" s="1">
        <v>0</v>
      </c>
      <c r="K815" s="1">
        <v>1</v>
      </c>
      <c r="L815" t="s">
        <v>2548</v>
      </c>
      <c r="M815" t="s">
        <v>445</v>
      </c>
      <c r="N815" s="1">
        <v>0</v>
      </c>
      <c r="O815" s="1">
        <v>2</v>
      </c>
      <c r="P815" s="1">
        <v>0</v>
      </c>
      <c r="Q815" s="1">
        <v>0</v>
      </c>
      <c r="R815" s="1">
        <v>26</v>
      </c>
      <c r="S815" s="1">
        <v>11</v>
      </c>
      <c r="T815">
        <v>127</v>
      </c>
      <c r="U815" s="1">
        <v>63.09</v>
      </c>
      <c r="V815" s="1">
        <v>8.6</v>
      </c>
      <c r="W815" s="1">
        <v>13.51</v>
      </c>
      <c r="X815" s="1">
        <v>12.2</v>
      </c>
      <c r="Y815" s="11">
        <f t="shared" si="24"/>
        <v>12</v>
      </c>
      <c r="Z815" s="11" t="str">
        <f t="shared" si="25"/>
        <v>1</v>
      </c>
      <c r="AA815">
        <v>2009</v>
      </c>
    </row>
    <row r="816" spans="1:27" x14ac:dyDescent="0.2">
      <c r="A816" t="s">
        <v>917</v>
      </c>
      <c r="B816" s="1">
        <v>11</v>
      </c>
      <c r="C816" s="1">
        <v>0</v>
      </c>
      <c r="D816" s="1">
        <v>0</v>
      </c>
      <c r="E816" s="1">
        <v>1</v>
      </c>
      <c r="F816" s="1">
        <v>2</v>
      </c>
      <c r="G816" t="s">
        <v>5031</v>
      </c>
      <c r="H816" s="1">
        <v>1</v>
      </c>
      <c r="I816" s="1">
        <v>1</v>
      </c>
      <c r="J816" s="1">
        <v>0</v>
      </c>
      <c r="K816" s="1">
        <v>1</v>
      </c>
      <c r="L816" t="s">
        <v>1901</v>
      </c>
      <c r="M816" t="s">
        <v>443</v>
      </c>
      <c r="N816" s="1">
        <v>0</v>
      </c>
      <c r="O816" s="1">
        <v>2</v>
      </c>
      <c r="P816" s="1">
        <v>0</v>
      </c>
      <c r="Q816" s="1">
        <v>0</v>
      </c>
      <c r="R816" s="1">
        <v>42</v>
      </c>
      <c r="S816" s="1">
        <v>14</v>
      </c>
      <c r="T816">
        <v>20</v>
      </c>
      <c r="U816" s="1">
        <v>62.68</v>
      </c>
      <c r="V816" s="1">
        <v>8.6999999999999993</v>
      </c>
      <c r="W816" s="1">
        <v>13.16</v>
      </c>
      <c r="X816" s="1">
        <v>12.5</v>
      </c>
      <c r="Y816" s="11">
        <f t="shared" si="24"/>
        <v>11</v>
      </c>
      <c r="Z816" s="11" t="str">
        <f t="shared" si="25"/>
        <v>1</v>
      </c>
      <c r="AA816">
        <v>2009</v>
      </c>
    </row>
    <row r="817" spans="1:27" x14ac:dyDescent="0.2">
      <c r="A817" t="s">
        <v>878</v>
      </c>
      <c r="B817" s="1">
        <v>6</v>
      </c>
      <c r="C817" s="1">
        <v>0</v>
      </c>
      <c r="D817" s="1">
        <v>56</v>
      </c>
      <c r="E817" s="1">
        <v>1</v>
      </c>
      <c r="F817" s="1">
        <v>2</v>
      </c>
      <c r="G817" t="s">
        <v>5032</v>
      </c>
      <c r="H817" s="1">
        <v>1</v>
      </c>
      <c r="I817" s="1">
        <v>1</v>
      </c>
      <c r="J817" s="1">
        <v>0</v>
      </c>
      <c r="K817" s="1">
        <v>1</v>
      </c>
      <c r="L817" t="s">
        <v>2549</v>
      </c>
      <c r="M817" t="s">
        <v>879</v>
      </c>
      <c r="N817" s="1">
        <v>0</v>
      </c>
      <c r="O817" s="1">
        <v>2</v>
      </c>
      <c r="P817" s="1">
        <v>0</v>
      </c>
      <c r="Q817" s="1">
        <v>0</v>
      </c>
      <c r="R817" s="6">
        <v>25</v>
      </c>
      <c r="S817" s="1">
        <v>12</v>
      </c>
      <c r="T817">
        <v>29</v>
      </c>
      <c r="U817" s="1">
        <v>60.55</v>
      </c>
      <c r="V817" s="1">
        <v>9.6</v>
      </c>
      <c r="W817" s="1">
        <v>14.04</v>
      </c>
      <c r="X817" s="1">
        <v>13.4</v>
      </c>
      <c r="Y817" s="11">
        <f t="shared" si="24"/>
        <v>10</v>
      </c>
      <c r="Z817" s="11" t="str">
        <f t="shared" si="25"/>
        <v>0</v>
      </c>
      <c r="AA817">
        <v>2009</v>
      </c>
    </row>
    <row r="818" spans="1:27" x14ac:dyDescent="0.2">
      <c r="A818" t="s">
        <v>915</v>
      </c>
      <c r="B818" s="1">
        <v>11</v>
      </c>
      <c r="C818" s="1">
        <v>6</v>
      </c>
      <c r="D818" s="1">
        <v>24</v>
      </c>
      <c r="E818" s="1">
        <v>1</v>
      </c>
      <c r="F818" s="1">
        <v>6</v>
      </c>
      <c r="G818" t="s">
        <v>5033</v>
      </c>
      <c r="H818" s="1">
        <v>3</v>
      </c>
      <c r="I818" s="1">
        <v>1</v>
      </c>
      <c r="J818" s="1">
        <v>2</v>
      </c>
      <c r="K818" s="1">
        <v>3</v>
      </c>
      <c r="L818" t="s">
        <v>2612</v>
      </c>
      <c r="M818" t="s">
        <v>916</v>
      </c>
      <c r="N818" s="1">
        <v>2</v>
      </c>
      <c r="O818" s="1">
        <v>1</v>
      </c>
      <c r="P818" s="1">
        <v>0</v>
      </c>
      <c r="Q818" s="1">
        <v>0</v>
      </c>
      <c r="R818" s="1">
        <v>50</v>
      </c>
      <c r="S818" s="1">
        <v>41</v>
      </c>
      <c r="T818">
        <v>114</v>
      </c>
      <c r="U818" s="1">
        <v>64.3</v>
      </c>
      <c r="V818" s="1">
        <v>8.1</v>
      </c>
      <c r="W818" s="1">
        <v>12.82</v>
      </c>
      <c r="X818" s="1">
        <v>11.6</v>
      </c>
      <c r="Y818" s="11">
        <f t="shared" si="24"/>
        <v>8</v>
      </c>
      <c r="Z818" s="11" t="str">
        <f t="shared" si="25"/>
        <v>0</v>
      </c>
      <c r="AA818">
        <v>2009</v>
      </c>
    </row>
    <row r="819" spans="1:27" x14ac:dyDescent="0.2">
      <c r="A819" t="s">
        <v>930</v>
      </c>
      <c r="B819" s="1">
        <v>15</v>
      </c>
      <c r="C819" s="1">
        <v>0</v>
      </c>
      <c r="D819" s="1">
        <v>0</v>
      </c>
      <c r="E819" s="1">
        <v>0</v>
      </c>
      <c r="F819" s="1">
        <v>3</v>
      </c>
      <c r="G819" t="s">
        <v>5034</v>
      </c>
      <c r="H819" s="3">
        <v>2</v>
      </c>
      <c r="I819" s="1">
        <v>1</v>
      </c>
      <c r="J819" s="1">
        <v>1</v>
      </c>
      <c r="K819" s="1">
        <v>2</v>
      </c>
      <c r="L819" t="s">
        <v>6665</v>
      </c>
      <c r="M819" t="s">
        <v>518</v>
      </c>
      <c r="N819" s="1">
        <v>1</v>
      </c>
      <c r="O819" s="1">
        <v>1</v>
      </c>
      <c r="P819" s="1">
        <v>1</v>
      </c>
      <c r="Q819" s="1">
        <v>0</v>
      </c>
      <c r="R819" s="1">
        <v>44</v>
      </c>
      <c r="S819" s="1">
        <v>28</v>
      </c>
      <c r="T819">
        <v>49</v>
      </c>
      <c r="U819" s="1">
        <v>44.03</v>
      </c>
      <c r="V819" s="1">
        <v>11.8</v>
      </c>
      <c r="W819" s="1">
        <v>15.03</v>
      </c>
      <c r="X819" s="1">
        <v>14.4</v>
      </c>
      <c r="Y819" s="11">
        <f t="shared" si="24"/>
        <v>11</v>
      </c>
      <c r="Z819" s="11" t="str">
        <f t="shared" si="25"/>
        <v>1</v>
      </c>
      <c r="AA819">
        <v>2009</v>
      </c>
    </row>
    <row r="820" spans="1:27" x14ac:dyDescent="0.2">
      <c r="A820" t="s">
        <v>6860</v>
      </c>
      <c r="B820" s="1">
        <v>7</v>
      </c>
      <c r="C820" s="1">
        <v>3</v>
      </c>
      <c r="D820" s="1">
        <v>30</v>
      </c>
      <c r="E820" s="1">
        <v>0</v>
      </c>
      <c r="F820" s="1">
        <v>2</v>
      </c>
      <c r="G820" t="s">
        <v>5035</v>
      </c>
      <c r="H820" s="3">
        <v>2</v>
      </c>
      <c r="I820" s="1">
        <v>1</v>
      </c>
      <c r="J820" s="1">
        <v>1</v>
      </c>
      <c r="K820" s="1">
        <v>2</v>
      </c>
      <c r="L820" t="s">
        <v>2974</v>
      </c>
      <c r="M820" t="s">
        <v>977</v>
      </c>
      <c r="N820" s="1">
        <v>1</v>
      </c>
      <c r="O820" s="1">
        <v>1</v>
      </c>
      <c r="P820" s="1">
        <v>1</v>
      </c>
      <c r="Q820" s="1">
        <v>0</v>
      </c>
      <c r="R820" s="1">
        <v>17</v>
      </c>
      <c r="S820" s="1">
        <v>13</v>
      </c>
      <c r="T820">
        <v>42</v>
      </c>
      <c r="U820" s="1">
        <v>46.06</v>
      </c>
      <c r="V820" s="1">
        <v>11</v>
      </c>
      <c r="W820" s="1">
        <v>15.25</v>
      </c>
      <c r="X820" s="1">
        <v>13.8</v>
      </c>
      <c r="Y820" s="11">
        <f t="shared" si="24"/>
        <v>8</v>
      </c>
      <c r="Z820" s="11" t="str">
        <f t="shared" si="25"/>
        <v>0</v>
      </c>
      <c r="AA820">
        <v>2009</v>
      </c>
    </row>
    <row r="821" spans="1:27" x14ac:dyDescent="0.2">
      <c r="A821" t="s">
        <v>940</v>
      </c>
      <c r="B821" s="1">
        <v>12</v>
      </c>
      <c r="C821" s="1">
        <v>0</v>
      </c>
      <c r="D821" s="1">
        <v>3</v>
      </c>
      <c r="E821" s="1">
        <v>0</v>
      </c>
      <c r="F821" s="1">
        <v>3</v>
      </c>
      <c r="G821" t="s">
        <v>5036</v>
      </c>
      <c r="H821" s="3">
        <v>1</v>
      </c>
      <c r="I821" s="1">
        <v>1</v>
      </c>
      <c r="J821" s="1">
        <v>0</v>
      </c>
      <c r="K821" s="1">
        <v>1</v>
      </c>
      <c r="L821" t="s">
        <v>1011</v>
      </c>
      <c r="M821" t="s">
        <v>436</v>
      </c>
      <c r="N821" s="1">
        <v>0</v>
      </c>
      <c r="O821" s="1">
        <v>3</v>
      </c>
      <c r="P821" s="1">
        <v>3</v>
      </c>
      <c r="Q821" s="1">
        <v>1</v>
      </c>
      <c r="R821" s="1">
        <v>31</v>
      </c>
      <c r="S821" s="1">
        <v>14</v>
      </c>
      <c r="T821">
        <v>50</v>
      </c>
      <c r="U821" s="1">
        <v>55.44</v>
      </c>
      <c r="V821" s="1">
        <v>9.5</v>
      </c>
      <c r="W821" s="1">
        <v>14.27</v>
      </c>
      <c r="X821" s="1">
        <v>12.6</v>
      </c>
      <c r="Y821" s="11">
        <f t="shared" si="24"/>
        <v>6</v>
      </c>
      <c r="Z821" s="11" t="str">
        <f t="shared" si="25"/>
        <v>0</v>
      </c>
      <c r="AA821">
        <v>2009</v>
      </c>
    </row>
    <row r="822" spans="1:27" x14ac:dyDescent="0.2">
      <c r="A822" t="s">
        <v>906</v>
      </c>
      <c r="B822" s="1">
        <v>9</v>
      </c>
      <c r="C822" s="1">
        <v>2</v>
      </c>
      <c r="D822" s="1">
        <v>22</v>
      </c>
      <c r="E822" s="1">
        <v>0</v>
      </c>
      <c r="F822" s="1">
        <v>2</v>
      </c>
      <c r="G822" t="s">
        <v>5037</v>
      </c>
      <c r="H822" s="3">
        <v>2</v>
      </c>
      <c r="I822" s="1">
        <v>1</v>
      </c>
      <c r="J822" s="1">
        <v>1</v>
      </c>
      <c r="K822" s="1">
        <v>2</v>
      </c>
      <c r="L822" t="s">
        <v>786</v>
      </c>
      <c r="M822" t="s">
        <v>510</v>
      </c>
      <c r="N822" s="1">
        <v>1</v>
      </c>
      <c r="O822" s="1">
        <v>1</v>
      </c>
      <c r="P822" s="1">
        <v>0</v>
      </c>
      <c r="Q822" s="1">
        <v>0</v>
      </c>
      <c r="R822" s="1">
        <v>36</v>
      </c>
      <c r="S822" s="1">
        <v>15</v>
      </c>
      <c r="T822">
        <v>33</v>
      </c>
      <c r="U822" s="1">
        <v>52.7</v>
      </c>
      <c r="V822" s="1">
        <v>10.5</v>
      </c>
      <c r="W822" s="1">
        <v>15.32</v>
      </c>
      <c r="X822" s="1">
        <v>13.6</v>
      </c>
      <c r="Y822" s="11">
        <f t="shared" si="24"/>
        <v>13</v>
      </c>
      <c r="Z822" s="11" t="str">
        <f t="shared" si="25"/>
        <v>1</v>
      </c>
      <c r="AA822">
        <v>2009</v>
      </c>
    </row>
    <row r="823" spans="1:27" x14ac:dyDescent="0.2">
      <c r="A823" t="s">
        <v>931</v>
      </c>
      <c r="B823" s="1">
        <v>16</v>
      </c>
      <c r="C823" s="1">
        <v>0</v>
      </c>
      <c r="D823" s="1">
        <v>48</v>
      </c>
      <c r="E823" s="1">
        <v>0</v>
      </c>
      <c r="F823" s="1">
        <v>2</v>
      </c>
      <c r="G823" t="s">
        <v>5038</v>
      </c>
      <c r="H823" s="3">
        <v>2</v>
      </c>
      <c r="I823" s="1">
        <v>2</v>
      </c>
      <c r="J823" s="1">
        <v>0</v>
      </c>
      <c r="K823" s="1">
        <v>1</v>
      </c>
      <c r="L823" t="s">
        <v>3836</v>
      </c>
      <c r="M823" t="s">
        <v>436</v>
      </c>
      <c r="N823" s="1">
        <v>0</v>
      </c>
      <c r="O823" s="1">
        <v>2</v>
      </c>
      <c r="P823" s="1">
        <v>0</v>
      </c>
      <c r="Q823" s="1">
        <v>0</v>
      </c>
      <c r="R823" s="1">
        <v>37</v>
      </c>
      <c r="S823" s="1">
        <v>29</v>
      </c>
      <c r="T823">
        <v>106</v>
      </c>
      <c r="U823" s="1">
        <v>61.67</v>
      </c>
      <c r="V823" s="1">
        <v>9.1</v>
      </c>
      <c r="W823" s="1">
        <v>13.16</v>
      </c>
      <c r="X823" s="1">
        <v>12.4</v>
      </c>
      <c r="Y823" s="11">
        <f t="shared" si="24"/>
        <v>10</v>
      </c>
      <c r="Z823" s="11" t="str">
        <f t="shared" si="25"/>
        <v>0</v>
      </c>
      <c r="AA823">
        <v>2009</v>
      </c>
    </row>
    <row r="824" spans="1:27" x14ac:dyDescent="0.2">
      <c r="A824" t="s">
        <v>861</v>
      </c>
      <c r="B824" s="1">
        <v>7</v>
      </c>
      <c r="C824" s="1">
        <v>0</v>
      </c>
      <c r="D824" s="1">
        <v>48</v>
      </c>
      <c r="E824" s="1">
        <v>1</v>
      </c>
      <c r="F824" s="1">
        <v>2</v>
      </c>
      <c r="G824" t="s">
        <v>5039</v>
      </c>
      <c r="H824" s="1">
        <v>1</v>
      </c>
      <c r="I824" s="1">
        <v>1</v>
      </c>
      <c r="J824" s="1">
        <v>0</v>
      </c>
      <c r="K824" s="1">
        <v>1</v>
      </c>
      <c r="L824" t="s">
        <v>1489</v>
      </c>
      <c r="M824" t="s">
        <v>436</v>
      </c>
      <c r="N824" s="1">
        <v>0</v>
      </c>
      <c r="O824" s="1">
        <v>2</v>
      </c>
      <c r="P824" s="1">
        <v>0</v>
      </c>
      <c r="Q824" s="1">
        <v>0</v>
      </c>
      <c r="R824" s="6">
        <v>27</v>
      </c>
      <c r="S824" s="1">
        <v>8</v>
      </c>
      <c r="T824">
        <v>35</v>
      </c>
      <c r="U824" s="1">
        <v>50.77</v>
      </c>
      <c r="V824" s="1">
        <v>11.2</v>
      </c>
      <c r="W824" s="1">
        <v>14.1</v>
      </c>
      <c r="X824" s="1">
        <v>14.4</v>
      </c>
      <c r="Y824" s="11">
        <f t="shared" si="24"/>
        <v>10</v>
      </c>
      <c r="Z824" s="11" t="str">
        <f t="shared" si="25"/>
        <v>0</v>
      </c>
      <c r="AA824">
        <v>2009</v>
      </c>
    </row>
    <row r="825" spans="1:27" x14ac:dyDescent="0.2">
      <c r="A825" t="s">
        <v>2975</v>
      </c>
      <c r="B825" s="1">
        <v>8</v>
      </c>
      <c r="C825" s="1">
        <v>0</v>
      </c>
      <c r="D825" s="1">
        <v>13</v>
      </c>
      <c r="E825" s="1">
        <v>0</v>
      </c>
      <c r="F825" s="1">
        <v>2</v>
      </c>
      <c r="G825" t="s">
        <v>5040</v>
      </c>
      <c r="H825" s="1">
        <v>1</v>
      </c>
      <c r="I825" s="1">
        <v>1</v>
      </c>
      <c r="J825" s="1">
        <v>0</v>
      </c>
      <c r="K825" s="1">
        <v>1</v>
      </c>
      <c r="L825" t="s">
        <v>1901</v>
      </c>
      <c r="M825" t="s">
        <v>443</v>
      </c>
      <c r="N825" s="1">
        <v>0</v>
      </c>
      <c r="O825" s="1">
        <v>2</v>
      </c>
      <c r="P825" s="1">
        <v>0</v>
      </c>
      <c r="Q825" s="1">
        <v>0</v>
      </c>
      <c r="R825" s="1">
        <v>26</v>
      </c>
      <c r="S825" s="1">
        <v>8</v>
      </c>
      <c r="T825">
        <v>35</v>
      </c>
      <c r="U825" s="1">
        <v>61.97</v>
      </c>
      <c r="V825" s="1">
        <v>9</v>
      </c>
      <c r="W825" s="1">
        <v>12.06</v>
      </c>
      <c r="X825" s="1">
        <v>12.7</v>
      </c>
      <c r="Y825" s="11">
        <f t="shared" si="24"/>
        <v>18</v>
      </c>
      <c r="Z825" s="11" t="str">
        <f t="shared" si="25"/>
        <v>1</v>
      </c>
      <c r="AA825">
        <v>2009</v>
      </c>
    </row>
    <row r="826" spans="1:27" x14ac:dyDescent="0.2">
      <c r="A826" t="s">
        <v>888</v>
      </c>
      <c r="B826" s="1">
        <v>13</v>
      </c>
      <c r="C826" s="1">
        <v>2</v>
      </c>
      <c r="D826" s="1">
        <v>22</v>
      </c>
      <c r="E826" s="1">
        <v>0</v>
      </c>
      <c r="F826" s="1">
        <v>2</v>
      </c>
      <c r="G826" t="s">
        <v>5041</v>
      </c>
      <c r="H826" s="1">
        <v>2</v>
      </c>
      <c r="I826" s="1">
        <v>1</v>
      </c>
      <c r="J826" s="1">
        <v>1</v>
      </c>
      <c r="K826" s="1">
        <v>2</v>
      </c>
      <c r="L826" t="s">
        <v>2976</v>
      </c>
      <c r="M826" t="s">
        <v>514</v>
      </c>
      <c r="N826" s="1">
        <v>1</v>
      </c>
      <c r="O826" s="1">
        <v>1</v>
      </c>
      <c r="P826" s="1">
        <v>0</v>
      </c>
      <c r="Q826" s="1">
        <v>0</v>
      </c>
      <c r="R826" s="6">
        <v>40</v>
      </c>
      <c r="S826" s="1">
        <v>13</v>
      </c>
      <c r="T826">
        <v>24</v>
      </c>
      <c r="U826" s="1">
        <v>62.17</v>
      </c>
      <c r="V826" s="1">
        <v>8.9</v>
      </c>
      <c r="W826" s="1">
        <v>12.18</v>
      </c>
      <c r="X826" s="1">
        <v>11.9</v>
      </c>
      <c r="Y826" s="11">
        <f t="shared" si="24"/>
        <v>10</v>
      </c>
      <c r="Z826" s="11" t="str">
        <f t="shared" si="25"/>
        <v>0</v>
      </c>
      <c r="AA826">
        <v>2009</v>
      </c>
    </row>
    <row r="827" spans="1:27" x14ac:dyDescent="0.2">
      <c r="A827" t="s">
        <v>926</v>
      </c>
      <c r="B827" s="1">
        <v>13</v>
      </c>
      <c r="C827" s="1">
        <v>3</v>
      </c>
      <c r="D827" s="1">
        <v>1</v>
      </c>
      <c r="E827" s="1">
        <v>0</v>
      </c>
      <c r="F827" s="1">
        <v>5</v>
      </c>
      <c r="G827" t="s">
        <v>5042</v>
      </c>
      <c r="H827" s="3">
        <v>4</v>
      </c>
      <c r="I827" s="1">
        <v>1</v>
      </c>
      <c r="J827" s="1">
        <v>3</v>
      </c>
      <c r="K827" s="1">
        <v>3</v>
      </c>
      <c r="L827" t="s">
        <v>3062</v>
      </c>
      <c r="M827" t="s">
        <v>927</v>
      </c>
      <c r="N827" s="1">
        <v>3</v>
      </c>
      <c r="O827" s="1">
        <v>1</v>
      </c>
      <c r="P827" s="1">
        <v>2</v>
      </c>
      <c r="Q827" s="1">
        <v>0</v>
      </c>
      <c r="R827" s="1">
        <v>37</v>
      </c>
      <c r="S827" s="1">
        <v>23</v>
      </c>
      <c r="T827">
        <v>213</v>
      </c>
      <c r="U827" s="1">
        <v>63.59</v>
      </c>
      <c r="V827" s="1">
        <v>8.4</v>
      </c>
      <c r="W827" s="1">
        <v>13.4</v>
      </c>
      <c r="X827" s="1">
        <v>12.2</v>
      </c>
      <c r="Y827" s="11">
        <f t="shared" si="24"/>
        <v>11</v>
      </c>
      <c r="Z827" s="11" t="str">
        <f t="shared" si="25"/>
        <v>1</v>
      </c>
      <c r="AA827">
        <v>2009</v>
      </c>
    </row>
    <row r="828" spans="1:27" x14ac:dyDescent="0.2">
      <c r="A828" t="s">
        <v>936</v>
      </c>
      <c r="B828" s="1">
        <v>9</v>
      </c>
      <c r="C828" s="1">
        <v>1</v>
      </c>
      <c r="D828" s="1">
        <v>19</v>
      </c>
      <c r="E828" s="1">
        <v>0</v>
      </c>
      <c r="F828" s="1">
        <v>3</v>
      </c>
      <c r="G828" t="s">
        <v>5043</v>
      </c>
      <c r="H828" s="3">
        <v>1</v>
      </c>
      <c r="I828" s="1">
        <v>1</v>
      </c>
      <c r="J828" s="1">
        <v>0</v>
      </c>
      <c r="K828" s="1">
        <v>1</v>
      </c>
      <c r="L828" t="s">
        <v>845</v>
      </c>
      <c r="M828" t="s">
        <v>436</v>
      </c>
      <c r="N828" s="1">
        <v>0</v>
      </c>
      <c r="O828" s="1">
        <v>3</v>
      </c>
      <c r="P828" s="1">
        <v>0</v>
      </c>
      <c r="Q828" s="1">
        <v>0</v>
      </c>
      <c r="R828" s="1">
        <v>32</v>
      </c>
      <c r="S828" s="1">
        <v>9</v>
      </c>
      <c r="T828">
        <v>27</v>
      </c>
      <c r="U828" s="1">
        <v>53.71</v>
      </c>
      <c r="V828" s="1">
        <v>10.1</v>
      </c>
      <c r="W828" s="1">
        <v>13.45</v>
      </c>
      <c r="X828" s="1">
        <v>13.3</v>
      </c>
      <c r="Y828" s="11">
        <f t="shared" si="24"/>
        <v>10</v>
      </c>
      <c r="Z828" s="11" t="str">
        <f t="shared" si="25"/>
        <v>0</v>
      </c>
      <c r="AA828">
        <v>2009</v>
      </c>
    </row>
    <row r="829" spans="1:27" x14ac:dyDescent="0.2">
      <c r="A829" t="s">
        <v>903</v>
      </c>
      <c r="B829" s="1">
        <v>8</v>
      </c>
      <c r="C829" s="1">
        <v>0</v>
      </c>
      <c r="D829" s="1">
        <v>26</v>
      </c>
      <c r="E829" s="1">
        <v>0</v>
      </c>
      <c r="F829" s="1">
        <v>3</v>
      </c>
      <c r="G829" t="s">
        <v>5044</v>
      </c>
      <c r="H829" s="1">
        <v>1</v>
      </c>
      <c r="I829" s="1">
        <v>1</v>
      </c>
      <c r="J829" s="1">
        <v>0</v>
      </c>
      <c r="K829" s="1">
        <v>1</v>
      </c>
      <c r="L829" t="s">
        <v>1507</v>
      </c>
      <c r="M829" t="s">
        <v>439</v>
      </c>
      <c r="N829" s="1">
        <v>0</v>
      </c>
      <c r="O829" s="1">
        <v>3</v>
      </c>
      <c r="P829" s="1">
        <v>3</v>
      </c>
      <c r="Q829" s="1">
        <v>1</v>
      </c>
      <c r="R829" s="1">
        <v>14</v>
      </c>
      <c r="S829" s="1">
        <v>4</v>
      </c>
      <c r="T829">
        <v>7</v>
      </c>
      <c r="U829" s="1">
        <v>63.7</v>
      </c>
      <c r="V829" s="1">
        <v>8.4</v>
      </c>
      <c r="W829" s="1">
        <v>12.76</v>
      </c>
      <c r="X829" s="1">
        <v>12.2</v>
      </c>
      <c r="Y829" s="11">
        <f t="shared" si="24"/>
        <v>8</v>
      </c>
      <c r="Z829" s="11" t="str">
        <f t="shared" si="25"/>
        <v>0</v>
      </c>
      <c r="AA829">
        <v>2009</v>
      </c>
    </row>
    <row r="830" spans="1:27" x14ac:dyDescent="0.2">
      <c r="A830" t="s">
        <v>949</v>
      </c>
      <c r="B830" s="1">
        <v>7</v>
      </c>
      <c r="C830" s="1">
        <v>0</v>
      </c>
      <c r="D830" s="1">
        <v>1</v>
      </c>
      <c r="E830" s="1">
        <v>0</v>
      </c>
      <c r="F830" s="1">
        <v>2</v>
      </c>
      <c r="G830" t="s">
        <v>5045</v>
      </c>
      <c r="H830" s="3">
        <v>2</v>
      </c>
      <c r="I830" s="1">
        <v>2</v>
      </c>
      <c r="J830" s="1">
        <v>0</v>
      </c>
      <c r="K830" s="1">
        <v>1</v>
      </c>
      <c r="L830" t="s">
        <v>2977</v>
      </c>
      <c r="M830" t="s">
        <v>436</v>
      </c>
      <c r="N830" s="1">
        <v>0</v>
      </c>
      <c r="O830" s="1">
        <v>2</v>
      </c>
      <c r="P830" s="1">
        <v>1</v>
      </c>
      <c r="Q830" s="1">
        <v>0</v>
      </c>
      <c r="R830" s="1">
        <v>30</v>
      </c>
      <c r="S830" s="1">
        <v>26</v>
      </c>
      <c r="T830">
        <v>21</v>
      </c>
      <c r="U830" s="1">
        <v>61.46</v>
      </c>
      <c r="V830" s="1">
        <v>9.1999999999999993</v>
      </c>
      <c r="W830" s="1">
        <v>13.29</v>
      </c>
      <c r="X830" s="1">
        <v>12.7</v>
      </c>
      <c r="Y830" s="11">
        <f t="shared" si="24"/>
        <v>9</v>
      </c>
      <c r="Z830" s="11" t="str">
        <f t="shared" si="25"/>
        <v>0</v>
      </c>
      <c r="AA830">
        <v>2009</v>
      </c>
    </row>
    <row r="831" spans="1:27" x14ac:dyDescent="0.2">
      <c r="A831" t="s">
        <v>871</v>
      </c>
      <c r="B831" s="1">
        <v>12</v>
      </c>
      <c r="C831" s="1">
        <v>2</v>
      </c>
      <c r="D831" s="1">
        <v>14</v>
      </c>
      <c r="E831" s="1">
        <v>0</v>
      </c>
      <c r="F831" s="1">
        <v>3</v>
      </c>
      <c r="G831" t="s">
        <v>5046</v>
      </c>
      <c r="H831" s="1">
        <v>2</v>
      </c>
      <c r="I831" s="1">
        <v>1</v>
      </c>
      <c r="J831" s="1">
        <v>1</v>
      </c>
      <c r="K831" s="1">
        <v>1</v>
      </c>
      <c r="L831" t="s">
        <v>2978</v>
      </c>
      <c r="M831" t="s">
        <v>440</v>
      </c>
      <c r="N831" s="1">
        <v>0</v>
      </c>
      <c r="O831" s="1">
        <v>3</v>
      </c>
      <c r="P831" s="1">
        <v>0</v>
      </c>
      <c r="Q831" s="1">
        <v>0</v>
      </c>
      <c r="R831" s="6">
        <v>30</v>
      </c>
      <c r="S831" s="1">
        <v>12</v>
      </c>
      <c r="T831">
        <v>28</v>
      </c>
      <c r="U831" s="1">
        <v>50.36</v>
      </c>
      <c r="V831" s="1">
        <v>11.4</v>
      </c>
      <c r="W831" s="1">
        <v>14.16</v>
      </c>
      <c r="X831" s="1">
        <v>14</v>
      </c>
      <c r="Y831" s="11">
        <f t="shared" si="24"/>
        <v>13</v>
      </c>
      <c r="Z831" s="11" t="str">
        <f t="shared" si="25"/>
        <v>1</v>
      </c>
      <c r="AA831">
        <v>2009</v>
      </c>
    </row>
    <row r="832" spans="1:27" x14ac:dyDescent="0.2">
      <c r="A832" t="s">
        <v>934</v>
      </c>
      <c r="B832" s="1">
        <v>5</v>
      </c>
      <c r="C832" s="1">
        <v>0</v>
      </c>
      <c r="D832" s="1">
        <v>22</v>
      </c>
      <c r="E832" s="1">
        <v>0</v>
      </c>
      <c r="F832" s="1">
        <v>3</v>
      </c>
      <c r="G832" t="s">
        <v>5046</v>
      </c>
      <c r="H832" s="3">
        <v>3</v>
      </c>
      <c r="I832" s="1">
        <v>3</v>
      </c>
      <c r="J832" s="1">
        <v>0</v>
      </c>
      <c r="K832" s="1">
        <v>1</v>
      </c>
      <c r="L832" t="s">
        <v>2978</v>
      </c>
      <c r="M832" t="s">
        <v>440</v>
      </c>
      <c r="N832" s="1">
        <v>0</v>
      </c>
      <c r="O832" s="1">
        <v>3</v>
      </c>
      <c r="P832" s="1">
        <v>0</v>
      </c>
      <c r="Q832" s="1">
        <v>0</v>
      </c>
      <c r="R832" s="1">
        <v>34</v>
      </c>
      <c r="S832" s="1">
        <v>13</v>
      </c>
      <c r="T832">
        <v>32</v>
      </c>
      <c r="U832" s="1">
        <v>52.49</v>
      </c>
      <c r="V832" s="1">
        <v>10.6</v>
      </c>
      <c r="W832" s="1">
        <v>14.39</v>
      </c>
      <c r="X832" s="1">
        <v>13.5</v>
      </c>
      <c r="Y832" s="11">
        <f t="shared" si="24"/>
        <v>13</v>
      </c>
      <c r="Z832" s="11" t="str">
        <f t="shared" si="25"/>
        <v>1</v>
      </c>
      <c r="AA832">
        <v>2009</v>
      </c>
    </row>
    <row r="833" spans="1:27" x14ac:dyDescent="0.2">
      <c r="A833" t="s">
        <v>942</v>
      </c>
      <c r="B833" s="1">
        <v>18</v>
      </c>
      <c r="C833" s="1">
        <v>1</v>
      </c>
      <c r="D833" s="1">
        <v>17</v>
      </c>
      <c r="E833" s="1">
        <v>0</v>
      </c>
      <c r="F833" s="1">
        <v>3</v>
      </c>
      <c r="G833" t="s">
        <v>5047</v>
      </c>
      <c r="H833" s="3">
        <v>1</v>
      </c>
      <c r="I833" s="1">
        <v>1</v>
      </c>
      <c r="J833" s="1">
        <v>0</v>
      </c>
      <c r="K833" s="1">
        <v>1</v>
      </c>
      <c r="L833" t="s">
        <v>617</v>
      </c>
      <c r="M833" t="s">
        <v>436</v>
      </c>
      <c r="N833" s="1">
        <v>0</v>
      </c>
      <c r="O833" s="1">
        <v>3</v>
      </c>
      <c r="P833" s="1">
        <v>3</v>
      </c>
      <c r="Q833" s="1">
        <v>1</v>
      </c>
      <c r="R833" s="1">
        <v>13</v>
      </c>
      <c r="S833" s="1">
        <v>5</v>
      </c>
      <c r="T833">
        <v>14</v>
      </c>
      <c r="U833" s="1">
        <v>61.06</v>
      </c>
      <c r="V833" s="1">
        <v>9.4</v>
      </c>
      <c r="W833" s="1">
        <v>12.47</v>
      </c>
      <c r="X833" s="1">
        <v>12.6</v>
      </c>
      <c r="Y833" s="11">
        <f t="shared" si="24"/>
        <v>5</v>
      </c>
      <c r="Z833" s="11" t="str">
        <f t="shared" si="25"/>
        <v>0</v>
      </c>
      <c r="AA833">
        <v>2009</v>
      </c>
    </row>
    <row r="834" spans="1:27" x14ac:dyDescent="0.2">
      <c r="A834" t="s">
        <v>918</v>
      </c>
      <c r="B834" s="1">
        <v>3</v>
      </c>
      <c r="C834" s="1">
        <v>1</v>
      </c>
      <c r="D834" s="1">
        <v>10</v>
      </c>
      <c r="E834" s="1">
        <v>0</v>
      </c>
      <c r="F834" s="1">
        <v>2</v>
      </c>
      <c r="G834" t="s">
        <v>5048</v>
      </c>
      <c r="H834" s="1">
        <v>1</v>
      </c>
      <c r="I834" s="1">
        <v>1</v>
      </c>
      <c r="J834" s="1">
        <v>0</v>
      </c>
      <c r="K834" s="1">
        <v>1</v>
      </c>
      <c r="L834" t="s">
        <v>2633</v>
      </c>
      <c r="M834" t="s">
        <v>436</v>
      </c>
      <c r="N834" s="1">
        <v>0</v>
      </c>
      <c r="O834" s="1">
        <v>2</v>
      </c>
      <c r="P834" s="1">
        <v>0</v>
      </c>
      <c r="Q834" s="1">
        <v>0</v>
      </c>
      <c r="R834" s="1">
        <v>45</v>
      </c>
      <c r="S834" s="1">
        <v>13</v>
      </c>
      <c r="T834">
        <v>12</v>
      </c>
      <c r="U834" s="1">
        <v>63.8</v>
      </c>
      <c r="V834" s="1">
        <v>8.3000000000000007</v>
      </c>
      <c r="W834" s="1">
        <v>12.41</v>
      </c>
      <c r="X834" s="1">
        <v>11.4</v>
      </c>
      <c r="Y834" s="11">
        <f t="shared" si="24"/>
        <v>8</v>
      </c>
      <c r="Z834" s="11" t="str">
        <f t="shared" si="25"/>
        <v>0</v>
      </c>
      <c r="AA834">
        <v>2009</v>
      </c>
    </row>
    <row r="835" spans="1:27" x14ac:dyDescent="0.2">
      <c r="A835" t="s">
        <v>945</v>
      </c>
      <c r="B835" s="1">
        <v>13</v>
      </c>
      <c r="C835" s="1">
        <v>2</v>
      </c>
      <c r="D835" s="1">
        <v>4</v>
      </c>
      <c r="E835" s="1">
        <v>0</v>
      </c>
      <c r="F835" s="1">
        <v>3</v>
      </c>
      <c r="G835" t="s">
        <v>5049</v>
      </c>
      <c r="H835" s="3">
        <v>2</v>
      </c>
      <c r="I835" s="1">
        <v>2</v>
      </c>
      <c r="J835" s="1">
        <v>0</v>
      </c>
      <c r="K835" s="1">
        <v>1</v>
      </c>
      <c r="L835" t="s">
        <v>2669</v>
      </c>
      <c r="M835" t="s">
        <v>436</v>
      </c>
      <c r="N835" s="1">
        <v>0</v>
      </c>
      <c r="O835" s="1">
        <v>3</v>
      </c>
      <c r="P835" s="1">
        <v>3</v>
      </c>
      <c r="Q835" s="1">
        <v>1</v>
      </c>
      <c r="R835" s="1">
        <v>30</v>
      </c>
      <c r="S835" s="1">
        <v>13</v>
      </c>
      <c r="T835">
        <v>35</v>
      </c>
      <c r="U835" s="1">
        <v>63.19</v>
      </c>
      <c r="V835" s="1">
        <v>8.5</v>
      </c>
      <c r="W835" s="1">
        <v>12.47</v>
      </c>
      <c r="X835" s="1">
        <v>12.6</v>
      </c>
      <c r="Y835" s="11">
        <f t="shared" ref="Y835:Y898" si="26">LEN(A835)-LEN(SUBSTITUTE(A835," ","")) +1</f>
        <v>8</v>
      </c>
      <c r="Z835" s="11" t="str">
        <f t="shared" ref="Z835:Z898" si="27">IF(Y835&lt;=10,"0",IF(Y835&gt;10,"1"))</f>
        <v>0</v>
      </c>
      <c r="AA835">
        <v>2009</v>
      </c>
    </row>
    <row r="836" spans="1:27" x14ac:dyDescent="0.2">
      <c r="A836" t="s">
        <v>6861</v>
      </c>
      <c r="B836" s="1">
        <v>18</v>
      </c>
      <c r="C836" s="1">
        <v>1</v>
      </c>
      <c r="D836" s="1">
        <v>42</v>
      </c>
      <c r="E836" s="1">
        <v>0</v>
      </c>
      <c r="F836" s="1">
        <v>3</v>
      </c>
      <c r="G836" t="s">
        <v>5050</v>
      </c>
      <c r="H836" s="1">
        <v>1</v>
      </c>
      <c r="I836" s="1">
        <v>1</v>
      </c>
      <c r="J836" s="1">
        <v>0</v>
      </c>
      <c r="K836" s="1">
        <v>1</v>
      </c>
      <c r="L836" t="s">
        <v>2608</v>
      </c>
      <c r="M836" t="s">
        <v>451</v>
      </c>
      <c r="N836" s="1">
        <v>0</v>
      </c>
      <c r="O836" s="1">
        <v>3</v>
      </c>
      <c r="P836" s="1">
        <v>0</v>
      </c>
      <c r="Q836" s="1">
        <v>0</v>
      </c>
      <c r="R836" s="6">
        <v>59</v>
      </c>
      <c r="S836" s="1">
        <v>15</v>
      </c>
      <c r="T836">
        <v>6</v>
      </c>
      <c r="U836" s="1">
        <v>70.73</v>
      </c>
      <c r="V836" s="1">
        <v>7.7</v>
      </c>
      <c r="W836" s="1">
        <v>12</v>
      </c>
      <c r="X836" s="1">
        <v>12.3</v>
      </c>
      <c r="Y836" s="11">
        <f t="shared" si="26"/>
        <v>13</v>
      </c>
      <c r="Z836" s="11" t="str">
        <f t="shared" si="27"/>
        <v>1</v>
      </c>
      <c r="AA836">
        <v>2009</v>
      </c>
    </row>
    <row r="837" spans="1:27" x14ac:dyDescent="0.2">
      <c r="A837" t="s">
        <v>2979</v>
      </c>
      <c r="B837" s="1">
        <v>11</v>
      </c>
      <c r="C837" s="1">
        <v>0</v>
      </c>
      <c r="D837" s="1">
        <v>21</v>
      </c>
      <c r="E837" s="1">
        <v>0</v>
      </c>
      <c r="F837" s="1">
        <v>3</v>
      </c>
      <c r="G837" t="s">
        <v>5051</v>
      </c>
      <c r="H837" s="1">
        <v>1</v>
      </c>
      <c r="I837" s="1">
        <v>1</v>
      </c>
      <c r="J837" s="1">
        <v>0</v>
      </c>
      <c r="K837" s="1">
        <v>1</v>
      </c>
      <c r="L837" t="s">
        <v>2608</v>
      </c>
      <c r="M837" t="s">
        <v>451</v>
      </c>
      <c r="N837" s="1">
        <v>0</v>
      </c>
      <c r="O837" s="1">
        <v>3</v>
      </c>
      <c r="P837" s="1">
        <v>0</v>
      </c>
      <c r="Q837" s="1">
        <v>0</v>
      </c>
      <c r="R837" s="6">
        <v>17</v>
      </c>
      <c r="S837" s="1">
        <v>6</v>
      </c>
      <c r="T837">
        <v>24</v>
      </c>
      <c r="U837" s="1">
        <v>71.040000000000006</v>
      </c>
      <c r="V837" s="1">
        <v>7.6</v>
      </c>
      <c r="W837" s="1">
        <v>11.54</v>
      </c>
      <c r="X837" s="1">
        <v>10.9</v>
      </c>
      <c r="Y837" s="11">
        <f t="shared" si="26"/>
        <v>9</v>
      </c>
      <c r="Z837" s="11" t="str">
        <f t="shared" si="27"/>
        <v>0</v>
      </c>
      <c r="AA837">
        <v>2009</v>
      </c>
    </row>
    <row r="838" spans="1:27" x14ac:dyDescent="0.2">
      <c r="A838" t="s">
        <v>881</v>
      </c>
      <c r="B838" s="1">
        <v>7</v>
      </c>
      <c r="C838" s="1">
        <v>0</v>
      </c>
      <c r="D838" s="1">
        <v>35</v>
      </c>
      <c r="E838" s="1">
        <v>0</v>
      </c>
      <c r="F838" s="1">
        <v>2</v>
      </c>
      <c r="G838" t="s">
        <v>5052</v>
      </c>
      <c r="H838" s="1">
        <v>1</v>
      </c>
      <c r="I838" s="1">
        <v>1</v>
      </c>
      <c r="J838" s="1">
        <v>0</v>
      </c>
      <c r="K838" s="1">
        <v>1</v>
      </c>
      <c r="L838" t="s">
        <v>740</v>
      </c>
      <c r="M838" t="s">
        <v>436</v>
      </c>
      <c r="N838" s="1">
        <v>0</v>
      </c>
      <c r="O838" s="1">
        <v>2</v>
      </c>
      <c r="P838" s="1">
        <v>0</v>
      </c>
      <c r="Q838" s="1">
        <v>0</v>
      </c>
      <c r="R838" s="6">
        <v>37</v>
      </c>
      <c r="S838" s="1">
        <v>19</v>
      </c>
      <c r="T838">
        <v>80</v>
      </c>
      <c r="U838" s="1">
        <v>61.67</v>
      </c>
      <c r="V838" s="1">
        <v>9.1</v>
      </c>
      <c r="W838" s="1">
        <v>12.29</v>
      </c>
      <c r="X838" s="1">
        <v>12.8</v>
      </c>
      <c r="Y838" s="11">
        <f t="shared" si="26"/>
        <v>16</v>
      </c>
      <c r="Z838" s="11" t="str">
        <f t="shared" si="27"/>
        <v>1</v>
      </c>
      <c r="AA838">
        <v>2009</v>
      </c>
    </row>
    <row r="839" spans="1:27" x14ac:dyDescent="0.2">
      <c r="A839" t="s">
        <v>3636</v>
      </c>
      <c r="B839" s="1">
        <v>9</v>
      </c>
      <c r="C839" s="1">
        <v>0</v>
      </c>
      <c r="D839" s="1">
        <v>15</v>
      </c>
      <c r="E839" s="1">
        <v>0</v>
      </c>
      <c r="F839" s="1">
        <v>5</v>
      </c>
      <c r="G839" t="s">
        <v>5053</v>
      </c>
      <c r="H839" s="3">
        <v>3</v>
      </c>
      <c r="I839" s="1">
        <v>3</v>
      </c>
      <c r="J839" s="1">
        <v>0</v>
      </c>
      <c r="K839" s="1">
        <v>1</v>
      </c>
      <c r="L839" t="s">
        <v>2980</v>
      </c>
      <c r="M839" t="s">
        <v>436</v>
      </c>
      <c r="N839" s="1">
        <v>0</v>
      </c>
      <c r="O839" s="1">
        <v>5</v>
      </c>
      <c r="P839" s="1">
        <v>0</v>
      </c>
      <c r="Q839" s="1">
        <v>0</v>
      </c>
      <c r="R839" s="1">
        <v>35</v>
      </c>
      <c r="S839" s="1">
        <v>13</v>
      </c>
      <c r="T839">
        <v>89</v>
      </c>
      <c r="U839" s="1">
        <v>51.89</v>
      </c>
      <c r="V839" s="1">
        <v>10.8</v>
      </c>
      <c r="W839" s="1">
        <v>15.37</v>
      </c>
      <c r="X839" s="1">
        <v>13.6</v>
      </c>
      <c r="Y839" s="11">
        <f t="shared" si="26"/>
        <v>8</v>
      </c>
      <c r="Z839" s="11" t="str">
        <f t="shared" si="27"/>
        <v>0</v>
      </c>
      <c r="AA839">
        <v>2009</v>
      </c>
    </row>
    <row r="840" spans="1:27" x14ac:dyDescent="0.2">
      <c r="A840" t="s">
        <v>937</v>
      </c>
      <c r="B840" s="1">
        <v>0</v>
      </c>
      <c r="C840" s="1">
        <v>0</v>
      </c>
      <c r="D840" s="1">
        <v>75</v>
      </c>
      <c r="E840" s="1">
        <v>0</v>
      </c>
      <c r="F840" s="1">
        <v>1</v>
      </c>
      <c r="G840" t="s">
        <v>4260</v>
      </c>
      <c r="H840" s="3">
        <v>1</v>
      </c>
      <c r="I840" s="1">
        <v>1</v>
      </c>
      <c r="J840" s="1">
        <v>0</v>
      </c>
      <c r="K840" s="1">
        <v>1</v>
      </c>
      <c r="L840" t="s">
        <v>493</v>
      </c>
      <c r="M840" t="s">
        <v>436</v>
      </c>
      <c r="N840" s="1">
        <v>0</v>
      </c>
      <c r="O840" s="1">
        <v>1</v>
      </c>
      <c r="P840" s="1">
        <v>0</v>
      </c>
      <c r="Q840" s="1">
        <v>0</v>
      </c>
      <c r="R840" s="1">
        <v>20</v>
      </c>
      <c r="S840" s="1">
        <v>9</v>
      </c>
      <c r="T840">
        <v>24</v>
      </c>
      <c r="U840" s="1">
        <v>58.62</v>
      </c>
      <c r="V840" s="1">
        <v>10.3</v>
      </c>
      <c r="W840" s="1">
        <v>13.81</v>
      </c>
      <c r="X840" s="1">
        <v>13.7</v>
      </c>
      <c r="Y840" s="11">
        <f t="shared" si="26"/>
        <v>14</v>
      </c>
      <c r="Z840" s="11" t="str">
        <f t="shared" si="27"/>
        <v>1</v>
      </c>
      <c r="AA840">
        <v>2009</v>
      </c>
    </row>
    <row r="841" spans="1:27" x14ac:dyDescent="0.2">
      <c r="A841" t="s">
        <v>965</v>
      </c>
      <c r="B841" s="1">
        <v>12</v>
      </c>
      <c r="C841" s="1">
        <v>1</v>
      </c>
      <c r="D841" s="1">
        <v>31</v>
      </c>
      <c r="E841" s="1">
        <v>0</v>
      </c>
      <c r="F841" s="1">
        <v>2</v>
      </c>
      <c r="G841" t="s">
        <v>5054</v>
      </c>
      <c r="H841" s="3">
        <v>1</v>
      </c>
      <c r="I841" s="1">
        <v>1</v>
      </c>
      <c r="J841" s="1">
        <v>0</v>
      </c>
      <c r="K841" s="1">
        <v>1</v>
      </c>
      <c r="L841" t="s">
        <v>1267</v>
      </c>
      <c r="M841" t="s">
        <v>19</v>
      </c>
      <c r="N841" s="1">
        <v>0</v>
      </c>
      <c r="O841" s="1">
        <v>2</v>
      </c>
      <c r="P841" s="1">
        <v>2</v>
      </c>
      <c r="Q841" s="1">
        <v>1</v>
      </c>
      <c r="R841" s="1">
        <v>40</v>
      </c>
      <c r="S841" s="1">
        <v>27</v>
      </c>
      <c r="T841">
        <v>108</v>
      </c>
      <c r="U841" s="1">
        <v>61.97</v>
      </c>
      <c r="V841" s="1">
        <v>9</v>
      </c>
      <c r="W841" s="1">
        <v>13.69</v>
      </c>
      <c r="X841" s="1">
        <v>13</v>
      </c>
      <c r="Y841" s="11">
        <f t="shared" si="26"/>
        <v>9</v>
      </c>
      <c r="Z841" s="11" t="str">
        <f t="shared" si="27"/>
        <v>0</v>
      </c>
      <c r="AA841">
        <v>2009</v>
      </c>
    </row>
    <row r="842" spans="1:27" x14ac:dyDescent="0.2">
      <c r="A842" t="s">
        <v>894</v>
      </c>
      <c r="B842" s="1">
        <v>9</v>
      </c>
      <c r="C842" s="1">
        <v>2</v>
      </c>
      <c r="D842" s="1">
        <v>18</v>
      </c>
      <c r="E842" s="1">
        <v>0</v>
      </c>
      <c r="F842" s="1">
        <v>4</v>
      </c>
      <c r="G842" t="s">
        <v>5055</v>
      </c>
      <c r="H842" s="1">
        <v>2</v>
      </c>
      <c r="I842" s="1">
        <v>2</v>
      </c>
      <c r="J842" s="1">
        <v>0</v>
      </c>
      <c r="K842" s="1">
        <v>1</v>
      </c>
      <c r="L842" t="s">
        <v>2597</v>
      </c>
      <c r="M842" t="s">
        <v>436</v>
      </c>
      <c r="N842" s="1">
        <v>0</v>
      </c>
      <c r="O842" s="1">
        <v>4</v>
      </c>
      <c r="P842" s="1">
        <v>0</v>
      </c>
      <c r="Q842" s="1">
        <v>0</v>
      </c>
      <c r="R842" s="6">
        <v>44</v>
      </c>
      <c r="S842" s="1">
        <v>8</v>
      </c>
      <c r="T842">
        <v>16</v>
      </c>
      <c r="U842" s="1">
        <v>55.24</v>
      </c>
      <c r="V842" s="1">
        <v>9.5</v>
      </c>
      <c r="W842" s="1">
        <v>15.25</v>
      </c>
      <c r="X842" s="1">
        <v>12.8</v>
      </c>
      <c r="Y842" s="11">
        <f t="shared" si="26"/>
        <v>8</v>
      </c>
      <c r="Z842" s="11" t="str">
        <f t="shared" si="27"/>
        <v>0</v>
      </c>
      <c r="AA842">
        <v>2009</v>
      </c>
    </row>
    <row r="843" spans="1:27" x14ac:dyDescent="0.2">
      <c r="A843" t="s">
        <v>932</v>
      </c>
      <c r="B843" s="1">
        <v>3</v>
      </c>
      <c r="C843" s="1">
        <v>2</v>
      </c>
      <c r="D843" s="1">
        <v>78</v>
      </c>
      <c r="E843" s="1">
        <v>0</v>
      </c>
      <c r="F843" s="1">
        <v>3</v>
      </c>
      <c r="G843" t="s">
        <v>5056</v>
      </c>
      <c r="H843" s="3">
        <v>2</v>
      </c>
      <c r="I843" s="1">
        <v>2</v>
      </c>
      <c r="J843" s="1">
        <v>0</v>
      </c>
      <c r="K843" s="1">
        <v>1</v>
      </c>
      <c r="L843" t="s">
        <v>3051</v>
      </c>
      <c r="M843" t="s">
        <v>447</v>
      </c>
      <c r="N843" s="1">
        <v>0</v>
      </c>
      <c r="O843" s="1">
        <v>2</v>
      </c>
      <c r="P843" s="1">
        <v>0</v>
      </c>
      <c r="Q843" s="1">
        <v>0</v>
      </c>
      <c r="R843" s="1">
        <v>23</v>
      </c>
      <c r="S843" s="1">
        <v>10</v>
      </c>
      <c r="T843">
        <v>9</v>
      </c>
      <c r="U843" s="1">
        <v>60.45</v>
      </c>
      <c r="V843" s="1">
        <v>9.6</v>
      </c>
      <c r="W843" s="1">
        <v>13.11</v>
      </c>
      <c r="X843" s="1">
        <v>13.2</v>
      </c>
      <c r="Y843" s="11">
        <f t="shared" si="26"/>
        <v>14</v>
      </c>
      <c r="Z843" s="11" t="str">
        <f t="shared" si="27"/>
        <v>1</v>
      </c>
      <c r="AA843">
        <v>2009</v>
      </c>
    </row>
    <row r="844" spans="1:27" x14ac:dyDescent="0.2">
      <c r="A844" t="s">
        <v>933</v>
      </c>
      <c r="B844" s="1">
        <v>14</v>
      </c>
      <c r="C844" s="1">
        <v>8</v>
      </c>
      <c r="D844" s="1">
        <v>22</v>
      </c>
      <c r="E844" s="1">
        <v>0</v>
      </c>
      <c r="F844" s="1">
        <v>3</v>
      </c>
      <c r="G844" t="s">
        <v>5057</v>
      </c>
      <c r="H844" s="3">
        <v>3</v>
      </c>
      <c r="I844" s="1">
        <v>1</v>
      </c>
      <c r="J844" s="1">
        <v>2</v>
      </c>
      <c r="K844" s="1">
        <v>2</v>
      </c>
      <c r="L844" t="s">
        <v>2981</v>
      </c>
      <c r="M844" t="s">
        <v>534</v>
      </c>
      <c r="N844" s="1">
        <v>2</v>
      </c>
      <c r="O844" s="1">
        <v>1</v>
      </c>
      <c r="P844" s="1">
        <v>0</v>
      </c>
      <c r="Q844" s="1">
        <v>0</v>
      </c>
      <c r="R844" s="1">
        <v>17</v>
      </c>
      <c r="S844" s="1">
        <v>8</v>
      </c>
      <c r="T844">
        <v>14</v>
      </c>
      <c r="U844" s="1">
        <v>69.52</v>
      </c>
      <c r="V844" s="1">
        <v>8.1999999999999993</v>
      </c>
      <c r="W844" s="1">
        <v>11.84</v>
      </c>
      <c r="X844" s="1">
        <v>11.9</v>
      </c>
      <c r="Y844" s="11">
        <f t="shared" si="26"/>
        <v>6</v>
      </c>
      <c r="Z844" s="11" t="str">
        <f t="shared" si="27"/>
        <v>0</v>
      </c>
      <c r="AA844">
        <v>2009</v>
      </c>
    </row>
    <row r="845" spans="1:27" x14ac:dyDescent="0.2">
      <c r="A845" t="s">
        <v>956</v>
      </c>
      <c r="B845" s="1">
        <v>3</v>
      </c>
      <c r="C845" s="1">
        <v>5</v>
      </c>
      <c r="D845" s="1">
        <v>0</v>
      </c>
      <c r="E845" s="1">
        <v>1</v>
      </c>
      <c r="F845" s="1">
        <v>5</v>
      </c>
      <c r="G845" t="s">
        <v>5058</v>
      </c>
      <c r="H845" s="3">
        <v>2</v>
      </c>
      <c r="I845" s="1">
        <v>2</v>
      </c>
      <c r="J845" s="1">
        <v>0</v>
      </c>
      <c r="K845" s="3">
        <v>1</v>
      </c>
      <c r="L845" t="s">
        <v>2982</v>
      </c>
      <c r="M845" t="s">
        <v>436</v>
      </c>
      <c r="N845" s="3">
        <v>0</v>
      </c>
      <c r="O845" s="3">
        <v>5</v>
      </c>
      <c r="P845" s="3">
        <v>4</v>
      </c>
      <c r="Q845" s="3">
        <v>1</v>
      </c>
      <c r="R845" s="3">
        <v>17</v>
      </c>
      <c r="S845" s="3">
        <v>3</v>
      </c>
      <c r="T845">
        <v>19</v>
      </c>
      <c r="U845" s="1">
        <v>55.64</v>
      </c>
      <c r="V845" s="1">
        <v>9.4</v>
      </c>
      <c r="W845" s="1">
        <v>14.73</v>
      </c>
      <c r="X845" s="1">
        <v>12.7</v>
      </c>
      <c r="Y845" s="11">
        <f t="shared" si="26"/>
        <v>8</v>
      </c>
      <c r="Z845" s="11" t="str">
        <f t="shared" si="27"/>
        <v>0</v>
      </c>
      <c r="AA845">
        <v>2009</v>
      </c>
    </row>
    <row r="846" spans="1:27" x14ac:dyDescent="0.2">
      <c r="A846" t="s">
        <v>6862</v>
      </c>
      <c r="B846" s="1">
        <v>4</v>
      </c>
      <c r="C846" s="1">
        <v>2</v>
      </c>
      <c r="D846" s="1">
        <v>22</v>
      </c>
      <c r="E846" s="1">
        <v>0</v>
      </c>
      <c r="F846" s="1">
        <v>2</v>
      </c>
      <c r="G846" t="s">
        <v>5059</v>
      </c>
      <c r="H846" s="1">
        <v>1</v>
      </c>
      <c r="I846" s="1">
        <v>1</v>
      </c>
      <c r="J846" s="1">
        <v>0</v>
      </c>
      <c r="K846" s="1">
        <v>1</v>
      </c>
      <c r="L846" t="s">
        <v>462</v>
      </c>
      <c r="M846" t="s">
        <v>436</v>
      </c>
      <c r="N846" s="1">
        <v>0</v>
      </c>
      <c r="O846" s="1">
        <v>2</v>
      </c>
      <c r="P846" s="1">
        <v>0</v>
      </c>
      <c r="Q846" s="1">
        <v>0</v>
      </c>
      <c r="R846" s="6">
        <v>50</v>
      </c>
      <c r="S846" s="1">
        <v>14</v>
      </c>
      <c r="T846">
        <v>36</v>
      </c>
      <c r="U846" s="1">
        <v>54.32</v>
      </c>
      <c r="V846" s="1">
        <v>9.9</v>
      </c>
      <c r="W846" s="1">
        <v>14.09</v>
      </c>
      <c r="X846" s="1">
        <v>13.1</v>
      </c>
      <c r="Y846" s="11">
        <f t="shared" si="26"/>
        <v>15</v>
      </c>
      <c r="Z846" s="11" t="str">
        <f t="shared" si="27"/>
        <v>1</v>
      </c>
      <c r="AA846">
        <v>2009</v>
      </c>
    </row>
    <row r="847" spans="1:27" x14ac:dyDescent="0.2">
      <c r="A847" t="s">
        <v>2983</v>
      </c>
      <c r="B847" s="1">
        <v>7</v>
      </c>
      <c r="C847" s="1">
        <v>0</v>
      </c>
      <c r="D847" s="1">
        <v>42</v>
      </c>
      <c r="E847" s="1">
        <v>0</v>
      </c>
      <c r="F847" s="1">
        <v>2</v>
      </c>
      <c r="G847" t="s">
        <v>5060</v>
      </c>
      <c r="H847" s="1">
        <v>2</v>
      </c>
      <c r="I847" s="1">
        <v>1</v>
      </c>
      <c r="J847" s="1">
        <v>1</v>
      </c>
      <c r="K847" s="1">
        <v>2</v>
      </c>
      <c r="L847" t="s">
        <v>3364</v>
      </c>
      <c r="M847" t="s">
        <v>477</v>
      </c>
      <c r="N847" s="1">
        <v>1</v>
      </c>
      <c r="O847" s="1">
        <v>1</v>
      </c>
      <c r="P847" s="1">
        <v>1</v>
      </c>
      <c r="Q847" s="1">
        <v>1</v>
      </c>
      <c r="R847" s="1">
        <v>24</v>
      </c>
      <c r="S847" s="1">
        <v>12</v>
      </c>
      <c r="T847">
        <v>7</v>
      </c>
      <c r="U847" s="1">
        <v>64.91</v>
      </c>
      <c r="V847" s="1">
        <v>7.9</v>
      </c>
      <c r="W847" s="1">
        <v>12.87</v>
      </c>
      <c r="X847" s="1">
        <v>11.8</v>
      </c>
      <c r="Y847" s="11">
        <f t="shared" si="26"/>
        <v>14</v>
      </c>
      <c r="Z847" s="11" t="str">
        <f t="shared" si="27"/>
        <v>1</v>
      </c>
      <c r="AA847">
        <v>2009</v>
      </c>
    </row>
    <row r="848" spans="1:27" x14ac:dyDescent="0.2">
      <c r="A848" t="s">
        <v>902</v>
      </c>
      <c r="B848" s="1">
        <v>8</v>
      </c>
      <c r="C848" s="1">
        <v>0</v>
      </c>
      <c r="D848" s="1">
        <v>16</v>
      </c>
      <c r="E848" s="1">
        <v>0</v>
      </c>
      <c r="F848" s="1">
        <v>3</v>
      </c>
      <c r="G848" t="s">
        <v>5061</v>
      </c>
      <c r="H848" s="1">
        <v>3</v>
      </c>
      <c r="I848" s="1">
        <v>3</v>
      </c>
      <c r="J848" s="1">
        <v>0</v>
      </c>
      <c r="K848" s="1">
        <v>1</v>
      </c>
      <c r="L848" t="s">
        <v>2984</v>
      </c>
      <c r="M848" t="s">
        <v>436</v>
      </c>
      <c r="N848" s="1">
        <v>0</v>
      </c>
      <c r="O848" s="1">
        <v>3</v>
      </c>
      <c r="P848" s="1">
        <v>1</v>
      </c>
      <c r="Q848" s="1">
        <v>0</v>
      </c>
      <c r="R848" s="1">
        <v>29</v>
      </c>
      <c r="S848" s="1">
        <v>5</v>
      </c>
      <c r="T848">
        <v>33</v>
      </c>
      <c r="U848" s="1">
        <v>63.19</v>
      </c>
      <c r="V848" s="1">
        <v>8.5</v>
      </c>
      <c r="W848" s="1">
        <v>12.41</v>
      </c>
      <c r="X848" s="1">
        <v>12.3</v>
      </c>
      <c r="Y848" s="11">
        <f t="shared" si="26"/>
        <v>6</v>
      </c>
      <c r="Z848" s="11" t="str">
        <f t="shared" si="27"/>
        <v>0</v>
      </c>
      <c r="AA848">
        <v>2009</v>
      </c>
    </row>
    <row r="849" spans="1:27" x14ac:dyDescent="0.2">
      <c r="A849" t="s">
        <v>860</v>
      </c>
      <c r="B849" s="1">
        <v>12</v>
      </c>
      <c r="C849" s="1">
        <v>3</v>
      </c>
      <c r="D849" s="1">
        <v>0</v>
      </c>
      <c r="E849" s="1">
        <v>1</v>
      </c>
      <c r="F849" s="1">
        <v>3</v>
      </c>
      <c r="G849" t="s">
        <v>5062</v>
      </c>
      <c r="H849" s="1">
        <v>1</v>
      </c>
      <c r="I849" s="1">
        <v>1</v>
      </c>
      <c r="J849" s="1">
        <v>0</v>
      </c>
      <c r="K849" s="1">
        <v>1</v>
      </c>
      <c r="L849" t="s">
        <v>997</v>
      </c>
      <c r="M849" t="s">
        <v>436</v>
      </c>
      <c r="N849" s="1">
        <v>0</v>
      </c>
      <c r="O849" s="1">
        <v>3</v>
      </c>
      <c r="P849" s="1">
        <v>0</v>
      </c>
      <c r="Q849" s="1">
        <v>0</v>
      </c>
      <c r="R849" s="6">
        <v>34</v>
      </c>
      <c r="S849" s="1">
        <v>18</v>
      </c>
      <c r="T849">
        <v>25</v>
      </c>
      <c r="U849" s="1">
        <v>62.88</v>
      </c>
      <c r="V849" s="1">
        <v>8.6999999999999993</v>
      </c>
      <c r="W849" s="1">
        <v>12.76</v>
      </c>
      <c r="X849" s="1">
        <v>12.1</v>
      </c>
      <c r="Y849" s="11">
        <f t="shared" si="26"/>
        <v>8</v>
      </c>
      <c r="Z849" s="11" t="str">
        <f t="shared" si="27"/>
        <v>0</v>
      </c>
      <c r="AA849">
        <v>2009</v>
      </c>
    </row>
    <row r="850" spans="1:27" x14ac:dyDescent="0.2">
      <c r="A850" t="s">
        <v>869</v>
      </c>
      <c r="B850" s="1">
        <v>15</v>
      </c>
      <c r="C850" s="1">
        <v>1</v>
      </c>
      <c r="D850" s="1">
        <v>0</v>
      </c>
      <c r="E850" s="1">
        <v>0</v>
      </c>
      <c r="F850" s="1">
        <v>3</v>
      </c>
      <c r="G850" t="s">
        <v>5063</v>
      </c>
      <c r="H850" s="1">
        <v>1</v>
      </c>
      <c r="I850" s="1">
        <v>1</v>
      </c>
      <c r="J850" s="1">
        <v>0</v>
      </c>
      <c r="K850" s="1">
        <v>1</v>
      </c>
      <c r="L850" t="s">
        <v>2550</v>
      </c>
      <c r="M850" t="s">
        <v>436</v>
      </c>
      <c r="N850" s="1">
        <v>0</v>
      </c>
      <c r="O850" s="1">
        <v>3</v>
      </c>
      <c r="P850" s="1">
        <v>3</v>
      </c>
      <c r="Q850" s="1">
        <v>1</v>
      </c>
      <c r="R850" s="6">
        <v>42</v>
      </c>
      <c r="S850" s="1">
        <v>11</v>
      </c>
      <c r="T850">
        <v>61</v>
      </c>
      <c r="U850" s="1">
        <v>62.38</v>
      </c>
      <c r="V850" s="1">
        <v>8.9</v>
      </c>
      <c r="W850" s="1">
        <v>13.8</v>
      </c>
      <c r="X850" s="1">
        <v>12.6</v>
      </c>
      <c r="Y850" s="11">
        <f t="shared" si="26"/>
        <v>10</v>
      </c>
      <c r="Z850" s="11" t="str">
        <f t="shared" si="27"/>
        <v>0</v>
      </c>
      <c r="AA850">
        <v>2009</v>
      </c>
    </row>
    <row r="851" spans="1:27" x14ac:dyDescent="0.2">
      <c r="A851" t="s">
        <v>966</v>
      </c>
      <c r="B851" s="1">
        <v>12</v>
      </c>
      <c r="C851" s="1">
        <v>1</v>
      </c>
      <c r="D851" s="1">
        <v>77</v>
      </c>
      <c r="E851" s="1">
        <v>0</v>
      </c>
      <c r="F851" s="1">
        <v>3</v>
      </c>
      <c r="G851" t="s">
        <v>5064</v>
      </c>
      <c r="H851" s="3">
        <v>2</v>
      </c>
      <c r="I851" s="1">
        <v>1</v>
      </c>
      <c r="J851" s="1">
        <v>1</v>
      </c>
      <c r="K851" s="1">
        <v>2</v>
      </c>
      <c r="L851" t="s">
        <v>2598</v>
      </c>
      <c r="M851" t="s">
        <v>811</v>
      </c>
      <c r="N851" s="1">
        <v>1</v>
      </c>
      <c r="O851" s="1">
        <v>2</v>
      </c>
      <c r="P851" s="1">
        <v>3</v>
      </c>
      <c r="Q851" s="1">
        <v>1</v>
      </c>
      <c r="R851" s="1">
        <v>24</v>
      </c>
      <c r="S851" s="1">
        <v>15</v>
      </c>
      <c r="T851">
        <v>32</v>
      </c>
      <c r="U851" s="1">
        <v>60.14</v>
      </c>
      <c r="V851" s="1">
        <v>9.6999999999999993</v>
      </c>
      <c r="W851" s="1">
        <v>13.17</v>
      </c>
      <c r="X851" s="1">
        <v>13.6</v>
      </c>
      <c r="Y851" s="11">
        <f t="shared" si="26"/>
        <v>7</v>
      </c>
      <c r="Z851" s="11" t="str">
        <f t="shared" si="27"/>
        <v>0</v>
      </c>
      <c r="AA851">
        <v>2009</v>
      </c>
    </row>
    <row r="852" spans="1:27" x14ac:dyDescent="0.2">
      <c r="A852" t="s">
        <v>941</v>
      </c>
      <c r="B852" s="1">
        <v>7</v>
      </c>
      <c r="C852" s="1">
        <v>7</v>
      </c>
      <c r="D852" s="1">
        <v>5</v>
      </c>
      <c r="E852" s="1">
        <v>0</v>
      </c>
      <c r="F852" s="1">
        <v>3</v>
      </c>
      <c r="G852" t="s">
        <v>5065</v>
      </c>
      <c r="H852" s="3">
        <v>1</v>
      </c>
      <c r="I852" s="1">
        <v>1</v>
      </c>
      <c r="J852" s="1">
        <v>0</v>
      </c>
      <c r="K852" s="1">
        <v>1</v>
      </c>
      <c r="L852" t="s">
        <v>1507</v>
      </c>
      <c r="M852" t="s">
        <v>439</v>
      </c>
      <c r="N852" s="1">
        <v>0</v>
      </c>
      <c r="O852" s="1">
        <v>3</v>
      </c>
      <c r="P852" s="1">
        <v>3</v>
      </c>
      <c r="Q852" s="1">
        <v>1</v>
      </c>
      <c r="R852" s="1">
        <v>27</v>
      </c>
      <c r="S852" s="1">
        <v>18</v>
      </c>
      <c r="T852">
        <v>14</v>
      </c>
      <c r="U852" s="1">
        <v>62.78</v>
      </c>
      <c r="V852" s="1">
        <v>8.6999999999999993</v>
      </c>
      <c r="W852" s="1">
        <v>12.58</v>
      </c>
      <c r="X852" s="1">
        <v>12</v>
      </c>
      <c r="Y852" s="11">
        <f t="shared" si="26"/>
        <v>5</v>
      </c>
      <c r="Z852" s="11" t="str">
        <f t="shared" si="27"/>
        <v>0</v>
      </c>
      <c r="AA852">
        <v>2009</v>
      </c>
    </row>
    <row r="853" spans="1:27" x14ac:dyDescent="0.2">
      <c r="A853" t="s">
        <v>896</v>
      </c>
      <c r="B853" s="1">
        <v>8</v>
      </c>
      <c r="C853" s="1">
        <v>2</v>
      </c>
      <c r="D853" s="1">
        <v>46</v>
      </c>
      <c r="E853" s="1">
        <v>0</v>
      </c>
      <c r="F853" s="1">
        <v>2</v>
      </c>
      <c r="G853" t="s">
        <v>4794</v>
      </c>
      <c r="H853" s="1">
        <v>2</v>
      </c>
      <c r="I853" s="1">
        <v>2</v>
      </c>
      <c r="J853" s="1">
        <v>0</v>
      </c>
      <c r="K853" s="1">
        <v>1</v>
      </c>
      <c r="L853" t="s">
        <v>2572</v>
      </c>
      <c r="M853" t="s">
        <v>436</v>
      </c>
      <c r="N853" s="1">
        <v>0</v>
      </c>
      <c r="O853" s="1">
        <v>2</v>
      </c>
      <c r="P853" s="1">
        <v>0</v>
      </c>
      <c r="Q853" s="1">
        <v>0</v>
      </c>
      <c r="R853" s="1">
        <v>26</v>
      </c>
      <c r="S853" s="1">
        <v>9</v>
      </c>
      <c r="T853">
        <v>115</v>
      </c>
      <c r="U853" s="1">
        <v>53</v>
      </c>
      <c r="V853" s="1">
        <v>10.4</v>
      </c>
      <c r="W853" s="1">
        <v>13.51</v>
      </c>
      <c r="X853" s="1">
        <v>13.4</v>
      </c>
      <c r="Y853" s="11">
        <f t="shared" si="26"/>
        <v>10</v>
      </c>
      <c r="Z853" s="11" t="str">
        <f t="shared" si="27"/>
        <v>0</v>
      </c>
      <c r="AA853">
        <v>2009</v>
      </c>
    </row>
    <row r="854" spans="1:27" x14ac:dyDescent="0.2">
      <c r="A854" t="s">
        <v>980</v>
      </c>
      <c r="B854" s="1">
        <v>17</v>
      </c>
      <c r="C854" s="1">
        <v>7</v>
      </c>
      <c r="D854" s="1">
        <v>15</v>
      </c>
      <c r="E854" s="1">
        <v>0</v>
      </c>
      <c r="F854" s="1">
        <v>6</v>
      </c>
      <c r="G854" t="s">
        <v>5066</v>
      </c>
      <c r="H854" s="3">
        <v>1</v>
      </c>
      <c r="I854" s="1">
        <v>1</v>
      </c>
      <c r="J854" s="1">
        <v>0</v>
      </c>
      <c r="K854" s="1">
        <v>1</v>
      </c>
      <c r="L854" t="s">
        <v>6583</v>
      </c>
      <c r="M854" t="s">
        <v>436</v>
      </c>
      <c r="N854" s="1">
        <v>0</v>
      </c>
      <c r="O854" s="1">
        <v>6</v>
      </c>
      <c r="P854" s="1">
        <v>6</v>
      </c>
      <c r="Q854" s="1">
        <v>1</v>
      </c>
      <c r="R854" s="1">
        <v>23</v>
      </c>
      <c r="S854" s="1">
        <v>15</v>
      </c>
      <c r="T854">
        <v>49</v>
      </c>
      <c r="U854" s="1">
        <v>53.71</v>
      </c>
      <c r="V854" s="1">
        <v>10.1</v>
      </c>
      <c r="W854" s="1">
        <v>14.09</v>
      </c>
      <c r="X854" s="1">
        <v>13.7</v>
      </c>
      <c r="Y854" s="11">
        <f t="shared" si="26"/>
        <v>9</v>
      </c>
      <c r="Z854" s="11" t="str">
        <f t="shared" si="27"/>
        <v>0</v>
      </c>
      <c r="AA854">
        <v>2009</v>
      </c>
    </row>
    <row r="855" spans="1:27" x14ac:dyDescent="0.2">
      <c r="A855" t="s">
        <v>952</v>
      </c>
      <c r="B855" s="1">
        <v>14</v>
      </c>
      <c r="C855" s="1">
        <v>0</v>
      </c>
      <c r="D855" s="1">
        <v>27</v>
      </c>
      <c r="E855" s="1">
        <v>0</v>
      </c>
      <c r="F855" s="1">
        <v>3</v>
      </c>
      <c r="G855" t="s">
        <v>5067</v>
      </c>
      <c r="H855" s="3">
        <v>3</v>
      </c>
      <c r="I855" s="1">
        <v>3</v>
      </c>
      <c r="J855" s="1">
        <v>0</v>
      </c>
      <c r="K855" s="1">
        <v>1</v>
      </c>
      <c r="L855" t="s">
        <v>6675</v>
      </c>
      <c r="M855" t="s">
        <v>436</v>
      </c>
      <c r="N855" s="1">
        <v>0</v>
      </c>
      <c r="O855" s="1">
        <v>3</v>
      </c>
      <c r="P855" s="1">
        <v>1</v>
      </c>
      <c r="Q855" s="1">
        <v>1</v>
      </c>
      <c r="R855" s="1">
        <v>21</v>
      </c>
      <c r="S855" s="1">
        <v>12</v>
      </c>
      <c r="T855">
        <v>32</v>
      </c>
      <c r="U855" s="1">
        <v>53.21</v>
      </c>
      <c r="V855" s="1">
        <v>10.3</v>
      </c>
      <c r="W855" s="1">
        <v>14.15</v>
      </c>
      <c r="X855" s="1">
        <v>14.2</v>
      </c>
      <c r="Y855" s="11">
        <f t="shared" si="26"/>
        <v>11</v>
      </c>
      <c r="Z855" s="11" t="str">
        <f t="shared" si="27"/>
        <v>1</v>
      </c>
      <c r="AA855">
        <v>2009</v>
      </c>
    </row>
    <row r="856" spans="1:27" x14ac:dyDescent="0.2">
      <c r="A856" t="s">
        <v>974</v>
      </c>
      <c r="B856" s="1">
        <v>10</v>
      </c>
      <c r="C856" s="1">
        <v>2</v>
      </c>
      <c r="D856" s="1">
        <v>12</v>
      </c>
      <c r="E856" s="1">
        <v>0</v>
      </c>
      <c r="F856" s="1">
        <v>5</v>
      </c>
      <c r="G856" t="s">
        <v>5068</v>
      </c>
      <c r="H856" s="3">
        <v>2</v>
      </c>
      <c r="I856" s="1">
        <v>1</v>
      </c>
      <c r="J856" s="1">
        <v>1</v>
      </c>
      <c r="K856" s="1">
        <v>2</v>
      </c>
      <c r="L856" t="s">
        <v>2599</v>
      </c>
      <c r="M856" t="s">
        <v>975</v>
      </c>
      <c r="N856" s="1">
        <v>1</v>
      </c>
      <c r="O856" s="1">
        <v>4</v>
      </c>
      <c r="P856" s="1">
        <v>5</v>
      </c>
      <c r="Q856" s="1">
        <v>1</v>
      </c>
      <c r="R856" s="1">
        <v>37</v>
      </c>
      <c r="S856" s="1">
        <v>19</v>
      </c>
      <c r="T856">
        <v>80</v>
      </c>
      <c r="U856" s="1">
        <v>52.29</v>
      </c>
      <c r="V856" s="1">
        <v>10.7</v>
      </c>
      <c r="W856" s="1">
        <v>15.2</v>
      </c>
      <c r="X856" s="1">
        <v>13.8</v>
      </c>
      <c r="Y856" s="11">
        <f t="shared" si="26"/>
        <v>13</v>
      </c>
      <c r="Z856" s="11" t="str">
        <f t="shared" si="27"/>
        <v>1</v>
      </c>
      <c r="AA856">
        <v>2009</v>
      </c>
    </row>
    <row r="857" spans="1:27" x14ac:dyDescent="0.2">
      <c r="A857" t="s">
        <v>989</v>
      </c>
      <c r="B857" s="1">
        <v>16</v>
      </c>
      <c r="C857" s="1">
        <v>0</v>
      </c>
      <c r="D857" s="1">
        <v>2</v>
      </c>
      <c r="E857" s="1">
        <v>0</v>
      </c>
      <c r="F857" s="1">
        <v>3</v>
      </c>
      <c r="G857" t="s">
        <v>5069</v>
      </c>
      <c r="H857" s="3">
        <v>2</v>
      </c>
      <c r="I857" s="1">
        <v>1</v>
      </c>
      <c r="J857" s="1">
        <v>1</v>
      </c>
      <c r="K857" s="1">
        <v>2</v>
      </c>
      <c r="L857" t="s">
        <v>2573</v>
      </c>
      <c r="M857" t="s">
        <v>478</v>
      </c>
      <c r="N857" s="1">
        <v>1</v>
      </c>
      <c r="O857" s="1">
        <v>1</v>
      </c>
      <c r="P857" s="1">
        <v>0</v>
      </c>
      <c r="Q857" s="1">
        <v>0</v>
      </c>
      <c r="R857" s="1">
        <v>40</v>
      </c>
      <c r="S857" s="1">
        <v>18</v>
      </c>
      <c r="T857">
        <v>44</v>
      </c>
      <c r="U857" s="1">
        <v>62.78</v>
      </c>
      <c r="V857" s="1">
        <v>8.6999999999999993</v>
      </c>
      <c r="W857" s="1">
        <v>13.45</v>
      </c>
      <c r="X857" s="1">
        <v>12.2</v>
      </c>
      <c r="Y857" s="11">
        <f t="shared" si="26"/>
        <v>13</v>
      </c>
      <c r="Z857" s="11" t="str">
        <f t="shared" si="27"/>
        <v>1</v>
      </c>
      <c r="AA857">
        <v>2009</v>
      </c>
    </row>
    <row r="858" spans="1:27" x14ac:dyDescent="0.2">
      <c r="A858" t="s">
        <v>3299</v>
      </c>
      <c r="B858" s="1">
        <v>5</v>
      </c>
      <c r="C858" s="1">
        <v>4</v>
      </c>
      <c r="D858" s="1">
        <v>13</v>
      </c>
      <c r="E858" s="1">
        <v>0</v>
      </c>
      <c r="F858" s="1">
        <v>3</v>
      </c>
      <c r="G858" t="s">
        <v>4507</v>
      </c>
      <c r="H858" s="1">
        <v>2</v>
      </c>
      <c r="I858" s="1">
        <v>2</v>
      </c>
      <c r="J858" s="1">
        <v>0</v>
      </c>
      <c r="K858" s="1">
        <v>1</v>
      </c>
      <c r="L858" t="s">
        <v>6676</v>
      </c>
      <c r="M858" t="s">
        <v>436</v>
      </c>
      <c r="N858" s="1">
        <v>0</v>
      </c>
      <c r="O858" s="1">
        <v>3</v>
      </c>
      <c r="P858" s="1">
        <v>2</v>
      </c>
      <c r="Q858" s="1">
        <v>1</v>
      </c>
      <c r="R858" s="6">
        <v>23</v>
      </c>
      <c r="S858" s="1">
        <v>4</v>
      </c>
      <c r="T858" s="1">
        <v>0</v>
      </c>
      <c r="U858" s="1">
        <v>51.78</v>
      </c>
      <c r="V858" s="1">
        <v>10.9</v>
      </c>
      <c r="W858" s="1">
        <v>14.68</v>
      </c>
      <c r="X858" s="1">
        <v>13.4</v>
      </c>
      <c r="Y858" s="11">
        <f t="shared" si="26"/>
        <v>10</v>
      </c>
      <c r="Z858" s="11" t="str">
        <f t="shared" si="27"/>
        <v>0</v>
      </c>
      <c r="AA858">
        <v>2009</v>
      </c>
    </row>
    <row r="859" spans="1:27" x14ac:dyDescent="0.2">
      <c r="A859" t="s">
        <v>899</v>
      </c>
      <c r="B859" s="1">
        <v>11</v>
      </c>
      <c r="C859" s="1">
        <v>3</v>
      </c>
      <c r="D859" s="1">
        <v>0</v>
      </c>
      <c r="E859" s="1">
        <v>0</v>
      </c>
      <c r="F859" s="1">
        <v>2</v>
      </c>
      <c r="G859" t="s">
        <v>5070</v>
      </c>
      <c r="H859" s="1">
        <v>1</v>
      </c>
      <c r="I859" s="1">
        <v>1</v>
      </c>
      <c r="J859" s="1">
        <v>0</v>
      </c>
      <c r="K859" s="1">
        <v>1</v>
      </c>
      <c r="L859" t="s">
        <v>6586</v>
      </c>
      <c r="M859" t="s">
        <v>436</v>
      </c>
      <c r="N859" s="1">
        <v>0</v>
      </c>
      <c r="O859" s="1">
        <v>2</v>
      </c>
      <c r="P859" s="1">
        <v>0</v>
      </c>
      <c r="Q859" s="1">
        <v>0</v>
      </c>
      <c r="R859" s="1">
        <v>38</v>
      </c>
      <c r="S859" s="1">
        <v>31</v>
      </c>
      <c r="T859">
        <v>7</v>
      </c>
      <c r="U859" s="1">
        <v>58.92</v>
      </c>
      <c r="V859" s="1">
        <v>10.199999999999999</v>
      </c>
      <c r="W859" s="1">
        <v>12.65</v>
      </c>
      <c r="X859" s="1">
        <v>12.9</v>
      </c>
      <c r="Y859" s="11">
        <f t="shared" si="26"/>
        <v>7</v>
      </c>
      <c r="Z859" s="11" t="str">
        <f t="shared" si="27"/>
        <v>0</v>
      </c>
      <c r="AA859">
        <v>2009</v>
      </c>
    </row>
    <row r="860" spans="1:27" x14ac:dyDescent="0.2">
      <c r="A860" t="s">
        <v>882</v>
      </c>
      <c r="B860" s="1">
        <v>6</v>
      </c>
      <c r="C860" s="1">
        <v>5</v>
      </c>
      <c r="D860" s="1">
        <v>10</v>
      </c>
      <c r="E860" s="1">
        <v>1</v>
      </c>
      <c r="F860" s="1">
        <v>4</v>
      </c>
      <c r="G860" t="s">
        <v>5071</v>
      </c>
      <c r="H860" s="1">
        <v>3</v>
      </c>
      <c r="I860" s="1">
        <v>1</v>
      </c>
      <c r="J860" s="1">
        <v>2</v>
      </c>
      <c r="K860" s="1">
        <v>3</v>
      </c>
      <c r="L860" t="s">
        <v>6677</v>
      </c>
      <c r="M860" t="s">
        <v>2985</v>
      </c>
      <c r="N860" s="1">
        <v>2</v>
      </c>
      <c r="O860" s="1">
        <v>2</v>
      </c>
      <c r="P860" s="1">
        <v>1</v>
      </c>
      <c r="Q860" s="1">
        <v>0</v>
      </c>
      <c r="R860" s="6">
        <v>28</v>
      </c>
      <c r="S860" s="1">
        <v>8</v>
      </c>
      <c r="T860">
        <v>34</v>
      </c>
      <c r="U860" s="1">
        <v>63.7</v>
      </c>
      <c r="V860" s="1">
        <v>8.4</v>
      </c>
      <c r="W860" s="1">
        <v>13.4</v>
      </c>
      <c r="X860" s="1">
        <v>12.2</v>
      </c>
      <c r="Y860" s="11">
        <f t="shared" si="26"/>
        <v>11</v>
      </c>
      <c r="Z860" s="11" t="str">
        <f t="shared" si="27"/>
        <v>1</v>
      </c>
      <c r="AA860">
        <v>2009</v>
      </c>
    </row>
    <row r="861" spans="1:27" x14ac:dyDescent="0.2">
      <c r="A861" t="s">
        <v>990</v>
      </c>
      <c r="B861" s="1">
        <v>5</v>
      </c>
      <c r="C861" s="1">
        <v>6</v>
      </c>
      <c r="D861" s="1">
        <v>19</v>
      </c>
      <c r="E861" s="1">
        <v>0</v>
      </c>
      <c r="F861" s="1">
        <v>2</v>
      </c>
      <c r="G861" t="s">
        <v>5072</v>
      </c>
      <c r="H861" s="3">
        <v>2</v>
      </c>
      <c r="I861" s="1">
        <v>1</v>
      </c>
      <c r="J861" s="1">
        <v>1</v>
      </c>
      <c r="K861" s="1">
        <v>2</v>
      </c>
      <c r="L861" t="s">
        <v>2600</v>
      </c>
      <c r="M861" t="s">
        <v>991</v>
      </c>
      <c r="N861" s="1">
        <v>1</v>
      </c>
      <c r="O861" s="1">
        <v>1</v>
      </c>
      <c r="P861" s="1">
        <v>0</v>
      </c>
      <c r="Q861" s="1">
        <v>0</v>
      </c>
      <c r="R861" s="1">
        <v>38</v>
      </c>
      <c r="S861" s="1">
        <v>16</v>
      </c>
      <c r="T861">
        <v>39</v>
      </c>
      <c r="U861" s="1">
        <v>54.73</v>
      </c>
      <c r="V861" s="1">
        <v>9.6999999999999993</v>
      </c>
      <c r="W861" s="1">
        <v>14.79</v>
      </c>
      <c r="X861" s="1">
        <v>13.1</v>
      </c>
      <c r="Y861" s="11">
        <f t="shared" si="26"/>
        <v>8</v>
      </c>
      <c r="Z861" s="11" t="str">
        <f t="shared" si="27"/>
        <v>0</v>
      </c>
      <c r="AA861">
        <v>2009</v>
      </c>
    </row>
    <row r="862" spans="1:27" x14ac:dyDescent="0.2">
      <c r="A862" t="s">
        <v>3637</v>
      </c>
      <c r="B862" s="1">
        <v>5</v>
      </c>
      <c r="C862" s="1">
        <v>5</v>
      </c>
      <c r="D862" s="1">
        <v>18</v>
      </c>
      <c r="E862" s="1">
        <v>1</v>
      </c>
      <c r="F862" s="1">
        <v>3</v>
      </c>
      <c r="G862" t="s">
        <v>4507</v>
      </c>
      <c r="H862" s="3">
        <v>1</v>
      </c>
      <c r="I862" s="1">
        <v>1</v>
      </c>
      <c r="J862" s="1">
        <v>0</v>
      </c>
      <c r="K862" s="1">
        <v>1</v>
      </c>
      <c r="L862" t="s">
        <v>2633</v>
      </c>
      <c r="M862" t="s">
        <v>436</v>
      </c>
      <c r="N862" s="1">
        <v>0</v>
      </c>
      <c r="O862" s="1">
        <v>3</v>
      </c>
      <c r="P862" s="1">
        <v>0</v>
      </c>
      <c r="Q862" s="1">
        <v>0</v>
      </c>
      <c r="R862" s="1">
        <v>18</v>
      </c>
      <c r="S862" s="1">
        <v>4</v>
      </c>
      <c r="T862">
        <v>2</v>
      </c>
      <c r="U862" s="1">
        <v>51.18</v>
      </c>
      <c r="V862" s="1">
        <v>11.1</v>
      </c>
      <c r="W862" s="1">
        <v>14.5</v>
      </c>
      <c r="X862" s="1">
        <v>13.3</v>
      </c>
      <c r="Y862" s="11">
        <f t="shared" si="26"/>
        <v>7</v>
      </c>
      <c r="Z862" s="11" t="str">
        <f t="shared" si="27"/>
        <v>0</v>
      </c>
      <c r="AA862">
        <v>2009</v>
      </c>
    </row>
    <row r="863" spans="1:27" x14ac:dyDescent="0.2">
      <c r="A863" t="s">
        <v>873</v>
      </c>
      <c r="B863" s="1">
        <v>17</v>
      </c>
      <c r="C863" s="1">
        <v>3</v>
      </c>
      <c r="D863" s="1">
        <v>0</v>
      </c>
      <c r="E863" s="1">
        <v>0</v>
      </c>
      <c r="F863" s="1">
        <v>3</v>
      </c>
      <c r="G863" t="s">
        <v>5073</v>
      </c>
      <c r="H863" s="1">
        <v>1</v>
      </c>
      <c r="I863" s="1">
        <v>1</v>
      </c>
      <c r="J863" s="1">
        <v>0</v>
      </c>
      <c r="K863" s="1">
        <v>1</v>
      </c>
      <c r="L863" t="s">
        <v>2657</v>
      </c>
      <c r="M863" t="s">
        <v>447</v>
      </c>
      <c r="N863" s="1">
        <v>0</v>
      </c>
      <c r="O863" s="1">
        <v>3</v>
      </c>
      <c r="P863" s="1">
        <v>0</v>
      </c>
      <c r="Q863" s="1">
        <v>0</v>
      </c>
      <c r="R863" s="6">
        <v>37</v>
      </c>
      <c r="S863" s="1">
        <v>16</v>
      </c>
      <c r="T863">
        <v>111</v>
      </c>
      <c r="U863" s="1">
        <v>69.92</v>
      </c>
      <c r="V863" s="1">
        <v>8</v>
      </c>
      <c r="W863" s="1">
        <v>11.31</v>
      </c>
      <c r="X863" s="1">
        <v>11.2</v>
      </c>
      <c r="Y863" s="11">
        <f t="shared" si="26"/>
        <v>10</v>
      </c>
      <c r="Z863" s="11" t="str">
        <f t="shared" si="27"/>
        <v>0</v>
      </c>
      <c r="AA863">
        <v>2009</v>
      </c>
    </row>
    <row r="864" spans="1:27" x14ac:dyDescent="0.2">
      <c r="A864" t="s">
        <v>968</v>
      </c>
      <c r="B864" s="1">
        <v>9</v>
      </c>
      <c r="C864" s="1">
        <v>9</v>
      </c>
      <c r="D864" s="1">
        <v>0</v>
      </c>
      <c r="E864" s="1">
        <v>0</v>
      </c>
      <c r="F864" s="1">
        <v>4</v>
      </c>
      <c r="G864" t="s">
        <v>5074</v>
      </c>
      <c r="H864" s="3">
        <v>3</v>
      </c>
      <c r="I864" s="1">
        <v>1</v>
      </c>
      <c r="J864" s="1">
        <v>2</v>
      </c>
      <c r="K864" s="1">
        <v>2</v>
      </c>
      <c r="L864" t="s">
        <v>6678</v>
      </c>
      <c r="M864" t="s">
        <v>969</v>
      </c>
      <c r="N864" s="1">
        <v>1</v>
      </c>
      <c r="O864" s="1">
        <v>2</v>
      </c>
      <c r="P864" s="1">
        <v>0</v>
      </c>
      <c r="Q864" s="1">
        <v>0</v>
      </c>
      <c r="R864" s="1">
        <v>38</v>
      </c>
      <c r="S864" s="1">
        <v>27</v>
      </c>
      <c r="T864">
        <v>59</v>
      </c>
      <c r="U864" s="1">
        <v>63.19</v>
      </c>
      <c r="V864" s="1">
        <v>8.5</v>
      </c>
      <c r="W864" s="1">
        <v>12.29</v>
      </c>
      <c r="X864" s="1">
        <v>11.9</v>
      </c>
      <c r="Y864" s="11">
        <f t="shared" si="26"/>
        <v>14</v>
      </c>
      <c r="Z864" s="11" t="str">
        <f t="shared" si="27"/>
        <v>1</v>
      </c>
      <c r="AA864">
        <v>2009</v>
      </c>
    </row>
    <row r="865" spans="1:27" x14ac:dyDescent="0.2">
      <c r="A865" t="s">
        <v>865</v>
      </c>
      <c r="B865" s="1">
        <v>1</v>
      </c>
      <c r="C865" s="1">
        <v>0</v>
      </c>
      <c r="D865" s="1">
        <v>26</v>
      </c>
      <c r="E865" s="1">
        <v>0</v>
      </c>
      <c r="F865" s="1">
        <v>3</v>
      </c>
      <c r="G865" t="s">
        <v>5075</v>
      </c>
      <c r="H865" s="1">
        <v>2</v>
      </c>
      <c r="I865" s="1">
        <v>2</v>
      </c>
      <c r="J865" s="1">
        <v>0</v>
      </c>
      <c r="K865" s="1">
        <v>1</v>
      </c>
      <c r="L865" t="s">
        <v>2986</v>
      </c>
      <c r="M865" t="s">
        <v>436</v>
      </c>
      <c r="N865" s="1">
        <v>0</v>
      </c>
      <c r="O865" s="1">
        <v>3</v>
      </c>
      <c r="P865" s="1">
        <v>2</v>
      </c>
      <c r="Q865" s="1">
        <v>1</v>
      </c>
      <c r="R865" s="6">
        <v>43</v>
      </c>
      <c r="S865" s="1">
        <v>11</v>
      </c>
      <c r="T865">
        <v>53</v>
      </c>
      <c r="U865" s="1">
        <v>62.17</v>
      </c>
      <c r="V865" s="1">
        <v>8.9</v>
      </c>
      <c r="W865" s="1">
        <v>12.93</v>
      </c>
      <c r="X865" s="1">
        <v>12.6</v>
      </c>
      <c r="Y865" s="11">
        <f t="shared" si="26"/>
        <v>7</v>
      </c>
      <c r="Z865" s="11" t="str">
        <f t="shared" si="27"/>
        <v>0</v>
      </c>
      <c r="AA865">
        <v>2009</v>
      </c>
    </row>
    <row r="866" spans="1:27" x14ac:dyDescent="0.2">
      <c r="A866" t="s">
        <v>909</v>
      </c>
      <c r="B866" s="1">
        <v>4</v>
      </c>
      <c r="C866" s="1">
        <v>0</v>
      </c>
      <c r="D866" s="1">
        <v>0</v>
      </c>
      <c r="E866" s="1">
        <v>0</v>
      </c>
      <c r="F866" s="1">
        <v>2</v>
      </c>
      <c r="G866" t="s">
        <v>5076</v>
      </c>
      <c r="H866" s="1">
        <v>1</v>
      </c>
      <c r="I866" s="1">
        <v>1</v>
      </c>
      <c r="J866" s="1">
        <v>0</v>
      </c>
      <c r="K866" s="1">
        <v>1</v>
      </c>
      <c r="L866" t="s">
        <v>2574</v>
      </c>
      <c r="M866" t="s">
        <v>443</v>
      </c>
      <c r="N866" s="1">
        <v>0</v>
      </c>
      <c r="O866" s="1">
        <v>2</v>
      </c>
      <c r="P866" s="1">
        <v>0</v>
      </c>
      <c r="Q866" s="1">
        <v>0</v>
      </c>
      <c r="R866" s="1">
        <v>41</v>
      </c>
      <c r="S866" s="1">
        <v>20</v>
      </c>
      <c r="T866">
        <v>10</v>
      </c>
      <c r="U866" s="1">
        <v>65.73</v>
      </c>
      <c r="V866" s="1">
        <v>7.6</v>
      </c>
      <c r="W866" s="1">
        <v>12.17</v>
      </c>
      <c r="X866" s="1">
        <v>11.1</v>
      </c>
      <c r="Y866" s="11">
        <f t="shared" si="26"/>
        <v>7</v>
      </c>
      <c r="Z866" s="11" t="str">
        <f t="shared" si="27"/>
        <v>0</v>
      </c>
      <c r="AA866">
        <v>2009</v>
      </c>
    </row>
    <row r="867" spans="1:27" x14ac:dyDescent="0.2">
      <c r="A867" t="s">
        <v>2987</v>
      </c>
      <c r="B867" s="1">
        <v>33</v>
      </c>
      <c r="C867" s="1">
        <v>1</v>
      </c>
      <c r="D867" s="1">
        <v>0</v>
      </c>
      <c r="E867" s="1">
        <v>0</v>
      </c>
      <c r="F867" s="1">
        <v>3</v>
      </c>
      <c r="G867" t="s">
        <v>5077</v>
      </c>
      <c r="H867" s="3">
        <v>2</v>
      </c>
      <c r="I867" s="1">
        <v>2</v>
      </c>
      <c r="J867" s="1">
        <v>0</v>
      </c>
      <c r="K867" s="1">
        <v>1</v>
      </c>
      <c r="L867" t="s">
        <v>843</v>
      </c>
      <c r="M867" t="s">
        <v>436</v>
      </c>
      <c r="N867" s="1">
        <v>0</v>
      </c>
      <c r="O867" s="1">
        <v>3</v>
      </c>
      <c r="P867" s="1">
        <v>0</v>
      </c>
      <c r="Q867" s="1">
        <v>0</v>
      </c>
      <c r="R867" s="1">
        <v>12</v>
      </c>
      <c r="S867" s="1">
        <v>11</v>
      </c>
      <c r="T867">
        <v>26</v>
      </c>
      <c r="U867" s="1">
        <v>63.39</v>
      </c>
      <c r="V867" s="1">
        <v>8.5</v>
      </c>
      <c r="W867" s="1">
        <v>12.06</v>
      </c>
      <c r="X867" s="1">
        <v>11.7</v>
      </c>
      <c r="Y867" s="11">
        <f t="shared" si="26"/>
        <v>10</v>
      </c>
      <c r="Z867" s="11" t="str">
        <f t="shared" si="27"/>
        <v>0</v>
      </c>
      <c r="AA867">
        <v>2009</v>
      </c>
    </row>
    <row r="868" spans="1:27" x14ac:dyDescent="0.2">
      <c r="A868" t="s">
        <v>892</v>
      </c>
      <c r="B868" s="1">
        <v>8</v>
      </c>
      <c r="C868" s="1">
        <v>15</v>
      </c>
      <c r="D868" s="1">
        <v>63</v>
      </c>
      <c r="E868" s="1">
        <v>0</v>
      </c>
      <c r="F868" s="1">
        <v>3</v>
      </c>
      <c r="G868" t="s">
        <v>5078</v>
      </c>
      <c r="H868" s="1">
        <v>2</v>
      </c>
      <c r="I868" s="1">
        <v>1</v>
      </c>
      <c r="J868" s="1">
        <v>1</v>
      </c>
      <c r="K868" s="1">
        <v>2</v>
      </c>
      <c r="L868" t="s">
        <v>2988</v>
      </c>
      <c r="M868" t="s">
        <v>1175</v>
      </c>
      <c r="N868" s="1">
        <v>1</v>
      </c>
      <c r="O868" s="1">
        <v>2</v>
      </c>
      <c r="P868" s="1">
        <v>1</v>
      </c>
      <c r="Q868" s="1">
        <v>0</v>
      </c>
      <c r="R868" s="6">
        <v>33</v>
      </c>
      <c r="S868" s="1">
        <v>12</v>
      </c>
      <c r="T868">
        <v>38</v>
      </c>
      <c r="U868" s="1">
        <v>53.71</v>
      </c>
      <c r="V868" s="1">
        <v>10.1</v>
      </c>
      <c r="W868" s="1">
        <v>13.74</v>
      </c>
      <c r="X868" s="1">
        <v>13.4</v>
      </c>
      <c r="Y868" s="11">
        <f t="shared" si="26"/>
        <v>8</v>
      </c>
      <c r="Z868" s="11" t="str">
        <f t="shared" si="27"/>
        <v>0</v>
      </c>
      <c r="AA868">
        <v>2009</v>
      </c>
    </row>
    <row r="869" spans="1:27" x14ac:dyDescent="0.2">
      <c r="A869" t="s">
        <v>862</v>
      </c>
      <c r="B869" s="1">
        <v>25</v>
      </c>
      <c r="C869" s="1">
        <v>1</v>
      </c>
      <c r="D869" s="1">
        <v>4</v>
      </c>
      <c r="E869" s="1">
        <v>0</v>
      </c>
      <c r="F869" s="1">
        <v>4</v>
      </c>
      <c r="G869" t="s">
        <v>5079</v>
      </c>
      <c r="H869" s="1">
        <v>3</v>
      </c>
      <c r="I869" s="1">
        <v>1</v>
      </c>
      <c r="J869" s="1">
        <v>3</v>
      </c>
      <c r="K869" s="1">
        <v>3</v>
      </c>
      <c r="L869" t="s">
        <v>2989</v>
      </c>
      <c r="M869" t="s">
        <v>863</v>
      </c>
      <c r="N869" s="1">
        <v>3</v>
      </c>
      <c r="O869" s="1">
        <v>1</v>
      </c>
      <c r="P869" s="1">
        <v>2</v>
      </c>
      <c r="Q869" s="1">
        <v>0</v>
      </c>
      <c r="R869" s="6">
        <v>26</v>
      </c>
      <c r="S869" s="1">
        <v>10</v>
      </c>
      <c r="T869">
        <v>24</v>
      </c>
      <c r="U869" s="1">
        <v>62.58</v>
      </c>
      <c r="V869" s="1">
        <v>8.8000000000000007</v>
      </c>
      <c r="W869" s="1">
        <v>13.86</v>
      </c>
      <c r="X869" s="1">
        <v>12.6</v>
      </c>
      <c r="Y869" s="11">
        <f t="shared" si="26"/>
        <v>15</v>
      </c>
      <c r="Z869" s="11" t="str">
        <f t="shared" si="27"/>
        <v>1</v>
      </c>
      <c r="AA869">
        <v>2009</v>
      </c>
    </row>
    <row r="870" spans="1:27" x14ac:dyDescent="0.2">
      <c r="A870" t="s">
        <v>978</v>
      </c>
      <c r="B870" s="1">
        <v>10</v>
      </c>
      <c r="C870" s="1">
        <v>0</v>
      </c>
      <c r="D870" s="1">
        <v>0</v>
      </c>
      <c r="E870" s="1">
        <v>0</v>
      </c>
      <c r="F870" s="1">
        <v>3</v>
      </c>
      <c r="G870" t="s">
        <v>5080</v>
      </c>
      <c r="H870" s="3">
        <v>2</v>
      </c>
      <c r="I870" s="1">
        <v>2</v>
      </c>
      <c r="J870" s="1">
        <v>0</v>
      </c>
      <c r="K870" s="1">
        <v>1</v>
      </c>
      <c r="L870" t="s">
        <v>2551</v>
      </c>
      <c r="M870" t="s">
        <v>436</v>
      </c>
      <c r="N870" s="1">
        <v>0</v>
      </c>
      <c r="O870" s="1">
        <v>3</v>
      </c>
      <c r="P870" s="1">
        <v>2</v>
      </c>
      <c r="Q870" s="1">
        <v>0</v>
      </c>
      <c r="R870" s="1">
        <v>45</v>
      </c>
      <c r="S870" s="1">
        <v>9</v>
      </c>
      <c r="T870">
        <v>13</v>
      </c>
      <c r="U870" s="1">
        <v>52.49</v>
      </c>
      <c r="V870" s="1">
        <v>10.6</v>
      </c>
      <c r="W870" s="1">
        <v>14.39</v>
      </c>
      <c r="X870" s="1">
        <v>13.2</v>
      </c>
      <c r="Y870" s="11">
        <f t="shared" si="26"/>
        <v>7</v>
      </c>
      <c r="Z870" s="11" t="str">
        <f t="shared" si="27"/>
        <v>0</v>
      </c>
      <c r="AA870">
        <v>2009</v>
      </c>
    </row>
    <row r="871" spans="1:27" x14ac:dyDescent="0.2">
      <c r="A871" t="s">
        <v>983</v>
      </c>
      <c r="B871" s="1">
        <v>17</v>
      </c>
      <c r="C871" s="1">
        <v>1</v>
      </c>
      <c r="D871" s="1">
        <v>24</v>
      </c>
      <c r="E871" s="1">
        <v>0</v>
      </c>
      <c r="F871" s="1">
        <v>4</v>
      </c>
      <c r="G871" t="s">
        <v>5081</v>
      </c>
      <c r="H871" s="3">
        <v>3</v>
      </c>
      <c r="I871" s="1">
        <v>1</v>
      </c>
      <c r="J871" s="1">
        <v>2</v>
      </c>
      <c r="K871" s="1">
        <v>2</v>
      </c>
      <c r="L871" t="s">
        <v>3837</v>
      </c>
      <c r="M871" t="s">
        <v>984</v>
      </c>
      <c r="N871" s="1">
        <v>1</v>
      </c>
      <c r="O871" s="1">
        <v>2</v>
      </c>
      <c r="P871" s="1">
        <v>2</v>
      </c>
      <c r="Q871" s="1">
        <v>0</v>
      </c>
      <c r="R871" s="1">
        <v>25</v>
      </c>
      <c r="S871" s="1">
        <v>8</v>
      </c>
      <c r="T871">
        <v>23</v>
      </c>
      <c r="U871" s="1">
        <v>64.510000000000005</v>
      </c>
      <c r="V871" s="1">
        <v>8</v>
      </c>
      <c r="W871" s="1">
        <v>12.06</v>
      </c>
      <c r="X871" s="1">
        <v>11.6</v>
      </c>
      <c r="Y871" s="11">
        <f t="shared" si="26"/>
        <v>10</v>
      </c>
      <c r="Z871" s="11" t="str">
        <f t="shared" si="27"/>
        <v>0</v>
      </c>
      <c r="AA871">
        <v>2009</v>
      </c>
    </row>
    <row r="872" spans="1:27" x14ac:dyDescent="0.2">
      <c r="A872" t="s">
        <v>3638</v>
      </c>
      <c r="B872" s="1">
        <v>22</v>
      </c>
      <c r="C872" s="1">
        <v>2</v>
      </c>
      <c r="D872" s="1">
        <v>9</v>
      </c>
      <c r="E872" s="1">
        <v>0</v>
      </c>
      <c r="F872" s="1">
        <v>4</v>
      </c>
      <c r="G872" t="s">
        <v>5082</v>
      </c>
      <c r="H872" s="3">
        <v>2</v>
      </c>
      <c r="I872" s="1">
        <v>2</v>
      </c>
      <c r="J872" s="1">
        <v>0</v>
      </c>
      <c r="K872" s="1">
        <v>1</v>
      </c>
      <c r="L872" t="s">
        <v>2622</v>
      </c>
      <c r="M872" t="s">
        <v>436</v>
      </c>
      <c r="N872" s="1">
        <v>0</v>
      </c>
      <c r="O872" s="1">
        <v>4</v>
      </c>
      <c r="P872" s="1">
        <v>0</v>
      </c>
      <c r="Q872" s="1">
        <v>0</v>
      </c>
      <c r="R872" s="1">
        <v>37</v>
      </c>
      <c r="S872" s="1">
        <v>27</v>
      </c>
      <c r="T872">
        <v>39</v>
      </c>
      <c r="U872" s="1">
        <v>45.86</v>
      </c>
      <c r="V872" s="1">
        <v>11.1</v>
      </c>
      <c r="W872" s="1">
        <v>15.54</v>
      </c>
      <c r="X872" s="1">
        <v>13.7</v>
      </c>
      <c r="Y872" s="11">
        <f t="shared" si="26"/>
        <v>9</v>
      </c>
      <c r="Z872" s="11" t="str">
        <f t="shared" si="27"/>
        <v>0</v>
      </c>
      <c r="AA872">
        <v>2009</v>
      </c>
    </row>
    <row r="873" spans="1:27" x14ac:dyDescent="0.2">
      <c r="A873" t="s">
        <v>988</v>
      </c>
      <c r="B873" s="1">
        <v>4</v>
      </c>
      <c r="C873" s="1">
        <v>0</v>
      </c>
      <c r="D873" s="1">
        <v>45</v>
      </c>
      <c r="E873" s="1">
        <v>0</v>
      </c>
      <c r="F873" s="1">
        <v>2</v>
      </c>
      <c r="G873" t="s">
        <v>5083</v>
      </c>
      <c r="H873" s="3">
        <v>2</v>
      </c>
      <c r="I873" s="1">
        <v>1</v>
      </c>
      <c r="J873" s="1">
        <v>1</v>
      </c>
      <c r="K873" s="1">
        <v>2</v>
      </c>
      <c r="L873" t="s">
        <v>6679</v>
      </c>
      <c r="M873" t="s">
        <v>467</v>
      </c>
      <c r="N873" s="1">
        <v>1</v>
      </c>
      <c r="O873" s="1">
        <v>1</v>
      </c>
      <c r="P873" s="1">
        <v>0</v>
      </c>
      <c r="Q873" s="1">
        <v>0</v>
      </c>
      <c r="R873" s="1">
        <v>20</v>
      </c>
      <c r="S873" s="1">
        <v>3</v>
      </c>
      <c r="T873">
        <v>8</v>
      </c>
      <c r="U873" s="1">
        <v>61.67</v>
      </c>
      <c r="V873" s="1">
        <v>9.1</v>
      </c>
      <c r="W873" s="1">
        <v>12.29</v>
      </c>
      <c r="X873" s="1">
        <v>12.4</v>
      </c>
      <c r="Y873" s="11">
        <f t="shared" si="26"/>
        <v>15</v>
      </c>
      <c r="Z873" s="11" t="str">
        <f t="shared" si="27"/>
        <v>1</v>
      </c>
      <c r="AA873">
        <v>2009</v>
      </c>
    </row>
    <row r="874" spans="1:27" x14ac:dyDescent="0.2">
      <c r="A874" t="s">
        <v>897</v>
      </c>
      <c r="B874" s="1">
        <v>10</v>
      </c>
      <c r="C874" s="1">
        <v>2</v>
      </c>
      <c r="D874" s="1">
        <v>23</v>
      </c>
      <c r="E874" s="1">
        <v>1</v>
      </c>
      <c r="F874" s="1">
        <v>4</v>
      </c>
      <c r="G874" t="s">
        <v>5084</v>
      </c>
      <c r="H874" s="1">
        <v>3</v>
      </c>
      <c r="I874" s="1">
        <v>2</v>
      </c>
      <c r="J874" s="1">
        <v>1</v>
      </c>
      <c r="K874" s="1">
        <v>2</v>
      </c>
      <c r="L874" t="s">
        <v>2575</v>
      </c>
      <c r="M874" t="s">
        <v>518</v>
      </c>
      <c r="N874" s="1">
        <v>1</v>
      </c>
      <c r="O874" s="1">
        <v>2</v>
      </c>
      <c r="P874" s="1">
        <v>0</v>
      </c>
      <c r="Q874" s="1">
        <v>0</v>
      </c>
      <c r="R874" s="1">
        <v>40</v>
      </c>
      <c r="S874" s="1">
        <v>15</v>
      </c>
      <c r="T874">
        <v>97</v>
      </c>
      <c r="U874" s="1">
        <v>53.41</v>
      </c>
      <c r="V874" s="1">
        <v>10.199999999999999</v>
      </c>
      <c r="W874" s="1">
        <v>13.45</v>
      </c>
      <c r="X874" s="1">
        <v>13.7</v>
      </c>
      <c r="Y874" s="11">
        <f t="shared" si="26"/>
        <v>12</v>
      </c>
      <c r="Z874" s="11" t="str">
        <f t="shared" si="27"/>
        <v>1</v>
      </c>
      <c r="AA874">
        <v>2009</v>
      </c>
    </row>
    <row r="875" spans="1:27" x14ac:dyDescent="0.2">
      <c r="A875" t="s">
        <v>946</v>
      </c>
      <c r="B875" s="1">
        <v>7</v>
      </c>
      <c r="C875" s="1">
        <v>1</v>
      </c>
      <c r="D875" s="1">
        <v>27</v>
      </c>
      <c r="E875" s="1">
        <v>0</v>
      </c>
      <c r="F875" s="1">
        <v>2</v>
      </c>
      <c r="G875" t="s">
        <v>5030</v>
      </c>
      <c r="H875" s="3">
        <v>1</v>
      </c>
      <c r="I875" s="1">
        <v>1</v>
      </c>
      <c r="J875" s="1">
        <v>0</v>
      </c>
      <c r="K875" s="1">
        <v>1</v>
      </c>
      <c r="L875" t="s">
        <v>2548</v>
      </c>
      <c r="M875" t="s">
        <v>445</v>
      </c>
      <c r="N875" s="1">
        <v>0</v>
      </c>
      <c r="O875" s="1">
        <v>2</v>
      </c>
      <c r="P875" s="1">
        <v>0</v>
      </c>
      <c r="Q875" s="1">
        <v>0</v>
      </c>
      <c r="R875" s="1">
        <v>33</v>
      </c>
      <c r="S875" s="1">
        <v>14</v>
      </c>
      <c r="T875">
        <v>127</v>
      </c>
      <c r="U875" s="1">
        <v>54.32</v>
      </c>
      <c r="V875" s="1">
        <v>9.9</v>
      </c>
      <c r="W875" s="1">
        <v>14.03</v>
      </c>
      <c r="X875" s="1">
        <v>12.7</v>
      </c>
      <c r="Y875" s="11">
        <f t="shared" si="26"/>
        <v>8</v>
      </c>
      <c r="Z875" s="11" t="str">
        <f t="shared" si="27"/>
        <v>0</v>
      </c>
      <c r="AA875">
        <v>2009</v>
      </c>
    </row>
    <row r="876" spans="1:27" x14ac:dyDescent="0.2">
      <c r="A876" t="s">
        <v>948</v>
      </c>
      <c r="B876" s="1">
        <v>4</v>
      </c>
      <c r="C876" s="1">
        <v>0</v>
      </c>
      <c r="D876" s="1">
        <v>11</v>
      </c>
      <c r="E876" s="1">
        <v>0</v>
      </c>
      <c r="F876" s="1">
        <v>1</v>
      </c>
      <c r="G876" t="s">
        <v>4264</v>
      </c>
      <c r="H876" s="3">
        <v>1</v>
      </c>
      <c r="I876" s="1">
        <v>1</v>
      </c>
      <c r="J876" s="1">
        <v>0</v>
      </c>
      <c r="K876" s="1">
        <v>1</v>
      </c>
      <c r="L876" t="s">
        <v>2619</v>
      </c>
      <c r="M876" t="s">
        <v>436</v>
      </c>
      <c r="N876" s="1">
        <v>0</v>
      </c>
      <c r="O876" s="1">
        <v>1</v>
      </c>
      <c r="P876" s="1">
        <v>0</v>
      </c>
      <c r="Q876" s="1">
        <v>0</v>
      </c>
      <c r="R876" s="1">
        <v>23</v>
      </c>
      <c r="S876" s="1">
        <v>17</v>
      </c>
      <c r="T876">
        <v>87</v>
      </c>
      <c r="U876" s="1">
        <v>61.97</v>
      </c>
      <c r="V876" s="1">
        <v>9</v>
      </c>
      <c r="W876" s="1">
        <v>12.18</v>
      </c>
      <c r="X876" s="1">
        <v>12.1</v>
      </c>
      <c r="Y876" s="11">
        <f t="shared" si="26"/>
        <v>7</v>
      </c>
      <c r="Z876" s="11" t="str">
        <f t="shared" si="27"/>
        <v>0</v>
      </c>
      <c r="AA876">
        <v>2009</v>
      </c>
    </row>
    <row r="877" spans="1:27" x14ac:dyDescent="0.2">
      <c r="A877" t="s">
        <v>967</v>
      </c>
      <c r="B877" s="1">
        <v>9</v>
      </c>
      <c r="C877" s="1">
        <v>3</v>
      </c>
      <c r="D877" s="1">
        <v>14</v>
      </c>
      <c r="E877" s="1">
        <v>0</v>
      </c>
      <c r="F877" s="1">
        <v>5</v>
      </c>
      <c r="G877" t="s">
        <v>5085</v>
      </c>
      <c r="H877" s="3">
        <v>1</v>
      </c>
      <c r="I877" s="1">
        <v>1</v>
      </c>
      <c r="J877" s="1">
        <v>0</v>
      </c>
      <c r="K877" s="1">
        <v>1</v>
      </c>
      <c r="L877" t="s">
        <v>2994</v>
      </c>
      <c r="M877" t="s">
        <v>592</v>
      </c>
      <c r="N877" s="1">
        <v>0</v>
      </c>
      <c r="O877" s="1">
        <v>5</v>
      </c>
      <c r="P877" s="1">
        <v>0</v>
      </c>
      <c r="Q877" s="1">
        <v>0</v>
      </c>
      <c r="R877" s="1">
        <v>39</v>
      </c>
      <c r="S877" s="1">
        <v>17</v>
      </c>
      <c r="T877">
        <v>73</v>
      </c>
      <c r="U877" s="1">
        <v>53.81</v>
      </c>
      <c r="V877" s="1">
        <v>10.1</v>
      </c>
      <c r="W877" s="1">
        <v>13.28</v>
      </c>
      <c r="X877" s="1">
        <v>12.8</v>
      </c>
      <c r="Y877" s="11">
        <f t="shared" si="26"/>
        <v>8</v>
      </c>
      <c r="Z877" s="11" t="str">
        <f t="shared" si="27"/>
        <v>0</v>
      </c>
      <c r="AA877">
        <v>2009</v>
      </c>
    </row>
    <row r="878" spans="1:27" x14ac:dyDescent="0.2">
      <c r="A878" t="s">
        <v>875</v>
      </c>
      <c r="B878" s="1">
        <v>0</v>
      </c>
      <c r="C878" s="1">
        <v>0</v>
      </c>
      <c r="D878" s="1">
        <v>81</v>
      </c>
      <c r="E878" s="1">
        <v>0</v>
      </c>
      <c r="F878" s="1">
        <v>2</v>
      </c>
      <c r="G878" t="s">
        <v>4936</v>
      </c>
      <c r="H878" s="1">
        <v>2</v>
      </c>
      <c r="I878" s="1">
        <v>1</v>
      </c>
      <c r="J878" s="1">
        <v>1</v>
      </c>
      <c r="K878" s="1">
        <v>2</v>
      </c>
      <c r="L878" t="s">
        <v>2997</v>
      </c>
      <c r="M878" t="s">
        <v>876</v>
      </c>
      <c r="N878" s="1">
        <v>1</v>
      </c>
      <c r="O878" s="1">
        <v>1</v>
      </c>
      <c r="P878" s="1">
        <v>1</v>
      </c>
      <c r="Q878" s="1">
        <v>1</v>
      </c>
      <c r="R878" s="6">
        <v>42</v>
      </c>
      <c r="S878" s="1">
        <v>18</v>
      </c>
      <c r="T878">
        <v>33</v>
      </c>
      <c r="U878" s="1">
        <v>56.45</v>
      </c>
      <c r="V878" s="1">
        <v>9.1</v>
      </c>
      <c r="W878" s="1">
        <v>14.03</v>
      </c>
      <c r="X878" s="1">
        <v>12.6</v>
      </c>
      <c r="Y878" s="11">
        <f t="shared" si="26"/>
        <v>8</v>
      </c>
      <c r="Z878" s="11" t="str">
        <f t="shared" si="27"/>
        <v>0</v>
      </c>
      <c r="AA878">
        <v>2009</v>
      </c>
    </row>
    <row r="879" spans="1:27" x14ac:dyDescent="0.2">
      <c r="A879" t="s">
        <v>960</v>
      </c>
      <c r="B879" s="1">
        <v>17</v>
      </c>
      <c r="C879" s="1">
        <v>4</v>
      </c>
      <c r="D879" s="1">
        <v>29</v>
      </c>
      <c r="E879" s="1">
        <v>0</v>
      </c>
      <c r="F879" s="1">
        <v>3</v>
      </c>
      <c r="G879" t="s">
        <v>5086</v>
      </c>
      <c r="H879" s="3">
        <v>1</v>
      </c>
      <c r="I879" s="1">
        <v>1</v>
      </c>
      <c r="J879" s="1">
        <v>0</v>
      </c>
      <c r="K879" s="1">
        <v>1</v>
      </c>
      <c r="L879" t="s">
        <v>1824</v>
      </c>
      <c r="M879" t="s">
        <v>436</v>
      </c>
      <c r="N879" s="1">
        <v>0</v>
      </c>
      <c r="O879" s="1">
        <v>3</v>
      </c>
      <c r="P879" s="1">
        <v>3</v>
      </c>
      <c r="Q879" s="1">
        <v>1</v>
      </c>
      <c r="R879" s="1">
        <v>32</v>
      </c>
      <c r="S879" s="1">
        <v>19</v>
      </c>
      <c r="T879">
        <v>25</v>
      </c>
      <c r="U879" s="1">
        <v>47.49</v>
      </c>
      <c r="V879" s="1">
        <v>10.4</v>
      </c>
      <c r="W879" s="1">
        <v>15.19</v>
      </c>
      <c r="X879" s="1">
        <v>13.3</v>
      </c>
      <c r="Y879" s="11">
        <f t="shared" si="26"/>
        <v>8</v>
      </c>
      <c r="Z879" s="11" t="str">
        <f t="shared" si="27"/>
        <v>0</v>
      </c>
      <c r="AA879">
        <v>2009</v>
      </c>
    </row>
    <row r="880" spans="1:27" x14ac:dyDescent="0.2">
      <c r="A880" t="s">
        <v>962</v>
      </c>
      <c r="B880" s="1">
        <v>8</v>
      </c>
      <c r="C880" s="1">
        <v>1</v>
      </c>
      <c r="D880" s="1">
        <v>92</v>
      </c>
      <c r="E880" s="1">
        <v>0</v>
      </c>
      <c r="F880" s="1">
        <v>4</v>
      </c>
      <c r="G880" t="s">
        <v>5087</v>
      </c>
      <c r="H880" s="3">
        <v>1</v>
      </c>
      <c r="I880" s="1">
        <v>1</v>
      </c>
      <c r="J880" s="1">
        <v>0</v>
      </c>
      <c r="K880" s="1">
        <v>1</v>
      </c>
      <c r="L880" t="s">
        <v>496</v>
      </c>
      <c r="M880" t="s">
        <v>436</v>
      </c>
      <c r="N880" s="1">
        <v>0</v>
      </c>
      <c r="O880" s="1">
        <v>4</v>
      </c>
      <c r="P880" s="1">
        <v>0</v>
      </c>
      <c r="Q880" s="1">
        <v>0</v>
      </c>
      <c r="R880" s="1">
        <v>47</v>
      </c>
      <c r="S880" s="1">
        <v>7</v>
      </c>
      <c r="T880">
        <v>19</v>
      </c>
      <c r="U880" s="1">
        <v>61.97</v>
      </c>
      <c r="V880" s="1">
        <v>9</v>
      </c>
      <c r="W880" s="1">
        <v>13.98</v>
      </c>
      <c r="X880" s="1">
        <v>12.8</v>
      </c>
      <c r="Y880" s="11">
        <f t="shared" si="26"/>
        <v>11</v>
      </c>
      <c r="Z880" s="11" t="str">
        <f t="shared" si="27"/>
        <v>1</v>
      </c>
      <c r="AA880">
        <v>2009</v>
      </c>
    </row>
    <row r="881" spans="1:27" x14ac:dyDescent="0.2">
      <c r="A881" t="s">
        <v>976</v>
      </c>
      <c r="B881" s="1">
        <v>13</v>
      </c>
      <c r="C881" s="1">
        <v>4</v>
      </c>
      <c r="D881" s="1">
        <v>35</v>
      </c>
      <c r="E881" s="1">
        <v>0</v>
      </c>
      <c r="F881" s="1">
        <v>5</v>
      </c>
      <c r="G881" t="s">
        <v>5088</v>
      </c>
      <c r="H881" s="3">
        <v>1</v>
      </c>
      <c r="I881" s="1">
        <v>1</v>
      </c>
      <c r="J881" s="1">
        <v>0</v>
      </c>
      <c r="K881" s="1">
        <v>1</v>
      </c>
      <c r="L881" t="s">
        <v>488</v>
      </c>
      <c r="M881" t="s">
        <v>436</v>
      </c>
      <c r="N881" s="1">
        <v>0</v>
      </c>
      <c r="O881" s="1">
        <v>5</v>
      </c>
      <c r="P881" s="1">
        <v>0</v>
      </c>
      <c r="Q881" s="1">
        <v>0</v>
      </c>
      <c r="R881" s="1">
        <v>28</v>
      </c>
      <c r="S881" s="1">
        <v>13</v>
      </c>
      <c r="T881">
        <v>9</v>
      </c>
      <c r="U881" s="1">
        <v>62.58</v>
      </c>
      <c r="V881" s="1">
        <v>8.8000000000000007</v>
      </c>
      <c r="W881" s="1">
        <v>14.21</v>
      </c>
      <c r="X881" s="1">
        <v>12.6</v>
      </c>
      <c r="Y881" s="11">
        <f t="shared" si="26"/>
        <v>10</v>
      </c>
      <c r="Z881" s="11" t="str">
        <f t="shared" si="27"/>
        <v>0</v>
      </c>
      <c r="AA881">
        <v>2009</v>
      </c>
    </row>
    <row r="882" spans="1:27" x14ac:dyDescent="0.2">
      <c r="A882" t="s">
        <v>901</v>
      </c>
      <c r="B882" s="1">
        <v>15</v>
      </c>
      <c r="C882" s="1">
        <v>3</v>
      </c>
      <c r="D882" s="1">
        <v>0</v>
      </c>
      <c r="E882" s="1">
        <v>0</v>
      </c>
      <c r="F882" s="1">
        <v>4</v>
      </c>
      <c r="G882" t="s">
        <v>5089</v>
      </c>
      <c r="H882" s="1">
        <v>2</v>
      </c>
      <c r="I882" s="1">
        <v>2</v>
      </c>
      <c r="J882" s="1">
        <v>0</v>
      </c>
      <c r="K882" s="1">
        <v>1</v>
      </c>
      <c r="L882" t="s">
        <v>2601</v>
      </c>
      <c r="M882" t="s">
        <v>436</v>
      </c>
      <c r="N882" s="1">
        <v>0</v>
      </c>
      <c r="O882" s="1">
        <v>4</v>
      </c>
      <c r="P882" s="1">
        <v>0</v>
      </c>
      <c r="Q882" s="1">
        <v>0</v>
      </c>
      <c r="R882" s="1">
        <v>28</v>
      </c>
      <c r="S882" s="1">
        <v>16</v>
      </c>
      <c r="T882">
        <v>18</v>
      </c>
      <c r="U882" s="1">
        <v>64.709999999999994</v>
      </c>
      <c r="V882" s="1">
        <v>8</v>
      </c>
      <c r="W882" s="1">
        <v>12.69</v>
      </c>
      <c r="X882" s="1">
        <v>11.6</v>
      </c>
      <c r="Y882" s="11">
        <f t="shared" si="26"/>
        <v>12</v>
      </c>
      <c r="Z882" s="11" t="str">
        <f t="shared" si="27"/>
        <v>1</v>
      </c>
      <c r="AA882">
        <v>2009</v>
      </c>
    </row>
    <row r="883" spans="1:27" x14ac:dyDescent="0.2">
      <c r="A883" t="s">
        <v>970</v>
      </c>
      <c r="B883" s="1">
        <v>6</v>
      </c>
      <c r="C883" s="1">
        <v>4</v>
      </c>
      <c r="D883" s="1">
        <v>18</v>
      </c>
      <c r="E883" s="1">
        <v>0</v>
      </c>
      <c r="F883" s="1">
        <v>4</v>
      </c>
      <c r="G883" t="s">
        <v>5090</v>
      </c>
      <c r="H883" s="3">
        <v>3</v>
      </c>
      <c r="I883" s="1">
        <v>3</v>
      </c>
      <c r="J883" s="1">
        <v>0</v>
      </c>
      <c r="K883" s="1">
        <v>1</v>
      </c>
      <c r="L883" t="s">
        <v>2998</v>
      </c>
      <c r="M883" t="s">
        <v>436</v>
      </c>
      <c r="N883" s="1">
        <v>0</v>
      </c>
      <c r="O883" s="1">
        <v>3</v>
      </c>
      <c r="P883" s="1">
        <v>1</v>
      </c>
      <c r="Q883" s="1">
        <v>0</v>
      </c>
      <c r="R883" s="1">
        <v>26</v>
      </c>
      <c r="S883" s="1">
        <v>7</v>
      </c>
      <c r="T883">
        <v>36</v>
      </c>
      <c r="U883" s="1">
        <v>52.09</v>
      </c>
      <c r="V883" s="1">
        <v>10.7</v>
      </c>
      <c r="W883" s="1">
        <v>14.74</v>
      </c>
      <c r="X883" s="1">
        <v>13.3</v>
      </c>
      <c r="Y883" s="11">
        <f t="shared" si="26"/>
        <v>12</v>
      </c>
      <c r="Z883" s="11" t="str">
        <f t="shared" si="27"/>
        <v>1</v>
      </c>
      <c r="AA883">
        <v>2009</v>
      </c>
    </row>
    <row r="884" spans="1:27" x14ac:dyDescent="0.2">
      <c r="A884" t="s">
        <v>904</v>
      </c>
      <c r="B884" s="1">
        <v>15</v>
      </c>
      <c r="C884" s="1">
        <v>0</v>
      </c>
      <c r="D884" s="1">
        <v>1</v>
      </c>
      <c r="E884" s="1">
        <v>0</v>
      </c>
      <c r="F884" s="1">
        <v>2</v>
      </c>
      <c r="G884" t="s">
        <v>5091</v>
      </c>
      <c r="H884" s="1">
        <v>1</v>
      </c>
      <c r="I884" s="1">
        <v>1</v>
      </c>
      <c r="J884" s="1">
        <v>0</v>
      </c>
      <c r="K884" s="1">
        <v>1</v>
      </c>
      <c r="L884" t="s">
        <v>1489</v>
      </c>
      <c r="M884" t="s">
        <v>436</v>
      </c>
      <c r="N884" s="1">
        <v>0</v>
      </c>
      <c r="O884" s="1">
        <v>2</v>
      </c>
      <c r="P884" s="1">
        <v>2</v>
      </c>
      <c r="Q884" s="1">
        <v>1</v>
      </c>
      <c r="R884" s="1">
        <v>44</v>
      </c>
      <c r="S884" s="1">
        <v>9</v>
      </c>
      <c r="T884">
        <v>21</v>
      </c>
      <c r="U884" s="1">
        <v>55.13</v>
      </c>
      <c r="V884" s="1">
        <v>9.6</v>
      </c>
      <c r="W884" s="1">
        <v>15.02</v>
      </c>
      <c r="X884" s="1">
        <v>13.2</v>
      </c>
      <c r="Y884" s="11">
        <f t="shared" si="26"/>
        <v>12</v>
      </c>
      <c r="Z884" s="11" t="str">
        <f t="shared" si="27"/>
        <v>1</v>
      </c>
      <c r="AA884">
        <v>2009</v>
      </c>
    </row>
    <row r="885" spans="1:27" x14ac:dyDescent="0.2">
      <c r="A885" t="s">
        <v>858</v>
      </c>
      <c r="B885" s="1">
        <v>12</v>
      </c>
      <c r="C885" s="1">
        <v>1</v>
      </c>
      <c r="D885" s="1">
        <v>22</v>
      </c>
      <c r="E885" s="1">
        <v>0</v>
      </c>
      <c r="F885" s="1">
        <v>2</v>
      </c>
      <c r="G885" t="s">
        <v>5092</v>
      </c>
      <c r="H885" s="1">
        <v>1</v>
      </c>
      <c r="I885" s="1">
        <v>1</v>
      </c>
      <c r="J885" s="1">
        <v>0</v>
      </c>
      <c r="K885" s="1">
        <v>1</v>
      </c>
      <c r="L885" t="s">
        <v>740</v>
      </c>
      <c r="M885" t="s">
        <v>436</v>
      </c>
      <c r="N885" s="1">
        <v>0</v>
      </c>
      <c r="O885" s="1">
        <v>2</v>
      </c>
      <c r="P885" s="1">
        <v>0</v>
      </c>
      <c r="Q885" s="1">
        <v>0</v>
      </c>
      <c r="R885" s="6">
        <v>42</v>
      </c>
      <c r="S885" s="1">
        <v>24</v>
      </c>
      <c r="T885">
        <v>2</v>
      </c>
      <c r="U885" s="1">
        <v>50.77</v>
      </c>
      <c r="V885" s="1">
        <v>11.2</v>
      </c>
      <c r="W885" s="1">
        <v>13.63</v>
      </c>
      <c r="X885" s="1">
        <v>13.5</v>
      </c>
      <c r="Y885" s="11">
        <f t="shared" si="26"/>
        <v>4</v>
      </c>
      <c r="Z885" s="11" t="str">
        <f t="shared" si="27"/>
        <v>0</v>
      </c>
      <c r="AA885">
        <v>2009</v>
      </c>
    </row>
    <row r="886" spans="1:27" x14ac:dyDescent="0.2">
      <c r="A886" t="s">
        <v>874</v>
      </c>
      <c r="B886" s="1">
        <v>11</v>
      </c>
      <c r="C886" s="1">
        <v>0</v>
      </c>
      <c r="D886" s="1">
        <v>11</v>
      </c>
      <c r="E886" s="1">
        <v>0</v>
      </c>
      <c r="F886" s="1">
        <v>2</v>
      </c>
      <c r="G886" t="s">
        <v>5093</v>
      </c>
      <c r="H886" s="1">
        <v>1</v>
      </c>
      <c r="I886" s="1">
        <v>1</v>
      </c>
      <c r="J886" s="1">
        <v>0</v>
      </c>
      <c r="K886" s="1">
        <v>1</v>
      </c>
      <c r="L886" t="s">
        <v>2999</v>
      </c>
      <c r="M886" t="s">
        <v>436</v>
      </c>
      <c r="N886" s="1">
        <v>0</v>
      </c>
      <c r="O886" s="1">
        <v>2</v>
      </c>
      <c r="P886" s="1">
        <v>0</v>
      </c>
      <c r="Q886" s="1">
        <v>0</v>
      </c>
      <c r="R886" s="6">
        <v>24</v>
      </c>
      <c r="S886" s="1">
        <v>10</v>
      </c>
      <c r="T886">
        <v>4</v>
      </c>
      <c r="U886" s="1">
        <v>64.709999999999994</v>
      </c>
      <c r="V886" s="1">
        <v>8</v>
      </c>
      <c r="W886" s="1">
        <v>12.87</v>
      </c>
      <c r="X886" s="1">
        <v>12.1</v>
      </c>
      <c r="Y886" s="11">
        <f t="shared" si="26"/>
        <v>11</v>
      </c>
      <c r="Z886" s="11" t="str">
        <f t="shared" si="27"/>
        <v>1</v>
      </c>
      <c r="AA886">
        <v>2009</v>
      </c>
    </row>
    <row r="887" spans="1:27" x14ac:dyDescent="0.2">
      <c r="A887" t="s">
        <v>3215</v>
      </c>
      <c r="B887" s="1">
        <v>22</v>
      </c>
      <c r="C887" s="1">
        <v>7</v>
      </c>
      <c r="D887" s="1">
        <v>0</v>
      </c>
      <c r="E887" s="1">
        <v>0</v>
      </c>
      <c r="F887" s="1">
        <v>3</v>
      </c>
      <c r="G887" t="s">
        <v>5094</v>
      </c>
      <c r="H887" s="1">
        <v>2</v>
      </c>
      <c r="I887" s="1">
        <v>2</v>
      </c>
      <c r="J887" s="1">
        <v>0</v>
      </c>
      <c r="K887" s="1">
        <v>1</v>
      </c>
      <c r="L887" t="s">
        <v>2576</v>
      </c>
      <c r="M887" t="s">
        <v>436</v>
      </c>
      <c r="N887" s="1">
        <v>0</v>
      </c>
      <c r="O887" s="1">
        <v>3</v>
      </c>
      <c r="P887" s="1">
        <v>0</v>
      </c>
      <c r="Q887" s="1">
        <v>0</v>
      </c>
      <c r="R887" s="6">
        <v>22</v>
      </c>
      <c r="S887" s="1">
        <v>6</v>
      </c>
      <c r="T887">
        <v>7</v>
      </c>
      <c r="U887" s="1">
        <v>60.65</v>
      </c>
      <c r="V887" s="1">
        <v>9.5</v>
      </c>
      <c r="W887" s="1">
        <v>13.23</v>
      </c>
      <c r="X887" s="1">
        <v>13.1</v>
      </c>
      <c r="Y887" s="11">
        <f t="shared" si="26"/>
        <v>10</v>
      </c>
      <c r="Z887" s="11" t="str">
        <f t="shared" si="27"/>
        <v>0</v>
      </c>
      <c r="AA887">
        <v>2009</v>
      </c>
    </row>
    <row r="888" spans="1:27" x14ac:dyDescent="0.2">
      <c r="A888" t="s">
        <v>951</v>
      </c>
      <c r="B888" s="1">
        <v>10</v>
      </c>
      <c r="C888" s="1">
        <v>4</v>
      </c>
      <c r="D888" s="1">
        <v>27</v>
      </c>
      <c r="E888" s="1">
        <v>0</v>
      </c>
      <c r="F888" s="1">
        <v>4</v>
      </c>
      <c r="G888" t="s">
        <v>5095</v>
      </c>
      <c r="H888" s="3">
        <v>3</v>
      </c>
      <c r="I888" s="1">
        <v>3</v>
      </c>
      <c r="J888" s="1">
        <v>0</v>
      </c>
      <c r="K888" s="1">
        <v>1</v>
      </c>
      <c r="L888" t="s">
        <v>3788</v>
      </c>
      <c r="M888" t="s">
        <v>436</v>
      </c>
      <c r="N888" s="1">
        <v>0</v>
      </c>
      <c r="O888" s="1">
        <v>5</v>
      </c>
      <c r="P888" s="1">
        <v>0</v>
      </c>
      <c r="Q888" s="1">
        <v>0</v>
      </c>
      <c r="R888" s="1">
        <v>21</v>
      </c>
      <c r="S888" s="1">
        <v>6</v>
      </c>
      <c r="T888">
        <v>59</v>
      </c>
      <c r="U888" s="1">
        <v>54.02</v>
      </c>
      <c r="V888" s="1">
        <v>10</v>
      </c>
      <c r="W888" s="1">
        <v>14.79</v>
      </c>
      <c r="X888" s="1">
        <v>13.4</v>
      </c>
      <c r="Y888" s="11">
        <f t="shared" si="26"/>
        <v>12</v>
      </c>
      <c r="Z888" s="11" t="str">
        <f t="shared" si="27"/>
        <v>1</v>
      </c>
      <c r="AA888">
        <v>2009</v>
      </c>
    </row>
    <row r="889" spans="1:27" x14ac:dyDescent="0.2">
      <c r="A889" t="s">
        <v>866</v>
      </c>
      <c r="B889" s="1">
        <v>10</v>
      </c>
      <c r="C889" s="1">
        <v>1</v>
      </c>
      <c r="D889" s="1">
        <v>14</v>
      </c>
      <c r="E889" s="1">
        <v>0</v>
      </c>
      <c r="F889" s="1">
        <v>3</v>
      </c>
      <c r="G889" t="s">
        <v>5096</v>
      </c>
      <c r="H889" s="1">
        <v>2</v>
      </c>
      <c r="I889" s="1">
        <v>2</v>
      </c>
      <c r="J889" s="1">
        <v>0</v>
      </c>
      <c r="K889" s="1">
        <v>1</v>
      </c>
      <c r="L889" t="s">
        <v>6680</v>
      </c>
      <c r="M889" t="s">
        <v>436</v>
      </c>
      <c r="N889" s="1">
        <v>0</v>
      </c>
      <c r="O889" s="1">
        <v>3</v>
      </c>
      <c r="P889" s="1">
        <v>1</v>
      </c>
      <c r="Q889" s="1">
        <v>0</v>
      </c>
      <c r="R889" s="6">
        <v>31</v>
      </c>
      <c r="S889" s="1">
        <v>16</v>
      </c>
      <c r="T889">
        <v>19</v>
      </c>
      <c r="U889" s="1">
        <v>53.92</v>
      </c>
      <c r="V889" s="1">
        <v>10</v>
      </c>
      <c r="W889" s="1">
        <v>14.21</v>
      </c>
      <c r="X889" s="1">
        <v>13.3</v>
      </c>
      <c r="Y889" s="11">
        <f t="shared" si="26"/>
        <v>8</v>
      </c>
      <c r="Z889" s="11" t="str">
        <f t="shared" si="27"/>
        <v>0</v>
      </c>
      <c r="AA889">
        <v>2009</v>
      </c>
    </row>
    <row r="890" spans="1:27" x14ac:dyDescent="0.2">
      <c r="A890" t="s">
        <v>856</v>
      </c>
      <c r="B890" s="1">
        <v>0</v>
      </c>
      <c r="C890" s="1">
        <v>1</v>
      </c>
      <c r="D890" s="1">
        <v>45</v>
      </c>
      <c r="E890" s="1">
        <v>0</v>
      </c>
      <c r="F890" s="1">
        <v>3</v>
      </c>
      <c r="G890" t="s">
        <v>5097</v>
      </c>
      <c r="H890" s="1">
        <v>1</v>
      </c>
      <c r="I890" s="1">
        <v>1</v>
      </c>
      <c r="J890" s="1">
        <v>0</v>
      </c>
      <c r="K890" s="1">
        <v>1</v>
      </c>
      <c r="L890" t="s">
        <v>1267</v>
      </c>
      <c r="M890" t="s">
        <v>19</v>
      </c>
      <c r="N890" s="1">
        <v>0</v>
      </c>
      <c r="O890" s="1">
        <v>3</v>
      </c>
      <c r="P890" s="1">
        <v>0</v>
      </c>
      <c r="Q890" s="1">
        <v>0</v>
      </c>
      <c r="R890" s="6">
        <v>32</v>
      </c>
      <c r="S890" s="1">
        <v>24</v>
      </c>
      <c r="T890">
        <v>5</v>
      </c>
      <c r="U890" s="1">
        <v>60.55</v>
      </c>
      <c r="V890" s="1">
        <v>9.6</v>
      </c>
      <c r="W890" s="1">
        <v>13.92</v>
      </c>
      <c r="X890" s="1">
        <v>13.7</v>
      </c>
      <c r="Y890" s="11">
        <f t="shared" si="26"/>
        <v>13</v>
      </c>
      <c r="Z890" s="11" t="str">
        <f t="shared" si="27"/>
        <v>1</v>
      </c>
      <c r="AA890">
        <v>2009</v>
      </c>
    </row>
    <row r="891" spans="1:27" x14ac:dyDescent="0.2">
      <c r="A891" t="s">
        <v>913</v>
      </c>
      <c r="B891" s="1">
        <v>13</v>
      </c>
      <c r="C891" s="1">
        <v>3</v>
      </c>
      <c r="D891" s="1">
        <v>0</v>
      </c>
      <c r="E891" s="1">
        <v>1</v>
      </c>
      <c r="F891" s="1">
        <v>4</v>
      </c>
      <c r="G891" t="s">
        <v>5098</v>
      </c>
      <c r="H891" s="1">
        <v>2</v>
      </c>
      <c r="I891" s="1">
        <v>1</v>
      </c>
      <c r="J891" s="1">
        <v>1</v>
      </c>
      <c r="K891" s="1">
        <v>2</v>
      </c>
      <c r="L891" t="s">
        <v>3000</v>
      </c>
      <c r="M891" t="s">
        <v>477</v>
      </c>
      <c r="N891" s="1">
        <v>1</v>
      </c>
      <c r="O891" s="1">
        <v>2</v>
      </c>
      <c r="P891" s="1">
        <v>1</v>
      </c>
      <c r="Q891" s="1">
        <v>0</v>
      </c>
      <c r="R891" s="1">
        <v>38</v>
      </c>
      <c r="S891" s="1">
        <v>9</v>
      </c>
      <c r="T891">
        <v>30</v>
      </c>
      <c r="U891" s="1">
        <v>65.319999999999993</v>
      </c>
      <c r="V891" s="1">
        <v>7.7</v>
      </c>
      <c r="W891" s="1">
        <v>12.35</v>
      </c>
      <c r="X891" s="1">
        <v>11.5</v>
      </c>
      <c r="Y891" s="11">
        <f t="shared" si="26"/>
        <v>11</v>
      </c>
      <c r="Z891" s="11" t="str">
        <f t="shared" si="27"/>
        <v>1</v>
      </c>
      <c r="AA891">
        <v>2009</v>
      </c>
    </row>
    <row r="892" spans="1:27" x14ac:dyDescent="0.2">
      <c r="A892" t="s">
        <v>920</v>
      </c>
      <c r="B892" s="1">
        <v>18</v>
      </c>
      <c r="C892" s="1">
        <v>1</v>
      </c>
      <c r="D892" s="1">
        <v>3</v>
      </c>
      <c r="E892" s="1">
        <v>1</v>
      </c>
      <c r="F892" s="1">
        <v>5</v>
      </c>
      <c r="G892" t="s">
        <v>5099</v>
      </c>
      <c r="H892" s="1">
        <v>2</v>
      </c>
      <c r="I892" s="1">
        <v>2</v>
      </c>
      <c r="J892" s="1">
        <v>0</v>
      </c>
      <c r="K892" s="1">
        <v>1</v>
      </c>
      <c r="L892" t="s">
        <v>2602</v>
      </c>
      <c r="M892" t="s">
        <v>436</v>
      </c>
      <c r="N892" s="1">
        <v>0</v>
      </c>
      <c r="O892" s="1">
        <v>4</v>
      </c>
      <c r="P892" s="1">
        <v>1</v>
      </c>
      <c r="Q892" s="1">
        <v>0</v>
      </c>
      <c r="R892" s="1">
        <v>28</v>
      </c>
      <c r="S892" s="1">
        <v>25</v>
      </c>
      <c r="T892">
        <v>26</v>
      </c>
      <c r="U892" s="1">
        <v>54.22</v>
      </c>
      <c r="V892" s="1">
        <v>9.9</v>
      </c>
      <c r="W892" s="1">
        <v>13.92</v>
      </c>
      <c r="X892" s="1">
        <v>12.6</v>
      </c>
      <c r="Y892" s="11">
        <f t="shared" si="26"/>
        <v>7</v>
      </c>
      <c r="Z892" s="11" t="str">
        <f t="shared" si="27"/>
        <v>0</v>
      </c>
      <c r="AA892">
        <v>2009</v>
      </c>
    </row>
    <row r="893" spans="1:27" x14ac:dyDescent="0.2">
      <c r="A893" t="s">
        <v>914</v>
      </c>
      <c r="B893" s="1">
        <v>10</v>
      </c>
      <c r="C893" s="1">
        <v>3</v>
      </c>
      <c r="D893" s="1">
        <v>28</v>
      </c>
      <c r="E893" s="1">
        <v>0</v>
      </c>
      <c r="F893" s="1">
        <v>5</v>
      </c>
      <c r="G893" t="s">
        <v>5100</v>
      </c>
      <c r="H893" s="1">
        <v>1</v>
      </c>
      <c r="I893" s="1">
        <v>1</v>
      </c>
      <c r="J893" s="1">
        <v>0</v>
      </c>
      <c r="K893" s="1">
        <v>1</v>
      </c>
      <c r="L893" t="s">
        <v>2552</v>
      </c>
      <c r="M893" t="s">
        <v>442</v>
      </c>
      <c r="N893" s="1">
        <v>0</v>
      </c>
      <c r="O893" s="1">
        <v>5</v>
      </c>
      <c r="P893" s="1">
        <v>0</v>
      </c>
      <c r="Q893" s="1">
        <v>0</v>
      </c>
      <c r="R893" s="1">
        <v>22</v>
      </c>
      <c r="S893" s="1">
        <v>4</v>
      </c>
      <c r="T893">
        <v>13</v>
      </c>
      <c r="U893" s="1">
        <v>53.21</v>
      </c>
      <c r="V893" s="1">
        <v>10.3</v>
      </c>
      <c r="W893" s="1">
        <v>13.8</v>
      </c>
      <c r="X893" s="1">
        <v>13.6</v>
      </c>
      <c r="Y893" s="11">
        <f t="shared" si="26"/>
        <v>14</v>
      </c>
      <c r="Z893" s="11" t="str">
        <f t="shared" si="27"/>
        <v>1</v>
      </c>
      <c r="AA893">
        <v>2009</v>
      </c>
    </row>
    <row r="894" spans="1:27" x14ac:dyDescent="0.2">
      <c r="A894" t="s">
        <v>859</v>
      </c>
      <c r="B894" s="1">
        <v>7</v>
      </c>
      <c r="C894" s="1">
        <v>0</v>
      </c>
      <c r="D894" s="1">
        <v>21</v>
      </c>
      <c r="E894" s="1">
        <v>0</v>
      </c>
      <c r="F894" s="1">
        <v>3</v>
      </c>
      <c r="G894" t="s">
        <v>5101</v>
      </c>
      <c r="H894" s="1">
        <v>1</v>
      </c>
      <c r="I894" s="1">
        <v>1</v>
      </c>
      <c r="J894" s="1">
        <v>0</v>
      </c>
      <c r="K894" s="1">
        <v>1</v>
      </c>
      <c r="L894" t="s">
        <v>2463</v>
      </c>
      <c r="M894" t="s">
        <v>19</v>
      </c>
      <c r="N894" s="1">
        <v>0</v>
      </c>
      <c r="O894" s="1">
        <v>3</v>
      </c>
      <c r="P894" s="1">
        <v>0</v>
      </c>
      <c r="Q894" s="1">
        <v>0</v>
      </c>
      <c r="R894" s="6">
        <v>26</v>
      </c>
      <c r="S894" s="1">
        <v>9</v>
      </c>
      <c r="T894">
        <v>4</v>
      </c>
      <c r="U894" s="1">
        <v>61.36</v>
      </c>
      <c r="V894" s="1">
        <v>9.1999999999999993</v>
      </c>
      <c r="W894" s="1">
        <v>12.82</v>
      </c>
      <c r="X894" s="1">
        <v>12.6</v>
      </c>
      <c r="Y894" s="11">
        <f t="shared" si="26"/>
        <v>12</v>
      </c>
      <c r="Z894" s="11" t="str">
        <f t="shared" si="27"/>
        <v>1</v>
      </c>
      <c r="AA894">
        <v>2009</v>
      </c>
    </row>
    <row r="895" spans="1:27" x14ac:dyDescent="0.2">
      <c r="A895" t="s">
        <v>986</v>
      </c>
      <c r="B895" s="1">
        <v>12</v>
      </c>
      <c r="C895" s="1">
        <v>3</v>
      </c>
      <c r="D895" s="1">
        <v>0</v>
      </c>
      <c r="E895" s="1">
        <v>1</v>
      </c>
      <c r="F895" s="1">
        <v>5</v>
      </c>
      <c r="G895" t="s">
        <v>5102</v>
      </c>
      <c r="H895" s="3">
        <v>3</v>
      </c>
      <c r="I895" s="1">
        <v>3</v>
      </c>
      <c r="J895" s="1">
        <v>0</v>
      </c>
      <c r="K895" s="1">
        <v>1</v>
      </c>
      <c r="L895" t="s">
        <v>3001</v>
      </c>
      <c r="M895" t="s">
        <v>436</v>
      </c>
      <c r="N895" s="1">
        <v>0</v>
      </c>
      <c r="O895" s="1">
        <v>5</v>
      </c>
      <c r="P895" s="1">
        <v>0</v>
      </c>
      <c r="Q895" s="1">
        <v>0</v>
      </c>
      <c r="R895" s="1">
        <v>51</v>
      </c>
      <c r="S895" s="1">
        <v>17</v>
      </c>
      <c r="T895">
        <v>78</v>
      </c>
      <c r="U895" s="1">
        <v>53.92</v>
      </c>
      <c r="V895" s="1">
        <v>10</v>
      </c>
      <c r="W895" s="1">
        <v>14.27</v>
      </c>
      <c r="X895" s="1">
        <v>12.8</v>
      </c>
      <c r="Y895" s="11">
        <f t="shared" si="26"/>
        <v>7</v>
      </c>
      <c r="Z895" s="11" t="str">
        <f t="shared" si="27"/>
        <v>0</v>
      </c>
      <c r="AA895">
        <v>2009</v>
      </c>
    </row>
    <row r="896" spans="1:27" x14ac:dyDescent="0.2">
      <c r="A896" t="s">
        <v>3300</v>
      </c>
      <c r="B896" s="1">
        <v>10</v>
      </c>
      <c r="C896" s="1">
        <v>0</v>
      </c>
      <c r="D896" s="1">
        <v>0</v>
      </c>
      <c r="E896" s="1">
        <v>0</v>
      </c>
      <c r="F896" s="1">
        <v>4</v>
      </c>
      <c r="G896" t="s">
        <v>5103</v>
      </c>
      <c r="H896" s="3">
        <v>3</v>
      </c>
      <c r="I896" s="1">
        <v>3</v>
      </c>
      <c r="J896" s="1">
        <v>0</v>
      </c>
      <c r="K896" s="1">
        <v>1</v>
      </c>
      <c r="L896" t="s">
        <v>6681</v>
      </c>
      <c r="M896" t="s">
        <v>436</v>
      </c>
      <c r="N896" s="1">
        <v>0</v>
      </c>
      <c r="O896" s="1">
        <v>4</v>
      </c>
      <c r="P896" s="1">
        <v>0</v>
      </c>
      <c r="Q896" s="1">
        <v>0</v>
      </c>
      <c r="R896" s="1">
        <v>33</v>
      </c>
      <c r="S896" s="1">
        <v>18</v>
      </c>
      <c r="T896">
        <v>12</v>
      </c>
      <c r="U896" s="1">
        <v>62.78</v>
      </c>
      <c r="V896" s="1">
        <v>8.6999999999999993</v>
      </c>
      <c r="W896" s="1">
        <v>12.82</v>
      </c>
      <c r="X896" s="1">
        <v>12.2</v>
      </c>
      <c r="Y896" s="11">
        <f t="shared" si="26"/>
        <v>6</v>
      </c>
      <c r="Z896" s="11" t="str">
        <f t="shared" si="27"/>
        <v>0</v>
      </c>
      <c r="AA896">
        <v>2009</v>
      </c>
    </row>
    <row r="897" spans="1:27" x14ac:dyDescent="0.2">
      <c r="A897" t="s">
        <v>891</v>
      </c>
      <c r="B897" s="1">
        <v>14</v>
      </c>
      <c r="C897" s="1">
        <v>1</v>
      </c>
      <c r="D897" s="1">
        <v>32</v>
      </c>
      <c r="E897" s="1">
        <v>0</v>
      </c>
      <c r="F897" s="1">
        <v>3</v>
      </c>
      <c r="G897" t="s">
        <v>5104</v>
      </c>
      <c r="H897" s="1">
        <v>1</v>
      </c>
      <c r="I897" s="1">
        <v>1</v>
      </c>
      <c r="J897" s="1">
        <v>0</v>
      </c>
      <c r="K897" s="1">
        <v>1</v>
      </c>
      <c r="L897" t="s">
        <v>3002</v>
      </c>
      <c r="M897" t="s">
        <v>459</v>
      </c>
      <c r="N897" s="1">
        <v>0</v>
      </c>
      <c r="O897" s="1">
        <v>3</v>
      </c>
      <c r="P897" s="1">
        <v>3</v>
      </c>
      <c r="Q897" s="1">
        <v>1</v>
      </c>
      <c r="R897" s="6">
        <v>31</v>
      </c>
      <c r="S897" s="1">
        <v>27</v>
      </c>
      <c r="T897">
        <v>38</v>
      </c>
      <c r="U897" s="1">
        <v>55.44</v>
      </c>
      <c r="V897" s="1">
        <v>9.5</v>
      </c>
      <c r="W897" s="1">
        <v>14.5</v>
      </c>
      <c r="X897" s="1">
        <v>13</v>
      </c>
      <c r="Y897" s="11">
        <f t="shared" si="26"/>
        <v>7</v>
      </c>
      <c r="Z897" s="11" t="str">
        <f t="shared" si="27"/>
        <v>0</v>
      </c>
      <c r="AA897">
        <v>2009</v>
      </c>
    </row>
    <row r="898" spans="1:27" x14ac:dyDescent="0.2">
      <c r="A898" t="s">
        <v>885</v>
      </c>
      <c r="B898" s="1">
        <v>11</v>
      </c>
      <c r="C898" s="1">
        <v>1</v>
      </c>
      <c r="D898" s="1">
        <v>0</v>
      </c>
      <c r="E898" s="1">
        <v>0</v>
      </c>
      <c r="F898" s="1">
        <v>7</v>
      </c>
      <c r="G898" t="s">
        <v>5105</v>
      </c>
      <c r="H898" s="1">
        <v>5</v>
      </c>
      <c r="I898" s="1">
        <v>4</v>
      </c>
      <c r="J898" s="1">
        <v>1</v>
      </c>
      <c r="K898" s="1">
        <v>2</v>
      </c>
      <c r="L898" t="s">
        <v>6682</v>
      </c>
      <c r="M898" t="s">
        <v>811</v>
      </c>
      <c r="N898" s="1">
        <v>1</v>
      </c>
      <c r="O898" s="1">
        <v>6</v>
      </c>
      <c r="P898" s="1">
        <v>4</v>
      </c>
      <c r="Q898" s="1">
        <v>0</v>
      </c>
      <c r="R898" s="6">
        <v>37</v>
      </c>
      <c r="S898" s="1">
        <v>24</v>
      </c>
      <c r="T898">
        <v>37</v>
      </c>
      <c r="U898" s="1">
        <v>64.099999999999994</v>
      </c>
      <c r="V898" s="1">
        <v>8.1999999999999993</v>
      </c>
      <c r="W898" s="1">
        <v>12.99</v>
      </c>
      <c r="X898" s="1">
        <v>11.7</v>
      </c>
      <c r="Y898" s="11">
        <f t="shared" si="26"/>
        <v>10</v>
      </c>
      <c r="Z898" s="11" t="str">
        <f t="shared" si="27"/>
        <v>0</v>
      </c>
      <c r="AA898">
        <v>2009</v>
      </c>
    </row>
    <row r="899" spans="1:27" x14ac:dyDescent="0.2">
      <c r="A899" t="s">
        <v>853</v>
      </c>
      <c r="B899" s="1">
        <v>4</v>
      </c>
      <c r="C899" s="1">
        <v>0</v>
      </c>
      <c r="D899" s="1">
        <v>11</v>
      </c>
      <c r="E899" s="1">
        <v>0</v>
      </c>
      <c r="F899" s="1">
        <v>2</v>
      </c>
      <c r="G899" t="s">
        <v>5106</v>
      </c>
      <c r="H899" s="1">
        <v>1</v>
      </c>
      <c r="I899" s="1">
        <v>1</v>
      </c>
      <c r="J899" s="1">
        <v>0</v>
      </c>
      <c r="K899" s="1">
        <v>1</v>
      </c>
      <c r="L899" t="s">
        <v>1489</v>
      </c>
      <c r="M899" t="s">
        <v>436</v>
      </c>
      <c r="N899" s="1">
        <v>0</v>
      </c>
      <c r="O899" s="1">
        <v>2</v>
      </c>
      <c r="P899" s="1">
        <v>2</v>
      </c>
      <c r="Q899" s="1">
        <v>1</v>
      </c>
      <c r="R899" s="6">
        <v>14</v>
      </c>
      <c r="S899" s="1">
        <v>6</v>
      </c>
      <c r="T899">
        <v>61</v>
      </c>
      <c r="U899" s="1">
        <v>63.8</v>
      </c>
      <c r="V899" s="1">
        <v>8.3000000000000007</v>
      </c>
      <c r="W899" s="1">
        <v>12.7</v>
      </c>
      <c r="X899" s="1">
        <v>12.2</v>
      </c>
      <c r="Y899" s="11">
        <f t="shared" ref="Y899:Y962" si="28">LEN(A899)-LEN(SUBSTITUTE(A899," ","")) +1</f>
        <v>10</v>
      </c>
      <c r="Z899" s="11" t="str">
        <f t="shared" ref="Z899:Z962" si="29">IF(Y899&lt;=10,"0",IF(Y899&gt;10,"1"))</f>
        <v>0</v>
      </c>
      <c r="AA899">
        <v>2009</v>
      </c>
    </row>
    <row r="900" spans="1:27" x14ac:dyDescent="0.2">
      <c r="A900" t="s">
        <v>979</v>
      </c>
      <c r="B900" s="1">
        <v>9</v>
      </c>
      <c r="C900" s="1">
        <v>4</v>
      </c>
      <c r="D900" s="1">
        <v>10</v>
      </c>
      <c r="E900" s="1">
        <v>0</v>
      </c>
      <c r="F900" s="1">
        <v>2</v>
      </c>
      <c r="G900" t="s">
        <v>4990</v>
      </c>
      <c r="H900" s="3">
        <v>1</v>
      </c>
      <c r="I900" s="1">
        <v>1</v>
      </c>
      <c r="J900" s="1">
        <v>0</v>
      </c>
      <c r="K900" s="1">
        <v>1</v>
      </c>
      <c r="L900" t="s">
        <v>1430</v>
      </c>
      <c r="M900" t="s">
        <v>439</v>
      </c>
      <c r="N900" s="1">
        <v>0</v>
      </c>
      <c r="O900" s="1">
        <v>2</v>
      </c>
      <c r="P900" s="1">
        <v>2</v>
      </c>
      <c r="Q900" s="1">
        <v>1</v>
      </c>
      <c r="R900" s="1">
        <v>30</v>
      </c>
      <c r="S900" s="1">
        <v>13</v>
      </c>
      <c r="T900">
        <v>28</v>
      </c>
      <c r="U900" s="1">
        <v>63.7</v>
      </c>
      <c r="V900" s="1">
        <v>8.4</v>
      </c>
      <c r="W900" s="1">
        <v>12.93</v>
      </c>
      <c r="X900" s="1">
        <v>11.9</v>
      </c>
      <c r="Y900" s="11">
        <f t="shared" si="28"/>
        <v>9</v>
      </c>
      <c r="Z900" s="11" t="str">
        <f t="shared" si="29"/>
        <v>0</v>
      </c>
      <c r="AA900">
        <v>2009</v>
      </c>
    </row>
    <row r="901" spans="1:27" x14ac:dyDescent="0.2">
      <c r="A901" t="s">
        <v>895</v>
      </c>
      <c r="B901" s="1">
        <v>0</v>
      </c>
      <c r="C901" s="1">
        <v>0</v>
      </c>
      <c r="D901" s="1">
        <v>0</v>
      </c>
      <c r="E901" s="1">
        <v>0</v>
      </c>
      <c r="F901" s="1">
        <v>3</v>
      </c>
      <c r="G901" t="s">
        <v>5107</v>
      </c>
      <c r="H901" s="1">
        <v>2</v>
      </c>
      <c r="I901" s="1">
        <v>2</v>
      </c>
      <c r="J901" s="1">
        <v>0</v>
      </c>
      <c r="K901" s="1">
        <v>1</v>
      </c>
      <c r="L901" t="s">
        <v>2646</v>
      </c>
      <c r="M901" t="s">
        <v>436</v>
      </c>
      <c r="N901" s="1">
        <v>0</v>
      </c>
      <c r="O901" s="1">
        <v>3</v>
      </c>
      <c r="P901" s="1">
        <v>1</v>
      </c>
      <c r="Q901" s="1">
        <v>0</v>
      </c>
      <c r="R901" s="6">
        <v>39</v>
      </c>
      <c r="S901" s="1">
        <v>24</v>
      </c>
      <c r="T901">
        <v>18</v>
      </c>
      <c r="U901" s="1">
        <v>49.55</v>
      </c>
      <c r="V901" s="1">
        <v>11.7</v>
      </c>
      <c r="W901" s="1">
        <v>15.43</v>
      </c>
      <c r="X901" s="1">
        <v>14.6</v>
      </c>
      <c r="Y901" s="11">
        <f t="shared" si="28"/>
        <v>10</v>
      </c>
      <c r="Z901" s="11" t="str">
        <f t="shared" si="29"/>
        <v>0</v>
      </c>
      <c r="AA901">
        <v>2009</v>
      </c>
    </row>
    <row r="902" spans="1:27" x14ac:dyDescent="0.2">
      <c r="A902" t="s">
        <v>880</v>
      </c>
      <c r="B902" s="1">
        <v>26</v>
      </c>
      <c r="C902" s="1">
        <v>3</v>
      </c>
      <c r="D902" s="1">
        <v>24</v>
      </c>
      <c r="E902" s="1">
        <v>0</v>
      </c>
      <c r="F902" s="1">
        <v>3</v>
      </c>
      <c r="G902" t="s">
        <v>5108</v>
      </c>
      <c r="H902" s="1">
        <v>1</v>
      </c>
      <c r="I902" s="1">
        <v>1</v>
      </c>
      <c r="J902" s="1">
        <v>0</v>
      </c>
      <c r="K902" s="1">
        <v>1</v>
      </c>
      <c r="L902" t="s">
        <v>1015</v>
      </c>
      <c r="M902" t="s">
        <v>436</v>
      </c>
      <c r="N902" s="1">
        <v>0</v>
      </c>
      <c r="O902" s="1">
        <v>3</v>
      </c>
      <c r="P902" s="1">
        <v>0</v>
      </c>
      <c r="Q902" s="1">
        <v>0</v>
      </c>
      <c r="R902" s="6">
        <v>30</v>
      </c>
      <c r="S902" s="1">
        <v>11</v>
      </c>
      <c r="T902">
        <v>36</v>
      </c>
      <c r="U902" s="1">
        <v>54.12</v>
      </c>
      <c r="V902" s="1">
        <v>10</v>
      </c>
      <c r="W902" s="1">
        <v>14.09</v>
      </c>
      <c r="X902" s="1">
        <v>13.6</v>
      </c>
      <c r="Y902" s="11">
        <f t="shared" si="28"/>
        <v>11</v>
      </c>
      <c r="Z902" s="11" t="str">
        <f t="shared" si="29"/>
        <v>1</v>
      </c>
      <c r="AA902">
        <v>2009</v>
      </c>
    </row>
    <row r="903" spans="1:27" x14ac:dyDescent="0.2">
      <c r="A903" t="s">
        <v>929</v>
      </c>
      <c r="B903" s="1">
        <v>19</v>
      </c>
      <c r="C903" s="1">
        <v>4</v>
      </c>
      <c r="D903" s="1">
        <v>19</v>
      </c>
      <c r="E903" s="1">
        <v>0</v>
      </c>
      <c r="F903" s="1">
        <v>4</v>
      </c>
      <c r="G903" t="s">
        <v>5109</v>
      </c>
      <c r="H903" s="1">
        <v>3</v>
      </c>
      <c r="I903" s="1">
        <v>3</v>
      </c>
      <c r="J903" s="1">
        <v>0</v>
      </c>
      <c r="K903" s="1">
        <v>1</v>
      </c>
      <c r="L903" t="s">
        <v>3003</v>
      </c>
      <c r="M903" t="s">
        <v>436</v>
      </c>
      <c r="N903" s="1">
        <v>0</v>
      </c>
      <c r="O903" s="1">
        <v>4</v>
      </c>
      <c r="P903" s="1">
        <v>2</v>
      </c>
      <c r="Q903" s="1">
        <v>1</v>
      </c>
      <c r="R903" s="6">
        <v>28</v>
      </c>
      <c r="S903" s="6">
        <v>14</v>
      </c>
      <c r="T903">
        <v>25</v>
      </c>
      <c r="U903" s="1">
        <v>49.55</v>
      </c>
      <c r="V903" s="1">
        <v>11.7</v>
      </c>
      <c r="W903" s="1">
        <v>15.43</v>
      </c>
      <c r="X903" s="1">
        <v>14.6</v>
      </c>
      <c r="Y903" s="11">
        <f t="shared" si="28"/>
        <v>10</v>
      </c>
      <c r="Z903" s="11" t="str">
        <f t="shared" si="29"/>
        <v>0</v>
      </c>
      <c r="AA903">
        <v>2009</v>
      </c>
    </row>
    <row r="904" spans="1:27" x14ac:dyDescent="0.2">
      <c r="A904" t="s">
        <v>959</v>
      </c>
      <c r="B904" s="1">
        <v>20</v>
      </c>
      <c r="C904" s="1">
        <v>5</v>
      </c>
      <c r="D904" s="1">
        <v>15</v>
      </c>
      <c r="E904" s="1">
        <v>1</v>
      </c>
      <c r="F904" s="1">
        <v>3</v>
      </c>
      <c r="G904" t="s">
        <v>5110</v>
      </c>
      <c r="H904" s="3">
        <v>1</v>
      </c>
      <c r="I904" s="1">
        <v>1</v>
      </c>
      <c r="J904" s="1">
        <v>0</v>
      </c>
      <c r="K904" s="1">
        <v>1</v>
      </c>
      <c r="L904" t="s">
        <v>1015</v>
      </c>
      <c r="M904" t="s">
        <v>436</v>
      </c>
      <c r="N904" s="1">
        <v>0</v>
      </c>
      <c r="O904" s="1">
        <v>3</v>
      </c>
      <c r="P904" s="1">
        <v>0</v>
      </c>
      <c r="Q904" s="1">
        <v>0</v>
      </c>
      <c r="R904" s="1">
        <v>34</v>
      </c>
      <c r="S904" s="1">
        <v>17</v>
      </c>
      <c r="T904">
        <v>17</v>
      </c>
      <c r="U904" s="1">
        <v>52.09</v>
      </c>
      <c r="V904" s="1">
        <v>10.7</v>
      </c>
      <c r="W904" s="1">
        <v>14.62</v>
      </c>
      <c r="X904" s="1">
        <v>13.7</v>
      </c>
      <c r="Y904" s="11">
        <f t="shared" si="28"/>
        <v>8</v>
      </c>
      <c r="Z904" s="11" t="str">
        <f t="shared" si="29"/>
        <v>0</v>
      </c>
      <c r="AA904">
        <v>2009</v>
      </c>
    </row>
    <row r="905" spans="1:27" x14ac:dyDescent="0.2">
      <c r="A905" t="s">
        <v>947</v>
      </c>
      <c r="B905" s="1">
        <v>10</v>
      </c>
      <c r="C905" s="1">
        <v>3</v>
      </c>
      <c r="D905" s="1">
        <v>0</v>
      </c>
      <c r="E905" s="1">
        <v>0</v>
      </c>
      <c r="F905" s="1">
        <v>5</v>
      </c>
      <c r="G905" t="s">
        <v>5111</v>
      </c>
      <c r="H905" s="3">
        <v>2</v>
      </c>
      <c r="I905" s="1">
        <v>1</v>
      </c>
      <c r="J905" s="1">
        <v>1</v>
      </c>
      <c r="K905" s="1">
        <v>2</v>
      </c>
      <c r="L905" t="s">
        <v>2603</v>
      </c>
      <c r="M905" t="s">
        <v>473</v>
      </c>
      <c r="N905" s="1">
        <v>1</v>
      </c>
      <c r="O905" s="1">
        <v>1</v>
      </c>
      <c r="P905" s="1">
        <v>1</v>
      </c>
      <c r="Q905" s="1">
        <v>0</v>
      </c>
      <c r="R905" s="1">
        <v>65</v>
      </c>
      <c r="S905" s="1">
        <v>31</v>
      </c>
      <c r="T905">
        <v>9</v>
      </c>
      <c r="U905" s="1">
        <v>52.09</v>
      </c>
      <c r="V905" s="1">
        <v>10.7</v>
      </c>
      <c r="W905" s="1">
        <v>14.68</v>
      </c>
      <c r="X905" s="1">
        <v>13.6</v>
      </c>
      <c r="Y905" s="11">
        <f t="shared" si="28"/>
        <v>12</v>
      </c>
      <c r="Z905" s="11" t="str">
        <f t="shared" si="29"/>
        <v>1</v>
      </c>
      <c r="AA905">
        <v>2009</v>
      </c>
    </row>
    <row r="906" spans="1:27" x14ac:dyDescent="0.2">
      <c r="A906" t="s">
        <v>919</v>
      </c>
      <c r="B906" s="1">
        <v>18</v>
      </c>
      <c r="C906" s="1">
        <v>0</v>
      </c>
      <c r="D906" s="1">
        <v>14</v>
      </c>
      <c r="E906" s="1">
        <v>0</v>
      </c>
      <c r="F906" s="1">
        <v>4</v>
      </c>
      <c r="G906" t="s">
        <v>5112</v>
      </c>
      <c r="H906" s="1">
        <v>2</v>
      </c>
      <c r="I906" s="1">
        <v>2</v>
      </c>
      <c r="J906" s="1">
        <v>0</v>
      </c>
      <c r="K906" s="1">
        <v>1</v>
      </c>
      <c r="L906" t="s">
        <v>3004</v>
      </c>
      <c r="M906" t="s">
        <v>444</v>
      </c>
      <c r="N906" s="1">
        <v>0</v>
      </c>
      <c r="O906" s="1">
        <v>3</v>
      </c>
      <c r="P906" s="1">
        <v>2</v>
      </c>
      <c r="Q906" s="1">
        <v>1</v>
      </c>
      <c r="R906" s="1">
        <v>56</v>
      </c>
      <c r="S906" s="1">
        <v>23</v>
      </c>
      <c r="T906">
        <v>17</v>
      </c>
      <c r="U906" s="1">
        <v>59.33</v>
      </c>
      <c r="V906" s="1">
        <v>10</v>
      </c>
      <c r="W906" s="1">
        <v>13.92</v>
      </c>
      <c r="X906" s="1">
        <v>13</v>
      </c>
      <c r="Y906" s="11">
        <f t="shared" si="28"/>
        <v>9</v>
      </c>
      <c r="Z906" s="11" t="str">
        <f t="shared" si="29"/>
        <v>0</v>
      </c>
      <c r="AA906">
        <v>2009</v>
      </c>
    </row>
    <row r="907" spans="1:27" x14ac:dyDescent="0.2">
      <c r="A907" t="s">
        <v>911</v>
      </c>
      <c r="B907" s="1">
        <v>5</v>
      </c>
      <c r="C907" s="1">
        <v>2</v>
      </c>
      <c r="D907" s="1">
        <v>33</v>
      </c>
      <c r="E907" s="1">
        <v>0</v>
      </c>
      <c r="F907" s="1">
        <v>3</v>
      </c>
      <c r="G907" t="s">
        <v>5113</v>
      </c>
      <c r="H907" s="1">
        <v>2</v>
      </c>
      <c r="I907" s="1">
        <v>2</v>
      </c>
      <c r="J907" s="1">
        <v>0</v>
      </c>
      <c r="K907" s="1">
        <v>1</v>
      </c>
      <c r="L907" t="s">
        <v>3771</v>
      </c>
      <c r="M907" t="s">
        <v>912</v>
      </c>
      <c r="N907" s="1">
        <v>0</v>
      </c>
      <c r="O907" s="1">
        <v>2</v>
      </c>
      <c r="P907" s="1">
        <v>0</v>
      </c>
      <c r="Q907" s="1">
        <v>0</v>
      </c>
      <c r="R907" s="1">
        <v>32</v>
      </c>
      <c r="S907" s="1">
        <v>17</v>
      </c>
      <c r="T907">
        <v>68</v>
      </c>
      <c r="U907" s="1">
        <v>68.81</v>
      </c>
      <c r="V907" s="1">
        <v>8.5</v>
      </c>
      <c r="W907" s="1">
        <v>12.13</v>
      </c>
      <c r="X907" s="1">
        <v>12</v>
      </c>
      <c r="Y907" s="11">
        <f t="shared" si="28"/>
        <v>16</v>
      </c>
      <c r="Z907" s="11" t="str">
        <f t="shared" si="29"/>
        <v>1</v>
      </c>
      <c r="AA907">
        <v>2009</v>
      </c>
    </row>
    <row r="908" spans="1:27" x14ac:dyDescent="0.2">
      <c r="A908" t="s">
        <v>3005</v>
      </c>
      <c r="B908" s="1">
        <v>15</v>
      </c>
      <c r="C908" s="1">
        <v>0</v>
      </c>
      <c r="D908" s="1">
        <v>0</v>
      </c>
      <c r="E908" s="1">
        <v>1</v>
      </c>
      <c r="F908" s="1">
        <v>3</v>
      </c>
      <c r="G908" t="s">
        <v>5114</v>
      </c>
      <c r="H908" s="1">
        <v>2</v>
      </c>
      <c r="I908" s="1">
        <v>1</v>
      </c>
      <c r="J908" s="1">
        <v>1</v>
      </c>
      <c r="K908" s="1">
        <v>2</v>
      </c>
      <c r="L908" t="s">
        <v>1204</v>
      </c>
      <c r="M908" t="s">
        <v>470</v>
      </c>
      <c r="N908" s="1">
        <v>2</v>
      </c>
      <c r="O908" s="1">
        <v>1</v>
      </c>
      <c r="P908" s="1">
        <v>2</v>
      </c>
      <c r="Q908" s="1">
        <v>0</v>
      </c>
      <c r="R908" s="6">
        <v>28</v>
      </c>
      <c r="S908" s="1">
        <v>6</v>
      </c>
      <c r="T908">
        <v>15</v>
      </c>
      <c r="U908" s="1">
        <v>55.24</v>
      </c>
      <c r="V908" s="1">
        <v>9.5</v>
      </c>
      <c r="W908" s="1">
        <v>14.56</v>
      </c>
      <c r="X908" s="1">
        <v>12.9</v>
      </c>
      <c r="Y908" s="11">
        <f t="shared" si="28"/>
        <v>10</v>
      </c>
      <c r="Z908" s="11" t="str">
        <f t="shared" si="29"/>
        <v>0</v>
      </c>
      <c r="AA908">
        <v>2009</v>
      </c>
    </row>
    <row r="909" spans="1:27" x14ac:dyDescent="0.2">
      <c r="A909" t="s">
        <v>855</v>
      </c>
      <c r="B909" s="1">
        <v>13</v>
      </c>
      <c r="C909" s="1">
        <v>0</v>
      </c>
      <c r="D909" s="1">
        <v>22</v>
      </c>
      <c r="E909" s="1">
        <v>0</v>
      </c>
      <c r="F909" s="1">
        <v>2</v>
      </c>
      <c r="G909" t="s">
        <v>5115</v>
      </c>
      <c r="H909" s="1">
        <v>1</v>
      </c>
      <c r="I909" s="1">
        <v>1</v>
      </c>
      <c r="J909" s="1">
        <v>0</v>
      </c>
      <c r="K909" s="1">
        <v>1</v>
      </c>
      <c r="L909" t="s">
        <v>2553</v>
      </c>
      <c r="M909" t="s">
        <v>436</v>
      </c>
      <c r="N909" s="1">
        <v>0</v>
      </c>
      <c r="O909" s="1">
        <v>2</v>
      </c>
      <c r="P909" s="1">
        <v>0</v>
      </c>
      <c r="Q909" s="1">
        <v>0</v>
      </c>
      <c r="R909" s="6">
        <v>19</v>
      </c>
      <c r="S909" s="1">
        <v>4</v>
      </c>
      <c r="T909">
        <v>10</v>
      </c>
      <c r="U909" s="1">
        <v>63.09</v>
      </c>
      <c r="V909" s="1">
        <v>8.6</v>
      </c>
      <c r="W909" s="1">
        <v>13.92</v>
      </c>
      <c r="X909" s="1">
        <v>12.1</v>
      </c>
      <c r="Y909" s="11">
        <f t="shared" si="28"/>
        <v>7</v>
      </c>
      <c r="Z909" s="11" t="str">
        <f t="shared" si="29"/>
        <v>0</v>
      </c>
      <c r="AA909">
        <v>2009</v>
      </c>
    </row>
    <row r="910" spans="1:27" x14ac:dyDescent="0.2">
      <c r="A910" t="s">
        <v>928</v>
      </c>
      <c r="B910" s="1">
        <v>10</v>
      </c>
      <c r="C910" s="1">
        <v>0</v>
      </c>
      <c r="D910" s="1">
        <v>26</v>
      </c>
      <c r="E910" s="1">
        <v>0</v>
      </c>
      <c r="F910" s="1">
        <v>2</v>
      </c>
      <c r="G910" t="s">
        <v>5116</v>
      </c>
      <c r="H910" s="3">
        <v>1</v>
      </c>
      <c r="I910" s="1">
        <v>1</v>
      </c>
      <c r="J910" s="1">
        <v>0</v>
      </c>
      <c r="K910" s="1">
        <v>1</v>
      </c>
      <c r="L910" t="s">
        <v>2494</v>
      </c>
      <c r="M910" t="s">
        <v>436</v>
      </c>
      <c r="N910" s="1">
        <v>0</v>
      </c>
      <c r="O910" s="1">
        <v>2</v>
      </c>
      <c r="P910" s="1">
        <v>0</v>
      </c>
      <c r="Q910" s="1">
        <v>0</v>
      </c>
      <c r="R910" s="1">
        <v>21</v>
      </c>
      <c r="S910" s="1">
        <v>6</v>
      </c>
      <c r="T910">
        <v>40</v>
      </c>
      <c r="U910" s="1">
        <v>54.42</v>
      </c>
      <c r="V910" s="1">
        <v>9.8000000000000007</v>
      </c>
      <c r="W910" s="1">
        <v>14.27</v>
      </c>
      <c r="X910" s="1">
        <v>13.5</v>
      </c>
      <c r="Y910" s="11">
        <f t="shared" si="28"/>
        <v>10</v>
      </c>
      <c r="Z910" s="11" t="str">
        <f t="shared" si="29"/>
        <v>0</v>
      </c>
      <c r="AA910">
        <v>2009</v>
      </c>
    </row>
    <row r="911" spans="1:27" x14ac:dyDescent="0.2">
      <c r="A911" t="s">
        <v>864</v>
      </c>
      <c r="B911" s="1">
        <v>10</v>
      </c>
      <c r="C911" s="1">
        <v>2</v>
      </c>
      <c r="D911" s="1">
        <v>32</v>
      </c>
      <c r="E911" s="1">
        <v>0</v>
      </c>
      <c r="F911" s="1">
        <v>2</v>
      </c>
      <c r="G911" t="s">
        <v>5117</v>
      </c>
      <c r="H911" s="1">
        <v>1</v>
      </c>
      <c r="I911" s="1">
        <v>1</v>
      </c>
      <c r="J911" s="1">
        <v>0</v>
      </c>
      <c r="K911" s="1">
        <v>1</v>
      </c>
      <c r="L911" t="s">
        <v>441</v>
      </c>
      <c r="M911" t="s">
        <v>440</v>
      </c>
      <c r="N911" s="1">
        <v>0</v>
      </c>
      <c r="O911" s="1">
        <v>2</v>
      </c>
      <c r="P911" s="1">
        <v>0</v>
      </c>
      <c r="Q911" s="1">
        <v>0</v>
      </c>
      <c r="R911" s="6">
        <v>20</v>
      </c>
      <c r="S911" s="1">
        <v>6</v>
      </c>
      <c r="T911">
        <v>7</v>
      </c>
      <c r="U911" s="1">
        <v>48.13</v>
      </c>
      <c r="V911" s="1">
        <v>12.3</v>
      </c>
      <c r="W911" s="1">
        <v>14.63</v>
      </c>
      <c r="X911" s="1">
        <v>15.1</v>
      </c>
      <c r="Y911" s="11">
        <f t="shared" si="28"/>
        <v>12</v>
      </c>
      <c r="Z911" s="11" t="str">
        <f t="shared" si="29"/>
        <v>1</v>
      </c>
      <c r="AA911">
        <v>2009</v>
      </c>
    </row>
    <row r="912" spans="1:27" x14ac:dyDescent="0.2">
      <c r="A912" t="s">
        <v>954</v>
      </c>
      <c r="B912" s="1">
        <v>17</v>
      </c>
      <c r="C912" s="1">
        <v>2</v>
      </c>
      <c r="D912" s="1">
        <v>9</v>
      </c>
      <c r="E912" s="1">
        <v>1</v>
      </c>
      <c r="F912" s="1">
        <v>2</v>
      </c>
      <c r="G912" t="s">
        <v>5118</v>
      </c>
      <c r="H912" s="3">
        <v>2</v>
      </c>
      <c r="I912" s="1">
        <v>1</v>
      </c>
      <c r="J912" s="1">
        <v>1</v>
      </c>
      <c r="K912" s="1">
        <v>2</v>
      </c>
      <c r="L912" t="s">
        <v>3006</v>
      </c>
      <c r="M912" t="s">
        <v>955</v>
      </c>
      <c r="N912" s="1">
        <v>1</v>
      </c>
      <c r="O912" s="1">
        <v>1</v>
      </c>
      <c r="P912" s="1">
        <v>0</v>
      </c>
      <c r="Q912" s="1">
        <v>0</v>
      </c>
      <c r="R912" s="1">
        <v>41</v>
      </c>
      <c r="S912" s="1">
        <v>27</v>
      </c>
      <c r="T912">
        <v>15</v>
      </c>
      <c r="U912" s="1">
        <v>65.22</v>
      </c>
      <c r="V912" s="1">
        <v>7.8</v>
      </c>
      <c r="W912" s="1">
        <v>12.93</v>
      </c>
      <c r="X912" s="1">
        <v>11.4</v>
      </c>
      <c r="Y912" s="11">
        <f t="shared" si="28"/>
        <v>9</v>
      </c>
      <c r="Z912" s="11" t="str">
        <f t="shared" si="29"/>
        <v>0</v>
      </c>
      <c r="AA912">
        <v>2009</v>
      </c>
    </row>
    <row r="913" spans="1:27" x14ac:dyDescent="0.2">
      <c r="A913" t="s">
        <v>3639</v>
      </c>
      <c r="B913" s="1">
        <v>8</v>
      </c>
      <c r="C913" s="1">
        <v>3</v>
      </c>
      <c r="D913" s="1">
        <v>6</v>
      </c>
      <c r="E913" s="1">
        <v>1</v>
      </c>
      <c r="F913" s="1">
        <v>3</v>
      </c>
      <c r="G913" t="s">
        <v>5119</v>
      </c>
      <c r="H913" s="3">
        <v>1</v>
      </c>
      <c r="I913" s="1">
        <v>1</v>
      </c>
      <c r="J913" s="1">
        <v>0</v>
      </c>
      <c r="K913" s="1">
        <v>1</v>
      </c>
      <c r="L913" t="s">
        <v>6582</v>
      </c>
      <c r="M913" t="s">
        <v>436</v>
      </c>
      <c r="N913" s="1">
        <v>0</v>
      </c>
      <c r="O913" s="1">
        <v>3</v>
      </c>
      <c r="P913" s="1">
        <v>0</v>
      </c>
      <c r="Q913" s="1">
        <v>0</v>
      </c>
      <c r="R913" s="1">
        <v>26</v>
      </c>
      <c r="S913" s="1">
        <v>23</v>
      </c>
      <c r="T913">
        <v>37</v>
      </c>
      <c r="U913" s="1">
        <v>52.19</v>
      </c>
      <c r="V913" s="1">
        <v>10.7</v>
      </c>
      <c r="W913" s="1">
        <v>14.16</v>
      </c>
      <c r="X913" s="1">
        <v>13.3</v>
      </c>
      <c r="Y913" s="11">
        <f t="shared" si="28"/>
        <v>7</v>
      </c>
      <c r="Z913" s="11" t="str">
        <f t="shared" si="29"/>
        <v>0</v>
      </c>
      <c r="AA913">
        <v>2009</v>
      </c>
    </row>
    <row r="914" spans="1:27" x14ac:dyDescent="0.2">
      <c r="A914" t="s">
        <v>925</v>
      </c>
      <c r="B914" s="1">
        <v>11</v>
      </c>
      <c r="C914" s="1">
        <v>0</v>
      </c>
      <c r="D914" s="1">
        <v>0</v>
      </c>
      <c r="E914" s="1">
        <v>1</v>
      </c>
      <c r="F914" s="1">
        <v>2</v>
      </c>
      <c r="G914" t="s">
        <v>5120</v>
      </c>
      <c r="H914" s="1">
        <v>1</v>
      </c>
      <c r="I914" s="1">
        <v>1</v>
      </c>
      <c r="J914" s="1">
        <v>0</v>
      </c>
      <c r="K914" s="1">
        <v>1</v>
      </c>
      <c r="L914" t="s">
        <v>2558</v>
      </c>
      <c r="M914" t="s">
        <v>436</v>
      </c>
      <c r="N914" s="1">
        <v>0</v>
      </c>
      <c r="O914" s="1">
        <v>2</v>
      </c>
      <c r="P914" s="1">
        <v>0</v>
      </c>
      <c r="Q914" s="1">
        <v>0</v>
      </c>
      <c r="R914" s="1">
        <v>21</v>
      </c>
      <c r="S914" s="1">
        <v>19</v>
      </c>
      <c r="T914">
        <v>117</v>
      </c>
      <c r="U914" s="1">
        <v>50.36</v>
      </c>
      <c r="V914" s="1">
        <v>11.4</v>
      </c>
      <c r="W914" s="1">
        <v>14.97</v>
      </c>
      <c r="X914" s="1">
        <v>14.3</v>
      </c>
      <c r="Y914" s="11">
        <f t="shared" si="28"/>
        <v>5</v>
      </c>
      <c r="Z914" s="11" t="str">
        <f t="shared" si="29"/>
        <v>0</v>
      </c>
      <c r="AA914">
        <v>2009</v>
      </c>
    </row>
    <row r="915" spans="1:27" x14ac:dyDescent="0.2">
      <c r="A915" t="s">
        <v>872</v>
      </c>
      <c r="B915" s="1">
        <v>12</v>
      </c>
      <c r="C915" s="1">
        <v>8</v>
      </c>
      <c r="D915" s="1">
        <v>0</v>
      </c>
      <c r="E915" s="1">
        <v>0</v>
      </c>
      <c r="F915" s="1">
        <v>4</v>
      </c>
      <c r="G915" t="s">
        <v>5121</v>
      </c>
      <c r="H915" s="1">
        <v>3</v>
      </c>
      <c r="I915" s="1">
        <v>3</v>
      </c>
      <c r="J915" s="1">
        <v>0</v>
      </c>
      <c r="K915" s="1">
        <v>1</v>
      </c>
      <c r="L915" t="s">
        <v>6683</v>
      </c>
      <c r="M915" t="s">
        <v>436</v>
      </c>
      <c r="N915" s="1">
        <v>0</v>
      </c>
      <c r="O915" s="1">
        <v>4</v>
      </c>
      <c r="P915" s="1">
        <v>2</v>
      </c>
      <c r="Q915" s="1">
        <v>1</v>
      </c>
      <c r="R915" s="6">
        <v>37</v>
      </c>
      <c r="S915" s="1">
        <v>12</v>
      </c>
      <c r="T915">
        <v>24</v>
      </c>
      <c r="U915" s="1">
        <v>51.68</v>
      </c>
      <c r="V915" s="1">
        <v>10.9</v>
      </c>
      <c r="W915" s="1">
        <v>14.39</v>
      </c>
      <c r="X915" s="1">
        <v>13.7</v>
      </c>
      <c r="Y915" s="11">
        <f t="shared" si="28"/>
        <v>9</v>
      </c>
      <c r="Z915" s="11" t="str">
        <f t="shared" si="29"/>
        <v>0</v>
      </c>
      <c r="AA915">
        <v>2009</v>
      </c>
    </row>
    <row r="916" spans="1:27" x14ac:dyDescent="0.2">
      <c r="A916" t="s">
        <v>939</v>
      </c>
      <c r="B916" s="1">
        <v>6</v>
      </c>
      <c r="C916" s="1">
        <v>0</v>
      </c>
      <c r="D916" s="1">
        <v>36</v>
      </c>
      <c r="E916" s="1">
        <v>0</v>
      </c>
      <c r="F916" s="1">
        <v>2</v>
      </c>
      <c r="G916" t="s">
        <v>5122</v>
      </c>
      <c r="H916" s="3">
        <v>2</v>
      </c>
      <c r="I916" s="1">
        <v>2</v>
      </c>
      <c r="J916" s="1">
        <v>0</v>
      </c>
      <c r="K916" s="1">
        <v>1</v>
      </c>
      <c r="L916" t="s">
        <v>6684</v>
      </c>
      <c r="M916" t="s">
        <v>436</v>
      </c>
      <c r="N916" s="1">
        <v>0</v>
      </c>
      <c r="O916" s="1">
        <v>2</v>
      </c>
      <c r="P916" s="1">
        <v>1</v>
      </c>
      <c r="Q916" s="1">
        <v>0</v>
      </c>
      <c r="R916" s="1">
        <v>26</v>
      </c>
      <c r="S916" s="1">
        <v>19</v>
      </c>
      <c r="T916">
        <v>13</v>
      </c>
      <c r="U916" s="1">
        <v>65.42</v>
      </c>
      <c r="V916" s="1">
        <v>7.7</v>
      </c>
      <c r="W916" s="1">
        <v>13.1</v>
      </c>
      <c r="X916" s="1">
        <v>11.6</v>
      </c>
      <c r="Y916" s="11">
        <f t="shared" si="28"/>
        <v>11</v>
      </c>
      <c r="Z916" s="11" t="str">
        <f t="shared" si="29"/>
        <v>1</v>
      </c>
      <c r="AA916">
        <v>2009</v>
      </c>
    </row>
    <row r="917" spans="1:27" x14ac:dyDescent="0.2">
      <c r="A917" t="s">
        <v>908</v>
      </c>
      <c r="B917" s="1">
        <v>24</v>
      </c>
      <c r="C917" s="1">
        <v>3</v>
      </c>
      <c r="D917" s="1">
        <v>0</v>
      </c>
      <c r="E917" s="1">
        <v>0</v>
      </c>
      <c r="F917" s="1">
        <v>4</v>
      </c>
      <c r="G917" t="s">
        <v>5123</v>
      </c>
      <c r="H917" s="1">
        <v>3</v>
      </c>
      <c r="I917" s="1">
        <v>3</v>
      </c>
      <c r="J917" s="1">
        <v>0</v>
      </c>
      <c r="K917" s="1">
        <v>1</v>
      </c>
      <c r="L917" t="s">
        <v>6685</v>
      </c>
      <c r="M917" t="s">
        <v>436</v>
      </c>
      <c r="N917" s="1">
        <v>0</v>
      </c>
      <c r="O917" s="1">
        <v>4</v>
      </c>
      <c r="P917" s="1">
        <v>2</v>
      </c>
      <c r="Q917" s="1">
        <v>1</v>
      </c>
      <c r="R917" s="1">
        <v>28</v>
      </c>
      <c r="S917" s="1">
        <v>14</v>
      </c>
      <c r="T917">
        <v>28</v>
      </c>
      <c r="U917" s="1">
        <v>61.36</v>
      </c>
      <c r="V917" s="1">
        <v>9.1999999999999993</v>
      </c>
      <c r="W917" s="1">
        <v>12.94</v>
      </c>
      <c r="X917" s="1">
        <v>12.8</v>
      </c>
      <c r="Y917" s="11">
        <f t="shared" si="28"/>
        <v>6</v>
      </c>
      <c r="Z917" s="11" t="str">
        <f t="shared" si="29"/>
        <v>0</v>
      </c>
      <c r="AA917">
        <v>2009</v>
      </c>
    </row>
    <row r="918" spans="1:27" x14ac:dyDescent="0.2">
      <c r="A918" t="s">
        <v>921</v>
      </c>
      <c r="B918" s="1">
        <v>8</v>
      </c>
      <c r="C918" s="1">
        <v>4</v>
      </c>
      <c r="D918" s="1">
        <v>15</v>
      </c>
      <c r="E918" s="1">
        <v>0</v>
      </c>
      <c r="F918" s="1">
        <v>3</v>
      </c>
      <c r="G918" t="s">
        <v>5124</v>
      </c>
      <c r="H918" s="3">
        <v>1</v>
      </c>
      <c r="I918" s="1">
        <v>1</v>
      </c>
      <c r="J918" s="1">
        <v>0</v>
      </c>
      <c r="K918" s="1">
        <v>1</v>
      </c>
      <c r="L918" t="s">
        <v>2877</v>
      </c>
      <c r="M918" t="s">
        <v>436</v>
      </c>
      <c r="N918" s="1">
        <v>0</v>
      </c>
      <c r="O918" s="1">
        <v>3</v>
      </c>
      <c r="P918" s="1">
        <v>0</v>
      </c>
      <c r="Q918" s="1">
        <v>0</v>
      </c>
      <c r="R918" s="1">
        <v>59</v>
      </c>
      <c r="S918" s="1">
        <v>31</v>
      </c>
      <c r="T918">
        <v>3</v>
      </c>
      <c r="U918" s="1">
        <v>65.319999999999993</v>
      </c>
      <c r="V918" s="1">
        <v>7.7</v>
      </c>
      <c r="W918" s="1">
        <v>13.16</v>
      </c>
      <c r="X918" s="1">
        <v>11.9</v>
      </c>
      <c r="Y918" s="11">
        <f t="shared" si="28"/>
        <v>4</v>
      </c>
      <c r="Z918" s="11" t="str">
        <f t="shared" si="29"/>
        <v>0</v>
      </c>
      <c r="AA918">
        <v>2009</v>
      </c>
    </row>
    <row r="919" spans="1:27" x14ac:dyDescent="0.2">
      <c r="A919" t="s">
        <v>3026</v>
      </c>
      <c r="B919" s="1">
        <v>16</v>
      </c>
      <c r="C919" s="1">
        <v>0</v>
      </c>
      <c r="D919" s="1">
        <v>53</v>
      </c>
      <c r="E919" s="1">
        <v>1</v>
      </c>
      <c r="F919" s="1">
        <v>2</v>
      </c>
      <c r="G919" t="s">
        <v>5125</v>
      </c>
      <c r="H919" s="1">
        <v>1</v>
      </c>
      <c r="I919" s="1">
        <v>1</v>
      </c>
      <c r="J919" s="1">
        <v>0</v>
      </c>
      <c r="K919" s="1">
        <v>1</v>
      </c>
      <c r="L919" t="s">
        <v>2458</v>
      </c>
      <c r="M919" t="s">
        <v>19</v>
      </c>
      <c r="N919" s="1">
        <v>0</v>
      </c>
      <c r="O919" s="1">
        <v>2</v>
      </c>
      <c r="P919" s="1">
        <v>0</v>
      </c>
      <c r="Q919" s="1">
        <v>0</v>
      </c>
      <c r="R919" s="1">
        <v>26</v>
      </c>
      <c r="S919" s="1">
        <v>10</v>
      </c>
      <c r="T919">
        <v>16</v>
      </c>
      <c r="U919" s="1">
        <v>52.6</v>
      </c>
      <c r="V919" s="1">
        <v>10.5</v>
      </c>
      <c r="W919" s="1">
        <v>14.39</v>
      </c>
      <c r="X919" s="1">
        <v>13.3</v>
      </c>
      <c r="Y919" s="11">
        <f t="shared" si="28"/>
        <v>9</v>
      </c>
      <c r="Z919" s="11" t="str">
        <f t="shared" si="29"/>
        <v>0</v>
      </c>
      <c r="AA919">
        <v>2009</v>
      </c>
    </row>
    <row r="920" spans="1:27" x14ac:dyDescent="0.2">
      <c r="A920" t="s">
        <v>3640</v>
      </c>
      <c r="B920" s="1">
        <v>17</v>
      </c>
      <c r="C920" s="1">
        <v>2</v>
      </c>
      <c r="D920" s="1">
        <v>50</v>
      </c>
      <c r="E920" s="1">
        <v>0</v>
      </c>
      <c r="F920" s="1">
        <v>3</v>
      </c>
      <c r="G920" t="s">
        <v>5126</v>
      </c>
      <c r="H920" s="3">
        <v>1</v>
      </c>
      <c r="I920" s="1">
        <v>1</v>
      </c>
      <c r="J920" s="1">
        <v>0</v>
      </c>
      <c r="K920" s="1">
        <v>1</v>
      </c>
      <c r="L920" t="s">
        <v>496</v>
      </c>
      <c r="M920" t="s">
        <v>436</v>
      </c>
      <c r="N920" s="1">
        <v>0</v>
      </c>
      <c r="O920" s="1">
        <v>3</v>
      </c>
      <c r="P920" s="1">
        <v>0</v>
      </c>
      <c r="Q920" s="1">
        <v>0</v>
      </c>
      <c r="R920" s="1">
        <v>23</v>
      </c>
      <c r="S920" s="1">
        <v>5</v>
      </c>
      <c r="T920">
        <v>23</v>
      </c>
      <c r="U920" s="1">
        <v>62.48</v>
      </c>
      <c r="V920" s="1">
        <v>8.8000000000000007</v>
      </c>
      <c r="W920" s="1">
        <v>13.63</v>
      </c>
      <c r="X920" s="1">
        <v>12.5</v>
      </c>
      <c r="Y920" s="11">
        <f t="shared" si="28"/>
        <v>10</v>
      </c>
      <c r="Z920" s="11" t="str">
        <f t="shared" si="29"/>
        <v>0</v>
      </c>
      <c r="AA920">
        <v>2009</v>
      </c>
    </row>
    <row r="921" spans="1:27" x14ac:dyDescent="0.2">
      <c r="A921" t="s">
        <v>3025</v>
      </c>
      <c r="B921" s="1">
        <v>8</v>
      </c>
      <c r="C921" s="1">
        <v>3</v>
      </c>
      <c r="D921" s="1">
        <v>14</v>
      </c>
      <c r="E921" s="1">
        <v>0</v>
      </c>
      <c r="F921" s="1">
        <v>4</v>
      </c>
      <c r="G921" t="s">
        <v>5127</v>
      </c>
      <c r="H921" s="1">
        <v>1</v>
      </c>
      <c r="I921" s="1">
        <v>1</v>
      </c>
      <c r="J921" s="1">
        <v>0</v>
      </c>
      <c r="K921" s="1">
        <v>1</v>
      </c>
      <c r="L921" t="s">
        <v>2577</v>
      </c>
      <c r="M921" t="s">
        <v>442</v>
      </c>
      <c r="N921" s="1">
        <v>0</v>
      </c>
      <c r="O921" s="1">
        <v>3</v>
      </c>
      <c r="P921" s="1">
        <v>0</v>
      </c>
      <c r="Q921" s="1">
        <v>0</v>
      </c>
      <c r="R921" s="6">
        <v>40</v>
      </c>
      <c r="S921" s="1">
        <v>16</v>
      </c>
      <c r="T921">
        <v>39</v>
      </c>
      <c r="U921" s="1">
        <v>54.42</v>
      </c>
      <c r="V921" s="1">
        <v>9.8000000000000007</v>
      </c>
      <c r="W921" s="1">
        <v>13.92</v>
      </c>
      <c r="X921" s="1">
        <v>12.8</v>
      </c>
      <c r="Y921" s="11">
        <f t="shared" si="28"/>
        <v>6</v>
      </c>
      <c r="Z921" s="11" t="str">
        <f t="shared" si="29"/>
        <v>0</v>
      </c>
      <c r="AA921">
        <v>2009</v>
      </c>
    </row>
    <row r="922" spans="1:27" x14ac:dyDescent="0.2">
      <c r="A922" t="s">
        <v>3008</v>
      </c>
      <c r="B922" s="1">
        <v>10</v>
      </c>
      <c r="C922" s="1">
        <v>0</v>
      </c>
      <c r="D922" s="1">
        <v>6</v>
      </c>
      <c r="E922" s="1">
        <v>0</v>
      </c>
      <c r="F922" s="1">
        <v>4</v>
      </c>
      <c r="G922" t="s">
        <v>5128</v>
      </c>
      <c r="H922" s="1">
        <v>4</v>
      </c>
      <c r="I922" s="1">
        <v>2</v>
      </c>
      <c r="J922" s="1">
        <v>2</v>
      </c>
      <c r="K922" s="1">
        <v>2</v>
      </c>
      <c r="L922" t="s">
        <v>3007</v>
      </c>
      <c r="M922" t="s">
        <v>509</v>
      </c>
      <c r="N922" s="1">
        <v>2</v>
      </c>
      <c r="O922" s="1">
        <v>2</v>
      </c>
      <c r="P922" s="1">
        <v>2</v>
      </c>
      <c r="Q922" s="1">
        <v>1</v>
      </c>
      <c r="R922" s="6">
        <v>37</v>
      </c>
      <c r="S922" s="1">
        <v>11</v>
      </c>
      <c r="T922">
        <v>6</v>
      </c>
      <c r="U922" s="1">
        <v>52.7</v>
      </c>
      <c r="V922" s="1">
        <v>10.5</v>
      </c>
      <c r="W922" s="1">
        <v>14.33</v>
      </c>
      <c r="X922" s="1">
        <v>13.4</v>
      </c>
      <c r="Y922" s="11">
        <f t="shared" si="28"/>
        <v>9</v>
      </c>
      <c r="Z922" s="11" t="str">
        <f t="shared" si="29"/>
        <v>0</v>
      </c>
      <c r="AA922">
        <v>2009</v>
      </c>
    </row>
    <row r="923" spans="1:27" x14ac:dyDescent="0.2">
      <c r="A923" t="s">
        <v>3009</v>
      </c>
      <c r="B923" s="1">
        <v>15</v>
      </c>
      <c r="C923" s="1">
        <v>6</v>
      </c>
      <c r="D923" s="1">
        <v>0</v>
      </c>
      <c r="E923" s="1">
        <v>0</v>
      </c>
      <c r="F923" s="1">
        <v>2</v>
      </c>
      <c r="G923" t="s">
        <v>5129</v>
      </c>
      <c r="H923" s="1">
        <v>2</v>
      </c>
      <c r="I923" s="1">
        <v>2</v>
      </c>
      <c r="J923" s="1">
        <v>0</v>
      </c>
      <c r="K923" s="1">
        <v>1</v>
      </c>
      <c r="L923" t="s">
        <v>3027</v>
      </c>
      <c r="M923" t="s">
        <v>436</v>
      </c>
      <c r="N923" s="1">
        <v>0</v>
      </c>
      <c r="O923" s="1">
        <v>2</v>
      </c>
      <c r="P923" s="1">
        <v>0</v>
      </c>
      <c r="Q923" s="1">
        <v>0</v>
      </c>
      <c r="R923" s="6">
        <v>31</v>
      </c>
      <c r="S923" s="1">
        <v>8</v>
      </c>
      <c r="T923">
        <v>34</v>
      </c>
      <c r="U923" s="1">
        <v>63.39</v>
      </c>
      <c r="V923" s="1">
        <v>8.5</v>
      </c>
      <c r="W923" s="1">
        <v>13.05</v>
      </c>
      <c r="X923" s="1">
        <v>12.7</v>
      </c>
      <c r="Y923" s="11">
        <f t="shared" si="28"/>
        <v>8</v>
      </c>
      <c r="Z923" s="11" t="str">
        <f t="shared" si="29"/>
        <v>0</v>
      </c>
      <c r="AA923">
        <v>2009</v>
      </c>
    </row>
    <row r="924" spans="1:27" x14ac:dyDescent="0.2">
      <c r="A924" t="s">
        <v>3013</v>
      </c>
      <c r="B924" s="1">
        <v>7</v>
      </c>
      <c r="C924" s="1">
        <v>0</v>
      </c>
      <c r="D924" s="1">
        <v>30</v>
      </c>
      <c r="E924" s="1">
        <v>0</v>
      </c>
      <c r="F924" s="1">
        <v>3</v>
      </c>
      <c r="G924" t="s">
        <v>5130</v>
      </c>
      <c r="H924" s="3">
        <v>2</v>
      </c>
      <c r="I924" s="1">
        <v>2</v>
      </c>
      <c r="J924" s="1">
        <v>0</v>
      </c>
      <c r="K924" s="1">
        <v>1</v>
      </c>
      <c r="L924" t="s">
        <v>3028</v>
      </c>
      <c r="M924" t="s">
        <v>438</v>
      </c>
      <c r="N924" s="1">
        <v>0</v>
      </c>
      <c r="O924" s="1">
        <v>3</v>
      </c>
      <c r="P924" s="1">
        <v>2</v>
      </c>
      <c r="Q924" s="1">
        <v>1</v>
      </c>
      <c r="R924" s="1">
        <v>18</v>
      </c>
      <c r="S924" s="1">
        <v>11</v>
      </c>
      <c r="T924">
        <v>25</v>
      </c>
      <c r="U924" s="1">
        <v>64.2</v>
      </c>
      <c r="V924" s="1">
        <v>8.1999999999999993</v>
      </c>
      <c r="W924" s="1">
        <v>12.87</v>
      </c>
      <c r="X924" s="1">
        <v>12.1</v>
      </c>
      <c r="Y924" s="11">
        <f t="shared" si="28"/>
        <v>10</v>
      </c>
      <c r="Z924" s="11" t="str">
        <f t="shared" si="29"/>
        <v>0</v>
      </c>
      <c r="AA924">
        <v>2009</v>
      </c>
    </row>
    <row r="925" spans="1:27" x14ac:dyDescent="0.2">
      <c r="A925" t="s">
        <v>3014</v>
      </c>
      <c r="B925" s="1">
        <v>13</v>
      </c>
      <c r="C925" s="1">
        <v>4</v>
      </c>
      <c r="D925" s="1">
        <v>7</v>
      </c>
      <c r="E925" s="1">
        <v>0</v>
      </c>
      <c r="F925" s="1">
        <v>2</v>
      </c>
      <c r="G925" t="s">
        <v>5131</v>
      </c>
      <c r="H925" s="1">
        <v>2</v>
      </c>
      <c r="I925" s="1">
        <v>2</v>
      </c>
      <c r="J925" s="1">
        <v>0</v>
      </c>
      <c r="K925" s="1">
        <v>1</v>
      </c>
      <c r="L925" t="s">
        <v>2578</v>
      </c>
      <c r="M925" t="s">
        <v>893</v>
      </c>
      <c r="N925" s="1">
        <v>0</v>
      </c>
      <c r="O925" s="1">
        <v>2</v>
      </c>
      <c r="P925" s="1">
        <v>1</v>
      </c>
      <c r="Q925" s="1">
        <v>1</v>
      </c>
      <c r="R925" s="6">
        <v>32</v>
      </c>
      <c r="S925" s="1">
        <v>17</v>
      </c>
      <c r="T925">
        <v>12</v>
      </c>
      <c r="U925" s="1">
        <v>53.51</v>
      </c>
      <c r="V925" s="1">
        <v>10.199999999999999</v>
      </c>
      <c r="W925" s="1">
        <v>14.09</v>
      </c>
      <c r="X925" s="1">
        <v>13.1</v>
      </c>
      <c r="Y925" s="11">
        <f t="shared" si="28"/>
        <v>5</v>
      </c>
      <c r="Z925" s="11" t="str">
        <f t="shared" si="29"/>
        <v>0</v>
      </c>
      <c r="AA925">
        <v>2009</v>
      </c>
    </row>
    <row r="926" spans="1:27" x14ac:dyDescent="0.2">
      <c r="A926" t="s">
        <v>884</v>
      </c>
      <c r="B926" s="1">
        <v>9</v>
      </c>
      <c r="C926" s="1">
        <v>1</v>
      </c>
      <c r="D926" s="1">
        <v>0</v>
      </c>
      <c r="E926" s="1">
        <v>0</v>
      </c>
      <c r="F926" s="1">
        <v>7</v>
      </c>
      <c r="G926" t="s">
        <v>5132</v>
      </c>
      <c r="H926" s="1">
        <v>3</v>
      </c>
      <c r="I926" s="1">
        <v>3</v>
      </c>
      <c r="J926" s="1">
        <v>0</v>
      </c>
      <c r="K926" s="1">
        <v>1</v>
      </c>
      <c r="L926" t="s">
        <v>6686</v>
      </c>
      <c r="M926" t="s">
        <v>436</v>
      </c>
      <c r="N926" s="1">
        <v>0</v>
      </c>
      <c r="O926" s="1">
        <v>7</v>
      </c>
      <c r="P926" s="1">
        <v>7</v>
      </c>
      <c r="Q926" s="1">
        <v>1</v>
      </c>
      <c r="R926" s="6">
        <v>27</v>
      </c>
      <c r="S926" s="1">
        <v>8</v>
      </c>
      <c r="T926">
        <v>72</v>
      </c>
      <c r="U926" s="1">
        <v>61.67</v>
      </c>
      <c r="V926" s="1">
        <v>9.1</v>
      </c>
      <c r="W926" s="1">
        <v>13.8</v>
      </c>
      <c r="X926" s="1">
        <v>12.6</v>
      </c>
      <c r="Y926" s="11">
        <f t="shared" si="28"/>
        <v>4</v>
      </c>
      <c r="Z926" s="11" t="str">
        <f t="shared" si="29"/>
        <v>0</v>
      </c>
      <c r="AA926">
        <v>2009</v>
      </c>
    </row>
    <row r="927" spans="1:27" x14ac:dyDescent="0.2">
      <c r="A927" t="s">
        <v>870</v>
      </c>
      <c r="B927" s="1">
        <v>8</v>
      </c>
      <c r="C927" s="1">
        <v>2</v>
      </c>
      <c r="D927" s="1">
        <v>0</v>
      </c>
      <c r="E927" s="1">
        <v>0</v>
      </c>
      <c r="F927" s="1">
        <v>3</v>
      </c>
      <c r="G927" t="s">
        <v>5133</v>
      </c>
      <c r="H927" s="1">
        <v>2</v>
      </c>
      <c r="I927" s="1">
        <v>2</v>
      </c>
      <c r="J927" s="1">
        <v>0</v>
      </c>
      <c r="K927" s="1">
        <v>1</v>
      </c>
      <c r="L927" t="s">
        <v>6687</v>
      </c>
      <c r="M927" t="s">
        <v>436</v>
      </c>
      <c r="N927" s="1">
        <v>0</v>
      </c>
      <c r="O927" s="1">
        <v>3</v>
      </c>
      <c r="P927" s="1">
        <v>2</v>
      </c>
      <c r="Q927" s="1">
        <v>1</v>
      </c>
      <c r="R927" s="6">
        <v>39</v>
      </c>
      <c r="S927" s="1">
        <v>4</v>
      </c>
      <c r="T927">
        <v>10</v>
      </c>
      <c r="U927" s="1">
        <v>53.51</v>
      </c>
      <c r="V927" s="1">
        <v>10.199999999999999</v>
      </c>
      <c r="W927" s="1">
        <v>14.61</v>
      </c>
      <c r="X927" s="1">
        <v>12.9</v>
      </c>
      <c r="Y927" s="11">
        <f t="shared" si="28"/>
        <v>8</v>
      </c>
      <c r="Z927" s="11" t="str">
        <f t="shared" si="29"/>
        <v>0</v>
      </c>
      <c r="AA927">
        <v>2009</v>
      </c>
    </row>
    <row r="928" spans="1:27" x14ac:dyDescent="0.2">
      <c r="A928" t="s">
        <v>981</v>
      </c>
      <c r="B928" s="1">
        <v>13</v>
      </c>
      <c r="C928" s="1">
        <v>5</v>
      </c>
      <c r="D928" s="1">
        <v>12</v>
      </c>
      <c r="E928" s="1">
        <v>0</v>
      </c>
      <c r="F928" s="1">
        <v>3</v>
      </c>
      <c r="G928" t="s">
        <v>5134</v>
      </c>
      <c r="H928" s="3">
        <v>2</v>
      </c>
      <c r="I928" s="1">
        <v>1</v>
      </c>
      <c r="J928" s="1">
        <v>1</v>
      </c>
      <c r="K928" s="1">
        <v>2</v>
      </c>
      <c r="L928" t="s">
        <v>3029</v>
      </c>
      <c r="M928" t="s">
        <v>982</v>
      </c>
      <c r="N928" s="1">
        <v>1</v>
      </c>
      <c r="O928" s="1">
        <v>1</v>
      </c>
      <c r="P928" s="1">
        <v>2</v>
      </c>
      <c r="Q928" s="1">
        <v>1</v>
      </c>
      <c r="R928" s="1">
        <v>15</v>
      </c>
      <c r="S928" s="1">
        <v>1</v>
      </c>
      <c r="T928">
        <v>40</v>
      </c>
      <c r="U928" s="1">
        <v>61.26</v>
      </c>
      <c r="V928" s="1">
        <v>9.3000000000000007</v>
      </c>
      <c r="W928" s="1">
        <v>13.29</v>
      </c>
      <c r="X928" s="1">
        <v>13.3</v>
      </c>
      <c r="Y928" s="11">
        <f t="shared" si="28"/>
        <v>9</v>
      </c>
      <c r="Z928" s="11" t="str">
        <f t="shared" si="29"/>
        <v>0</v>
      </c>
      <c r="AA928">
        <v>2009</v>
      </c>
    </row>
    <row r="929" spans="1:27" x14ac:dyDescent="0.2">
      <c r="A929" t="s">
        <v>905</v>
      </c>
      <c r="B929" s="1">
        <v>19</v>
      </c>
      <c r="C929" s="1">
        <v>2</v>
      </c>
      <c r="D929" s="1">
        <v>20</v>
      </c>
      <c r="E929" s="1">
        <v>0</v>
      </c>
      <c r="F929" s="1">
        <v>3</v>
      </c>
      <c r="G929" t="s">
        <v>5135</v>
      </c>
      <c r="H929" s="1">
        <v>3</v>
      </c>
      <c r="I929" s="1">
        <v>3</v>
      </c>
      <c r="J929" s="1">
        <v>0</v>
      </c>
      <c r="K929" s="1">
        <v>1</v>
      </c>
      <c r="L929" t="s">
        <v>3735</v>
      </c>
      <c r="M929" t="s">
        <v>436</v>
      </c>
      <c r="N929" s="1">
        <v>0</v>
      </c>
      <c r="O929" s="1">
        <v>3</v>
      </c>
      <c r="P929" s="1">
        <v>0</v>
      </c>
      <c r="Q929" s="1">
        <v>0</v>
      </c>
      <c r="R929" s="1">
        <v>26</v>
      </c>
      <c r="S929" s="1">
        <v>21</v>
      </c>
      <c r="T929">
        <v>18</v>
      </c>
      <c r="U929" s="1">
        <v>61.67</v>
      </c>
      <c r="V929" s="1">
        <v>9.1</v>
      </c>
      <c r="W929" s="1">
        <v>12.41</v>
      </c>
      <c r="X929" s="1">
        <v>12.2</v>
      </c>
      <c r="Y929" s="11">
        <f t="shared" si="28"/>
        <v>14</v>
      </c>
      <c r="Z929" s="11" t="str">
        <f t="shared" si="29"/>
        <v>1</v>
      </c>
      <c r="AA929">
        <v>2009</v>
      </c>
    </row>
    <row r="930" spans="1:27" x14ac:dyDescent="0.2">
      <c r="A930" t="s">
        <v>963</v>
      </c>
      <c r="B930" s="1">
        <v>17</v>
      </c>
      <c r="C930" s="1">
        <v>1</v>
      </c>
      <c r="D930" s="1">
        <v>12</v>
      </c>
      <c r="E930" s="1">
        <v>0</v>
      </c>
      <c r="F930" s="1">
        <v>3</v>
      </c>
      <c r="G930" t="s">
        <v>5136</v>
      </c>
      <c r="H930" s="3">
        <v>2</v>
      </c>
      <c r="I930" s="1">
        <v>2</v>
      </c>
      <c r="J930" s="1">
        <v>0</v>
      </c>
      <c r="K930" s="1">
        <v>1</v>
      </c>
      <c r="L930" t="s">
        <v>3030</v>
      </c>
      <c r="M930" t="s">
        <v>964</v>
      </c>
      <c r="N930" s="1">
        <v>0</v>
      </c>
      <c r="O930" s="1">
        <v>3</v>
      </c>
      <c r="P930" s="1">
        <v>0</v>
      </c>
      <c r="Q930" s="1">
        <v>0</v>
      </c>
      <c r="R930" s="1">
        <v>29</v>
      </c>
      <c r="S930" s="1">
        <v>16</v>
      </c>
      <c r="T930">
        <v>23</v>
      </c>
      <c r="U930" s="1">
        <v>62.17</v>
      </c>
      <c r="V930" s="1">
        <v>8.9</v>
      </c>
      <c r="W930" s="1">
        <v>12.47</v>
      </c>
      <c r="X930" s="1">
        <v>12.9</v>
      </c>
      <c r="Y930" s="11">
        <f t="shared" si="28"/>
        <v>10</v>
      </c>
      <c r="Z930" s="11" t="str">
        <f t="shared" si="29"/>
        <v>0</v>
      </c>
      <c r="AA930">
        <v>2009</v>
      </c>
    </row>
    <row r="931" spans="1:27" x14ac:dyDescent="0.2">
      <c r="A931" t="s">
        <v>889</v>
      </c>
      <c r="B931" s="1">
        <v>12</v>
      </c>
      <c r="C931" s="1">
        <v>4</v>
      </c>
      <c r="D931" s="1">
        <v>10</v>
      </c>
      <c r="E931" s="1">
        <v>0</v>
      </c>
      <c r="F931" s="1">
        <v>2</v>
      </c>
      <c r="G931" t="s">
        <v>5137</v>
      </c>
      <c r="H931" s="1">
        <v>1</v>
      </c>
      <c r="I931" s="1">
        <v>1</v>
      </c>
      <c r="J931" s="1">
        <v>0</v>
      </c>
      <c r="K931" s="1">
        <v>1</v>
      </c>
      <c r="L931" t="s">
        <v>500</v>
      </c>
      <c r="M931" t="s">
        <v>436</v>
      </c>
      <c r="N931" s="1">
        <v>0</v>
      </c>
      <c r="O931" s="1">
        <v>2</v>
      </c>
      <c r="P931" s="1">
        <v>0</v>
      </c>
      <c r="Q931" s="1">
        <v>0</v>
      </c>
      <c r="R931" s="6">
        <v>31</v>
      </c>
      <c r="S931" s="1">
        <v>11</v>
      </c>
      <c r="T931">
        <v>21</v>
      </c>
      <c r="U931" s="1">
        <v>51.78</v>
      </c>
      <c r="V931" s="1">
        <v>10.9</v>
      </c>
      <c r="W931" s="1">
        <v>14.16</v>
      </c>
      <c r="X931" s="1">
        <v>13.9</v>
      </c>
      <c r="Y931" s="11">
        <f t="shared" si="28"/>
        <v>9</v>
      </c>
      <c r="Z931" s="11" t="str">
        <f t="shared" si="29"/>
        <v>0</v>
      </c>
      <c r="AA931">
        <v>2009</v>
      </c>
    </row>
    <row r="932" spans="1:27" x14ac:dyDescent="0.2">
      <c r="A932" t="s">
        <v>3641</v>
      </c>
      <c r="B932" s="1">
        <v>7</v>
      </c>
      <c r="C932" s="1">
        <v>2</v>
      </c>
      <c r="D932" s="1">
        <v>71</v>
      </c>
      <c r="E932" s="1">
        <v>0</v>
      </c>
      <c r="F932" s="1">
        <v>2</v>
      </c>
      <c r="G932" t="s">
        <v>5138</v>
      </c>
      <c r="H932" s="3">
        <v>2</v>
      </c>
      <c r="I932" s="1">
        <v>2</v>
      </c>
      <c r="J932" s="1">
        <v>0</v>
      </c>
      <c r="K932" s="1">
        <v>1</v>
      </c>
      <c r="L932" t="s">
        <v>3031</v>
      </c>
      <c r="M932" t="s">
        <v>436</v>
      </c>
      <c r="N932" s="1">
        <v>0</v>
      </c>
      <c r="O932" s="1">
        <v>2</v>
      </c>
      <c r="P932" s="1">
        <v>0</v>
      </c>
      <c r="Q932" s="1">
        <v>0</v>
      </c>
      <c r="R932" s="1">
        <v>24</v>
      </c>
      <c r="S932" s="1">
        <v>8</v>
      </c>
      <c r="T932">
        <v>16</v>
      </c>
      <c r="U932" s="1">
        <v>53.51</v>
      </c>
      <c r="V932" s="1">
        <v>10.199999999999999</v>
      </c>
      <c r="W932" s="1">
        <v>14.32</v>
      </c>
      <c r="X932" s="1">
        <v>13</v>
      </c>
      <c r="Y932" s="11">
        <f t="shared" si="28"/>
        <v>10</v>
      </c>
      <c r="Z932" s="11" t="str">
        <f t="shared" si="29"/>
        <v>0</v>
      </c>
      <c r="AA932">
        <v>2009</v>
      </c>
    </row>
    <row r="933" spans="1:27" x14ac:dyDescent="0.2">
      <c r="A933" t="s">
        <v>886</v>
      </c>
      <c r="B933" s="1">
        <v>15</v>
      </c>
      <c r="C933" s="1">
        <v>16</v>
      </c>
      <c r="D933" s="1">
        <v>10</v>
      </c>
      <c r="E933" s="1">
        <v>0</v>
      </c>
      <c r="F933" s="1">
        <v>4</v>
      </c>
      <c r="G933" t="s">
        <v>5139</v>
      </c>
      <c r="H933" s="1">
        <v>3</v>
      </c>
      <c r="I933" s="1">
        <v>3</v>
      </c>
      <c r="J933" s="1">
        <v>0</v>
      </c>
      <c r="K933" s="1">
        <v>1</v>
      </c>
      <c r="L933" t="s">
        <v>3838</v>
      </c>
      <c r="M933" t="s">
        <v>436</v>
      </c>
      <c r="N933" s="1">
        <v>0</v>
      </c>
      <c r="O933" s="1">
        <v>4</v>
      </c>
      <c r="P933" s="1">
        <v>3</v>
      </c>
      <c r="Q933" s="1">
        <v>1</v>
      </c>
      <c r="R933" s="6">
        <v>34</v>
      </c>
      <c r="S933" s="1">
        <v>13</v>
      </c>
      <c r="T933">
        <v>5</v>
      </c>
      <c r="U933" s="1">
        <v>55.13</v>
      </c>
      <c r="V933" s="1">
        <v>9.6</v>
      </c>
      <c r="W933" s="1">
        <v>14.21</v>
      </c>
      <c r="X933" s="1">
        <v>12.6</v>
      </c>
      <c r="Y933" s="11">
        <f t="shared" si="28"/>
        <v>7</v>
      </c>
      <c r="Z933" s="11" t="str">
        <f t="shared" si="29"/>
        <v>0</v>
      </c>
      <c r="AA933">
        <v>2009</v>
      </c>
    </row>
    <row r="934" spans="1:27" x14ac:dyDescent="0.2">
      <c r="A934" t="s">
        <v>922</v>
      </c>
      <c r="B934" s="1">
        <v>8</v>
      </c>
      <c r="C934" s="1">
        <v>4</v>
      </c>
      <c r="D934" s="1">
        <v>4</v>
      </c>
      <c r="E934" s="1">
        <v>0</v>
      </c>
      <c r="F934" s="1">
        <v>2</v>
      </c>
      <c r="G934" t="s">
        <v>5140</v>
      </c>
      <c r="H934" s="1">
        <v>2</v>
      </c>
      <c r="I934" s="1">
        <v>1</v>
      </c>
      <c r="J934" s="1">
        <v>1</v>
      </c>
      <c r="K934" s="5">
        <v>2</v>
      </c>
      <c r="L934" t="s">
        <v>923</v>
      </c>
      <c r="M934" t="s">
        <v>482</v>
      </c>
      <c r="N934" s="1">
        <v>1</v>
      </c>
      <c r="O934" s="1">
        <v>1</v>
      </c>
      <c r="P934" s="1">
        <v>2</v>
      </c>
      <c r="Q934" s="1">
        <v>1</v>
      </c>
      <c r="R934" s="1">
        <v>31</v>
      </c>
      <c r="S934" s="1">
        <v>3</v>
      </c>
      <c r="T934">
        <v>41</v>
      </c>
      <c r="U934" s="1">
        <v>46.51</v>
      </c>
      <c r="V934" s="1">
        <v>12.9</v>
      </c>
      <c r="W934" s="1">
        <v>15.03</v>
      </c>
      <c r="X934" s="1">
        <v>14.5</v>
      </c>
      <c r="Y934" s="11">
        <f t="shared" si="28"/>
        <v>7</v>
      </c>
      <c r="Z934" s="11" t="str">
        <f t="shared" si="29"/>
        <v>0</v>
      </c>
      <c r="AA934">
        <v>2009</v>
      </c>
    </row>
    <row r="935" spans="1:27" x14ac:dyDescent="0.2">
      <c r="A935" t="s">
        <v>854</v>
      </c>
      <c r="B935" s="1">
        <v>6</v>
      </c>
      <c r="C935" s="1">
        <v>3</v>
      </c>
      <c r="D935" s="1">
        <v>0</v>
      </c>
      <c r="E935" s="1">
        <v>0</v>
      </c>
      <c r="F935" s="1">
        <v>4</v>
      </c>
      <c r="G935" t="s">
        <v>5141</v>
      </c>
      <c r="H935" s="1">
        <v>3</v>
      </c>
      <c r="I935" s="1">
        <v>3</v>
      </c>
      <c r="J935" s="1">
        <v>0</v>
      </c>
      <c r="K935" s="1">
        <v>1</v>
      </c>
      <c r="L935" t="s">
        <v>3753</v>
      </c>
      <c r="M935" t="s">
        <v>438</v>
      </c>
      <c r="N935" s="1">
        <v>0</v>
      </c>
      <c r="O935" s="1">
        <v>4</v>
      </c>
      <c r="P935" s="1">
        <v>2</v>
      </c>
      <c r="Q935" s="1">
        <v>1</v>
      </c>
      <c r="R935" s="6">
        <v>25</v>
      </c>
      <c r="S935" s="1">
        <v>6</v>
      </c>
      <c r="T935">
        <v>13</v>
      </c>
      <c r="U935" s="1">
        <v>53.92</v>
      </c>
      <c r="V935" s="1">
        <v>10</v>
      </c>
      <c r="W935" s="1">
        <v>13.22</v>
      </c>
      <c r="X935" s="1">
        <v>13.1</v>
      </c>
      <c r="Y935" s="11">
        <f t="shared" si="28"/>
        <v>11</v>
      </c>
      <c r="Z935" s="11" t="str">
        <f t="shared" si="29"/>
        <v>1</v>
      </c>
      <c r="AA935">
        <v>2009</v>
      </c>
    </row>
    <row r="936" spans="1:27" x14ac:dyDescent="0.2">
      <c r="A936" t="s">
        <v>890</v>
      </c>
      <c r="B936" s="1">
        <v>4</v>
      </c>
      <c r="C936" s="1">
        <v>3</v>
      </c>
      <c r="D936" s="1">
        <v>31</v>
      </c>
      <c r="E936" s="1">
        <v>0</v>
      </c>
      <c r="F936" s="1">
        <v>2</v>
      </c>
      <c r="G936" t="s">
        <v>5142</v>
      </c>
      <c r="H936" s="1">
        <v>1</v>
      </c>
      <c r="I936" s="1">
        <v>1</v>
      </c>
      <c r="J936" s="1">
        <v>0</v>
      </c>
      <c r="K936" s="1">
        <v>1</v>
      </c>
      <c r="L936" t="s">
        <v>493</v>
      </c>
      <c r="M936" t="s">
        <v>436</v>
      </c>
      <c r="N936" s="1">
        <v>0</v>
      </c>
      <c r="O936" s="1">
        <v>2</v>
      </c>
      <c r="P936" s="1">
        <v>0</v>
      </c>
      <c r="Q936" s="1">
        <v>0</v>
      </c>
      <c r="R936" s="6">
        <v>30</v>
      </c>
      <c r="S936" s="1">
        <v>12</v>
      </c>
      <c r="T936">
        <v>9</v>
      </c>
      <c r="U936" s="1">
        <v>59.03</v>
      </c>
      <c r="V936" s="1">
        <v>10.1</v>
      </c>
      <c r="W936" s="1">
        <v>13.75</v>
      </c>
      <c r="X936" s="1">
        <v>13.7</v>
      </c>
      <c r="Y936" s="11">
        <f t="shared" si="28"/>
        <v>11</v>
      </c>
      <c r="Z936" s="11" t="str">
        <f t="shared" si="29"/>
        <v>1</v>
      </c>
      <c r="AA936">
        <v>2009</v>
      </c>
    </row>
    <row r="937" spans="1:27" x14ac:dyDescent="0.2">
      <c r="A937" t="s">
        <v>971</v>
      </c>
      <c r="B937" s="1">
        <v>8</v>
      </c>
      <c r="C937" s="1">
        <v>5</v>
      </c>
      <c r="D937" s="1">
        <v>0</v>
      </c>
      <c r="E937" s="1">
        <v>1</v>
      </c>
      <c r="F937" s="1">
        <v>3</v>
      </c>
      <c r="G937" t="s">
        <v>5143</v>
      </c>
      <c r="H937" s="3">
        <v>1</v>
      </c>
      <c r="I937" s="1">
        <v>1</v>
      </c>
      <c r="J937" s="1">
        <v>0</v>
      </c>
      <c r="K937" s="1">
        <v>1</v>
      </c>
      <c r="L937" t="s">
        <v>2684</v>
      </c>
      <c r="M937" t="s">
        <v>436</v>
      </c>
      <c r="N937" s="1">
        <v>0</v>
      </c>
      <c r="O937" s="1">
        <v>3</v>
      </c>
      <c r="P937" s="1">
        <v>3</v>
      </c>
      <c r="Q937" s="1">
        <v>1</v>
      </c>
      <c r="R937" s="1">
        <v>47</v>
      </c>
      <c r="S937" s="1">
        <v>8</v>
      </c>
      <c r="T937">
        <v>6</v>
      </c>
      <c r="U937" s="1">
        <v>52.49</v>
      </c>
      <c r="V937" s="1">
        <v>10.6</v>
      </c>
      <c r="W937" s="1">
        <v>14.85</v>
      </c>
      <c r="X937" s="1">
        <v>13.6</v>
      </c>
      <c r="Y937" s="11">
        <f t="shared" si="28"/>
        <v>5</v>
      </c>
      <c r="Z937" s="11" t="str">
        <f t="shared" si="29"/>
        <v>0</v>
      </c>
      <c r="AA937">
        <v>2009</v>
      </c>
    </row>
    <row r="938" spans="1:27" x14ac:dyDescent="0.2">
      <c r="A938" t="s">
        <v>953</v>
      </c>
      <c r="B938" s="1">
        <v>6</v>
      </c>
      <c r="C938" s="1">
        <v>2</v>
      </c>
      <c r="D938" s="1">
        <v>15</v>
      </c>
      <c r="E938" s="1">
        <v>0</v>
      </c>
      <c r="F938" s="1">
        <v>4</v>
      </c>
      <c r="G938" t="s">
        <v>5144</v>
      </c>
      <c r="H938" s="3">
        <v>2</v>
      </c>
      <c r="I938" s="1">
        <v>1</v>
      </c>
      <c r="J938" s="1">
        <v>1</v>
      </c>
      <c r="K938" s="1">
        <v>2</v>
      </c>
      <c r="L938" t="s">
        <v>3032</v>
      </c>
      <c r="M938" t="s">
        <v>513</v>
      </c>
      <c r="N938" s="1">
        <v>1</v>
      </c>
      <c r="O938" s="1">
        <v>3</v>
      </c>
      <c r="P938" s="1">
        <v>0</v>
      </c>
      <c r="Q938" s="1">
        <v>0</v>
      </c>
      <c r="R938" s="1">
        <v>33</v>
      </c>
      <c r="S938" s="1">
        <v>10</v>
      </c>
      <c r="T938">
        <v>50</v>
      </c>
      <c r="U938" s="1">
        <v>45.56</v>
      </c>
      <c r="V938" s="1">
        <v>11.2</v>
      </c>
      <c r="W938" s="1">
        <v>14.79</v>
      </c>
      <c r="X938" s="1">
        <v>13.9</v>
      </c>
      <c r="Y938" s="11">
        <f t="shared" si="28"/>
        <v>6</v>
      </c>
      <c r="Z938" s="11" t="str">
        <f t="shared" si="29"/>
        <v>0</v>
      </c>
      <c r="AA938">
        <v>2009</v>
      </c>
    </row>
    <row r="939" spans="1:27" x14ac:dyDescent="0.2">
      <c r="A939" t="s">
        <v>924</v>
      </c>
      <c r="B939" s="1">
        <v>22</v>
      </c>
      <c r="C939" s="1">
        <v>3</v>
      </c>
      <c r="D939" s="1">
        <v>1</v>
      </c>
      <c r="E939" s="1">
        <v>0</v>
      </c>
      <c r="F939" s="1">
        <v>3</v>
      </c>
      <c r="G939" t="s">
        <v>5145</v>
      </c>
      <c r="H939" s="3">
        <v>1</v>
      </c>
      <c r="I939" s="1">
        <v>1</v>
      </c>
      <c r="J939" s="1">
        <v>0</v>
      </c>
      <c r="K939" s="1">
        <v>1</v>
      </c>
      <c r="L939" t="s">
        <v>843</v>
      </c>
      <c r="M939" t="s">
        <v>436</v>
      </c>
      <c r="N939" s="1">
        <v>0</v>
      </c>
      <c r="O939" s="1">
        <v>3</v>
      </c>
      <c r="P939" s="1">
        <v>0</v>
      </c>
      <c r="Q939" s="1">
        <v>0</v>
      </c>
      <c r="R939" s="1">
        <v>13</v>
      </c>
      <c r="S939" s="1">
        <v>1</v>
      </c>
      <c r="T939">
        <v>70</v>
      </c>
      <c r="U939" s="1">
        <v>54.52</v>
      </c>
      <c r="V939" s="1">
        <v>9.8000000000000007</v>
      </c>
      <c r="W939" s="1">
        <v>12.64</v>
      </c>
      <c r="X939" s="1">
        <v>13</v>
      </c>
      <c r="Y939" s="11">
        <f t="shared" si="28"/>
        <v>11</v>
      </c>
      <c r="Z939" s="11" t="str">
        <f t="shared" si="29"/>
        <v>1</v>
      </c>
      <c r="AA939">
        <v>2009</v>
      </c>
    </row>
    <row r="940" spans="1:27" x14ac:dyDescent="0.2">
      <c r="A940" t="s">
        <v>935</v>
      </c>
      <c r="B940" s="1">
        <v>10</v>
      </c>
      <c r="C940" s="1">
        <v>4</v>
      </c>
      <c r="D940" s="1">
        <v>0</v>
      </c>
      <c r="E940" s="1">
        <v>0</v>
      </c>
      <c r="F940" s="1">
        <v>3</v>
      </c>
      <c r="G940" t="s">
        <v>5146</v>
      </c>
      <c r="H940" s="3">
        <v>1</v>
      </c>
      <c r="I940" s="1">
        <v>1</v>
      </c>
      <c r="J940" s="1">
        <v>0</v>
      </c>
      <c r="K940" s="1">
        <v>1</v>
      </c>
      <c r="L940" t="s">
        <v>2577</v>
      </c>
      <c r="M940" t="s">
        <v>442</v>
      </c>
      <c r="N940" s="1">
        <v>0</v>
      </c>
      <c r="O940" s="1">
        <v>3</v>
      </c>
      <c r="P940" s="1">
        <v>0</v>
      </c>
      <c r="Q940" s="1">
        <v>0</v>
      </c>
      <c r="R940" s="1">
        <v>46</v>
      </c>
      <c r="S940" s="1">
        <v>9</v>
      </c>
      <c r="T940">
        <v>14</v>
      </c>
      <c r="U940" s="1">
        <v>64.91</v>
      </c>
      <c r="V940" s="1">
        <v>7.9</v>
      </c>
      <c r="W940" s="1">
        <v>13.33</v>
      </c>
      <c r="X940" s="1">
        <v>11.8</v>
      </c>
      <c r="Y940" s="11">
        <f t="shared" si="28"/>
        <v>6</v>
      </c>
      <c r="Z940" s="11" t="str">
        <f t="shared" si="29"/>
        <v>0</v>
      </c>
      <c r="AA940">
        <v>2009</v>
      </c>
    </row>
    <row r="941" spans="1:27" x14ac:dyDescent="0.2">
      <c r="A941" t="s">
        <v>3033</v>
      </c>
      <c r="B941" s="1">
        <v>10</v>
      </c>
      <c r="C941" s="1">
        <v>3</v>
      </c>
      <c r="D941" s="1">
        <v>5</v>
      </c>
      <c r="E941" s="1">
        <v>0</v>
      </c>
      <c r="F941" s="1">
        <v>2</v>
      </c>
      <c r="G941" t="s">
        <v>5147</v>
      </c>
      <c r="H941" s="3">
        <v>2</v>
      </c>
      <c r="I941" s="1">
        <v>1</v>
      </c>
      <c r="J941" s="1">
        <v>1</v>
      </c>
      <c r="K941" s="1">
        <v>2</v>
      </c>
      <c r="L941" t="s">
        <v>3102</v>
      </c>
      <c r="M941" t="s">
        <v>473</v>
      </c>
      <c r="N941" s="1">
        <v>1</v>
      </c>
      <c r="O941" s="1">
        <v>1</v>
      </c>
      <c r="P941" s="1">
        <v>1</v>
      </c>
      <c r="Q941" s="1">
        <v>1</v>
      </c>
      <c r="R941" s="1">
        <v>26</v>
      </c>
      <c r="S941" s="1">
        <v>8</v>
      </c>
      <c r="T941">
        <v>36</v>
      </c>
      <c r="U941" s="1">
        <v>53.31</v>
      </c>
      <c r="V941" s="1">
        <v>10.3</v>
      </c>
      <c r="W941" s="1">
        <v>14.15</v>
      </c>
      <c r="X941" s="1">
        <v>13.4</v>
      </c>
      <c r="Y941" s="11">
        <f t="shared" si="28"/>
        <v>10</v>
      </c>
      <c r="Z941" s="11" t="str">
        <f t="shared" si="29"/>
        <v>0</v>
      </c>
      <c r="AA941">
        <v>2009</v>
      </c>
    </row>
    <row r="942" spans="1:27" x14ac:dyDescent="0.2">
      <c r="A942" t="s">
        <v>867</v>
      </c>
      <c r="B942" s="1">
        <v>5</v>
      </c>
      <c r="C942" s="1">
        <v>1</v>
      </c>
      <c r="D942" s="1">
        <v>60</v>
      </c>
      <c r="E942" s="1">
        <v>0</v>
      </c>
      <c r="F942" s="1">
        <v>3</v>
      </c>
      <c r="G942" t="s">
        <v>5148</v>
      </c>
      <c r="H942" s="1">
        <v>1</v>
      </c>
      <c r="I942" s="1">
        <v>1</v>
      </c>
      <c r="J942" s="1">
        <v>0</v>
      </c>
      <c r="K942" s="1">
        <v>1</v>
      </c>
      <c r="L942" t="s">
        <v>484</v>
      </c>
      <c r="M942" t="s">
        <v>436</v>
      </c>
      <c r="N942" s="1">
        <v>0</v>
      </c>
      <c r="O942" s="1">
        <v>3</v>
      </c>
      <c r="P942" s="1">
        <v>3</v>
      </c>
      <c r="Q942" s="1">
        <v>0</v>
      </c>
      <c r="R942" s="6">
        <v>27</v>
      </c>
      <c r="S942" s="1">
        <v>13</v>
      </c>
      <c r="T942">
        <v>29</v>
      </c>
      <c r="U942" s="1">
        <v>64.2</v>
      </c>
      <c r="V942" s="1">
        <v>8.1999999999999993</v>
      </c>
      <c r="W942" s="1">
        <v>13.57</v>
      </c>
      <c r="X942" s="1">
        <v>12.2</v>
      </c>
      <c r="Y942" s="11">
        <f t="shared" si="28"/>
        <v>10</v>
      </c>
      <c r="Z942" s="11" t="str">
        <f t="shared" si="29"/>
        <v>0</v>
      </c>
      <c r="AA942">
        <v>2009</v>
      </c>
    </row>
    <row r="943" spans="1:27" x14ac:dyDescent="0.2">
      <c r="A943" t="s">
        <v>957</v>
      </c>
      <c r="B943" s="1">
        <v>3</v>
      </c>
      <c r="C943" s="1">
        <v>0</v>
      </c>
      <c r="D943" s="1">
        <v>0</v>
      </c>
      <c r="E943" s="1">
        <v>0</v>
      </c>
      <c r="F943" s="1">
        <v>1</v>
      </c>
      <c r="G943" t="s">
        <v>4265</v>
      </c>
      <c r="H943" s="3">
        <v>1</v>
      </c>
      <c r="I943" s="1">
        <v>1</v>
      </c>
      <c r="J943" s="1">
        <v>0</v>
      </c>
      <c r="K943" s="1">
        <v>1</v>
      </c>
      <c r="L943" t="s">
        <v>2644</v>
      </c>
      <c r="M943" t="s">
        <v>436</v>
      </c>
      <c r="N943" s="1">
        <v>0</v>
      </c>
      <c r="O943" s="1">
        <v>1</v>
      </c>
      <c r="P943" s="1">
        <v>1</v>
      </c>
      <c r="Q943" s="1">
        <v>1</v>
      </c>
      <c r="R943" s="1">
        <v>21</v>
      </c>
      <c r="S943" s="1">
        <v>11</v>
      </c>
      <c r="T943">
        <v>24</v>
      </c>
      <c r="U943" s="1">
        <v>70.53</v>
      </c>
      <c r="V943" s="1">
        <v>7.8</v>
      </c>
      <c r="W943" s="1">
        <v>12.35</v>
      </c>
      <c r="X943" s="1">
        <v>11.6</v>
      </c>
      <c r="Y943" s="11">
        <f t="shared" si="28"/>
        <v>8</v>
      </c>
      <c r="Z943" s="11" t="str">
        <f t="shared" si="29"/>
        <v>0</v>
      </c>
      <c r="AA943">
        <v>2009</v>
      </c>
    </row>
    <row r="944" spans="1:27" x14ac:dyDescent="0.2">
      <c r="A944" t="s">
        <v>3301</v>
      </c>
      <c r="B944" s="1">
        <v>15</v>
      </c>
      <c r="C944" s="1">
        <v>0</v>
      </c>
      <c r="D944" s="1">
        <v>16</v>
      </c>
      <c r="E944" s="1">
        <v>0</v>
      </c>
      <c r="F944" s="1">
        <v>2</v>
      </c>
      <c r="G944" t="s">
        <v>5149</v>
      </c>
      <c r="H944" s="3">
        <v>1</v>
      </c>
      <c r="I944" s="1">
        <v>1</v>
      </c>
      <c r="J944" s="1">
        <v>0</v>
      </c>
      <c r="K944" s="1">
        <v>1</v>
      </c>
      <c r="L944" t="s">
        <v>845</v>
      </c>
      <c r="M944" t="s">
        <v>436</v>
      </c>
      <c r="N944" s="1">
        <v>0</v>
      </c>
      <c r="O944" s="1">
        <v>2</v>
      </c>
      <c r="P944" s="1">
        <v>0</v>
      </c>
      <c r="Q944" s="1">
        <v>0</v>
      </c>
      <c r="R944" s="1">
        <v>31</v>
      </c>
      <c r="S944" s="1">
        <v>20</v>
      </c>
      <c r="T944">
        <v>4</v>
      </c>
      <c r="U944" s="1">
        <v>70.63</v>
      </c>
      <c r="V944" s="1">
        <v>7.8</v>
      </c>
      <c r="W944" s="1">
        <v>11.31</v>
      </c>
      <c r="X944" s="1">
        <v>12.2</v>
      </c>
      <c r="Y944" s="11">
        <f t="shared" si="28"/>
        <v>6</v>
      </c>
      <c r="Z944" s="11" t="str">
        <f t="shared" si="29"/>
        <v>0</v>
      </c>
      <c r="AA944">
        <v>2009</v>
      </c>
    </row>
    <row r="945" spans="1:27" x14ac:dyDescent="0.2">
      <c r="A945" t="s">
        <v>985</v>
      </c>
      <c r="B945" s="1">
        <v>8</v>
      </c>
      <c r="C945" s="1">
        <v>16</v>
      </c>
      <c r="D945" s="1">
        <v>24</v>
      </c>
      <c r="E945" s="1">
        <v>0</v>
      </c>
      <c r="F945" s="1">
        <v>2</v>
      </c>
      <c r="G945" t="s">
        <v>5150</v>
      </c>
      <c r="H945" s="3">
        <v>1</v>
      </c>
      <c r="I945" s="1">
        <v>1</v>
      </c>
      <c r="J945" s="1">
        <v>0</v>
      </c>
      <c r="K945" s="1">
        <v>1</v>
      </c>
      <c r="L945" t="s">
        <v>1868</v>
      </c>
      <c r="M945" t="s">
        <v>19</v>
      </c>
      <c r="N945" s="1">
        <v>0</v>
      </c>
      <c r="O945" s="1">
        <v>2</v>
      </c>
      <c r="P945" s="1">
        <v>0</v>
      </c>
      <c r="Q945" s="1">
        <v>0</v>
      </c>
      <c r="R945" s="1">
        <v>13</v>
      </c>
      <c r="S945" s="1">
        <v>6</v>
      </c>
      <c r="T945">
        <v>25</v>
      </c>
      <c r="U945" s="1">
        <v>59.13</v>
      </c>
      <c r="V945" s="1">
        <v>10.1</v>
      </c>
      <c r="W945" s="1">
        <v>13.46</v>
      </c>
      <c r="X945" s="1">
        <v>13.4</v>
      </c>
      <c r="Y945" s="11">
        <f t="shared" si="28"/>
        <v>11</v>
      </c>
      <c r="Z945" s="11" t="str">
        <f t="shared" si="29"/>
        <v>1</v>
      </c>
      <c r="AA945">
        <v>2009</v>
      </c>
    </row>
    <row r="946" spans="1:27" x14ac:dyDescent="0.2">
      <c r="A946" t="s">
        <v>3302</v>
      </c>
      <c r="B946" s="1">
        <v>22</v>
      </c>
      <c r="C946" s="1">
        <v>3</v>
      </c>
      <c r="D946" s="1">
        <v>0</v>
      </c>
      <c r="E946" s="1">
        <v>1</v>
      </c>
      <c r="F946" s="1">
        <v>2</v>
      </c>
      <c r="G946" t="s">
        <v>5151</v>
      </c>
      <c r="H946" s="1">
        <v>1</v>
      </c>
      <c r="I946" s="1">
        <v>1</v>
      </c>
      <c r="J946" s="1">
        <v>0</v>
      </c>
      <c r="K946" s="1">
        <v>1</v>
      </c>
      <c r="L946" t="s">
        <v>2684</v>
      </c>
      <c r="M946" t="s">
        <v>436</v>
      </c>
      <c r="N946" s="1">
        <v>0</v>
      </c>
      <c r="O946" s="1">
        <v>2</v>
      </c>
      <c r="P946" s="1">
        <v>0</v>
      </c>
      <c r="Q946" s="1">
        <v>0</v>
      </c>
      <c r="R946" s="1">
        <v>48</v>
      </c>
      <c r="S946" s="1">
        <v>35</v>
      </c>
      <c r="T946">
        <v>48</v>
      </c>
      <c r="U946" s="1">
        <v>44.54</v>
      </c>
      <c r="V946" s="1">
        <v>11.6</v>
      </c>
      <c r="W946" s="1">
        <v>15.2</v>
      </c>
      <c r="X946" s="1">
        <v>14</v>
      </c>
      <c r="Y946" s="11">
        <f t="shared" si="28"/>
        <v>7</v>
      </c>
      <c r="Z946" s="11" t="str">
        <f t="shared" si="29"/>
        <v>0</v>
      </c>
      <c r="AA946">
        <v>2009</v>
      </c>
    </row>
    <row r="947" spans="1:27" x14ac:dyDescent="0.2">
      <c r="A947" t="s">
        <v>958</v>
      </c>
      <c r="B947" s="1">
        <v>12</v>
      </c>
      <c r="C947" s="1">
        <v>0</v>
      </c>
      <c r="D947" s="1">
        <v>0</v>
      </c>
      <c r="E947" s="1">
        <v>0</v>
      </c>
      <c r="F947" s="1">
        <v>4</v>
      </c>
      <c r="G947" t="s">
        <v>5152</v>
      </c>
      <c r="H947" s="3">
        <v>2</v>
      </c>
      <c r="I947" s="1">
        <v>1</v>
      </c>
      <c r="J947" s="1">
        <v>1</v>
      </c>
      <c r="K947" s="1">
        <v>2</v>
      </c>
      <c r="L947" t="s">
        <v>3035</v>
      </c>
      <c r="M947" t="s">
        <v>1031</v>
      </c>
      <c r="N947" s="1">
        <v>1</v>
      </c>
      <c r="O947" s="1">
        <v>1</v>
      </c>
      <c r="P947" s="1">
        <v>0</v>
      </c>
      <c r="Q947" s="1">
        <v>0</v>
      </c>
      <c r="R947" s="1">
        <v>51</v>
      </c>
      <c r="S947" s="1">
        <v>34</v>
      </c>
      <c r="T947">
        <v>38</v>
      </c>
      <c r="U947" s="1">
        <v>62.48</v>
      </c>
      <c r="V947" s="1">
        <v>8.8000000000000007</v>
      </c>
      <c r="W947" s="1">
        <v>13.69</v>
      </c>
      <c r="X947" s="1">
        <v>12.7</v>
      </c>
      <c r="Y947" s="11">
        <f t="shared" si="28"/>
        <v>7</v>
      </c>
      <c r="Z947" s="11" t="str">
        <f t="shared" si="29"/>
        <v>0</v>
      </c>
      <c r="AA947">
        <v>2009</v>
      </c>
    </row>
    <row r="948" spans="1:27" x14ac:dyDescent="0.2">
      <c r="A948" t="s">
        <v>877</v>
      </c>
      <c r="B948" s="1">
        <v>10</v>
      </c>
      <c r="C948" s="1">
        <v>1</v>
      </c>
      <c r="D948" s="1">
        <v>2</v>
      </c>
      <c r="E948" s="1">
        <v>0</v>
      </c>
      <c r="F948" s="1">
        <v>1</v>
      </c>
      <c r="G948" t="s">
        <v>4242</v>
      </c>
      <c r="H948" s="1">
        <v>1</v>
      </c>
      <c r="I948" s="1">
        <v>1</v>
      </c>
      <c r="J948" s="1">
        <v>0</v>
      </c>
      <c r="K948" s="1">
        <v>1</v>
      </c>
      <c r="L948" t="s">
        <v>1901</v>
      </c>
      <c r="M948" t="s">
        <v>443</v>
      </c>
      <c r="N948" s="1">
        <v>0</v>
      </c>
      <c r="O948" s="1">
        <v>1</v>
      </c>
      <c r="P948" s="1">
        <v>0</v>
      </c>
      <c r="Q948" s="1">
        <v>0</v>
      </c>
      <c r="R948" s="6">
        <v>25</v>
      </c>
      <c r="S948" s="1">
        <v>5</v>
      </c>
      <c r="T948">
        <v>14</v>
      </c>
      <c r="U948" s="1">
        <v>63.8</v>
      </c>
      <c r="V948" s="1">
        <v>8.3000000000000007</v>
      </c>
      <c r="W948" s="1">
        <v>13.05</v>
      </c>
      <c r="X948" s="1">
        <v>12.6</v>
      </c>
      <c r="Y948" s="11">
        <f t="shared" si="28"/>
        <v>18</v>
      </c>
      <c r="Z948" s="11" t="str">
        <f t="shared" si="29"/>
        <v>1</v>
      </c>
      <c r="AA948">
        <v>2009</v>
      </c>
    </row>
    <row r="949" spans="1:27" x14ac:dyDescent="0.2">
      <c r="A949" t="s">
        <v>898</v>
      </c>
      <c r="B949" s="1">
        <v>11</v>
      </c>
      <c r="C949" s="1">
        <v>2</v>
      </c>
      <c r="D949" s="1">
        <v>2</v>
      </c>
      <c r="E949" s="1">
        <v>1</v>
      </c>
      <c r="F949" s="1">
        <v>2</v>
      </c>
      <c r="G949" t="s">
        <v>5153</v>
      </c>
      <c r="H949" s="1">
        <v>1</v>
      </c>
      <c r="I949" s="1">
        <v>1</v>
      </c>
      <c r="J949" s="1">
        <v>0</v>
      </c>
      <c r="K949" s="1">
        <v>1</v>
      </c>
      <c r="L949" t="s">
        <v>493</v>
      </c>
      <c r="M949" t="s">
        <v>436</v>
      </c>
      <c r="N949" s="1">
        <v>0</v>
      </c>
      <c r="O949" s="1">
        <v>2</v>
      </c>
      <c r="P949" s="1">
        <v>0</v>
      </c>
      <c r="Q949" s="1">
        <v>0</v>
      </c>
      <c r="R949" s="1">
        <v>37</v>
      </c>
      <c r="S949" s="1">
        <v>35</v>
      </c>
      <c r="T949">
        <v>27</v>
      </c>
      <c r="U949" s="1">
        <v>64.099999999999994</v>
      </c>
      <c r="V949" s="1">
        <v>8.1999999999999993</v>
      </c>
      <c r="W949" s="1">
        <v>13.4</v>
      </c>
      <c r="X949" s="1">
        <v>12.3</v>
      </c>
      <c r="Y949" s="11">
        <f t="shared" si="28"/>
        <v>8</v>
      </c>
      <c r="Z949" s="11" t="str">
        <f t="shared" si="29"/>
        <v>0</v>
      </c>
      <c r="AA949">
        <v>2009</v>
      </c>
    </row>
    <row r="950" spans="1:27" x14ac:dyDescent="0.2">
      <c r="A950" t="s">
        <v>943</v>
      </c>
      <c r="B950" s="1">
        <v>6</v>
      </c>
      <c r="C950" s="1">
        <v>3</v>
      </c>
      <c r="D950" s="1">
        <v>29</v>
      </c>
      <c r="E950" s="1">
        <v>0</v>
      </c>
      <c r="F950" s="1">
        <v>3</v>
      </c>
      <c r="G950" t="s">
        <v>5154</v>
      </c>
      <c r="H950" s="3">
        <v>1</v>
      </c>
      <c r="I950" s="1">
        <v>1</v>
      </c>
      <c r="J950" s="1">
        <v>0</v>
      </c>
      <c r="K950" s="1">
        <v>1</v>
      </c>
      <c r="L950" t="s">
        <v>1507</v>
      </c>
      <c r="M950" t="s">
        <v>439</v>
      </c>
      <c r="N950" s="1">
        <v>0</v>
      </c>
      <c r="O950" s="1">
        <v>3</v>
      </c>
      <c r="P950" s="1">
        <v>3</v>
      </c>
      <c r="Q950" s="1">
        <v>1</v>
      </c>
      <c r="R950" s="1">
        <v>33</v>
      </c>
      <c r="S950" s="1">
        <v>22</v>
      </c>
      <c r="T950">
        <v>64</v>
      </c>
      <c r="U950" s="1">
        <v>62.68</v>
      </c>
      <c r="V950" s="1">
        <v>8.6999999999999993</v>
      </c>
      <c r="W950" s="1">
        <v>13.69</v>
      </c>
      <c r="X950" s="1">
        <v>13.2</v>
      </c>
      <c r="Y950" s="11">
        <f t="shared" si="28"/>
        <v>8</v>
      </c>
      <c r="Z950" s="11" t="str">
        <f t="shared" si="29"/>
        <v>0</v>
      </c>
      <c r="AA950">
        <v>2009</v>
      </c>
    </row>
    <row r="951" spans="1:27" x14ac:dyDescent="0.2">
      <c r="A951" t="s">
        <v>961</v>
      </c>
      <c r="B951" s="1">
        <v>12</v>
      </c>
      <c r="C951" s="1">
        <v>2</v>
      </c>
      <c r="D951" s="1">
        <v>21</v>
      </c>
      <c r="E951" s="1">
        <v>0</v>
      </c>
      <c r="F951" s="1">
        <v>2</v>
      </c>
      <c r="G951" t="s">
        <v>5155</v>
      </c>
      <c r="H951" s="3">
        <v>1</v>
      </c>
      <c r="I951" s="1">
        <v>1</v>
      </c>
      <c r="J951" s="1">
        <v>0</v>
      </c>
      <c r="K951" s="1">
        <v>1</v>
      </c>
      <c r="L951" t="s">
        <v>463</v>
      </c>
      <c r="M951" t="s">
        <v>437</v>
      </c>
      <c r="N951" s="1">
        <v>0</v>
      </c>
      <c r="O951" s="1">
        <v>2</v>
      </c>
      <c r="P951" s="1">
        <v>2</v>
      </c>
      <c r="Q951" s="1">
        <v>1</v>
      </c>
      <c r="R951" s="1">
        <v>37</v>
      </c>
      <c r="S951" s="1">
        <v>21</v>
      </c>
      <c r="T951">
        <v>6</v>
      </c>
      <c r="U951" s="1">
        <v>70.73</v>
      </c>
      <c r="V951" s="1">
        <v>7.7</v>
      </c>
      <c r="W951" s="1">
        <v>11.89</v>
      </c>
      <c r="X951" s="1">
        <v>11.7</v>
      </c>
      <c r="Y951" s="11">
        <f t="shared" si="28"/>
        <v>6</v>
      </c>
      <c r="Z951" s="11" t="str">
        <f t="shared" si="29"/>
        <v>0</v>
      </c>
      <c r="AA951">
        <v>2009</v>
      </c>
    </row>
    <row r="952" spans="1:27" x14ac:dyDescent="0.2">
      <c r="A952" t="s">
        <v>887</v>
      </c>
      <c r="B952" s="1">
        <v>7</v>
      </c>
      <c r="C952" s="1">
        <v>0</v>
      </c>
      <c r="D952" s="1">
        <v>12</v>
      </c>
      <c r="E952" s="1">
        <v>0</v>
      </c>
      <c r="F952" s="1">
        <v>4</v>
      </c>
      <c r="G952" t="s">
        <v>5156</v>
      </c>
      <c r="H952" s="1">
        <v>4</v>
      </c>
      <c r="I952" s="1">
        <v>1</v>
      </c>
      <c r="J952" s="1">
        <v>3</v>
      </c>
      <c r="K952" s="1">
        <v>3</v>
      </c>
      <c r="L952" t="s">
        <v>6688</v>
      </c>
      <c r="M952" t="s">
        <v>3039</v>
      </c>
      <c r="N952" s="1">
        <v>2</v>
      </c>
      <c r="O952" s="1">
        <v>2</v>
      </c>
      <c r="P952" s="1">
        <v>2</v>
      </c>
      <c r="Q952" s="1">
        <v>0</v>
      </c>
      <c r="R952" s="6">
        <v>25</v>
      </c>
      <c r="S952" s="1">
        <v>12</v>
      </c>
      <c r="T952">
        <v>9</v>
      </c>
      <c r="U952" s="1">
        <v>61.16</v>
      </c>
      <c r="V952" s="1">
        <v>9.3000000000000007</v>
      </c>
      <c r="W952" s="1">
        <v>13.58</v>
      </c>
      <c r="X952" s="1">
        <v>13</v>
      </c>
      <c r="Y952" s="11">
        <f t="shared" si="28"/>
        <v>7</v>
      </c>
      <c r="Z952" s="11" t="str">
        <f t="shared" si="29"/>
        <v>0</v>
      </c>
      <c r="AA952">
        <v>2009</v>
      </c>
    </row>
    <row r="953" spans="1:27" x14ac:dyDescent="0.2">
      <c r="A953" t="s">
        <v>950</v>
      </c>
      <c r="B953" s="1">
        <v>10</v>
      </c>
      <c r="C953" s="1">
        <v>11</v>
      </c>
      <c r="D953" s="1">
        <v>15</v>
      </c>
      <c r="E953" s="1">
        <v>0</v>
      </c>
      <c r="F953" s="1">
        <v>1</v>
      </c>
      <c r="G953" t="s">
        <v>4266</v>
      </c>
      <c r="H953" s="3">
        <v>1</v>
      </c>
      <c r="I953" s="1">
        <v>1</v>
      </c>
      <c r="J953" s="1">
        <v>0</v>
      </c>
      <c r="K953" s="1">
        <v>1</v>
      </c>
      <c r="L953" t="s">
        <v>617</v>
      </c>
      <c r="M953" t="s">
        <v>444</v>
      </c>
      <c r="N953" s="1">
        <v>0</v>
      </c>
      <c r="O953" s="1">
        <v>1</v>
      </c>
      <c r="P953" s="1">
        <v>1</v>
      </c>
      <c r="Q953" s="1">
        <v>1</v>
      </c>
      <c r="R953" s="1">
        <v>40</v>
      </c>
      <c r="S953" s="1">
        <v>24</v>
      </c>
      <c r="T953">
        <v>17</v>
      </c>
      <c r="U953" s="1">
        <v>49.86</v>
      </c>
      <c r="V953" s="1">
        <v>11.6</v>
      </c>
      <c r="W953" s="1">
        <v>14.62</v>
      </c>
      <c r="X953" s="1">
        <v>14.1</v>
      </c>
      <c r="Y953" s="11">
        <f t="shared" si="28"/>
        <v>5</v>
      </c>
      <c r="Z953" s="11" t="str">
        <f t="shared" si="29"/>
        <v>0</v>
      </c>
      <c r="AA953">
        <v>2009</v>
      </c>
    </row>
    <row r="954" spans="1:27" x14ac:dyDescent="0.2">
      <c r="A954" t="s">
        <v>868</v>
      </c>
      <c r="B954" s="1">
        <v>12</v>
      </c>
      <c r="C954" s="1">
        <v>6</v>
      </c>
      <c r="D954" s="1">
        <v>5</v>
      </c>
      <c r="E954" s="1">
        <v>0</v>
      </c>
      <c r="F954" s="1">
        <v>3</v>
      </c>
      <c r="G954" t="s">
        <v>5157</v>
      </c>
      <c r="H954" s="1">
        <v>2</v>
      </c>
      <c r="I954" s="1">
        <v>2</v>
      </c>
      <c r="J954" s="1">
        <v>0</v>
      </c>
      <c r="K954" s="1">
        <v>1</v>
      </c>
      <c r="L954" t="s">
        <v>2604</v>
      </c>
      <c r="M954" t="s">
        <v>436</v>
      </c>
      <c r="N954" s="1">
        <v>0</v>
      </c>
      <c r="O954" s="1">
        <v>3</v>
      </c>
      <c r="P954" s="1">
        <v>2</v>
      </c>
      <c r="Q954" s="1">
        <v>1</v>
      </c>
      <c r="R954" s="6">
        <v>28</v>
      </c>
      <c r="S954" s="1">
        <v>16</v>
      </c>
      <c r="T954">
        <v>15</v>
      </c>
      <c r="U954" s="1">
        <v>62.98</v>
      </c>
      <c r="V954" s="1">
        <v>8.6</v>
      </c>
      <c r="W954" s="1">
        <v>12.58</v>
      </c>
      <c r="X954" s="1">
        <v>12.4</v>
      </c>
      <c r="Y954" s="11">
        <f t="shared" si="28"/>
        <v>5</v>
      </c>
      <c r="Z954" s="11" t="str">
        <f t="shared" si="29"/>
        <v>0</v>
      </c>
      <c r="AA954">
        <v>2009</v>
      </c>
    </row>
    <row r="955" spans="1:27" x14ac:dyDescent="0.2">
      <c r="A955" t="s">
        <v>3642</v>
      </c>
      <c r="B955" s="1">
        <v>13</v>
      </c>
      <c r="C955" s="1">
        <v>2</v>
      </c>
      <c r="D955" s="1">
        <v>7</v>
      </c>
      <c r="E955" s="1">
        <v>0</v>
      </c>
      <c r="F955" s="1">
        <v>2</v>
      </c>
      <c r="G955" t="s">
        <v>5158</v>
      </c>
      <c r="H955" s="3">
        <v>1</v>
      </c>
      <c r="I955" s="1">
        <v>1</v>
      </c>
      <c r="J955" s="1">
        <v>0</v>
      </c>
      <c r="K955" s="1">
        <v>1</v>
      </c>
      <c r="L955" t="s">
        <v>3037</v>
      </c>
      <c r="M955" t="s">
        <v>451</v>
      </c>
      <c r="N955" s="1">
        <v>0</v>
      </c>
      <c r="O955" s="1">
        <v>2</v>
      </c>
      <c r="P955" s="1">
        <v>0</v>
      </c>
      <c r="Q955" s="1">
        <v>0</v>
      </c>
      <c r="R955" s="1">
        <v>27</v>
      </c>
      <c r="S955" s="1">
        <v>13</v>
      </c>
      <c r="T955">
        <v>51</v>
      </c>
      <c r="U955" s="1">
        <v>71.650000000000006</v>
      </c>
      <c r="V955" s="1">
        <v>7.4</v>
      </c>
      <c r="W955" s="1">
        <v>11.02</v>
      </c>
      <c r="X955" s="1">
        <v>11.7</v>
      </c>
      <c r="Y955" s="11">
        <f t="shared" si="28"/>
        <v>15</v>
      </c>
      <c r="Z955" s="11" t="str">
        <f t="shared" si="29"/>
        <v>1</v>
      </c>
      <c r="AA955">
        <v>2009</v>
      </c>
    </row>
    <row r="956" spans="1:27" x14ac:dyDescent="0.2">
      <c r="A956" t="s">
        <v>3643</v>
      </c>
      <c r="B956" s="1">
        <v>14</v>
      </c>
      <c r="C956" s="1">
        <v>1</v>
      </c>
      <c r="D956" s="1">
        <v>0</v>
      </c>
      <c r="E956" s="1">
        <v>0</v>
      </c>
      <c r="F956" s="1">
        <v>3</v>
      </c>
      <c r="G956" t="s">
        <v>5159</v>
      </c>
      <c r="H956" s="3">
        <v>1</v>
      </c>
      <c r="I956" s="1">
        <v>1</v>
      </c>
      <c r="J956" s="1">
        <v>0</v>
      </c>
      <c r="K956" s="1">
        <v>1</v>
      </c>
      <c r="L956" t="s">
        <v>491</v>
      </c>
      <c r="M956" t="s">
        <v>436</v>
      </c>
      <c r="N956" s="1">
        <v>0</v>
      </c>
      <c r="O956" s="1">
        <v>3</v>
      </c>
      <c r="P956" s="1">
        <v>0</v>
      </c>
      <c r="Q956" s="1">
        <v>0</v>
      </c>
      <c r="R956" s="1">
        <v>15</v>
      </c>
      <c r="S956" s="1">
        <v>4</v>
      </c>
      <c r="T956">
        <v>7</v>
      </c>
      <c r="U956" s="1">
        <v>62.58</v>
      </c>
      <c r="V956" s="1">
        <v>8.8000000000000007</v>
      </c>
      <c r="W956" s="1">
        <v>11.54</v>
      </c>
      <c r="X956" s="1">
        <v>11.9</v>
      </c>
      <c r="Y956" s="11">
        <f t="shared" si="28"/>
        <v>12</v>
      </c>
      <c r="Z956" s="11" t="str">
        <f t="shared" si="29"/>
        <v>1</v>
      </c>
      <c r="AA956">
        <v>2009</v>
      </c>
    </row>
    <row r="957" spans="1:27" x14ac:dyDescent="0.2">
      <c r="A957" t="s">
        <v>883</v>
      </c>
      <c r="B957" s="1">
        <v>7</v>
      </c>
      <c r="C957" s="1">
        <v>0</v>
      </c>
      <c r="D957" s="1">
        <v>5</v>
      </c>
      <c r="E957" s="1">
        <v>0</v>
      </c>
      <c r="F957" s="1">
        <v>3</v>
      </c>
      <c r="G957" t="s">
        <v>5160</v>
      </c>
      <c r="H957" s="1">
        <v>2</v>
      </c>
      <c r="I957" s="1">
        <v>2</v>
      </c>
      <c r="J957" s="1">
        <v>0</v>
      </c>
      <c r="K957" s="1">
        <v>1</v>
      </c>
      <c r="L957" t="s">
        <v>2646</v>
      </c>
      <c r="M957" t="s">
        <v>436</v>
      </c>
      <c r="N957" s="1">
        <v>0</v>
      </c>
      <c r="O957" s="1">
        <v>3</v>
      </c>
      <c r="P957" s="1">
        <v>2</v>
      </c>
      <c r="Q957" s="1">
        <v>1</v>
      </c>
      <c r="R957" s="6">
        <v>31</v>
      </c>
      <c r="S957" s="1">
        <v>13</v>
      </c>
      <c r="T957">
        <v>86</v>
      </c>
      <c r="U957" s="1">
        <v>73.37</v>
      </c>
      <c r="V957" s="1">
        <v>6.7</v>
      </c>
      <c r="W957" s="1">
        <v>11.3</v>
      </c>
      <c r="X957" s="1">
        <v>11</v>
      </c>
      <c r="Y957" s="11">
        <f t="shared" si="28"/>
        <v>14</v>
      </c>
      <c r="Z957" s="11" t="str">
        <f t="shared" si="29"/>
        <v>1</v>
      </c>
      <c r="AA957">
        <v>2009</v>
      </c>
    </row>
    <row r="958" spans="1:27" x14ac:dyDescent="0.2">
      <c r="A958" t="s">
        <v>857</v>
      </c>
      <c r="B958" s="1">
        <v>7</v>
      </c>
      <c r="C958" s="1">
        <v>0</v>
      </c>
      <c r="D958" s="1">
        <v>35</v>
      </c>
      <c r="E958" s="1">
        <v>0</v>
      </c>
      <c r="F958" s="1">
        <v>3</v>
      </c>
      <c r="G958" t="s">
        <v>5161</v>
      </c>
      <c r="H958" s="1">
        <v>3</v>
      </c>
      <c r="I958" s="1">
        <v>1</v>
      </c>
      <c r="J958" s="1">
        <v>2</v>
      </c>
      <c r="K958" s="1">
        <v>2</v>
      </c>
      <c r="L958" t="s">
        <v>3040</v>
      </c>
      <c r="M958" t="s">
        <v>511</v>
      </c>
      <c r="N958" s="1">
        <v>2</v>
      </c>
      <c r="O958" s="1">
        <v>1</v>
      </c>
      <c r="P958" s="1">
        <v>1</v>
      </c>
      <c r="Q958" s="1">
        <v>0</v>
      </c>
      <c r="R958" s="6">
        <v>26</v>
      </c>
      <c r="S958" s="1">
        <v>19</v>
      </c>
      <c r="T958">
        <v>9</v>
      </c>
      <c r="U958" s="1">
        <v>74.489999999999995</v>
      </c>
      <c r="V958" s="1">
        <v>6.3</v>
      </c>
      <c r="W958" s="1">
        <v>12.06</v>
      </c>
      <c r="X958" s="1">
        <v>11.1</v>
      </c>
      <c r="Y958" s="11">
        <f t="shared" si="28"/>
        <v>5</v>
      </c>
      <c r="Z958" s="11" t="str">
        <f t="shared" si="29"/>
        <v>0</v>
      </c>
      <c r="AA958">
        <v>2009</v>
      </c>
    </row>
    <row r="959" spans="1:27" x14ac:dyDescent="0.2">
      <c r="A959" t="s">
        <v>987</v>
      </c>
      <c r="B959" s="1">
        <v>18</v>
      </c>
      <c r="C959" s="1">
        <v>0</v>
      </c>
      <c r="D959" s="1">
        <v>0</v>
      </c>
      <c r="E959" s="1">
        <v>0</v>
      </c>
      <c r="F959" s="1">
        <v>4</v>
      </c>
      <c r="G959" t="s">
        <v>5162</v>
      </c>
      <c r="H959" s="3">
        <v>2</v>
      </c>
      <c r="I959" s="1">
        <v>1</v>
      </c>
      <c r="J959" s="1">
        <v>1</v>
      </c>
      <c r="K959" s="1">
        <v>2</v>
      </c>
      <c r="L959" t="s">
        <v>3839</v>
      </c>
      <c r="M959" t="s">
        <v>2774</v>
      </c>
      <c r="N959" s="1">
        <v>1</v>
      </c>
      <c r="O959" s="1">
        <v>3</v>
      </c>
      <c r="P959" s="1">
        <v>3</v>
      </c>
      <c r="Q959" s="1">
        <v>1</v>
      </c>
      <c r="R959" s="1">
        <v>32</v>
      </c>
      <c r="S959" s="1">
        <v>25</v>
      </c>
      <c r="T959">
        <v>37</v>
      </c>
      <c r="U959" s="1">
        <v>64.709999999999994</v>
      </c>
      <c r="V959" s="1">
        <v>8</v>
      </c>
      <c r="W959" s="1">
        <v>12.06</v>
      </c>
      <c r="X959" s="1">
        <v>12</v>
      </c>
      <c r="Y959" s="11">
        <f t="shared" si="28"/>
        <v>11</v>
      </c>
      <c r="Z959" s="11" t="str">
        <f t="shared" si="29"/>
        <v>1</v>
      </c>
      <c r="AA959">
        <v>2009</v>
      </c>
    </row>
    <row r="960" spans="1:27" x14ac:dyDescent="0.2">
      <c r="A960" t="s">
        <v>900</v>
      </c>
      <c r="B960" s="1">
        <v>9</v>
      </c>
      <c r="C960" s="1">
        <v>2</v>
      </c>
      <c r="D960" s="1">
        <v>0</v>
      </c>
      <c r="E960" s="1">
        <v>0</v>
      </c>
      <c r="F960" s="1">
        <v>4</v>
      </c>
      <c r="G960" t="s">
        <v>5163</v>
      </c>
      <c r="H960" s="1">
        <v>1</v>
      </c>
      <c r="I960" s="1">
        <v>1</v>
      </c>
      <c r="J960" s="1">
        <v>0</v>
      </c>
      <c r="K960" s="1">
        <v>1</v>
      </c>
      <c r="L960" t="s">
        <v>2608</v>
      </c>
      <c r="M960" t="s">
        <v>451</v>
      </c>
      <c r="N960" s="1">
        <v>0</v>
      </c>
      <c r="O960" s="1">
        <v>4</v>
      </c>
      <c r="P960" s="1">
        <v>0</v>
      </c>
      <c r="Q960" s="1">
        <v>0</v>
      </c>
      <c r="R960" s="1">
        <v>27</v>
      </c>
      <c r="S960" s="1">
        <v>27</v>
      </c>
      <c r="T960">
        <v>33</v>
      </c>
      <c r="U960" s="1">
        <v>52.19</v>
      </c>
      <c r="V960" s="1">
        <v>10.7</v>
      </c>
      <c r="W960" s="1">
        <v>13</v>
      </c>
      <c r="X960" s="1">
        <v>13.4</v>
      </c>
      <c r="Y960" s="11">
        <f t="shared" si="28"/>
        <v>8</v>
      </c>
      <c r="Z960" s="11" t="str">
        <f t="shared" si="29"/>
        <v>0</v>
      </c>
      <c r="AA960">
        <v>2009</v>
      </c>
    </row>
    <row r="961" spans="1:27" x14ac:dyDescent="0.2">
      <c r="A961" t="s">
        <v>944</v>
      </c>
      <c r="B961" s="1">
        <v>13</v>
      </c>
      <c r="C961" s="1">
        <v>0</v>
      </c>
      <c r="D961" s="1">
        <v>28</v>
      </c>
      <c r="E961" s="1">
        <v>0</v>
      </c>
      <c r="F961" s="1">
        <v>3</v>
      </c>
      <c r="G961" t="s">
        <v>5164</v>
      </c>
      <c r="H961" s="3">
        <v>1</v>
      </c>
      <c r="I961" s="1">
        <v>1</v>
      </c>
      <c r="J961" s="1">
        <v>0</v>
      </c>
      <c r="K961" s="1">
        <v>1</v>
      </c>
      <c r="L961" t="s">
        <v>463</v>
      </c>
      <c r="M961" t="s">
        <v>437</v>
      </c>
      <c r="N961" s="1">
        <v>0</v>
      </c>
      <c r="O961" s="1">
        <v>3</v>
      </c>
      <c r="P961" s="1">
        <v>3</v>
      </c>
      <c r="Q961" s="1">
        <v>1</v>
      </c>
      <c r="R961" s="1">
        <v>16</v>
      </c>
      <c r="S961" s="1">
        <v>6</v>
      </c>
      <c r="T961">
        <v>291</v>
      </c>
      <c r="U961" s="1">
        <v>62.17</v>
      </c>
      <c r="V961" s="1">
        <v>8.9</v>
      </c>
      <c r="W961" s="1">
        <v>13.22</v>
      </c>
      <c r="X961" s="1">
        <v>12.8</v>
      </c>
      <c r="Y961" s="11">
        <f t="shared" si="28"/>
        <v>4</v>
      </c>
      <c r="Z961" s="11" t="str">
        <f t="shared" si="29"/>
        <v>0</v>
      </c>
      <c r="AA961">
        <v>2009</v>
      </c>
    </row>
    <row r="962" spans="1:27" x14ac:dyDescent="0.2">
      <c r="A962" t="s">
        <v>972</v>
      </c>
      <c r="B962" s="1">
        <v>14</v>
      </c>
      <c r="C962" s="1">
        <v>0</v>
      </c>
      <c r="D962" s="1">
        <v>3</v>
      </c>
      <c r="E962" s="1">
        <v>0</v>
      </c>
      <c r="F962" s="1">
        <v>5</v>
      </c>
      <c r="G962" t="s">
        <v>5165</v>
      </c>
      <c r="H962" s="3">
        <v>3</v>
      </c>
      <c r="I962" s="1">
        <v>1</v>
      </c>
      <c r="J962" s="1">
        <v>2</v>
      </c>
      <c r="K962" s="1">
        <v>3</v>
      </c>
      <c r="L962" t="s">
        <v>3041</v>
      </c>
      <c r="M962" t="s">
        <v>973</v>
      </c>
      <c r="N962" s="1">
        <v>2</v>
      </c>
      <c r="O962" s="1">
        <v>1</v>
      </c>
      <c r="P962" s="1">
        <v>0</v>
      </c>
      <c r="Q962" s="1">
        <v>0</v>
      </c>
      <c r="R962" s="1">
        <v>27</v>
      </c>
      <c r="S962" s="1">
        <v>10</v>
      </c>
      <c r="T962">
        <v>16</v>
      </c>
      <c r="U962" s="1">
        <v>45.86</v>
      </c>
      <c r="V962" s="1">
        <v>11.1</v>
      </c>
      <c r="W962" s="1">
        <v>15.08</v>
      </c>
      <c r="X962" s="1">
        <v>13.7</v>
      </c>
      <c r="Y962" s="11">
        <f t="shared" si="28"/>
        <v>8</v>
      </c>
      <c r="Z962" s="11" t="str">
        <f t="shared" si="29"/>
        <v>0</v>
      </c>
      <c r="AA962">
        <v>2009</v>
      </c>
    </row>
    <row r="963" spans="1:27" x14ac:dyDescent="0.2">
      <c r="A963" t="s">
        <v>1177</v>
      </c>
      <c r="B963" s="1">
        <v>8</v>
      </c>
      <c r="C963" s="1">
        <v>3</v>
      </c>
      <c r="D963" s="1">
        <v>19</v>
      </c>
      <c r="E963" s="1">
        <v>0</v>
      </c>
      <c r="F963" s="1">
        <v>1</v>
      </c>
      <c r="G963" t="s">
        <v>4267</v>
      </c>
      <c r="H963" s="3">
        <v>1</v>
      </c>
      <c r="I963" s="1">
        <v>1</v>
      </c>
      <c r="J963" s="1">
        <v>0</v>
      </c>
      <c r="K963" s="1">
        <v>1</v>
      </c>
      <c r="L963" t="s">
        <v>1077</v>
      </c>
      <c r="M963" t="s">
        <v>436</v>
      </c>
      <c r="N963" s="1">
        <v>0</v>
      </c>
      <c r="O963" s="1">
        <v>1</v>
      </c>
      <c r="P963" s="1">
        <v>0</v>
      </c>
      <c r="Q963" s="1">
        <v>0</v>
      </c>
      <c r="R963" s="1">
        <v>16</v>
      </c>
      <c r="S963" s="1">
        <v>13</v>
      </c>
      <c r="T963">
        <v>63</v>
      </c>
      <c r="U963" s="1">
        <v>69.52</v>
      </c>
      <c r="V963" s="1">
        <v>8.1999999999999993</v>
      </c>
      <c r="W963" s="1">
        <v>11.72</v>
      </c>
      <c r="X963" s="1">
        <v>12.2</v>
      </c>
      <c r="Y963" s="11">
        <f t="shared" ref="Y963:Y1026" si="30">LEN(A963)-LEN(SUBSTITUTE(A963," ","")) +1</f>
        <v>11</v>
      </c>
      <c r="Z963" s="11" t="str">
        <f t="shared" ref="Z963:Z1026" si="31">IF(Y963&lt;=10,"0",IF(Y963&gt;10,"1"))</f>
        <v>1</v>
      </c>
      <c r="AA963">
        <v>2010</v>
      </c>
    </row>
    <row r="964" spans="1:27" x14ac:dyDescent="0.2">
      <c r="A964" t="s">
        <v>3303</v>
      </c>
      <c r="B964" s="1">
        <v>7</v>
      </c>
      <c r="C964" s="1">
        <v>0</v>
      </c>
      <c r="D964" s="1">
        <v>12</v>
      </c>
      <c r="E964" s="1">
        <v>1</v>
      </c>
      <c r="F964" s="1">
        <v>2</v>
      </c>
      <c r="G964" t="s">
        <v>5166</v>
      </c>
      <c r="H964" s="3">
        <v>1</v>
      </c>
      <c r="I964" s="1">
        <v>1</v>
      </c>
      <c r="J964" s="1">
        <v>0</v>
      </c>
      <c r="K964" s="1">
        <v>1</v>
      </c>
      <c r="L964" t="s">
        <v>2579</v>
      </c>
      <c r="M964" t="s">
        <v>436</v>
      </c>
      <c r="N964" s="1">
        <v>0</v>
      </c>
      <c r="O964" s="1">
        <v>2</v>
      </c>
      <c r="P964" s="1">
        <v>0</v>
      </c>
      <c r="Q964" s="1">
        <v>0</v>
      </c>
      <c r="R964" s="1">
        <v>37</v>
      </c>
      <c r="S964" s="1">
        <v>8</v>
      </c>
      <c r="T964">
        <v>21</v>
      </c>
      <c r="U964" s="1">
        <v>63.7</v>
      </c>
      <c r="V964" s="1">
        <v>8.4</v>
      </c>
      <c r="W964" s="1">
        <v>12.7</v>
      </c>
      <c r="X964" s="1">
        <v>12.4</v>
      </c>
      <c r="Y964" s="11">
        <f t="shared" si="30"/>
        <v>10</v>
      </c>
      <c r="Z964" s="11" t="str">
        <f t="shared" si="31"/>
        <v>0</v>
      </c>
      <c r="AA964">
        <v>2010</v>
      </c>
    </row>
    <row r="965" spans="1:27" x14ac:dyDescent="0.2">
      <c r="A965" t="s">
        <v>1032</v>
      </c>
      <c r="B965" s="1">
        <v>5</v>
      </c>
      <c r="C965" s="1">
        <v>0</v>
      </c>
      <c r="D965" s="1">
        <v>53</v>
      </c>
      <c r="E965" s="1">
        <v>0</v>
      </c>
      <c r="F965" s="1">
        <v>2</v>
      </c>
      <c r="G965" t="s">
        <v>5167</v>
      </c>
      <c r="H965" s="3">
        <v>2</v>
      </c>
      <c r="I965" s="1">
        <v>1</v>
      </c>
      <c r="J965" s="1">
        <v>1</v>
      </c>
      <c r="K965" s="1">
        <v>2</v>
      </c>
      <c r="L965" t="s">
        <v>1033</v>
      </c>
      <c r="M965" t="s">
        <v>1034</v>
      </c>
      <c r="N965" s="1">
        <v>1</v>
      </c>
      <c r="O965" s="1">
        <v>1</v>
      </c>
      <c r="P965" s="1">
        <v>1</v>
      </c>
      <c r="Q965" s="1">
        <v>0</v>
      </c>
      <c r="R965" s="1">
        <v>24</v>
      </c>
      <c r="S965" s="1">
        <v>6</v>
      </c>
      <c r="T965">
        <v>10</v>
      </c>
      <c r="U965" s="1">
        <v>61.56</v>
      </c>
      <c r="V965" s="1">
        <v>9.1999999999999993</v>
      </c>
      <c r="W965" s="1">
        <v>13.11</v>
      </c>
      <c r="X965" s="1">
        <v>13.2</v>
      </c>
      <c r="Y965" s="11">
        <f t="shared" si="30"/>
        <v>13</v>
      </c>
      <c r="Z965" s="11" t="str">
        <f t="shared" si="31"/>
        <v>1</v>
      </c>
      <c r="AA965">
        <v>2010</v>
      </c>
    </row>
    <row r="966" spans="1:27" x14ac:dyDescent="0.2">
      <c r="A966" t="s">
        <v>1092</v>
      </c>
      <c r="B966" s="1">
        <v>5</v>
      </c>
      <c r="C966" s="1">
        <v>0</v>
      </c>
      <c r="D966" s="1">
        <v>26</v>
      </c>
      <c r="E966" s="1">
        <v>0</v>
      </c>
      <c r="F966" s="1">
        <v>2</v>
      </c>
      <c r="G966" t="s">
        <v>5168</v>
      </c>
      <c r="H966" s="3">
        <v>1</v>
      </c>
      <c r="I966" s="1">
        <v>1</v>
      </c>
      <c r="J966" s="1">
        <v>0</v>
      </c>
      <c r="K966" s="1">
        <v>1</v>
      </c>
      <c r="L966" t="s">
        <v>6622</v>
      </c>
      <c r="M966" t="s">
        <v>436</v>
      </c>
      <c r="N966" s="1">
        <v>0</v>
      </c>
      <c r="O966" s="1">
        <v>2</v>
      </c>
      <c r="P966" s="1">
        <v>2</v>
      </c>
      <c r="Q966" s="1">
        <v>1</v>
      </c>
      <c r="R966" s="1">
        <v>42</v>
      </c>
      <c r="S966" s="1">
        <v>18</v>
      </c>
      <c r="T966">
        <v>233</v>
      </c>
      <c r="U966" s="1">
        <v>65.930000000000007</v>
      </c>
      <c r="V966" s="1">
        <v>7.5</v>
      </c>
      <c r="W966" s="1">
        <v>13.27</v>
      </c>
      <c r="X966" s="1">
        <v>11.8</v>
      </c>
      <c r="Y966" s="11">
        <f t="shared" si="30"/>
        <v>12</v>
      </c>
      <c r="Z966" s="11" t="str">
        <f t="shared" si="31"/>
        <v>1</v>
      </c>
      <c r="AA966">
        <v>2010</v>
      </c>
    </row>
    <row r="967" spans="1:27" x14ac:dyDescent="0.2">
      <c r="A967" t="s">
        <v>1155</v>
      </c>
      <c r="B967" s="1">
        <v>9</v>
      </c>
      <c r="C967" s="1">
        <v>1</v>
      </c>
      <c r="D967" s="1">
        <v>20</v>
      </c>
      <c r="E967" s="1">
        <v>1</v>
      </c>
      <c r="F967" s="1">
        <v>2</v>
      </c>
      <c r="G967" t="s">
        <v>5169</v>
      </c>
      <c r="H967" s="3">
        <v>1</v>
      </c>
      <c r="I967" s="1">
        <v>1</v>
      </c>
      <c r="J967" s="1">
        <v>10</v>
      </c>
      <c r="K967" s="1">
        <v>1</v>
      </c>
      <c r="L967" t="s">
        <v>1077</v>
      </c>
      <c r="M967" t="s">
        <v>436</v>
      </c>
      <c r="N967" s="1">
        <v>0</v>
      </c>
      <c r="O967" s="1">
        <v>2</v>
      </c>
      <c r="P967" s="1">
        <v>0</v>
      </c>
      <c r="Q967" s="1">
        <v>0</v>
      </c>
      <c r="R967" s="1">
        <v>24</v>
      </c>
      <c r="S967" s="1">
        <v>23</v>
      </c>
      <c r="T967">
        <v>43</v>
      </c>
      <c r="U967" s="1">
        <v>62.88</v>
      </c>
      <c r="V967" s="1">
        <v>8.6999999999999993</v>
      </c>
      <c r="W967" s="1">
        <v>13.05</v>
      </c>
      <c r="X967" s="1">
        <v>12.2</v>
      </c>
      <c r="Y967" s="11">
        <f t="shared" si="30"/>
        <v>12</v>
      </c>
      <c r="Z967" s="11" t="str">
        <f t="shared" si="31"/>
        <v>1</v>
      </c>
      <c r="AA967">
        <v>2010</v>
      </c>
    </row>
    <row r="968" spans="1:27" x14ac:dyDescent="0.2">
      <c r="A968" t="s">
        <v>1142</v>
      </c>
      <c r="B968" s="1">
        <v>18</v>
      </c>
      <c r="C968" s="1">
        <v>3</v>
      </c>
      <c r="D968" s="1">
        <v>17</v>
      </c>
      <c r="E968" s="1">
        <v>0</v>
      </c>
      <c r="F968" s="1">
        <v>2</v>
      </c>
      <c r="G968" t="s">
        <v>5170</v>
      </c>
      <c r="H968" s="3">
        <v>1</v>
      </c>
      <c r="I968" s="1">
        <v>1</v>
      </c>
      <c r="J968" s="1">
        <v>0</v>
      </c>
      <c r="K968" s="1">
        <v>1</v>
      </c>
      <c r="L968" t="s">
        <v>1557</v>
      </c>
      <c r="M968" t="s">
        <v>451</v>
      </c>
      <c r="N968" s="1">
        <v>0</v>
      </c>
      <c r="O968" s="1">
        <v>2</v>
      </c>
      <c r="P968" s="1">
        <v>0</v>
      </c>
      <c r="Q968" s="1">
        <v>0</v>
      </c>
      <c r="R968" s="1">
        <v>20</v>
      </c>
      <c r="S968" s="1">
        <v>13</v>
      </c>
      <c r="T968">
        <v>20</v>
      </c>
      <c r="U968" s="1">
        <v>59.23</v>
      </c>
      <c r="V968" s="1">
        <v>10.1</v>
      </c>
      <c r="W968" s="1">
        <v>13.29</v>
      </c>
      <c r="X968" s="1">
        <v>13.5</v>
      </c>
      <c r="Y968" s="11">
        <f t="shared" si="30"/>
        <v>14</v>
      </c>
      <c r="Z968" s="11" t="str">
        <f t="shared" si="31"/>
        <v>1</v>
      </c>
      <c r="AA968">
        <v>2010</v>
      </c>
    </row>
    <row r="969" spans="1:27" x14ac:dyDescent="0.2">
      <c r="A969" t="s">
        <v>1116</v>
      </c>
      <c r="B969" s="1">
        <v>3</v>
      </c>
      <c r="C969" s="1">
        <v>3</v>
      </c>
      <c r="D969" s="1">
        <v>2</v>
      </c>
      <c r="E969" s="1">
        <v>0</v>
      </c>
      <c r="F969" s="1">
        <v>2</v>
      </c>
      <c r="G969" t="s">
        <v>5171</v>
      </c>
      <c r="H969" s="3">
        <v>2</v>
      </c>
      <c r="I969" s="1">
        <v>1</v>
      </c>
      <c r="J969" s="1">
        <v>1</v>
      </c>
      <c r="K969" s="1">
        <v>2</v>
      </c>
      <c r="L969" t="s">
        <v>3042</v>
      </c>
      <c r="M969" t="s">
        <v>502</v>
      </c>
      <c r="N969" s="1">
        <v>1</v>
      </c>
      <c r="O969" s="1">
        <v>1</v>
      </c>
      <c r="P969" s="1">
        <v>0</v>
      </c>
      <c r="Q969" s="1">
        <v>0</v>
      </c>
      <c r="R969" s="1">
        <v>15</v>
      </c>
      <c r="S969" s="1">
        <v>9</v>
      </c>
      <c r="T969">
        <v>4</v>
      </c>
      <c r="U969" s="1">
        <v>62.98</v>
      </c>
      <c r="V969" s="1">
        <v>8.6</v>
      </c>
      <c r="W969" s="1">
        <v>13.11</v>
      </c>
      <c r="X969" s="1">
        <v>12.7</v>
      </c>
      <c r="Y969" s="11">
        <f t="shared" si="30"/>
        <v>10</v>
      </c>
      <c r="Z969" s="11" t="str">
        <f t="shared" si="31"/>
        <v>0</v>
      </c>
      <c r="AA969">
        <v>2010</v>
      </c>
    </row>
    <row r="970" spans="1:27" x14ac:dyDescent="0.2">
      <c r="A970" t="s">
        <v>1067</v>
      </c>
      <c r="B970" s="1">
        <v>10</v>
      </c>
      <c r="C970" s="1">
        <v>5</v>
      </c>
      <c r="D970" s="1">
        <v>2</v>
      </c>
      <c r="E970" s="1">
        <v>0</v>
      </c>
      <c r="F970" s="1">
        <v>4</v>
      </c>
      <c r="G970" t="s">
        <v>5172</v>
      </c>
      <c r="H970" s="3">
        <v>1</v>
      </c>
      <c r="I970" s="1">
        <v>1</v>
      </c>
      <c r="J970" s="1">
        <v>0</v>
      </c>
      <c r="K970" s="1">
        <v>1</v>
      </c>
      <c r="L970" t="s">
        <v>1068</v>
      </c>
      <c r="M970" t="s">
        <v>436</v>
      </c>
      <c r="N970" s="1">
        <v>0</v>
      </c>
      <c r="O970" s="1">
        <v>4</v>
      </c>
      <c r="P970" s="1">
        <v>3</v>
      </c>
      <c r="Q970" s="1">
        <v>1</v>
      </c>
      <c r="R970" s="1">
        <v>32</v>
      </c>
      <c r="S970" s="1">
        <v>5</v>
      </c>
      <c r="T970">
        <v>43</v>
      </c>
      <c r="U970" s="1">
        <v>53.92</v>
      </c>
      <c r="V970" s="1">
        <v>10</v>
      </c>
      <c r="W970" s="1">
        <v>13.92</v>
      </c>
      <c r="X970" s="1">
        <v>13</v>
      </c>
      <c r="Y970" s="11">
        <f t="shared" si="30"/>
        <v>8</v>
      </c>
      <c r="Z970" s="11" t="str">
        <f t="shared" si="31"/>
        <v>0</v>
      </c>
      <c r="AA970">
        <v>2010</v>
      </c>
    </row>
    <row r="971" spans="1:27" x14ac:dyDescent="0.2">
      <c r="A971" t="s">
        <v>1090</v>
      </c>
      <c r="B971" s="1">
        <v>8</v>
      </c>
      <c r="C971" s="1">
        <v>0</v>
      </c>
      <c r="D971" s="1">
        <v>20</v>
      </c>
      <c r="E971" s="1">
        <v>0</v>
      </c>
      <c r="F971" s="1">
        <v>3</v>
      </c>
      <c r="G971" t="s">
        <v>5173</v>
      </c>
      <c r="H971" s="3">
        <v>2</v>
      </c>
      <c r="I971" s="1">
        <v>1</v>
      </c>
      <c r="J971" s="1">
        <v>1</v>
      </c>
      <c r="K971" s="1">
        <v>2</v>
      </c>
      <c r="L971" t="s">
        <v>3043</v>
      </c>
      <c r="M971" t="s">
        <v>1091</v>
      </c>
      <c r="N971" s="1">
        <v>0</v>
      </c>
      <c r="O971" s="1">
        <v>3</v>
      </c>
      <c r="P971" s="1">
        <v>0</v>
      </c>
      <c r="Q971" s="1">
        <v>0</v>
      </c>
      <c r="R971" s="1">
        <v>23</v>
      </c>
      <c r="S971" s="1">
        <v>12</v>
      </c>
      <c r="T971">
        <v>66</v>
      </c>
      <c r="U971" s="1">
        <v>52.39</v>
      </c>
      <c r="V971" s="1">
        <v>10.6</v>
      </c>
      <c r="W971" s="1">
        <v>15.26</v>
      </c>
      <c r="X971" s="1">
        <v>13.7</v>
      </c>
      <c r="Y971" s="11">
        <f t="shared" si="30"/>
        <v>12</v>
      </c>
      <c r="Z971" s="11" t="str">
        <f t="shared" si="31"/>
        <v>1</v>
      </c>
      <c r="AA971">
        <v>2010</v>
      </c>
    </row>
    <row r="972" spans="1:27" x14ac:dyDescent="0.2">
      <c r="A972" t="s">
        <v>1151</v>
      </c>
      <c r="B972" s="1">
        <v>11</v>
      </c>
      <c r="C972" s="1">
        <v>0</v>
      </c>
      <c r="D972" s="1">
        <v>3</v>
      </c>
      <c r="E972" s="1">
        <v>0</v>
      </c>
      <c r="F972" s="1">
        <v>3</v>
      </c>
      <c r="G972" t="s">
        <v>5174</v>
      </c>
      <c r="H972" s="3">
        <v>3</v>
      </c>
      <c r="I972" s="1">
        <v>1</v>
      </c>
      <c r="J972" s="1">
        <v>2</v>
      </c>
      <c r="K972" s="1">
        <v>3</v>
      </c>
      <c r="L972" t="s">
        <v>2447</v>
      </c>
      <c r="M972" t="s">
        <v>2448</v>
      </c>
      <c r="N972" s="1">
        <v>2</v>
      </c>
      <c r="O972" s="1">
        <v>1</v>
      </c>
      <c r="P972" s="1">
        <v>1</v>
      </c>
      <c r="Q972" s="1">
        <v>0</v>
      </c>
      <c r="R972" s="1">
        <v>29</v>
      </c>
      <c r="S972" s="1">
        <v>10</v>
      </c>
      <c r="T972">
        <v>3</v>
      </c>
      <c r="U972" s="1">
        <v>62.78</v>
      </c>
      <c r="V972" s="1">
        <v>8.6999999999999993</v>
      </c>
      <c r="W972" s="1">
        <v>13.8</v>
      </c>
      <c r="X972" s="1">
        <v>12.8</v>
      </c>
      <c r="Y972" s="11">
        <f t="shared" si="30"/>
        <v>9</v>
      </c>
      <c r="Z972" s="11" t="str">
        <f t="shared" si="31"/>
        <v>0</v>
      </c>
      <c r="AA972">
        <v>2010</v>
      </c>
    </row>
    <row r="973" spans="1:27" x14ac:dyDescent="0.2">
      <c r="A973" t="s">
        <v>1044</v>
      </c>
      <c r="B973" s="1">
        <v>9</v>
      </c>
      <c r="C973" s="1">
        <v>5</v>
      </c>
      <c r="D973" s="1">
        <v>23</v>
      </c>
      <c r="E973" s="1">
        <v>0</v>
      </c>
      <c r="F973" s="1">
        <v>2</v>
      </c>
      <c r="G973" t="s">
        <v>5175</v>
      </c>
      <c r="H973" s="3">
        <v>2</v>
      </c>
      <c r="I973" s="1">
        <v>2</v>
      </c>
      <c r="J973" s="1">
        <v>0</v>
      </c>
      <c r="K973" s="1">
        <v>1</v>
      </c>
      <c r="L973" t="s">
        <v>3044</v>
      </c>
      <c r="M973" t="s">
        <v>436</v>
      </c>
      <c r="N973" s="1">
        <v>0</v>
      </c>
      <c r="O973" s="1">
        <v>2</v>
      </c>
      <c r="P973" s="1">
        <v>0</v>
      </c>
      <c r="Q973" s="1">
        <v>0</v>
      </c>
      <c r="R973" s="1">
        <v>27</v>
      </c>
      <c r="S973" s="1">
        <v>11</v>
      </c>
      <c r="T973">
        <v>7</v>
      </c>
      <c r="U973" s="1">
        <v>63.9</v>
      </c>
      <c r="V973" s="1">
        <v>8.3000000000000007</v>
      </c>
      <c r="W973" s="1">
        <v>12.47</v>
      </c>
      <c r="X973" s="1">
        <v>11.5</v>
      </c>
      <c r="Y973" s="11">
        <f t="shared" si="30"/>
        <v>13</v>
      </c>
      <c r="Z973" s="11" t="str">
        <f t="shared" si="31"/>
        <v>1</v>
      </c>
      <c r="AA973">
        <v>2010</v>
      </c>
    </row>
    <row r="974" spans="1:27" x14ac:dyDescent="0.2">
      <c r="A974" t="s">
        <v>1047</v>
      </c>
      <c r="B974" s="1">
        <v>12</v>
      </c>
      <c r="C974" s="1">
        <v>3</v>
      </c>
      <c r="D974" s="1">
        <v>13</v>
      </c>
      <c r="E974" s="1">
        <v>0</v>
      </c>
      <c r="F974" s="1">
        <v>3</v>
      </c>
      <c r="G974" t="s">
        <v>5176</v>
      </c>
      <c r="H974" s="3">
        <v>2</v>
      </c>
      <c r="I974" s="1">
        <v>1</v>
      </c>
      <c r="J974" s="1">
        <v>1</v>
      </c>
      <c r="K974" s="1">
        <v>2</v>
      </c>
      <c r="L974" t="s">
        <v>3840</v>
      </c>
      <c r="M974" t="s">
        <v>1048</v>
      </c>
      <c r="N974" s="1">
        <v>1</v>
      </c>
      <c r="O974" s="1">
        <v>2</v>
      </c>
      <c r="P974" s="1">
        <v>2</v>
      </c>
      <c r="Q974" s="1">
        <v>1</v>
      </c>
      <c r="R974" s="1">
        <v>44</v>
      </c>
      <c r="S974" s="1">
        <v>15</v>
      </c>
      <c r="T974">
        <v>26</v>
      </c>
      <c r="U974" s="1">
        <v>53.92</v>
      </c>
      <c r="V974" s="1">
        <v>10</v>
      </c>
      <c r="W974" s="1">
        <v>13.74</v>
      </c>
      <c r="X974" s="1">
        <v>12.3</v>
      </c>
      <c r="Y974" s="11">
        <f t="shared" si="30"/>
        <v>6</v>
      </c>
      <c r="Z974" s="11" t="str">
        <f t="shared" si="31"/>
        <v>0</v>
      </c>
      <c r="AA974">
        <v>2010</v>
      </c>
    </row>
    <row r="975" spans="1:27" x14ac:dyDescent="0.2">
      <c r="A975" t="s">
        <v>1052</v>
      </c>
      <c r="B975" s="1">
        <v>16</v>
      </c>
      <c r="C975" s="1">
        <v>2</v>
      </c>
      <c r="D975" s="1">
        <v>9</v>
      </c>
      <c r="E975" s="1">
        <v>0</v>
      </c>
      <c r="F975" s="1">
        <v>3</v>
      </c>
      <c r="G975" t="s">
        <v>5177</v>
      </c>
      <c r="H975" s="3">
        <v>1</v>
      </c>
      <c r="I975" s="1">
        <v>1</v>
      </c>
      <c r="J975" s="1">
        <v>0</v>
      </c>
      <c r="K975" s="1">
        <v>1</v>
      </c>
      <c r="L975" t="s">
        <v>1053</v>
      </c>
      <c r="M975" t="s">
        <v>436</v>
      </c>
      <c r="N975" s="1">
        <v>0</v>
      </c>
      <c r="O975" s="1">
        <v>3</v>
      </c>
      <c r="P975" s="1">
        <v>0</v>
      </c>
      <c r="Q975" s="1">
        <v>0</v>
      </c>
      <c r="R975" s="1">
        <v>22</v>
      </c>
      <c r="S975" s="1">
        <v>6</v>
      </c>
      <c r="T975">
        <v>6</v>
      </c>
      <c r="U975" s="1">
        <v>52.49</v>
      </c>
      <c r="V975" s="1">
        <v>10.6</v>
      </c>
      <c r="W975" s="1">
        <v>14.5</v>
      </c>
      <c r="X975" s="1">
        <v>13.9</v>
      </c>
      <c r="Y975" s="11">
        <f t="shared" si="30"/>
        <v>10</v>
      </c>
      <c r="Z975" s="11" t="str">
        <f t="shared" si="31"/>
        <v>0</v>
      </c>
      <c r="AA975">
        <v>2010</v>
      </c>
    </row>
    <row r="976" spans="1:27" x14ac:dyDescent="0.2">
      <c r="A976" t="s">
        <v>993</v>
      </c>
      <c r="B976" s="1">
        <v>10</v>
      </c>
      <c r="C976" s="1">
        <v>2</v>
      </c>
      <c r="D976" s="1">
        <v>0</v>
      </c>
      <c r="E976" s="1">
        <v>0</v>
      </c>
      <c r="F976" s="1">
        <v>3</v>
      </c>
      <c r="G976" t="s">
        <v>5178</v>
      </c>
      <c r="H976" s="3">
        <v>1</v>
      </c>
      <c r="I976" s="1">
        <v>1</v>
      </c>
      <c r="J976" s="1">
        <v>0</v>
      </c>
      <c r="K976" s="1">
        <v>1</v>
      </c>
      <c r="L976" t="s">
        <v>648</v>
      </c>
      <c r="M976" t="s">
        <v>440</v>
      </c>
      <c r="N976" s="1">
        <v>0</v>
      </c>
      <c r="O976" s="1">
        <v>3</v>
      </c>
      <c r="P976" s="1">
        <v>0</v>
      </c>
      <c r="Q976" s="1">
        <v>0</v>
      </c>
      <c r="R976" s="1">
        <v>30</v>
      </c>
      <c r="S976" s="1">
        <v>16</v>
      </c>
      <c r="T976">
        <v>6</v>
      </c>
      <c r="U976" s="1">
        <v>52.6</v>
      </c>
      <c r="V976" s="1">
        <v>10.5</v>
      </c>
      <c r="W976" s="1">
        <v>14.56</v>
      </c>
      <c r="X976" s="1">
        <v>13.5</v>
      </c>
      <c r="Y976" s="11">
        <f t="shared" si="30"/>
        <v>9</v>
      </c>
      <c r="Z976" s="11" t="str">
        <f t="shared" si="31"/>
        <v>0</v>
      </c>
      <c r="AA976">
        <v>2010</v>
      </c>
    </row>
    <row r="977" spans="1:27" x14ac:dyDescent="0.2">
      <c r="A977" t="s">
        <v>1168</v>
      </c>
      <c r="B977" s="1">
        <v>9</v>
      </c>
      <c r="C977" s="1">
        <v>2</v>
      </c>
      <c r="D977" s="1">
        <v>8</v>
      </c>
      <c r="E977" s="1">
        <v>0</v>
      </c>
      <c r="F977" s="1">
        <v>4</v>
      </c>
      <c r="G977" t="s">
        <v>5179</v>
      </c>
      <c r="H977" s="3">
        <v>2</v>
      </c>
      <c r="I977" s="1">
        <v>1</v>
      </c>
      <c r="J977" s="1">
        <v>1</v>
      </c>
      <c r="K977" s="1">
        <v>2</v>
      </c>
      <c r="L977" t="s">
        <v>3045</v>
      </c>
      <c r="M977" t="s">
        <v>1169</v>
      </c>
      <c r="N977" s="1">
        <v>1</v>
      </c>
      <c r="O977" s="1">
        <v>3</v>
      </c>
      <c r="P977" s="1">
        <v>3</v>
      </c>
      <c r="Q977" s="1">
        <v>1</v>
      </c>
      <c r="R977" s="1">
        <v>25</v>
      </c>
      <c r="S977" s="1">
        <v>3</v>
      </c>
      <c r="T977">
        <v>17</v>
      </c>
      <c r="U977" s="1">
        <v>52.7</v>
      </c>
      <c r="V977" s="1">
        <v>10.5</v>
      </c>
      <c r="W977" s="1">
        <v>14.04</v>
      </c>
      <c r="X977" s="1">
        <v>13.4</v>
      </c>
      <c r="Y977" s="11">
        <f t="shared" si="30"/>
        <v>5</v>
      </c>
      <c r="Z977" s="11" t="str">
        <f t="shared" si="31"/>
        <v>0</v>
      </c>
      <c r="AA977">
        <v>2010</v>
      </c>
    </row>
    <row r="978" spans="1:27" x14ac:dyDescent="0.2">
      <c r="A978" t="s">
        <v>1147</v>
      </c>
      <c r="B978" s="1">
        <v>15</v>
      </c>
      <c r="C978" s="1">
        <v>4</v>
      </c>
      <c r="D978" s="1">
        <v>30</v>
      </c>
      <c r="E978" s="1">
        <v>0</v>
      </c>
      <c r="F978" s="1">
        <v>3</v>
      </c>
      <c r="G978" t="s">
        <v>5180</v>
      </c>
      <c r="H978" s="3">
        <v>2</v>
      </c>
      <c r="I978" s="1">
        <v>1</v>
      </c>
      <c r="J978" s="1">
        <v>1</v>
      </c>
      <c r="K978" s="1">
        <v>2</v>
      </c>
      <c r="L978" t="s">
        <v>3046</v>
      </c>
      <c r="M978" t="s">
        <v>1148</v>
      </c>
      <c r="N978" s="1">
        <v>1</v>
      </c>
      <c r="O978" s="1">
        <v>2</v>
      </c>
      <c r="P978" s="1">
        <v>0</v>
      </c>
      <c r="Q978" s="1">
        <v>0</v>
      </c>
      <c r="R978" s="1">
        <v>41</v>
      </c>
      <c r="S978" s="1">
        <v>9</v>
      </c>
      <c r="T978">
        <v>59</v>
      </c>
      <c r="U978" s="1">
        <v>63.9</v>
      </c>
      <c r="V978" s="1">
        <v>8.3000000000000007</v>
      </c>
      <c r="W978" s="1">
        <v>13.8</v>
      </c>
      <c r="X978" s="1">
        <v>12.2</v>
      </c>
      <c r="Y978" s="11">
        <f t="shared" si="30"/>
        <v>7</v>
      </c>
      <c r="Z978" s="11" t="str">
        <f t="shared" si="31"/>
        <v>0</v>
      </c>
      <c r="AA978">
        <v>2010</v>
      </c>
    </row>
    <row r="979" spans="1:27" x14ac:dyDescent="0.2">
      <c r="A979" t="s">
        <v>1087</v>
      </c>
      <c r="B979" s="1">
        <v>12</v>
      </c>
      <c r="C979" s="1">
        <v>2</v>
      </c>
      <c r="D979" s="1">
        <v>7</v>
      </c>
      <c r="E979" s="1">
        <v>0</v>
      </c>
      <c r="F979" s="1">
        <v>3</v>
      </c>
      <c r="G979" t="s">
        <v>5181</v>
      </c>
      <c r="H979" s="3">
        <v>1</v>
      </c>
      <c r="I979" s="1">
        <v>1</v>
      </c>
      <c r="J979" s="1">
        <v>0</v>
      </c>
      <c r="K979" s="1">
        <v>1</v>
      </c>
      <c r="L979" t="s">
        <v>3797</v>
      </c>
      <c r="M979" t="s">
        <v>440</v>
      </c>
      <c r="N979" s="1">
        <v>0</v>
      </c>
      <c r="O979" s="1">
        <v>3</v>
      </c>
      <c r="P979" s="1">
        <v>0</v>
      </c>
      <c r="Q979" s="1">
        <v>0</v>
      </c>
      <c r="R979" s="1">
        <v>19</v>
      </c>
      <c r="S979" s="1">
        <v>8</v>
      </c>
      <c r="T979">
        <v>37</v>
      </c>
      <c r="U979" s="1">
        <v>51.99</v>
      </c>
      <c r="V979" s="1">
        <v>10.8</v>
      </c>
      <c r="W979" s="1">
        <v>14.79</v>
      </c>
      <c r="X979" s="1">
        <v>13.8</v>
      </c>
      <c r="Y979" s="11">
        <f t="shared" si="30"/>
        <v>13</v>
      </c>
      <c r="Z979" s="11" t="str">
        <f t="shared" si="31"/>
        <v>1</v>
      </c>
      <c r="AA979">
        <v>2010</v>
      </c>
    </row>
    <row r="980" spans="1:27" x14ac:dyDescent="0.2">
      <c r="A980" t="s">
        <v>6863</v>
      </c>
      <c r="B980" s="1">
        <v>14</v>
      </c>
      <c r="C980" s="1">
        <v>1</v>
      </c>
      <c r="D980" s="1">
        <v>6</v>
      </c>
      <c r="E980" s="1">
        <v>0</v>
      </c>
      <c r="F980" s="1">
        <v>2</v>
      </c>
      <c r="G980" t="s">
        <v>5182</v>
      </c>
      <c r="H980" s="3">
        <v>1</v>
      </c>
      <c r="I980" s="1">
        <v>1</v>
      </c>
      <c r="J980" s="1">
        <v>0</v>
      </c>
      <c r="K980" s="1">
        <v>1</v>
      </c>
      <c r="L980" t="s">
        <v>6633</v>
      </c>
      <c r="M980" t="s">
        <v>436</v>
      </c>
      <c r="N980" s="1">
        <v>0</v>
      </c>
      <c r="O980" s="1">
        <v>2</v>
      </c>
      <c r="P980" s="1">
        <v>0</v>
      </c>
      <c r="Q980" s="1">
        <v>0</v>
      </c>
      <c r="R980" s="1">
        <v>56</v>
      </c>
      <c r="S980" s="1">
        <v>24</v>
      </c>
      <c r="T980">
        <v>3</v>
      </c>
      <c r="U980" s="1">
        <v>53.41</v>
      </c>
      <c r="V980" s="1">
        <v>10.199999999999999</v>
      </c>
      <c r="W980" s="1">
        <v>13.74</v>
      </c>
      <c r="X980" s="1">
        <v>13.3</v>
      </c>
      <c r="Y980" s="11">
        <f t="shared" si="30"/>
        <v>7</v>
      </c>
      <c r="Z980" s="11" t="str">
        <f t="shared" si="31"/>
        <v>0</v>
      </c>
      <c r="AA980">
        <v>2010</v>
      </c>
    </row>
    <row r="981" spans="1:27" x14ac:dyDescent="0.2">
      <c r="A981" t="s">
        <v>1159</v>
      </c>
      <c r="B981" s="1">
        <v>0</v>
      </c>
      <c r="C981" s="1">
        <v>0</v>
      </c>
      <c r="D981" s="1">
        <v>32</v>
      </c>
      <c r="E981" s="1">
        <v>0</v>
      </c>
      <c r="F981" s="1">
        <v>4</v>
      </c>
      <c r="G981" t="s">
        <v>5183</v>
      </c>
      <c r="H981" s="3">
        <v>2</v>
      </c>
      <c r="I981" s="1">
        <v>2</v>
      </c>
      <c r="J981" s="1">
        <v>0</v>
      </c>
      <c r="K981" s="1">
        <v>1</v>
      </c>
      <c r="L981" t="s">
        <v>3841</v>
      </c>
      <c r="M981" t="s">
        <v>436</v>
      </c>
      <c r="N981" s="1">
        <v>0</v>
      </c>
      <c r="O981" s="1">
        <v>4</v>
      </c>
      <c r="P981" s="1">
        <v>0</v>
      </c>
      <c r="Q981" s="1">
        <v>0</v>
      </c>
      <c r="R981" s="1">
        <v>27</v>
      </c>
      <c r="S981" s="1">
        <v>12</v>
      </c>
      <c r="T981">
        <v>2</v>
      </c>
      <c r="U981" s="1">
        <v>52.7</v>
      </c>
      <c r="V981" s="1">
        <v>10.5</v>
      </c>
      <c r="W981" s="1">
        <v>13.98</v>
      </c>
      <c r="X981" s="1">
        <v>13.5</v>
      </c>
      <c r="Y981" s="11">
        <f t="shared" si="30"/>
        <v>14</v>
      </c>
      <c r="Z981" s="11" t="str">
        <f t="shared" si="31"/>
        <v>1</v>
      </c>
      <c r="AA981">
        <v>2010</v>
      </c>
    </row>
    <row r="982" spans="1:27" x14ac:dyDescent="0.2">
      <c r="A982" t="s">
        <v>1126</v>
      </c>
      <c r="B982" s="1">
        <v>3</v>
      </c>
      <c r="C982" s="1">
        <v>1</v>
      </c>
      <c r="D982" s="1">
        <v>10</v>
      </c>
      <c r="E982" s="1">
        <v>0</v>
      </c>
      <c r="F982" s="1">
        <v>3</v>
      </c>
      <c r="G982" t="s">
        <v>5184</v>
      </c>
      <c r="H982" s="3">
        <v>2</v>
      </c>
      <c r="I982" s="1">
        <v>1</v>
      </c>
      <c r="J982" s="1">
        <v>1</v>
      </c>
      <c r="K982" s="1">
        <v>2</v>
      </c>
      <c r="L982" t="s">
        <v>3047</v>
      </c>
      <c r="M982" t="s">
        <v>3842</v>
      </c>
      <c r="N982" s="1">
        <v>2</v>
      </c>
      <c r="O982" s="1">
        <v>1</v>
      </c>
      <c r="P982" s="1">
        <v>0</v>
      </c>
      <c r="Q982" s="1">
        <v>0</v>
      </c>
      <c r="R982" s="1">
        <v>22</v>
      </c>
      <c r="S982" s="1">
        <v>17</v>
      </c>
      <c r="T982">
        <v>48</v>
      </c>
      <c r="U982" s="1">
        <v>49.55</v>
      </c>
      <c r="V982" s="1">
        <v>11.7</v>
      </c>
      <c r="W982" s="1">
        <v>14.62</v>
      </c>
      <c r="X982" s="1">
        <v>14.9</v>
      </c>
      <c r="Y982" s="11">
        <f t="shared" si="30"/>
        <v>9</v>
      </c>
      <c r="Z982" s="11" t="str">
        <f t="shared" si="31"/>
        <v>0</v>
      </c>
      <c r="AA982">
        <v>2010</v>
      </c>
    </row>
    <row r="983" spans="1:27" x14ac:dyDescent="0.2">
      <c r="A983" t="s">
        <v>1093</v>
      </c>
      <c r="B983" s="1">
        <v>8</v>
      </c>
      <c r="C983" s="1">
        <v>1</v>
      </c>
      <c r="D983" s="1">
        <v>67</v>
      </c>
      <c r="E983" s="1">
        <v>0</v>
      </c>
      <c r="F983" s="1">
        <v>1</v>
      </c>
      <c r="G983" t="s">
        <v>4268</v>
      </c>
      <c r="H983" s="3">
        <v>1</v>
      </c>
      <c r="I983" s="1">
        <v>1</v>
      </c>
      <c r="J983" s="1">
        <v>0</v>
      </c>
      <c r="K983" s="1">
        <v>1</v>
      </c>
      <c r="L983" t="s">
        <v>1094</v>
      </c>
      <c r="M983" t="s">
        <v>436</v>
      </c>
      <c r="N983" s="1">
        <v>0</v>
      </c>
      <c r="O983" s="1">
        <v>1</v>
      </c>
      <c r="P983" s="1">
        <v>0</v>
      </c>
      <c r="Q983" s="1">
        <v>0</v>
      </c>
      <c r="R983" s="1">
        <v>38</v>
      </c>
      <c r="S983" s="1">
        <v>10</v>
      </c>
      <c r="T983">
        <v>16</v>
      </c>
      <c r="U983" s="1">
        <v>61.06</v>
      </c>
      <c r="V983" s="1">
        <v>9.4</v>
      </c>
      <c r="W983" s="1">
        <v>13.92</v>
      </c>
      <c r="X983" s="1">
        <v>13.1</v>
      </c>
      <c r="Y983" s="11">
        <f t="shared" si="30"/>
        <v>10</v>
      </c>
      <c r="Z983" s="11" t="str">
        <f t="shared" si="31"/>
        <v>0</v>
      </c>
      <c r="AA983">
        <v>2010</v>
      </c>
    </row>
    <row r="984" spans="1:27" x14ac:dyDescent="0.2">
      <c r="A984" t="s">
        <v>1085</v>
      </c>
      <c r="B984" s="1">
        <v>13</v>
      </c>
      <c r="C984" s="1">
        <v>0</v>
      </c>
      <c r="D984" s="1">
        <v>10</v>
      </c>
      <c r="E984" s="1">
        <v>0</v>
      </c>
      <c r="F984" s="1">
        <v>2</v>
      </c>
      <c r="G984" t="s">
        <v>5185</v>
      </c>
      <c r="H984" s="3">
        <v>1</v>
      </c>
      <c r="I984" s="1">
        <v>1</v>
      </c>
      <c r="J984" s="1">
        <v>0</v>
      </c>
      <c r="K984" s="1">
        <v>1</v>
      </c>
      <c r="L984" t="s">
        <v>484</v>
      </c>
      <c r="M984" t="s">
        <v>436</v>
      </c>
      <c r="N984" s="1">
        <v>0</v>
      </c>
      <c r="O984" s="1">
        <v>2</v>
      </c>
      <c r="P984" s="1">
        <v>2</v>
      </c>
      <c r="Q984" s="1">
        <v>1</v>
      </c>
      <c r="R984" s="1">
        <v>39</v>
      </c>
      <c r="S984" s="1">
        <v>21</v>
      </c>
      <c r="T984">
        <v>13</v>
      </c>
      <c r="U984" s="1">
        <v>54.42</v>
      </c>
      <c r="V984" s="1">
        <v>9.8000000000000007</v>
      </c>
      <c r="W984" s="1">
        <v>13.51</v>
      </c>
      <c r="X984" s="1">
        <v>12.8</v>
      </c>
      <c r="Y984" s="11">
        <f t="shared" si="30"/>
        <v>12</v>
      </c>
      <c r="Z984" s="11" t="str">
        <f t="shared" si="31"/>
        <v>1</v>
      </c>
      <c r="AA984">
        <v>2010</v>
      </c>
    </row>
    <row r="985" spans="1:27" x14ac:dyDescent="0.2">
      <c r="A985" t="s">
        <v>1120</v>
      </c>
      <c r="B985" s="1">
        <v>15</v>
      </c>
      <c r="C985" s="1">
        <v>0</v>
      </c>
      <c r="D985" s="1">
        <v>0</v>
      </c>
      <c r="E985" s="1">
        <v>0</v>
      </c>
      <c r="F985" s="1">
        <v>3</v>
      </c>
      <c r="G985" t="s">
        <v>5186</v>
      </c>
      <c r="H985" s="3">
        <v>2</v>
      </c>
      <c r="I985" s="1">
        <v>1</v>
      </c>
      <c r="J985" s="1">
        <v>1</v>
      </c>
      <c r="K985" s="1">
        <v>2</v>
      </c>
      <c r="L985" t="s">
        <v>3048</v>
      </c>
      <c r="M985" t="s">
        <v>811</v>
      </c>
      <c r="N985" s="1">
        <v>0</v>
      </c>
      <c r="O985" s="1">
        <v>4</v>
      </c>
      <c r="P985" s="1">
        <v>3</v>
      </c>
      <c r="Q985" s="1">
        <v>1</v>
      </c>
      <c r="R985" s="1">
        <v>28</v>
      </c>
      <c r="S985" s="1">
        <v>18</v>
      </c>
      <c r="T985">
        <v>62</v>
      </c>
      <c r="U985" s="1">
        <v>56.15</v>
      </c>
      <c r="V985" s="1">
        <v>9.1999999999999993</v>
      </c>
      <c r="W985" s="1">
        <v>13.45</v>
      </c>
      <c r="X985" s="1">
        <v>12.8</v>
      </c>
      <c r="Y985" s="11">
        <f t="shared" si="30"/>
        <v>10</v>
      </c>
      <c r="Z985" s="11" t="str">
        <f t="shared" si="31"/>
        <v>0</v>
      </c>
      <c r="AA985">
        <v>2010</v>
      </c>
    </row>
    <row r="986" spans="1:27" x14ac:dyDescent="0.2">
      <c r="A986" t="s">
        <v>1105</v>
      </c>
      <c r="B986" s="1">
        <v>15</v>
      </c>
      <c r="C986" s="1">
        <v>1</v>
      </c>
      <c r="D986" s="1">
        <v>6</v>
      </c>
      <c r="E986" s="1">
        <v>0</v>
      </c>
      <c r="F986" s="1">
        <v>2</v>
      </c>
      <c r="G986" t="s">
        <v>5187</v>
      </c>
      <c r="H986" s="3">
        <v>1</v>
      </c>
      <c r="I986" s="1">
        <v>1</v>
      </c>
      <c r="J986" s="1">
        <v>0</v>
      </c>
      <c r="K986" s="1">
        <v>1</v>
      </c>
      <c r="L986" t="s">
        <v>1106</v>
      </c>
      <c r="M986" t="s">
        <v>19</v>
      </c>
      <c r="N986" s="1">
        <v>0</v>
      </c>
      <c r="O986" s="1">
        <v>2</v>
      </c>
      <c r="P986" s="1">
        <v>0</v>
      </c>
      <c r="Q986" s="1">
        <v>0</v>
      </c>
      <c r="R986" s="1">
        <v>38</v>
      </c>
      <c r="S986" s="1">
        <v>25</v>
      </c>
      <c r="T986">
        <v>12</v>
      </c>
      <c r="U986" s="1">
        <v>61.56</v>
      </c>
      <c r="V986" s="1">
        <v>9.1999999999999993</v>
      </c>
      <c r="W986" s="1">
        <v>13.28</v>
      </c>
      <c r="X986" s="1">
        <v>12.7</v>
      </c>
      <c r="Y986" s="11">
        <f t="shared" si="30"/>
        <v>13</v>
      </c>
      <c r="Z986" s="11" t="str">
        <f t="shared" si="31"/>
        <v>1</v>
      </c>
      <c r="AA986">
        <v>2010</v>
      </c>
    </row>
    <row r="987" spans="1:27" x14ac:dyDescent="0.2">
      <c r="A987" t="s">
        <v>1009</v>
      </c>
      <c r="B987" s="1">
        <v>7</v>
      </c>
      <c r="C987" s="1">
        <v>4</v>
      </c>
      <c r="D987" s="1">
        <v>19</v>
      </c>
      <c r="E987" s="1">
        <v>0</v>
      </c>
      <c r="F987" s="1">
        <v>4</v>
      </c>
      <c r="G987" t="s">
        <v>5188</v>
      </c>
      <c r="H987" s="3">
        <v>1</v>
      </c>
      <c r="I987" s="1">
        <v>1</v>
      </c>
      <c r="J987" s="1">
        <v>0</v>
      </c>
      <c r="K987" s="1">
        <v>1</v>
      </c>
      <c r="L987" t="s">
        <v>441</v>
      </c>
      <c r="M987" t="s">
        <v>440</v>
      </c>
      <c r="N987" s="1">
        <v>0</v>
      </c>
      <c r="O987" s="1">
        <v>3</v>
      </c>
      <c r="P987" s="1">
        <v>0</v>
      </c>
      <c r="Q987" s="1">
        <v>0</v>
      </c>
      <c r="R987" s="1">
        <v>19</v>
      </c>
      <c r="S987" s="1">
        <v>9</v>
      </c>
      <c r="T987">
        <v>27</v>
      </c>
      <c r="U987" s="1">
        <v>60.14</v>
      </c>
      <c r="V987" s="1">
        <v>9.6999999999999993</v>
      </c>
      <c r="W987" s="1">
        <v>14.1</v>
      </c>
      <c r="X987" s="1">
        <v>13.6</v>
      </c>
      <c r="Y987" s="11">
        <f t="shared" si="30"/>
        <v>11</v>
      </c>
      <c r="Z987" s="11" t="str">
        <f t="shared" si="31"/>
        <v>1</v>
      </c>
      <c r="AA987">
        <v>2010</v>
      </c>
    </row>
    <row r="988" spans="1:27" x14ac:dyDescent="0.2">
      <c r="A988" t="s">
        <v>1108</v>
      </c>
      <c r="B988" s="1">
        <v>18</v>
      </c>
      <c r="C988" s="1">
        <v>3</v>
      </c>
      <c r="D988" s="1">
        <v>0</v>
      </c>
      <c r="E988" s="1">
        <v>0</v>
      </c>
      <c r="F988" s="1">
        <v>5</v>
      </c>
      <c r="G988" t="s">
        <v>5189</v>
      </c>
      <c r="H988" s="3">
        <v>3</v>
      </c>
      <c r="I988" s="1">
        <v>2</v>
      </c>
      <c r="J988" s="1">
        <v>1</v>
      </c>
      <c r="K988" s="1">
        <v>2</v>
      </c>
      <c r="L988" t="s">
        <v>3843</v>
      </c>
      <c r="M988" t="s">
        <v>1109</v>
      </c>
      <c r="N988" s="1">
        <v>0</v>
      </c>
      <c r="O988" s="1">
        <v>5</v>
      </c>
      <c r="P988" s="1">
        <v>0</v>
      </c>
      <c r="Q988" s="1">
        <v>0</v>
      </c>
      <c r="R988" s="1">
        <v>23</v>
      </c>
      <c r="S988" s="1">
        <v>13</v>
      </c>
      <c r="T988">
        <v>16</v>
      </c>
      <c r="U988" s="1">
        <v>54.12</v>
      </c>
      <c r="V988" s="1">
        <v>10</v>
      </c>
      <c r="W988" s="1">
        <v>14.03</v>
      </c>
      <c r="X988" s="1">
        <v>12.7</v>
      </c>
      <c r="Y988" s="11">
        <f t="shared" si="30"/>
        <v>3</v>
      </c>
      <c r="Z988" s="11" t="str">
        <f t="shared" si="31"/>
        <v>0</v>
      </c>
      <c r="AA988">
        <v>2010</v>
      </c>
    </row>
    <row r="989" spans="1:27" x14ac:dyDescent="0.2">
      <c r="A989" t="s">
        <v>1162</v>
      </c>
      <c r="B989" s="1">
        <v>7</v>
      </c>
      <c r="C989" s="1">
        <v>0</v>
      </c>
      <c r="D989" s="1">
        <v>0</v>
      </c>
      <c r="E989" s="1">
        <v>0</v>
      </c>
      <c r="F989" s="1">
        <v>2</v>
      </c>
      <c r="G989" t="s">
        <v>5190</v>
      </c>
      <c r="H989" s="3">
        <v>1</v>
      </c>
      <c r="I989" s="1">
        <v>1</v>
      </c>
      <c r="J989" s="1">
        <v>0</v>
      </c>
      <c r="K989" s="1">
        <v>1</v>
      </c>
      <c r="L989" t="s">
        <v>1901</v>
      </c>
      <c r="M989" t="s">
        <v>443</v>
      </c>
      <c r="N989" s="1">
        <v>0</v>
      </c>
      <c r="O989" s="1">
        <v>2</v>
      </c>
      <c r="P989" s="1">
        <v>0</v>
      </c>
      <c r="Q989" s="1">
        <v>0</v>
      </c>
      <c r="R989" s="1">
        <v>23</v>
      </c>
      <c r="S989" s="1">
        <v>14</v>
      </c>
      <c r="T989">
        <v>12</v>
      </c>
      <c r="U989" s="1">
        <v>62.88</v>
      </c>
      <c r="V989" s="1">
        <v>8.6999999999999993</v>
      </c>
      <c r="W989" s="1">
        <v>12.18</v>
      </c>
      <c r="X989" s="1">
        <v>12.3</v>
      </c>
      <c r="Y989" s="11">
        <f t="shared" si="30"/>
        <v>12</v>
      </c>
      <c r="Z989" s="11" t="str">
        <f t="shared" si="31"/>
        <v>1</v>
      </c>
      <c r="AA989">
        <v>2010</v>
      </c>
    </row>
    <row r="990" spans="1:27" x14ac:dyDescent="0.2">
      <c r="A990" t="s">
        <v>1128</v>
      </c>
      <c r="B990" s="1">
        <v>10</v>
      </c>
      <c r="C990" s="1">
        <v>3</v>
      </c>
      <c r="D990" s="1">
        <v>5</v>
      </c>
      <c r="E990" s="1">
        <v>0</v>
      </c>
      <c r="F990" s="1">
        <v>4</v>
      </c>
      <c r="G990" t="s">
        <v>5191</v>
      </c>
      <c r="H990" s="3">
        <v>3</v>
      </c>
      <c r="I990" s="1">
        <v>3</v>
      </c>
      <c r="J990" s="1">
        <v>0</v>
      </c>
      <c r="K990" s="1">
        <v>1</v>
      </c>
      <c r="L990" t="s">
        <v>1129</v>
      </c>
      <c r="M990" t="s">
        <v>436</v>
      </c>
      <c r="N990" s="1">
        <v>0</v>
      </c>
      <c r="O990" s="1">
        <v>4</v>
      </c>
      <c r="P990" s="1">
        <v>0</v>
      </c>
      <c r="Q990" s="1">
        <v>0</v>
      </c>
      <c r="R990" s="1">
        <v>35</v>
      </c>
      <c r="S990" s="1">
        <v>27</v>
      </c>
      <c r="T990">
        <v>105</v>
      </c>
      <c r="U990" s="1">
        <v>64.2</v>
      </c>
      <c r="V990" s="1">
        <v>8.1999999999999993</v>
      </c>
      <c r="W990" s="1">
        <v>11.77</v>
      </c>
      <c r="X990" s="1">
        <v>11.5</v>
      </c>
      <c r="Y990" s="11">
        <f t="shared" si="30"/>
        <v>11</v>
      </c>
      <c r="Z990" s="11" t="str">
        <f t="shared" si="31"/>
        <v>1</v>
      </c>
      <c r="AA990">
        <v>2010</v>
      </c>
    </row>
    <row r="991" spans="1:27" x14ac:dyDescent="0.2">
      <c r="A991" t="s">
        <v>3304</v>
      </c>
      <c r="B991" s="1">
        <v>10</v>
      </c>
      <c r="C991" s="1">
        <v>2</v>
      </c>
      <c r="D991" s="1">
        <v>13</v>
      </c>
      <c r="E991" s="1">
        <v>0</v>
      </c>
      <c r="F991" s="1">
        <v>4</v>
      </c>
      <c r="G991" t="s">
        <v>5192</v>
      </c>
      <c r="H991" s="3">
        <v>3</v>
      </c>
      <c r="I991" s="1">
        <v>3</v>
      </c>
      <c r="J991" s="1">
        <v>0</v>
      </c>
      <c r="K991" s="1">
        <v>1</v>
      </c>
      <c r="L991" t="s">
        <v>3049</v>
      </c>
      <c r="M991" t="s">
        <v>436</v>
      </c>
      <c r="N991" s="1">
        <v>0</v>
      </c>
      <c r="O991" s="1">
        <v>3</v>
      </c>
      <c r="P991" s="1">
        <v>0</v>
      </c>
      <c r="Q991" s="1">
        <v>0</v>
      </c>
      <c r="R991" s="1">
        <v>28</v>
      </c>
      <c r="S991" s="1">
        <v>18</v>
      </c>
      <c r="T991">
        <v>53</v>
      </c>
      <c r="U991" s="1">
        <v>65.12</v>
      </c>
      <c r="V991" s="1">
        <v>7.8</v>
      </c>
      <c r="W991" s="1">
        <v>12.35</v>
      </c>
      <c r="X991" s="1">
        <v>11.9</v>
      </c>
      <c r="Y991" s="11">
        <f t="shared" si="30"/>
        <v>7</v>
      </c>
      <c r="Z991" s="11" t="str">
        <f t="shared" si="31"/>
        <v>0</v>
      </c>
      <c r="AA991">
        <v>2010</v>
      </c>
    </row>
    <row r="992" spans="1:27" x14ac:dyDescent="0.2">
      <c r="A992" t="s">
        <v>1061</v>
      </c>
      <c r="B992" s="1">
        <v>17</v>
      </c>
      <c r="C992" s="1">
        <v>2</v>
      </c>
      <c r="D992" s="1">
        <v>18</v>
      </c>
      <c r="E992" s="1">
        <v>0</v>
      </c>
      <c r="F992" s="1">
        <v>3</v>
      </c>
      <c r="G992" t="s">
        <v>5193</v>
      </c>
      <c r="H992" s="3">
        <v>3</v>
      </c>
      <c r="I992" s="1">
        <v>3</v>
      </c>
      <c r="J992" s="1">
        <v>0</v>
      </c>
      <c r="K992" s="1">
        <v>1</v>
      </c>
      <c r="L992" t="s">
        <v>3844</v>
      </c>
      <c r="M992" t="s">
        <v>436</v>
      </c>
      <c r="N992" s="1">
        <v>0</v>
      </c>
      <c r="O992" s="1">
        <v>3</v>
      </c>
      <c r="P992" s="1">
        <v>0</v>
      </c>
      <c r="Q992" s="1">
        <v>0</v>
      </c>
      <c r="R992" s="1">
        <v>38</v>
      </c>
      <c r="S992" s="1">
        <v>14</v>
      </c>
      <c r="T992">
        <v>62</v>
      </c>
      <c r="U992" s="1">
        <v>55.54</v>
      </c>
      <c r="V992" s="1">
        <v>9.4</v>
      </c>
      <c r="W992" s="1">
        <v>14.5</v>
      </c>
      <c r="X992" s="1">
        <v>12.5</v>
      </c>
      <c r="Y992" s="11">
        <f t="shared" si="30"/>
        <v>8</v>
      </c>
      <c r="Z992" s="11" t="str">
        <f t="shared" si="31"/>
        <v>0</v>
      </c>
      <c r="AA992">
        <v>2010</v>
      </c>
    </row>
    <row r="993" spans="1:27" x14ac:dyDescent="0.2">
      <c r="A993" t="s">
        <v>1141</v>
      </c>
      <c r="B993" s="1">
        <v>7</v>
      </c>
      <c r="C993" s="1">
        <v>0</v>
      </c>
      <c r="D993" s="1">
        <v>8</v>
      </c>
      <c r="E993" s="1">
        <v>0</v>
      </c>
      <c r="F993" s="1">
        <v>3</v>
      </c>
      <c r="G993" t="s">
        <v>5194</v>
      </c>
      <c r="H993" s="3">
        <v>3</v>
      </c>
      <c r="I993" s="1">
        <v>2</v>
      </c>
      <c r="J993" s="1">
        <v>1</v>
      </c>
      <c r="K993" s="1">
        <v>2</v>
      </c>
      <c r="L993" t="s">
        <v>3750</v>
      </c>
      <c r="M993" t="s">
        <v>477</v>
      </c>
      <c r="N993" s="1">
        <v>1</v>
      </c>
      <c r="O993" s="1">
        <v>2</v>
      </c>
      <c r="P993" s="1">
        <v>2</v>
      </c>
      <c r="Q993" s="1">
        <v>0</v>
      </c>
      <c r="R993" s="1">
        <v>39</v>
      </c>
      <c r="S993" s="1">
        <v>22</v>
      </c>
      <c r="T993">
        <v>25</v>
      </c>
      <c r="U993" s="1">
        <v>54.63</v>
      </c>
      <c r="V993" s="1">
        <v>9.8000000000000007</v>
      </c>
      <c r="W993" s="1">
        <v>14.27</v>
      </c>
      <c r="X993" s="1">
        <v>13.1</v>
      </c>
      <c r="Y993" s="11">
        <f t="shared" si="30"/>
        <v>9</v>
      </c>
      <c r="Z993" s="11" t="str">
        <f t="shared" si="31"/>
        <v>0</v>
      </c>
      <c r="AA993">
        <v>2010</v>
      </c>
    </row>
    <row r="994" spans="1:27" x14ac:dyDescent="0.2">
      <c r="A994" t="s">
        <v>1014</v>
      </c>
      <c r="B994" s="1">
        <v>14</v>
      </c>
      <c r="C994" s="1">
        <v>2</v>
      </c>
      <c r="D994" s="1">
        <v>3</v>
      </c>
      <c r="E994" s="1">
        <v>1</v>
      </c>
      <c r="F994" s="1">
        <v>3</v>
      </c>
      <c r="G994" t="s">
        <v>5195</v>
      </c>
      <c r="H994" s="3">
        <v>1</v>
      </c>
      <c r="I994" s="1">
        <v>1</v>
      </c>
      <c r="J994" s="1">
        <v>0</v>
      </c>
      <c r="K994" s="1">
        <v>1</v>
      </c>
      <c r="L994" t="s">
        <v>1015</v>
      </c>
      <c r="M994" t="s">
        <v>436</v>
      </c>
      <c r="N994" s="1">
        <v>0</v>
      </c>
      <c r="O994" s="1">
        <v>3</v>
      </c>
      <c r="P994" s="1">
        <v>0</v>
      </c>
      <c r="Q994" s="1">
        <v>0</v>
      </c>
      <c r="R994" s="1">
        <v>33</v>
      </c>
      <c r="S994" s="1">
        <v>23</v>
      </c>
      <c r="T994">
        <v>67</v>
      </c>
      <c r="U994" s="1">
        <v>60.35</v>
      </c>
      <c r="V994" s="1">
        <v>9.6</v>
      </c>
      <c r="W994" s="1">
        <v>13.63</v>
      </c>
      <c r="X994" s="1">
        <v>13.7</v>
      </c>
      <c r="Y994" s="11">
        <f t="shared" si="30"/>
        <v>8</v>
      </c>
      <c r="Z994" s="11" t="str">
        <f t="shared" si="31"/>
        <v>0</v>
      </c>
      <c r="AA994">
        <v>2010</v>
      </c>
    </row>
    <row r="995" spans="1:27" x14ac:dyDescent="0.2">
      <c r="A995" t="s">
        <v>1176</v>
      </c>
      <c r="B995" s="1">
        <v>13</v>
      </c>
      <c r="C995" s="1">
        <v>4</v>
      </c>
      <c r="D995" s="1">
        <v>48</v>
      </c>
      <c r="E995" s="1">
        <v>1</v>
      </c>
      <c r="F995" s="1">
        <v>2</v>
      </c>
      <c r="G995" t="s">
        <v>5196</v>
      </c>
      <c r="H995" s="3">
        <v>1</v>
      </c>
      <c r="I995" s="1">
        <v>1</v>
      </c>
      <c r="J995" s="1">
        <v>0</v>
      </c>
      <c r="K995" s="1">
        <v>1</v>
      </c>
      <c r="L995" t="s">
        <v>843</v>
      </c>
      <c r="M995" t="s">
        <v>436</v>
      </c>
      <c r="N995" s="1">
        <v>0</v>
      </c>
      <c r="O995" s="1">
        <v>2</v>
      </c>
      <c r="P995" s="1">
        <v>0</v>
      </c>
      <c r="Q995" s="1">
        <v>0</v>
      </c>
      <c r="R995" s="1">
        <v>25</v>
      </c>
      <c r="S995" s="1">
        <v>15</v>
      </c>
      <c r="T995">
        <v>54</v>
      </c>
      <c r="U995" s="1">
        <v>53</v>
      </c>
      <c r="V995" s="1">
        <v>10.4</v>
      </c>
      <c r="W995" s="1">
        <v>14.21</v>
      </c>
      <c r="X995" s="1">
        <v>13.7</v>
      </c>
      <c r="Y995" s="11">
        <f t="shared" si="30"/>
        <v>10</v>
      </c>
      <c r="Z995" s="11" t="str">
        <f t="shared" si="31"/>
        <v>0</v>
      </c>
      <c r="AA995">
        <v>2010</v>
      </c>
    </row>
    <row r="996" spans="1:27" x14ac:dyDescent="0.2">
      <c r="A996" t="s">
        <v>1080</v>
      </c>
      <c r="B996" s="1">
        <v>10</v>
      </c>
      <c r="C996" s="1">
        <v>0</v>
      </c>
      <c r="D996" s="1">
        <v>6</v>
      </c>
      <c r="E996" s="1">
        <v>0</v>
      </c>
      <c r="F996" s="1">
        <v>3</v>
      </c>
      <c r="G996" t="s">
        <v>5197</v>
      </c>
      <c r="H996" s="3">
        <v>1</v>
      </c>
      <c r="I996" s="1">
        <v>1</v>
      </c>
      <c r="J996" s="1">
        <v>0</v>
      </c>
      <c r="K996" s="1">
        <v>1</v>
      </c>
      <c r="L996" t="s">
        <v>1901</v>
      </c>
      <c r="M996" t="s">
        <v>443</v>
      </c>
      <c r="N996" s="1">
        <v>0</v>
      </c>
      <c r="O996" s="1">
        <v>3</v>
      </c>
      <c r="P996" s="1">
        <v>0</v>
      </c>
      <c r="Q996" s="1">
        <v>0</v>
      </c>
      <c r="R996" s="1">
        <v>27</v>
      </c>
      <c r="S996" s="1">
        <v>17</v>
      </c>
      <c r="T996">
        <v>17</v>
      </c>
      <c r="U996" s="1">
        <v>61.56</v>
      </c>
      <c r="V996" s="1">
        <v>9.1999999999999993</v>
      </c>
      <c r="W996" s="1">
        <v>12.87</v>
      </c>
      <c r="X996" s="1">
        <v>13.1</v>
      </c>
      <c r="Y996" s="11">
        <f t="shared" si="30"/>
        <v>14</v>
      </c>
      <c r="Z996" s="11" t="str">
        <f t="shared" si="31"/>
        <v>1</v>
      </c>
      <c r="AA996">
        <v>2010</v>
      </c>
    </row>
    <row r="997" spans="1:27" x14ac:dyDescent="0.2">
      <c r="A997" t="s">
        <v>1117</v>
      </c>
      <c r="B997" s="1">
        <v>11</v>
      </c>
      <c r="C997" s="1">
        <v>0</v>
      </c>
      <c r="D997" s="1">
        <v>16</v>
      </c>
      <c r="E997" s="1">
        <v>0</v>
      </c>
      <c r="F997" s="1">
        <v>1</v>
      </c>
      <c r="G997" t="s">
        <v>4269</v>
      </c>
      <c r="H997" s="3">
        <v>1</v>
      </c>
      <c r="I997" s="1">
        <v>1</v>
      </c>
      <c r="J997" s="1">
        <v>0</v>
      </c>
      <c r="K997" s="1">
        <v>1</v>
      </c>
      <c r="L997" t="s">
        <v>2553</v>
      </c>
      <c r="M997" t="s">
        <v>436</v>
      </c>
      <c r="N997" s="1">
        <v>0</v>
      </c>
      <c r="O997" s="1">
        <v>1</v>
      </c>
      <c r="P997" s="1">
        <v>0</v>
      </c>
      <c r="Q997" s="1">
        <v>0</v>
      </c>
      <c r="R997" s="1">
        <v>20</v>
      </c>
      <c r="S997" s="1">
        <v>14</v>
      </c>
      <c r="T997" s="1">
        <v>0</v>
      </c>
      <c r="U997" s="1">
        <v>51.68</v>
      </c>
      <c r="V997" s="1">
        <v>10.9</v>
      </c>
      <c r="W997" s="1">
        <v>14.16</v>
      </c>
      <c r="X997" s="1">
        <v>14.1</v>
      </c>
      <c r="Y997" s="11">
        <f t="shared" si="30"/>
        <v>9</v>
      </c>
      <c r="Z997" s="11" t="str">
        <f t="shared" si="31"/>
        <v>0</v>
      </c>
      <c r="AA997">
        <v>2010</v>
      </c>
    </row>
    <row r="998" spans="1:27" x14ac:dyDescent="0.2">
      <c r="A998" t="s">
        <v>1149</v>
      </c>
      <c r="B998" s="1">
        <v>9</v>
      </c>
      <c r="C998" s="1">
        <v>0</v>
      </c>
      <c r="D998" s="1">
        <v>49</v>
      </c>
      <c r="E998" s="1">
        <v>0</v>
      </c>
      <c r="F998" s="1">
        <v>2</v>
      </c>
      <c r="G998" t="s">
        <v>5198</v>
      </c>
      <c r="H998" s="3">
        <v>2</v>
      </c>
      <c r="I998" s="1">
        <v>2</v>
      </c>
      <c r="J998" s="1">
        <v>0</v>
      </c>
      <c r="K998" s="1">
        <v>1</v>
      </c>
      <c r="L998" t="s">
        <v>1099</v>
      </c>
      <c r="M998" t="s">
        <v>436</v>
      </c>
      <c r="N998" s="1">
        <v>0</v>
      </c>
      <c r="O998" s="1">
        <v>2</v>
      </c>
      <c r="P998" s="1">
        <v>0</v>
      </c>
      <c r="Q998" s="1">
        <v>0</v>
      </c>
      <c r="R998" s="1">
        <v>28</v>
      </c>
      <c r="S998" s="1">
        <v>18</v>
      </c>
      <c r="T998">
        <v>39</v>
      </c>
      <c r="U998" s="1">
        <v>61.97</v>
      </c>
      <c r="V998" s="1">
        <v>9</v>
      </c>
      <c r="W998" s="1">
        <v>12.29</v>
      </c>
      <c r="X998" s="1">
        <v>12.8</v>
      </c>
      <c r="Y998" s="11">
        <f t="shared" si="30"/>
        <v>13</v>
      </c>
      <c r="Z998" s="11" t="str">
        <f t="shared" si="31"/>
        <v>1</v>
      </c>
      <c r="AA998">
        <v>2010</v>
      </c>
    </row>
    <row r="999" spans="1:27" x14ac:dyDescent="0.2">
      <c r="A999" t="s">
        <v>1065</v>
      </c>
      <c r="B999" s="1">
        <v>4</v>
      </c>
      <c r="C999" s="1">
        <v>4</v>
      </c>
      <c r="D999" s="1">
        <v>4</v>
      </c>
      <c r="E999" s="1">
        <v>0</v>
      </c>
      <c r="F999" s="1">
        <v>1</v>
      </c>
      <c r="G999" t="s">
        <v>4270</v>
      </c>
      <c r="H999" s="3">
        <v>1</v>
      </c>
      <c r="I999" s="1">
        <v>1</v>
      </c>
      <c r="J999" s="1">
        <v>0</v>
      </c>
      <c r="K999" s="1">
        <v>1</v>
      </c>
      <c r="L999" t="s">
        <v>1046</v>
      </c>
      <c r="M999" t="s">
        <v>436</v>
      </c>
      <c r="N999" s="1">
        <v>0</v>
      </c>
      <c r="O999" s="1">
        <v>1</v>
      </c>
      <c r="P999" s="1">
        <v>1</v>
      </c>
      <c r="Q999" s="1">
        <v>1</v>
      </c>
      <c r="R999" s="1">
        <v>28</v>
      </c>
      <c r="S999" s="1">
        <v>24</v>
      </c>
      <c r="T999">
        <v>25</v>
      </c>
      <c r="U999" s="1">
        <v>62.78</v>
      </c>
      <c r="V999" s="1">
        <v>8.6999999999999993</v>
      </c>
      <c r="W999" s="1">
        <v>13.57</v>
      </c>
      <c r="X999" s="1">
        <v>12.1</v>
      </c>
      <c r="Y999" s="11">
        <f t="shared" si="30"/>
        <v>7</v>
      </c>
      <c r="Z999" s="11" t="str">
        <f t="shared" si="31"/>
        <v>0</v>
      </c>
      <c r="AA999">
        <v>2010</v>
      </c>
    </row>
    <row r="1000" spans="1:27" x14ac:dyDescent="0.2">
      <c r="A1000" t="s">
        <v>1144</v>
      </c>
      <c r="B1000" s="1">
        <v>9</v>
      </c>
      <c r="C1000" s="1">
        <v>2</v>
      </c>
      <c r="D1000" s="1">
        <v>22</v>
      </c>
      <c r="E1000" s="1">
        <v>0</v>
      </c>
      <c r="F1000" s="1">
        <v>2</v>
      </c>
      <c r="G1000" t="s">
        <v>5199</v>
      </c>
      <c r="H1000" s="3">
        <v>2</v>
      </c>
      <c r="I1000" s="1">
        <v>2</v>
      </c>
      <c r="J1000" s="1">
        <v>0</v>
      </c>
      <c r="K1000" s="1">
        <v>1</v>
      </c>
      <c r="L1000" t="s">
        <v>1145</v>
      </c>
      <c r="M1000" t="s">
        <v>436</v>
      </c>
      <c r="N1000" s="1">
        <v>0</v>
      </c>
      <c r="O1000" s="1">
        <v>2</v>
      </c>
      <c r="P1000" s="1">
        <v>1</v>
      </c>
      <c r="Q1000" s="1">
        <v>0</v>
      </c>
      <c r="R1000" s="1">
        <v>22</v>
      </c>
      <c r="S1000" s="1">
        <v>4</v>
      </c>
      <c r="T1000">
        <v>29</v>
      </c>
      <c r="U1000" s="1">
        <v>61.87</v>
      </c>
      <c r="V1000" s="1">
        <v>9.1</v>
      </c>
      <c r="W1000" s="1">
        <v>12.41</v>
      </c>
      <c r="X1000" s="1">
        <v>12.6</v>
      </c>
      <c r="Y1000" s="11">
        <f t="shared" si="30"/>
        <v>6</v>
      </c>
      <c r="Z1000" s="11" t="str">
        <f t="shared" si="31"/>
        <v>0</v>
      </c>
      <c r="AA1000">
        <v>2010</v>
      </c>
    </row>
    <row r="1001" spans="1:27" x14ac:dyDescent="0.2">
      <c r="A1001" t="s">
        <v>1152</v>
      </c>
      <c r="B1001" s="1">
        <v>11</v>
      </c>
      <c r="C1001" s="1">
        <v>2</v>
      </c>
      <c r="D1001" s="1">
        <v>0</v>
      </c>
      <c r="E1001" s="1">
        <v>0</v>
      </c>
      <c r="F1001" s="1">
        <v>4</v>
      </c>
      <c r="G1001" t="s">
        <v>5200</v>
      </c>
      <c r="H1001" s="3">
        <v>3</v>
      </c>
      <c r="I1001" s="1">
        <v>3</v>
      </c>
      <c r="J1001" s="1">
        <v>0</v>
      </c>
      <c r="K1001" s="1">
        <v>1</v>
      </c>
      <c r="L1001" t="s">
        <v>3050</v>
      </c>
      <c r="M1001" t="s">
        <v>436</v>
      </c>
      <c r="N1001" s="1">
        <v>0</v>
      </c>
      <c r="O1001" s="1">
        <v>3</v>
      </c>
      <c r="P1001" s="1">
        <v>2</v>
      </c>
      <c r="Q1001" s="1">
        <v>0</v>
      </c>
      <c r="R1001" s="1">
        <v>60</v>
      </c>
      <c r="S1001" s="1">
        <v>33</v>
      </c>
      <c r="T1001">
        <v>70</v>
      </c>
      <c r="U1001" s="1">
        <v>54.63</v>
      </c>
      <c r="V1001" s="1">
        <v>9.8000000000000007</v>
      </c>
      <c r="W1001" s="1">
        <v>14.27</v>
      </c>
      <c r="X1001" s="1">
        <v>13.1</v>
      </c>
      <c r="Y1001" s="11">
        <f t="shared" si="30"/>
        <v>7</v>
      </c>
      <c r="Z1001" s="11" t="str">
        <f t="shared" si="31"/>
        <v>0</v>
      </c>
      <c r="AA1001">
        <v>2010</v>
      </c>
    </row>
    <row r="1002" spans="1:27" x14ac:dyDescent="0.2">
      <c r="A1002" t="s">
        <v>1078</v>
      </c>
      <c r="B1002" s="1">
        <v>9</v>
      </c>
      <c r="C1002" s="1">
        <v>2</v>
      </c>
      <c r="D1002" s="1">
        <v>23</v>
      </c>
      <c r="E1002" s="1">
        <v>0</v>
      </c>
      <c r="F1002" s="1">
        <v>3</v>
      </c>
      <c r="G1002" t="s">
        <v>5201</v>
      </c>
      <c r="H1002" s="3">
        <v>3</v>
      </c>
      <c r="I1002" s="1">
        <v>1</v>
      </c>
      <c r="J1002" s="1">
        <v>1</v>
      </c>
      <c r="K1002" s="1">
        <v>2</v>
      </c>
      <c r="L1002" t="s">
        <v>3845</v>
      </c>
      <c r="M1002" t="s">
        <v>534</v>
      </c>
      <c r="N1002" s="1">
        <v>1</v>
      </c>
      <c r="O1002" s="1">
        <v>2</v>
      </c>
      <c r="P1002" s="1">
        <v>0</v>
      </c>
      <c r="Q1002" s="1">
        <v>0</v>
      </c>
      <c r="R1002" s="1">
        <v>30</v>
      </c>
      <c r="S1002" s="1">
        <v>16</v>
      </c>
      <c r="T1002">
        <v>6</v>
      </c>
      <c r="U1002" s="1">
        <v>63.29</v>
      </c>
      <c r="V1002" s="1">
        <v>8.5</v>
      </c>
      <c r="W1002" s="1">
        <v>12.82</v>
      </c>
      <c r="X1002" s="1">
        <v>12.4</v>
      </c>
      <c r="Y1002" s="11">
        <f t="shared" si="30"/>
        <v>11</v>
      </c>
      <c r="Z1002" s="11" t="str">
        <f t="shared" si="31"/>
        <v>1</v>
      </c>
      <c r="AA1002">
        <v>2010</v>
      </c>
    </row>
    <row r="1003" spans="1:27" x14ac:dyDescent="0.2">
      <c r="A1003" t="s">
        <v>1150</v>
      </c>
      <c r="B1003" s="1">
        <v>19</v>
      </c>
      <c r="C1003" s="1">
        <v>2</v>
      </c>
      <c r="D1003" s="1">
        <v>7</v>
      </c>
      <c r="E1003" s="1">
        <v>0</v>
      </c>
      <c r="F1003" s="1">
        <v>3</v>
      </c>
      <c r="G1003" t="s">
        <v>5202</v>
      </c>
      <c r="H1003" s="3">
        <v>1</v>
      </c>
      <c r="I1003" s="1">
        <v>1</v>
      </c>
      <c r="J1003" s="1">
        <v>0</v>
      </c>
      <c r="K1003" s="1">
        <v>1</v>
      </c>
      <c r="L1003" t="s">
        <v>6582</v>
      </c>
      <c r="M1003" t="s">
        <v>436</v>
      </c>
      <c r="N1003" s="1">
        <v>0</v>
      </c>
      <c r="O1003" s="1">
        <v>3</v>
      </c>
      <c r="P1003" s="1">
        <v>0</v>
      </c>
      <c r="Q1003" s="1">
        <v>0</v>
      </c>
      <c r="R1003" s="1">
        <v>29</v>
      </c>
      <c r="S1003" s="1">
        <v>12</v>
      </c>
      <c r="T1003">
        <v>61</v>
      </c>
      <c r="U1003" s="1">
        <v>53.31</v>
      </c>
      <c r="V1003" s="1">
        <v>10.3</v>
      </c>
      <c r="W1003" s="1">
        <v>12.99</v>
      </c>
      <c r="X1003" s="1">
        <v>12.9</v>
      </c>
      <c r="Y1003" s="11">
        <f t="shared" si="30"/>
        <v>11</v>
      </c>
      <c r="Z1003" s="11" t="str">
        <f t="shared" si="31"/>
        <v>1</v>
      </c>
      <c r="AA1003">
        <v>2010</v>
      </c>
    </row>
    <row r="1004" spans="1:27" x14ac:dyDescent="0.2">
      <c r="A1004" t="s">
        <v>1076</v>
      </c>
      <c r="B1004" s="1">
        <v>7</v>
      </c>
      <c r="C1004" s="1">
        <v>5</v>
      </c>
      <c r="D1004" s="1">
        <v>6</v>
      </c>
      <c r="E1004" s="1">
        <v>1</v>
      </c>
      <c r="F1004" s="1">
        <v>2</v>
      </c>
      <c r="G1004" t="s">
        <v>5203</v>
      </c>
      <c r="H1004" s="3">
        <v>1</v>
      </c>
      <c r="I1004" s="1">
        <v>1</v>
      </c>
      <c r="J1004" s="1">
        <v>0</v>
      </c>
      <c r="K1004" s="1">
        <v>1</v>
      </c>
      <c r="L1004" t="s">
        <v>1077</v>
      </c>
      <c r="M1004" t="s">
        <v>436</v>
      </c>
      <c r="N1004" s="1">
        <v>0</v>
      </c>
      <c r="O1004" s="1">
        <v>2</v>
      </c>
      <c r="P1004" s="1">
        <v>0</v>
      </c>
      <c r="Q1004" s="1">
        <v>0</v>
      </c>
      <c r="R1004" s="1">
        <v>29</v>
      </c>
      <c r="S1004" s="1">
        <v>26</v>
      </c>
      <c r="T1004">
        <v>13</v>
      </c>
      <c r="U1004" s="1">
        <v>58.72</v>
      </c>
      <c r="V1004" s="1">
        <v>10.3</v>
      </c>
      <c r="W1004" s="1">
        <v>13.58</v>
      </c>
      <c r="X1004" s="1">
        <v>12.8</v>
      </c>
      <c r="Y1004" s="11">
        <f t="shared" si="30"/>
        <v>10</v>
      </c>
      <c r="Z1004" s="11" t="str">
        <f t="shared" si="31"/>
        <v>0</v>
      </c>
      <c r="AA1004">
        <v>2010</v>
      </c>
    </row>
    <row r="1005" spans="1:27" x14ac:dyDescent="0.2">
      <c r="A1005" t="s">
        <v>1161</v>
      </c>
      <c r="B1005" s="1">
        <v>19</v>
      </c>
      <c r="C1005" s="1">
        <v>1</v>
      </c>
      <c r="D1005" s="1">
        <v>7</v>
      </c>
      <c r="E1005" s="1">
        <v>0</v>
      </c>
      <c r="F1005" s="1">
        <v>5</v>
      </c>
      <c r="G1005" t="s">
        <v>5204</v>
      </c>
      <c r="H1005" s="3">
        <v>2</v>
      </c>
      <c r="I1005" s="1">
        <v>1</v>
      </c>
      <c r="J1005" s="1">
        <v>1</v>
      </c>
      <c r="K1005" s="1">
        <v>3</v>
      </c>
      <c r="L1005" t="s">
        <v>2613</v>
      </c>
      <c r="M1005" t="s">
        <v>483</v>
      </c>
      <c r="N1005" s="1">
        <v>1</v>
      </c>
      <c r="O1005" s="1">
        <v>1</v>
      </c>
      <c r="P1005" s="1">
        <v>2</v>
      </c>
      <c r="Q1005" s="1">
        <v>0</v>
      </c>
      <c r="R1005" s="1">
        <v>14</v>
      </c>
      <c r="S1005" s="1">
        <v>9</v>
      </c>
      <c r="T1005">
        <v>21</v>
      </c>
      <c r="U1005" s="1">
        <v>61.77</v>
      </c>
      <c r="V1005" s="1">
        <v>9.1</v>
      </c>
      <c r="W1005" s="1">
        <v>11.25</v>
      </c>
      <c r="X1005" s="1">
        <v>12.2</v>
      </c>
      <c r="Y1005" s="11">
        <f t="shared" si="30"/>
        <v>10</v>
      </c>
      <c r="Z1005" s="11" t="str">
        <f t="shared" si="31"/>
        <v>0</v>
      </c>
      <c r="AA1005">
        <v>2010</v>
      </c>
    </row>
    <row r="1006" spans="1:27" x14ac:dyDescent="0.2">
      <c r="A1006" t="s">
        <v>1138</v>
      </c>
      <c r="B1006" s="1">
        <v>1</v>
      </c>
      <c r="C1006" s="1">
        <v>0</v>
      </c>
      <c r="D1006" s="1">
        <v>32</v>
      </c>
      <c r="E1006" s="1">
        <v>0</v>
      </c>
      <c r="F1006" s="1">
        <v>2</v>
      </c>
      <c r="G1006" t="s">
        <v>5205</v>
      </c>
      <c r="H1006" s="3">
        <v>1</v>
      </c>
      <c r="I1006" s="1">
        <v>1</v>
      </c>
      <c r="J1006" s="1">
        <v>0</v>
      </c>
      <c r="K1006" s="1">
        <v>1</v>
      </c>
      <c r="L1006" t="s">
        <v>1051</v>
      </c>
      <c r="M1006" t="s">
        <v>436</v>
      </c>
      <c r="N1006" s="1">
        <v>0</v>
      </c>
      <c r="O1006" s="1">
        <v>2</v>
      </c>
      <c r="P1006" s="1">
        <v>2</v>
      </c>
      <c r="Q1006" s="1">
        <v>1</v>
      </c>
      <c r="R1006" s="1">
        <v>25</v>
      </c>
      <c r="S1006" s="1">
        <v>11</v>
      </c>
      <c r="T1006">
        <v>30</v>
      </c>
      <c r="U1006" s="1">
        <v>52.7</v>
      </c>
      <c r="V1006" s="1">
        <v>10.5</v>
      </c>
      <c r="W1006" s="1">
        <v>14.97</v>
      </c>
      <c r="X1006" s="1">
        <v>13.7</v>
      </c>
      <c r="Y1006" s="11">
        <f t="shared" si="30"/>
        <v>9</v>
      </c>
      <c r="Z1006" s="11" t="str">
        <f t="shared" si="31"/>
        <v>0</v>
      </c>
      <c r="AA1006">
        <v>2010</v>
      </c>
    </row>
    <row r="1007" spans="1:27" x14ac:dyDescent="0.2">
      <c r="A1007" t="s">
        <v>1127</v>
      </c>
      <c r="B1007" s="1">
        <v>6</v>
      </c>
      <c r="C1007" s="1">
        <v>0</v>
      </c>
      <c r="D1007" s="1">
        <v>22</v>
      </c>
      <c r="E1007" s="1">
        <v>0</v>
      </c>
      <c r="F1007" s="1">
        <v>4</v>
      </c>
      <c r="G1007" t="s">
        <v>5206</v>
      </c>
      <c r="H1007" s="3">
        <v>2</v>
      </c>
      <c r="I1007" s="1">
        <v>2</v>
      </c>
      <c r="J1007" s="1">
        <v>0</v>
      </c>
      <c r="K1007" s="1">
        <v>1</v>
      </c>
      <c r="L1007" t="s">
        <v>2647</v>
      </c>
      <c r="M1007" t="s">
        <v>436</v>
      </c>
      <c r="N1007" s="1">
        <v>0</v>
      </c>
      <c r="O1007" s="1">
        <v>4</v>
      </c>
      <c r="P1007" s="1">
        <v>3</v>
      </c>
      <c r="Q1007" s="1">
        <v>0</v>
      </c>
      <c r="R1007" s="1">
        <v>46</v>
      </c>
      <c r="S1007" s="1">
        <v>30</v>
      </c>
      <c r="T1007">
        <v>28</v>
      </c>
      <c r="U1007" s="1">
        <v>54.12</v>
      </c>
      <c r="V1007" s="1">
        <v>10</v>
      </c>
      <c r="W1007" s="1">
        <v>13.98</v>
      </c>
      <c r="X1007" s="1">
        <v>13.4</v>
      </c>
      <c r="Y1007" s="11">
        <f t="shared" si="30"/>
        <v>11</v>
      </c>
      <c r="Z1007" s="11" t="str">
        <f t="shared" si="31"/>
        <v>1</v>
      </c>
      <c r="AA1007">
        <v>2010</v>
      </c>
    </row>
    <row r="1008" spans="1:27" x14ac:dyDescent="0.2">
      <c r="A1008" t="s">
        <v>1021</v>
      </c>
      <c r="B1008" s="1">
        <v>5</v>
      </c>
      <c r="C1008" s="1">
        <v>0</v>
      </c>
      <c r="D1008" s="1">
        <v>57</v>
      </c>
      <c r="E1008" s="1">
        <v>0</v>
      </c>
      <c r="F1008" s="1">
        <v>5</v>
      </c>
      <c r="G1008" t="s">
        <v>5207</v>
      </c>
      <c r="H1008" s="3">
        <v>3</v>
      </c>
      <c r="I1008" s="1">
        <v>3</v>
      </c>
      <c r="J1008" s="1">
        <v>0</v>
      </c>
      <c r="K1008" s="1">
        <v>1</v>
      </c>
      <c r="L1008" t="s">
        <v>3052</v>
      </c>
      <c r="M1008" t="s">
        <v>436</v>
      </c>
      <c r="N1008" s="1">
        <v>0</v>
      </c>
      <c r="O1008" s="1">
        <v>3</v>
      </c>
      <c r="P1008" s="1">
        <v>3</v>
      </c>
      <c r="Q1008" s="1">
        <v>1</v>
      </c>
      <c r="R1008" s="1">
        <v>22</v>
      </c>
      <c r="S1008" s="1">
        <v>13</v>
      </c>
      <c r="T1008">
        <v>15</v>
      </c>
      <c r="U1008" s="1">
        <v>52.9</v>
      </c>
      <c r="V1008" s="1">
        <v>10.4</v>
      </c>
      <c r="W1008" s="1">
        <v>14.68</v>
      </c>
      <c r="X1008" s="1">
        <v>13.8</v>
      </c>
      <c r="Y1008" s="11">
        <f t="shared" si="30"/>
        <v>6</v>
      </c>
      <c r="Z1008" s="11" t="str">
        <f t="shared" si="31"/>
        <v>0</v>
      </c>
      <c r="AA1008">
        <v>2010</v>
      </c>
    </row>
    <row r="1009" spans="1:27" x14ac:dyDescent="0.2">
      <c r="A1009" t="s">
        <v>3644</v>
      </c>
      <c r="B1009" s="1">
        <v>9</v>
      </c>
      <c r="C1009" s="1">
        <v>2</v>
      </c>
      <c r="D1009" s="1">
        <v>12</v>
      </c>
      <c r="E1009" s="1">
        <v>0</v>
      </c>
      <c r="F1009" s="1">
        <v>3</v>
      </c>
      <c r="G1009" t="s">
        <v>5208</v>
      </c>
      <c r="H1009" s="3">
        <v>2</v>
      </c>
      <c r="I1009" s="1">
        <v>1</v>
      </c>
      <c r="J1009" s="1">
        <v>1</v>
      </c>
      <c r="K1009" s="1">
        <v>2</v>
      </c>
      <c r="L1009" t="s">
        <v>6689</v>
      </c>
      <c r="M1009" t="s">
        <v>510</v>
      </c>
      <c r="N1009" s="1">
        <v>1</v>
      </c>
      <c r="O1009" s="1">
        <v>2</v>
      </c>
      <c r="P1009" s="1">
        <v>0</v>
      </c>
      <c r="Q1009" s="1">
        <v>0</v>
      </c>
      <c r="R1009" s="1">
        <v>18</v>
      </c>
      <c r="S1009" s="1">
        <v>8</v>
      </c>
      <c r="T1009">
        <v>2</v>
      </c>
      <c r="U1009" s="1">
        <v>61.77</v>
      </c>
      <c r="V1009" s="1">
        <v>9.1</v>
      </c>
      <c r="W1009" s="1">
        <v>12.41</v>
      </c>
      <c r="X1009" s="1">
        <v>12.7</v>
      </c>
      <c r="Y1009" s="11">
        <f t="shared" si="30"/>
        <v>9</v>
      </c>
      <c r="Z1009" s="11" t="str">
        <f t="shared" si="31"/>
        <v>0</v>
      </c>
      <c r="AA1009">
        <v>2010</v>
      </c>
    </row>
    <row r="1010" spans="1:27" x14ac:dyDescent="0.2">
      <c r="A1010" t="s">
        <v>3305</v>
      </c>
      <c r="B1010" s="1">
        <v>9</v>
      </c>
      <c r="C1010" s="1">
        <v>1</v>
      </c>
      <c r="D1010" s="1">
        <v>15</v>
      </c>
      <c r="E1010" s="1">
        <v>0</v>
      </c>
      <c r="F1010" s="1">
        <v>3</v>
      </c>
      <c r="G1010" t="s">
        <v>5209</v>
      </c>
      <c r="H1010" s="3">
        <v>1</v>
      </c>
      <c r="I1010" s="1">
        <v>1</v>
      </c>
      <c r="J1010" s="1">
        <v>0</v>
      </c>
      <c r="K1010" s="1">
        <v>1</v>
      </c>
      <c r="L1010" t="s">
        <v>1084</v>
      </c>
      <c r="M1010" t="s">
        <v>436</v>
      </c>
      <c r="N1010" s="1">
        <v>0</v>
      </c>
      <c r="O1010" s="1">
        <v>3</v>
      </c>
      <c r="P1010" s="1">
        <v>3</v>
      </c>
      <c r="Q1010" s="1">
        <v>1</v>
      </c>
      <c r="R1010" s="1">
        <v>38</v>
      </c>
      <c r="S1010" s="1">
        <v>20</v>
      </c>
      <c r="T1010">
        <v>72</v>
      </c>
      <c r="U1010" s="1">
        <v>56.35</v>
      </c>
      <c r="V1010" s="1">
        <v>9.1</v>
      </c>
      <c r="W1010" s="1">
        <v>13.62</v>
      </c>
      <c r="X1010" s="1">
        <v>12.2</v>
      </c>
      <c r="Y1010" s="11">
        <f t="shared" si="30"/>
        <v>7</v>
      </c>
      <c r="Z1010" s="11" t="str">
        <f t="shared" si="31"/>
        <v>0</v>
      </c>
      <c r="AA1010">
        <v>2010</v>
      </c>
    </row>
    <row r="1011" spans="1:27" x14ac:dyDescent="0.2">
      <c r="A1011" t="s">
        <v>1158</v>
      </c>
      <c r="B1011" s="1">
        <v>13</v>
      </c>
      <c r="C1011" s="1">
        <v>1</v>
      </c>
      <c r="D1011" s="1">
        <v>25</v>
      </c>
      <c r="E1011" s="1">
        <v>0</v>
      </c>
      <c r="F1011" s="1">
        <v>4</v>
      </c>
      <c r="G1011" t="s">
        <v>5210</v>
      </c>
      <c r="H1011" s="3">
        <v>1</v>
      </c>
      <c r="I1011" s="1">
        <v>1</v>
      </c>
      <c r="J1011" s="1">
        <v>0</v>
      </c>
      <c r="K1011" s="1">
        <v>1</v>
      </c>
      <c r="L1011" t="s">
        <v>6655</v>
      </c>
      <c r="M1011" t="s">
        <v>436</v>
      </c>
      <c r="N1011" s="1">
        <v>0</v>
      </c>
      <c r="O1011" s="1">
        <v>5</v>
      </c>
      <c r="P1011" s="1">
        <v>0</v>
      </c>
      <c r="Q1011" s="1">
        <v>0</v>
      </c>
      <c r="R1011" s="1">
        <v>29</v>
      </c>
      <c r="S1011" s="1">
        <v>26</v>
      </c>
      <c r="T1011">
        <v>24</v>
      </c>
      <c r="U1011" s="1">
        <v>61.16</v>
      </c>
      <c r="V1011" s="1">
        <v>9.3000000000000007</v>
      </c>
      <c r="W1011" s="1">
        <v>12.42</v>
      </c>
      <c r="X1011" s="1">
        <v>12.7</v>
      </c>
      <c r="Y1011" s="11">
        <f t="shared" si="30"/>
        <v>8</v>
      </c>
      <c r="Z1011" s="11" t="str">
        <f t="shared" si="31"/>
        <v>0</v>
      </c>
      <c r="AA1011">
        <v>2010</v>
      </c>
    </row>
    <row r="1012" spans="1:27" x14ac:dyDescent="0.2">
      <c r="A1012" t="s">
        <v>1037</v>
      </c>
      <c r="B1012" s="1">
        <v>16</v>
      </c>
      <c r="C1012" s="1">
        <v>1</v>
      </c>
      <c r="D1012" s="1">
        <v>18</v>
      </c>
      <c r="E1012" s="1">
        <v>0</v>
      </c>
      <c r="F1012" s="1">
        <v>5</v>
      </c>
      <c r="G1012" t="s">
        <v>5211</v>
      </c>
      <c r="H1012" s="3">
        <v>4</v>
      </c>
      <c r="I1012" s="1">
        <v>1</v>
      </c>
      <c r="J1012" s="1">
        <v>3</v>
      </c>
      <c r="K1012" s="1">
        <v>4</v>
      </c>
      <c r="L1012" t="s">
        <v>3053</v>
      </c>
      <c r="M1012" t="s">
        <v>1038</v>
      </c>
      <c r="N1012" s="1">
        <v>3</v>
      </c>
      <c r="O1012" s="1">
        <v>2</v>
      </c>
      <c r="P1012" s="1">
        <v>2</v>
      </c>
      <c r="Q1012" s="1">
        <v>0</v>
      </c>
      <c r="R1012" s="1">
        <v>42</v>
      </c>
      <c r="S1012" s="1">
        <v>19</v>
      </c>
      <c r="T1012">
        <v>86</v>
      </c>
      <c r="U1012" s="1">
        <v>54.83</v>
      </c>
      <c r="V1012" s="1">
        <v>9.6999999999999993</v>
      </c>
      <c r="W1012" s="1">
        <v>14.56</v>
      </c>
      <c r="X1012" s="1">
        <v>13.1</v>
      </c>
      <c r="Y1012" s="11">
        <f t="shared" si="30"/>
        <v>10</v>
      </c>
      <c r="Z1012" s="11" t="str">
        <f t="shared" si="31"/>
        <v>0</v>
      </c>
      <c r="AA1012">
        <v>2010</v>
      </c>
    </row>
    <row r="1013" spans="1:27" x14ac:dyDescent="0.2">
      <c r="A1013" t="s">
        <v>1166</v>
      </c>
      <c r="B1013" s="1">
        <v>8</v>
      </c>
      <c r="C1013" s="1">
        <v>1</v>
      </c>
      <c r="D1013" s="1">
        <v>23</v>
      </c>
      <c r="E1013" s="1">
        <v>0</v>
      </c>
      <c r="F1013" s="1">
        <v>4</v>
      </c>
      <c r="G1013" t="s">
        <v>5212</v>
      </c>
      <c r="H1013" s="3">
        <v>3</v>
      </c>
      <c r="I1013" s="1">
        <v>3</v>
      </c>
      <c r="J1013" s="1">
        <v>0</v>
      </c>
      <c r="K1013" s="1">
        <v>1</v>
      </c>
      <c r="L1013" t="s">
        <v>3054</v>
      </c>
      <c r="M1013" t="s">
        <v>436</v>
      </c>
      <c r="N1013" s="1">
        <v>0</v>
      </c>
      <c r="O1013" s="1">
        <v>4</v>
      </c>
      <c r="P1013" s="1">
        <v>3</v>
      </c>
      <c r="Q1013" s="1">
        <v>1</v>
      </c>
      <c r="R1013" s="1">
        <v>29</v>
      </c>
      <c r="S1013" s="1">
        <v>11</v>
      </c>
      <c r="T1013">
        <v>35</v>
      </c>
      <c r="U1013" s="1">
        <v>62.68</v>
      </c>
      <c r="V1013" s="1">
        <v>8.6999999999999993</v>
      </c>
      <c r="W1013" s="1">
        <v>13.8</v>
      </c>
      <c r="X1013" s="1">
        <v>13</v>
      </c>
      <c r="Y1013" s="11">
        <f t="shared" si="30"/>
        <v>9</v>
      </c>
      <c r="Z1013" s="11" t="str">
        <f t="shared" si="31"/>
        <v>0</v>
      </c>
      <c r="AA1013">
        <v>2010</v>
      </c>
    </row>
    <row r="1014" spans="1:27" x14ac:dyDescent="0.2">
      <c r="A1014" t="s">
        <v>6864</v>
      </c>
      <c r="B1014" s="1">
        <v>11</v>
      </c>
      <c r="C1014" s="1">
        <v>2</v>
      </c>
      <c r="D1014" s="1">
        <v>16</v>
      </c>
      <c r="E1014" s="1">
        <v>0</v>
      </c>
      <c r="F1014" s="1">
        <v>3</v>
      </c>
      <c r="G1014" t="s">
        <v>5213</v>
      </c>
      <c r="H1014" s="3">
        <v>2</v>
      </c>
      <c r="I1014" s="1">
        <v>1</v>
      </c>
      <c r="J1014" s="1">
        <v>1</v>
      </c>
      <c r="K1014" s="1">
        <v>2</v>
      </c>
      <c r="L1014" t="s">
        <v>3846</v>
      </c>
      <c r="M1014" t="s">
        <v>1007</v>
      </c>
      <c r="N1014" s="1">
        <v>1</v>
      </c>
      <c r="O1014" s="1">
        <v>1</v>
      </c>
      <c r="P1014" s="1">
        <v>2</v>
      </c>
      <c r="Q1014" s="1">
        <v>0</v>
      </c>
      <c r="R1014" s="1">
        <v>29</v>
      </c>
      <c r="S1014" s="1">
        <v>21</v>
      </c>
      <c r="T1014">
        <v>97</v>
      </c>
      <c r="U1014" s="1">
        <v>61.67</v>
      </c>
      <c r="V1014" s="1">
        <v>9.1</v>
      </c>
      <c r="W1014" s="1">
        <v>12.41</v>
      </c>
      <c r="X1014" s="1">
        <v>12.6</v>
      </c>
      <c r="Y1014" s="11">
        <f t="shared" si="30"/>
        <v>9</v>
      </c>
      <c r="Z1014" s="11" t="str">
        <f t="shared" si="31"/>
        <v>0</v>
      </c>
      <c r="AA1014">
        <v>2010</v>
      </c>
    </row>
    <row r="1015" spans="1:27" x14ac:dyDescent="0.2">
      <c r="A1015" t="s">
        <v>3306</v>
      </c>
      <c r="B1015" s="1">
        <v>8</v>
      </c>
      <c r="C1015" s="1">
        <v>3</v>
      </c>
      <c r="D1015" s="1">
        <v>8</v>
      </c>
      <c r="E1015" s="1">
        <v>0</v>
      </c>
      <c r="F1015" s="1">
        <v>5</v>
      </c>
      <c r="G1015" t="s">
        <v>5214</v>
      </c>
      <c r="H1015" s="3">
        <v>1</v>
      </c>
      <c r="I1015" s="1">
        <v>1</v>
      </c>
      <c r="J1015" s="1">
        <v>0</v>
      </c>
      <c r="K1015" s="1">
        <v>1</v>
      </c>
      <c r="L1015" t="s">
        <v>468</v>
      </c>
      <c r="M1015" t="s">
        <v>440</v>
      </c>
      <c r="N1015" s="1">
        <v>0</v>
      </c>
      <c r="O1015" s="1">
        <v>5</v>
      </c>
      <c r="P1015" s="1">
        <v>0</v>
      </c>
      <c r="Q1015" s="1">
        <v>0</v>
      </c>
      <c r="R1015" s="1">
        <v>28</v>
      </c>
      <c r="S1015" s="1">
        <v>22</v>
      </c>
      <c r="T1015">
        <v>13</v>
      </c>
      <c r="U1015" s="1">
        <v>61.16</v>
      </c>
      <c r="V1015" s="1">
        <v>9.3000000000000007</v>
      </c>
      <c r="W1015" s="1">
        <v>13.05</v>
      </c>
      <c r="X1015" s="1">
        <v>12.9</v>
      </c>
      <c r="Y1015" s="11">
        <f t="shared" si="30"/>
        <v>8</v>
      </c>
      <c r="Z1015" s="11" t="str">
        <f t="shared" si="31"/>
        <v>0</v>
      </c>
      <c r="AA1015">
        <v>2010</v>
      </c>
    </row>
    <row r="1016" spans="1:27" x14ac:dyDescent="0.2">
      <c r="A1016" t="s">
        <v>1122</v>
      </c>
      <c r="B1016" s="1">
        <v>11</v>
      </c>
      <c r="C1016" s="1">
        <v>0</v>
      </c>
      <c r="D1016" s="1">
        <v>8</v>
      </c>
      <c r="E1016" s="1">
        <v>0</v>
      </c>
      <c r="F1016" s="1">
        <v>2</v>
      </c>
      <c r="G1016" t="s">
        <v>5215</v>
      </c>
      <c r="H1016" s="3">
        <v>1</v>
      </c>
      <c r="I1016" s="1">
        <v>1</v>
      </c>
      <c r="J1016" s="1">
        <v>0</v>
      </c>
      <c r="K1016" s="1">
        <v>1</v>
      </c>
      <c r="L1016" t="s">
        <v>496</v>
      </c>
      <c r="M1016" t="s">
        <v>436</v>
      </c>
      <c r="N1016" s="1">
        <v>0</v>
      </c>
      <c r="O1016" s="1">
        <v>2</v>
      </c>
      <c r="P1016" s="1">
        <v>0</v>
      </c>
      <c r="Q1016" s="1">
        <v>0</v>
      </c>
      <c r="R1016" s="1">
        <v>40</v>
      </c>
      <c r="S1016" s="1">
        <v>19</v>
      </c>
      <c r="T1016">
        <v>15</v>
      </c>
      <c r="U1016" s="1">
        <v>54.73</v>
      </c>
      <c r="V1016" s="1">
        <v>9.6999999999999993</v>
      </c>
      <c r="W1016" s="1">
        <v>13.69</v>
      </c>
      <c r="X1016" s="1">
        <v>12.8</v>
      </c>
      <c r="Y1016" s="11">
        <f t="shared" si="30"/>
        <v>8</v>
      </c>
      <c r="Z1016" s="11" t="str">
        <f t="shared" si="31"/>
        <v>0</v>
      </c>
      <c r="AA1016">
        <v>2010</v>
      </c>
    </row>
    <row r="1017" spans="1:27" x14ac:dyDescent="0.2">
      <c r="A1017" t="s">
        <v>1115</v>
      </c>
      <c r="B1017" s="1">
        <v>20</v>
      </c>
      <c r="C1017" s="1">
        <v>1</v>
      </c>
      <c r="D1017" s="1">
        <v>37</v>
      </c>
      <c r="E1017" s="1">
        <v>0</v>
      </c>
      <c r="F1017" s="1">
        <v>4</v>
      </c>
      <c r="G1017" t="s">
        <v>5216</v>
      </c>
      <c r="H1017" s="3">
        <v>3</v>
      </c>
      <c r="I1017" s="1">
        <v>3</v>
      </c>
      <c r="J1017" s="1">
        <v>0</v>
      </c>
      <c r="K1017" s="1">
        <v>1</v>
      </c>
      <c r="L1017" t="s">
        <v>3847</v>
      </c>
      <c r="M1017" t="s">
        <v>436</v>
      </c>
      <c r="N1017" s="1">
        <v>0</v>
      </c>
      <c r="O1017" s="1">
        <v>4</v>
      </c>
      <c r="P1017" s="1">
        <v>3</v>
      </c>
      <c r="Q1017" s="1">
        <v>1</v>
      </c>
      <c r="R1017" s="1">
        <v>43</v>
      </c>
      <c r="S1017" s="1">
        <v>22</v>
      </c>
      <c r="T1017">
        <v>22</v>
      </c>
      <c r="U1017" s="1">
        <v>64</v>
      </c>
      <c r="V1017" s="1">
        <v>8.1999999999999993</v>
      </c>
      <c r="W1017" s="1">
        <v>13.4</v>
      </c>
      <c r="X1017" s="1">
        <v>12.5</v>
      </c>
      <c r="Y1017" s="11">
        <f t="shared" si="30"/>
        <v>8</v>
      </c>
      <c r="Z1017" s="11" t="str">
        <f t="shared" si="31"/>
        <v>0</v>
      </c>
      <c r="AA1017">
        <v>2010</v>
      </c>
    </row>
    <row r="1018" spans="1:27" x14ac:dyDescent="0.2">
      <c r="A1018" t="s">
        <v>1039</v>
      </c>
      <c r="B1018" s="1">
        <v>15</v>
      </c>
      <c r="C1018" s="1">
        <v>6</v>
      </c>
      <c r="D1018" s="1">
        <v>0</v>
      </c>
      <c r="E1018" s="1">
        <v>1</v>
      </c>
      <c r="F1018" s="1">
        <v>2</v>
      </c>
      <c r="G1018" t="s">
        <v>5217</v>
      </c>
      <c r="H1018" s="3">
        <v>2</v>
      </c>
      <c r="I1018" s="1">
        <v>2</v>
      </c>
      <c r="J1018" s="1">
        <v>0</v>
      </c>
      <c r="K1018" s="1">
        <v>1</v>
      </c>
      <c r="L1018" t="s">
        <v>3848</v>
      </c>
      <c r="M1018" t="s">
        <v>436</v>
      </c>
      <c r="N1018" s="1">
        <v>0</v>
      </c>
      <c r="O1018" s="1">
        <v>2</v>
      </c>
      <c r="P1018" s="1">
        <v>0</v>
      </c>
      <c r="Q1018" s="1">
        <v>0</v>
      </c>
      <c r="R1018" s="1">
        <v>31</v>
      </c>
      <c r="S1018" s="1">
        <v>17</v>
      </c>
      <c r="T1018">
        <v>18</v>
      </c>
      <c r="U1018" s="1">
        <v>63.39</v>
      </c>
      <c r="V1018" s="1">
        <v>8.5</v>
      </c>
      <c r="W1018" s="1">
        <v>11.48</v>
      </c>
      <c r="X1018" s="1">
        <v>12</v>
      </c>
      <c r="Y1018" s="11">
        <f t="shared" si="30"/>
        <v>8</v>
      </c>
      <c r="Z1018" s="11" t="str">
        <f t="shared" si="31"/>
        <v>0</v>
      </c>
      <c r="AA1018">
        <v>2010</v>
      </c>
    </row>
    <row r="1019" spans="1:27" x14ac:dyDescent="0.2">
      <c r="A1019" t="s">
        <v>3645</v>
      </c>
      <c r="B1019" s="1">
        <v>4</v>
      </c>
      <c r="C1019" s="1">
        <v>0</v>
      </c>
      <c r="D1019" s="1">
        <v>13</v>
      </c>
      <c r="E1019" s="1">
        <v>0</v>
      </c>
      <c r="F1019" s="1">
        <v>3</v>
      </c>
      <c r="G1019" t="s">
        <v>5218</v>
      </c>
      <c r="H1019" s="3">
        <v>2</v>
      </c>
      <c r="I1019" s="1">
        <v>2</v>
      </c>
      <c r="J1019" s="1">
        <v>0</v>
      </c>
      <c r="K1019" s="1">
        <v>1</v>
      </c>
      <c r="L1019" t="s">
        <v>3055</v>
      </c>
      <c r="M1019" t="s">
        <v>436</v>
      </c>
      <c r="N1019" s="1">
        <v>0</v>
      </c>
      <c r="O1019" s="1">
        <v>3</v>
      </c>
      <c r="P1019" s="1">
        <v>2</v>
      </c>
      <c r="Q1019" s="1">
        <v>1</v>
      </c>
      <c r="R1019" s="1">
        <v>40</v>
      </c>
      <c r="S1019" s="1">
        <v>33</v>
      </c>
      <c r="T1019">
        <v>41</v>
      </c>
      <c r="U1019" s="1">
        <v>63.7</v>
      </c>
      <c r="V1019" s="1">
        <v>8.4</v>
      </c>
      <c r="W1019" s="1">
        <v>13.51</v>
      </c>
      <c r="X1019" s="1">
        <v>12.5</v>
      </c>
      <c r="Y1019" s="11">
        <f t="shared" si="30"/>
        <v>9</v>
      </c>
      <c r="Z1019" s="11" t="str">
        <f t="shared" si="31"/>
        <v>0</v>
      </c>
      <c r="AA1019">
        <v>2010</v>
      </c>
    </row>
    <row r="1020" spans="1:27" x14ac:dyDescent="0.2">
      <c r="A1020" t="s">
        <v>3307</v>
      </c>
      <c r="B1020" s="1">
        <v>14</v>
      </c>
      <c r="C1020" s="1">
        <v>2</v>
      </c>
      <c r="D1020" s="1">
        <v>0</v>
      </c>
      <c r="E1020" s="1">
        <v>0</v>
      </c>
      <c r="F1020" s="1">
        <v>4</v>
      </c>
      <c r="G1020" t="s">
        <v>5219</v>
      </c>
      <c r="H1020" s="3">
        <v>3</v>
      </c>
      <c r="I1020" s="1">
        <v>2</v>
      </c>
      <c r="J1020" s="1">
        <v>1</v>
      </c>
      <c r="K1020" s="1">
        <v>2</v>
      </c>
      <c r="L1020" t="s">
        <v>3056</v>
      </c>
      <c r="M1020" t="s">
        <v>1069</v>
      </c>
      <c r="N1020" s="1">
        <v>2</v>
      </c>
      <c r="O1020" s="1">
        <v>1</v>
      </c>
      <c r="P1020" s="1">
        <v>0</v>
      </c>
      <c r="Q1020" s="1">
        <v>0</v>
      </c>
      <c r="R1020" s="1">
        <v>32</v>
      </c>
      <c r="S1020" s="1">
        <v>12</v>
      </c>
      <c r="T1020">
        <v>24</v>
      </c>
      <c r="U1020" s="1">
        <v>61.77</v>
      </c>
      <c r="V1020" s="1">
        <v>9.1</v>
      </c>
      <c r="W1020" s="1">
        <v>12.58</v>
      </c>
      <c r="X1020" s="1">
        <v>12.5</v>
      </c>
      <c r="Y1020" s="11">
        <f t="shared" si="30"/>
        <v>12</v>
      </c>
      <c r="Z1020" s="11" t="str">
        <f t="shared" si="31"/>
        <v>1</v>
      </c>
      <c r="AA1020">
        <v>2010</v>
      </c>
    </row>
    <row r="1021" spans="1:27" x14ac:dyDescent="0.2">
      <c r="A1021" t="s">
        <v>1054</v>
      </c>
      <c r="B1021" s="1">
        <v>13</v>
      </c>
      <c r="C1021" s="1">
        <v>0</v>
      </c>
      <c r="D1021" s="1">
        <v>12</v>
      </c>
      <c r="E1021" s="1">
        <v>0</v>
      </c>
      <c r="F1021" s="1">
        <v>2</v>
      </c>
      <c r="G1021" t="s">
        <v>5220</v>
      </c>
      <c r="H1021" s="3">
        <v>1</v>
      </c>
      <c r="I1021" s="1">
        <v>1</v>
      </c>
      <c r="J1021" s="1">
        <v>0</v>
      </c>
      <c r="K1021" s="1">
        <v>1</v>
      </c>
      <c r="L1021" t="s">
        <v>2571</v>
      </c>
      <c r="M1021" t="s">
        <v>439</v>
      </c>
      <c r="N1021" s="1">
        <v>0</v>
      </c>
      <c r="O1021" s="1">
        <v>2</v>
      </c>
      <c r="P1021" s="1">
        <v>2</v>
      </c>
      <c r="Q1021" s="1">
        <v>1</v>
      </c>
      <c r="R1021" s="1">
        <v>37</v>
      </c>
      <c r="S1021" s="1">
        <v>10</v>
      </c>
      <c r="T1021">
        <v>29</v>
      </c>
      <c r="U1021" s="1">
        <v>63.19</v>
      </c>
      <c r="V1021" s="1">
        <v>8.5</v>
      </c>
      <c r="W1021" s="1">
        <v>13.63</v>
      </c>
      <c r="X1021" s="1">
        <v>11.8</v>
      </c>
      <c r="Y1021" s="11">
        <f t="shared" si="30"/>
        <v>6</v>
      </c>
      <c r="Z1021" s="11" t="str">
        <f t="shared" si="31"/>
        <v>0</v>
      </c>
      <c r="AA1021">
        <v>2010</v>
      </c>
    </row>
    <row r="1022" spans="1:27" x14ac:dyDescent="0.2">
      <c r="A1022" t="s">
        <v>1160</v>
      </c>
      <c r="B1022" s="1">
        <v>3</v>
      </c>
      <c r="C1022" s="1">
        <v>12</v>
      </c>
      <c r="D1022" s="1">
        <v>23</v>
      </c>
      <c r="E1022" s="1">
        <v>0</v>
      </c>
      <c r="F1022" s="1">
        <v>1</v>
      </c>
      <c r="G1022" t="s">
        <v>4271</v>
      </c>
      <c r="H1022" s="3">
        <v>1</v>
      </c>
      <c r="I1022" s="1">
        <v>1</v>
      </c>
      <c r="J1022" s="1">
        <v>0</v>
      </c>
      <c r="K1022" s="1">
        <v>1</v>
      </c>
      <c r="L1022" t="s">
        <v>3744</v>
      </c>
      <c r="M1022" t="s">
        <v>19</v>
      </c>
      <c r="N1022" s="1">
        <v>0</v>
      </c>
      <c r="O1022" s="1">
        <v>1</v>
      </c>
      <c r="P1022" s="1">
        <v>0</v>
      </c>
      <c r="Q1022" s="1">
        <v>0</v>
      </c>
      <c r="R1022" s="1">
        <v>39</v>
      </c>
      <c r="S1022" s="1">
        <v>18</v>
      </c>
      <c r="T1022">
        <v>3</v>
      </c>
      <c r="U1022" s="1">
        <v>68.7</v>
      </c>
      <c r="V1022" s="1">
        <v>8.5</v>
      </c>
      <c r="W1022" s="1">
        <v>12.65</v>
      </c>
      <c r="X1022" s="1">
        <v>12.8</v>
      </c>
      <c r="Y1022" s="11">
        <f t="shared" si="30"/>
        <v>4</v>
      </c>
      <c r="Z1022" s="11" t="str">
        <f t="shared" si="31"/>
        <v>0</v>
      </c>
      <c r="AA1022">
        <v>2010</v>
      </c>
    </row>
    <row r="1023" spans="1:27" x14ac:dyDescent="0.2">
      <c r="A1023" t="s">
        <v>1134</v>
      </c>
      <c r="B1023" s="1">
        <v>8</v>
      </c>
      <c r="C1023" s="1">
        <v>7</v>
      </c>
      <c r="D1023" s="1">
        <v>0</v>
      </c>
      <c r="E1023" s="1">
        <v>0</v>
      </c>
      <c r="F1023" s="1">
        <v>4</v>
      </c>
      <c r="G1023" t="s">
        <v>5221</v>
      </c>
      <c r="H1023" s="3">
        <v>2</v>
      </c>
      <c r="I1023" s="1">
        <v>2</v>
      </c>
      <c r="J1023" s="1">
        <v>0</v>
      </c>
      <c r="K1023" s="1">
        <v>1</v>
      </c>
      <c r="L1023" t="s">
        <v>3057</v>
      </c>
      <c r="M1023" t="s">
        <v>436</v>
      </c>
      <c r="N1023" s="1">
        <v>0</v>
      </c>
      <c r="O1023" s="1">
        <v>4</v>
      </c>
      <c r="P1023" s="1">
        <v>2</v>
      </c>
      <c r="Q1023" s="1">
        <v>1</v>
      </c>
      <c r="R1023" s="1">
        <v>36</v>
      </c>
      <c r="S1023" s="1">
        <v>1</v>
      </c>
      <c r="T1023">
        <v>26</v>
      </c>
      <c r="U1023" s="1">
        <v>63.8</v>
      </c>
      <c r="V1023" s="1">
        <v>8.3000000000000007</v>
      </c>
      <c r="W1023" s="1">
        <v>13.74</v>
      </c>
      <c r="X1023" s="1">
        <v>11.9</v>
      </c>
      <c r="Y1023" s="11">
        <f t="shared" si="30"/>
        <v>11</v>
      </c>
      <c r="Z1023" s="11" t="str">
        <f t="shared" si="31"/>
        <v>1</v>
      </c>
      <c r="AA1023">
        <v>2010</v>
      </c>
    </row>
    <row r="1024" spans="1:27" x14ac:dyDescent="0.2">
      <c r="A1024" t="s">
        <v>1174</v>
      </c>
      <c r="B1024" s="1">
        <v>13</v>
      </c>
      <c r="C1024" s="1">
        <v>0</v>
      </c>
      <c r="D1024" s="1">
        <v>24</v>
      </c>
      <c r="E1024" s="1">
        <v>0</v>
      </c>
      <c r="F1024" s="1">
        <v>7</v>
      </c>
      <c r="G1024" t="s">
        <v>5222</v>
      </c>
      <c r="H1024" s="3">
        <v>3</v>
      </c>
      <c r="I1024" s="1">
        <v>3</v>
      </c>
      <c r="J1024" s="1">
        <v>0</v>
      </c>
      <c r="K1024" s="1">
        <v>1</v>
      </c>
      <c r="L1024" t="s">
        <v>3059</v>
      </c>
      <c r="M1024" t="s">
        <v>436</v>
      </c>
      <c r="N1024" s="1">
        <v>0</v>
      </c>
      <c r="O1024" s="1">
        <v>7</v>
      </c>
      <c r="P1024" s="1">
        <v>4</v>
      </c>
      <c r="Q1024" s="1">
        <v>1</v>
      </c>
      <c r="R1024" s="1">
        <v>29</v>
      </c>
      <c r="S1024" s="1">
        <v>14</v>
      </c>
      <c r="T1024">
        <v>29</v>
      </c>
      <c r="U1024" s="1">
        <v>53.81</v>
      </c>
      <c r="V1024" s="1">
        <v>10.1</v>
      </c>
      <c r="W1024" s="1">
        <v>14.09</v>
      </c>
      <c r="X1024" s="1">
        <v>13.6</v>
      </c>
      <c r="Y1024" s="11">
        <f t="shared" si="30"/>
        <v>10</v>
      </c>
      <c r="Z1024" s="11" t="str">
        <f t="shared" si="31"/>
        <v>0</v>
      </c>
      <c r="AA1024">
        <v>2010</v>
      </c>
    </row>
    <row r="1025" spans="1:27" x14ac:dyDescent="0.2">
      <c r="A1025" t="s">
        <v>1107</v>
      </c>
      <c r="B1025" s="1">
        <v>17</v>
      </c>
      <c r="C1025" s="1">
        <v>9</v>
      </c>
      <c r="D1025" s="1">
        <v>3</v>
      </c>
      <c r="E1025" s="1">
        <v>0</v>
      </c>
      <c r="F1025" s="1">
        <v>3</v>
      </c>
      <c r="G1025" t="s">
        <v>5223</v>
      </c>
      <c r="H1025" s="3">
        <v>3</v>
      </c>
      <c r="I1025" s="1">
        <v>3</v>
      </c>
      <c r="J1025" s="1">
        <v>0</v>
      </c>
      <c r="K1025" s="1">
        <v>1</v>
      </c>
      <c r="L1025" t="s">
        <v>3786</v>
      </c>
      <c r="M1025" t="s">
        <v>436</v>
      </c>
      <c r="N1025" s="1">
        <v>0</v>
      </c>
      <c r="O1025" s="1">
        <v>3</v>
      </c>
      <c r="P1025" s="1">
        <v>0</v>
      </c>
      <c r="Q1025" s="1">
        <v>0</v>
      </c>
      <c r="R1025" s="1">
        <v>31</v>
      </c>
      <c r="S1025" s="1">
        <v>14</v>
      </c>
      <c r="T1025">
        <v>15</v>
      </c>
      <c r="U1025" s="1">
        <v>56.15</v>
      </c>
      <c r="V1025" s="1">
        <v>9.1999999999999993</v>
      </c>
      <c r="W1025" s="1">
        <v>13.27</v>
      </c>
      <c r="X1025" s="1">
        <v>12</v>
      </c>
      <c r="Y1025" s="11">
        <f t="shared" si="30"/>
        <v>6</v>
      </c>
      <c r="Z1025" s="11" t="str">
        <f t="shared" si="31"/>
        <v>0</v>
      </c>
      <c r="AA1025">
        <v>2010</v>
      </c>
    </row>
    <row r="1026" spans="1:27" x14ac:dyDescent="0.2">
      <c r="A1026" t="s">
        <v>1172</v>
      </c>
      <c r="B1026" s="1">
        <v>13</v>
      </c>
      <c r="C1026" s="1">
        <v>1</v>
      </c>
      <c r="D1026" s="1">
        <v>38</v>
      </c>
      <c r="E1026" s="1">
        <v>0</v>
      </c>
      <c r="F1026" s="1">
        <v>3</v>
      </c>
      <c r="G1026" t="s">
        <v>5224</v>
      </c>
      <c r="H1026" s="3">
        <v>2</v>
      </c>
      <c r="I1026" s="1">
        <v>1</v>
      </c>
      <c r="J1026" s="1">
        <v>1</v>
      </c>
      <c r="K1026" s="1">
        <v>2</v>
      </c>
      <c r="L1026" t="s">
        <v>2580</v>
      </c>
      <c r="M1026" t="s">
        <v>1173</v>
      </c>
      <c r="N1026" s="1">
        <v>1</v>
      </c>
      <c r="O1026" s="1">
        <v>2</v>
      </c>
      <c r="P1026" s="1">
        <v>1</v>
      </c>
      <c r="Q1026" s="1">
        <v>0</v>
      </c>
      <c r="R1026" s="1">
        <v>32</v>
      </c>
      <c r="S1026" s="1">
        <v>13</v>
      </c>
      <c r="T1026">
        <v>44</v>
      </c>
      <c r="U1026" s="1">
        <v>64.41</v>
      </c>
      <c r="V1026" s="1">
        <v>8.1</v>
      </c>
      <c r="W1026" s="1">
        <v>11.65</v>
      </c>
      <c r="X1026" s="1">
        <v>11.4</v>
      </c>
      <c r="Y1026" s="11">
        <f t="shared" si="30"/>
        <v>9</v>
      </c>
      <c r="Z1026" s="11" t="str">
        <f t="shared" si="31"/>
        <v>0</v>
      </c>
      <c r="AA1026">
        <v>2010</v>
      </c>
    </row>
    <row r="1027" spans="1:27" x14ac:dyDescent="0.2">
      <c r="A1027" t="s">
        <v>1101</v>
      </c>
      <c r="B1027" s="1">
        <v>8</v>
      </c>
      <c r="C1027" s="1">
        <v>2</v>
      </c>
      <c r="D1027" s="1">
        <v>29</v>
      </c>
      <c r="E1027" s="1">
        <v>0</v>
      </c>
      <c r="F1027" s="1">
        <v>3</v>
      </c>
      <c r="G1027" t="s">
        <v>5225</v>
      </c>
      <c r="H1027" s="3">
        <v>1</v>
      </c>
      <c r="I1027" s="1">
        <v>1</v>
      </c>
      <c r="J1027" s="1">
        <v>0</v>
      </c>
      <c r="K1027" s="1">
        <v>1</v>
      </c>
      <c r="L1027" t="s">
        <v>845</v>
      </c>
      <c r="M1027" t="s">
        <v>436</v>
      </c>
      <c r="N1027" s="1">
        <v>0</v>
      </c>
      <c r="O1027" s="1">
        <v>3</v>
      </c>
      <c r="P1027" s="1">
        <v>0</v>
      </c>
      <c r="Q1027" s="1">
        <v>0</v>
      </c>
      <c r="R1027" s="1">
        <v>18</v>
      </c>
      <c r="S1027" s="1">
        <v>9</v>
      </c>
      <c r="T1027">
        <v>8</v>
      </c>
      <c r="U1027" s="1">
        <v>60.85</v>
      </c>
      <c r="V1027" s="1">
        <v>9.4</v>
      </c>
      <c r="W1027" s="1">
        <v>13.05</v>
      </c>
      <c r="X1027" s="1">
        <v>13.2</v>
      </c>
      <c r="Y1027" s="11">
        <f t="shared" ref="Y1027:Y1090" si="32">LEN(A1027)-LEN(SUBSTITUTE(A1027," ","")) +1</f>
        <v>8</v>
      </c>
      <c r="Z1027" s="11" t="str">
        <f t="shared" ref="Z1027:Z1090" si="33">IF(Y1027&lt;=10,"0",IF(Y1027&gt;10,"1"))</f>
        <v>0</v>
      </c>
      <c r="AA1027">
        <v>2010</v>
      </c>
    </row>
    <row r="1028" spans="1:27" x14ac:dyDescent="0.2">
      <c r="A1028" t="s">
        <v>1095</v>
      </c>
      <c r="B1028" s="1">
        <v>13</v>
      </c>
      <c r="C1028" s="1">
        <v>1</v>
      </c>
      <c r="D1028" s="1">
        <v>2</v>
      </c>
      <c r="E1028" s="1">
        <v>0</v>
      </c>
      <c r="F1028" s="1">
        <v>2</v>
      </c>
      <c r="G1028" t="s">
        <v>5226</v>
      </c>
      <c r="H1028" s="3">
        <v>1</v>
      </c>
      <c r="I1028" s="1">
        <v>1</v>
      </c>
      <c r="J1028" s="1">
        <v>0</v>
      </c>
      <c r="K1028" s="1">
        <v>1</v>
      </c>
      <c r="L1028" t="s">
        <v>1096</v>
      </c>
      <c r="M1028" t="s">
        <v>1097</v>
      </c>
      <c r="N1028" s="1">
        <v>0</v>
      </c>
      <c r="O1028" s="1">
        <v>2</v>
      </c>
      <c r="P1028" s="1">
        <v>0</v>
      </c>
      <c r="Q1028" s="1">
        <v>0</v>
      </c>
      <c r="R1028" s="1">
        <v>28</v>
      </c>
      <c r="S1028" s="1">
        <v>19</v>
      </c>
      <c r="T1028">
        <v>72</v>
      </c>
      <c r="U1028" s="1">
        <v>52.19</v>
      </c>
      <c r="V1028" s="1">
        <v>10.7</v>
      </c>
      <c r="W1028" s="1">
        <v>13.75</v>
      </c>
      <c r="X1028" s="1">
        <v>13.7</v>
      </c>
      <c r="Y1028" s="11">
        <f t="shared" si="32"/>
        <v>15</v>
      </c>
      <c r="Z1028" s="11" t="str">
        <f t="shared" si="33"/>
        <v>1</v>
      </c>
      <c r="AA1028">
        <v>2010</v>
      </c>
    </row>
    <row r="1029" spans="1:27" x14ac:dyDescent="0.2">
      <c r="A1029" t="s">
        <v>1086</v>
      </c>
      <c r="B1029" s="1">
        <v>11</v>
      </c>
      <c r="C1029" s="1">
        <v>1</v>
      </c>
      <c r="D1029" s="1">
        <v>9</v>
      </c>
      <c r="E1029" s="1">
        <v>0</v>
      </c>
      <c r="F1029" s="1">
        <v>5</v>
      </c>
      <c r="G1029" t="s">
        <v>5227</v>
      </c>
      <c r="H1029" s="3">
        <v>2</v>
      </c>
      <c r="I1029" s="1">
        <v>1</v>
      </c>
      <c r="J1029" s="1">
        <v>1</v>
      </c>
      <c r="K1029" s="1">
        <v>2</v>
      </c>
      <c r="L1029" t="s">
        <v>2990</v>
      </c>
      <c r="M1029" t="s">
        <v>811</v>
      </c>
      <c r="N1029" s="1">
        <v>1</v>
      </c>
      <c r="O1029" s="1">
        <v>1</v>
      </c>
      <c r="P1029" s="1">
        <v>5</v>
      </c>
      <c r="Q1029" s="1">
        <v>1</v>
      </c>
      <c r="R1029" s="1">
        <v>31</v>
      </c>
      <c r="S1029" s="1">
        <v>16</v>
      </c>
      <c r="T1029">
        <v>58</v>
      </c>
      <c r="U1029" s="1">
        <v>54.73</v>
      </c>
      <c r="V1029" s="1">
        <v>9.6999999999999993</v>
      </c>
      <c r="W1029" s="1">
        <v>13.45</v>
      </c>
      <c r="X1029" s="1">
        <v>12.9</v>
      </c>
      <c r="Y1029" s="11">
        <f t="shared" si="32"/>
        <v>10</v>
      </c>
      <c r="Z1029" s="11" t="str">
        <f t="shared" si="33"/>
        <v>0</v>
      </c>
      <c r="AA1029">
        <v>2010</v>
      </c>
    </row>
    <row r="1030" spans="1:27" x14ac:dyDescent="0.2">
      <c r="A1030" t="s">
        <v>1121</v>
      </c>
      <c r="B1030" s="1">
        <v>4</v>
      </c>
      <c r="C1030" s="1">
        <v>0</v>
      </c>
      <c r="D1030" s="1">
        <v>51</v>
      </c>
      <c r="E1030" s="1">
        <v>0</v>
      </c>
      <c r="F1030" s="1">
        <v>3</v>
      </c>
      <c r="G1030" t="s">
        <v>5228</v>
      </c>
      <c r="H1030" s="3">
        <v>1</v>
      </c>
      <c r="I1030" s="1">
        <v>1</v>
      </c>
      <c r="J1030" s="1">
        <v>0</v>
      </c>
      <c r="K1030" s="1">
        <v>1</v>
      </c>
      <c r="L1030" t="s">
        <v>6622</v>
      </c>
      <c r="M1030" t="s">
        <v>436</v>
      </c>
      <c r="N1030" s="1">
        <v>0</v>
      </c>
      <c r="O1030" s="1">
        <v>3</v>
      </c>
      <c r="P1030" s="1">
        <v>3</v>
      </c>
      <c r="Q1030" s="1">
        <v>1</v>
      </c>
      <c r="R1030" s="1">
        <v>33</v>
      </c>
      <c r="S1030" s="1">
        <v>23</v>
      </c>
      <c r="T1030">
        <v>37</v>
      </c>
      <c r="U1030" s="1">
        <v>64.099999999999994</v>
      </c>
      <c r="V1030" s="1">
        <v>8.1999999999999993</v>
      </c>
      <c r="W1030" s="1">
        <v>13.51</v>
      </c>
      <c r="X1030" s="1">
        <v>12.3</v>
      </c>
      <c r="Y1030" s="11">
        <f t="shared" si="32"/>
        <v>4</v>
      </c>
      <c r="Z1030" s="11" t="str">
        <f t="shared" si="33"/>
        <v>0</v>
      </c>
      <c r="AA1030">
        <v>2010</v>
      </c>
    </row>
    <row r="1031" spans="1:27" x14ac:dyDescent="0.2">
      <c r="A1031" t="s">
        <v>1063</v>
      </c>
      <c r="B1031" s="1">
        <v>10</v>
      </c>
      <c r="C1031" s="1">
        <v>2</v>
      </c>
      <c r="D1031" s="1">
        <v>14</v>
      </c>
      <c r="E1031" s="1">
        <v>0</v>
      </c>
      <c r="F1031" s="1">
        <v>6</v>
      </c>
      <c r="G1031" t="s">
        <v>5229</v>
      </c>
      <c r="H1031" s="3">
        <v>2</v>
      </c>
      <c r="I1031" s="1">
        <v>2</v>
      </c>
      <c r="J1031" s="1">
        <v>0</v>
      </c>
      <c r="K1031" s="1">
        <v>1</v>
      </c>
      <c r="L1031" t="s">
        <v>1064</v>
      </c>
      <c r="M1031" t="s">
        <v>447</v>
      </c>
      <c r="N1031" s="1">
        <v>0</v>
      </c>
      <c r="O1031" s="1">
        <v>2</v>
      </c>
      <c r="P1031" s="1">
        <v>0</v>
      </c>
      <c r="Q1031" s="1">
        <v>0</v>
      </c>
      <c r="R1031" s="1">
        <v>40</v>
      </c>
      <c r="S1031" s="1">
        <v>18</v>
      </c>
      <c r="T1031">
        <v>29</v>
      </c>
      <c r="U1031" s="1">
        <v>43.93</v>
      </c>
      <c r="V1031" s="1">
        <v>11.8</v>
      </c>
      <c r="W1031" s="1">
        <v>15.78</v>
      </c>
      <c r="X1031" s="1">
        <v>14.3</v>
      </c>
      <c r="Y1031" s="11">
        <f t="shared" si="32"/>
        <v>10</v>
      </c>
      <c r="Z1031" s="11" t="str">
        <f t="shared" si="33"/>
        <v>0</v>
      </c>
      <c r="AA1031">
        <v>2010</v>
      </c>
    </row>
    <row r="1032" spans="1:27" x14ac:dyDescent="0.2">
      <c r="A1032" t="s">
        <v>1029</v>
      </c>
      <c r="B1032" s="1">
        <v>9</v>
      </c>
      <c r="C1032" s="1">
        <v>7</v>
      </c>
      <c r="D1032" s="1">
        <v>0</v>
      </c>
      <c r="E1032" s="1">
        <v>1</v>
      </c>
      <c r="F1032" s="1">
        <v>5</v>
      </c>
      <c r="G1032" t="s">
        <v>5230</v>
      </c>
      <c r="H1032" s="3">
        <v>3</v>
      </c>
      <c r="I1032" s="1">
        <v>2</v>
      </c>
      <c r="J1032" s="1">
        <v>1</v>
      </c>
      <c r="K1032" s="1">
        <v>2</v>
      </c>
      <c r="L1032" t="s">
        <v>1030</v>
      </c>
      <c r="M1032" t="s">
        <v>1031</v>
      </c>
      <c r="N1032" s="1">
        <v>1</v>
      </c>
      <c r="O1032" s="1">
        <v>2</v>
      </c>
      <c r="P1032" s="1">
        <v>2</v>
      </c>
      <c r="Q1032" s="1">
        <v>0</v>
      </c>
      <c r="R1032" s="1">
        <v>38</v>
      </c>
      <c r="S1032" s="1">
        <v>32</v>
      </c>
      <c r="T1032">
        <v>26</v>
      </c>
      <c r="U1032" s="1">
        <v>62.48</v>
      </c>
      <c r="V1032" s="1">
        <v>8.8000000000000007</v>
      </c>
      <c r="W1032" s="1">
        <v>13.28</v>
      </c>
      <c r="X1032" s="1">
        <v>12.9</v>
      </c>
      <c r="Y1032" s="11">
        <f t="shared" si="32"/>
        <v>8</v>
      </c>
      <c r="Z1032" s="11" t="str">
        <f t="shared" si="33"/>
        <v>0</v>
      </c>
      <c r="AA1032">
        <v>2010</v>
      </c>
    </row>
    <row r="1033" spans="1:27" x14ac:dyDescent="0.2">
      <c r="A1033" t="s">
        <v>1113</v>
      </c>
      <c r="B1033" s="1">
        <v>8</v>
      </c>
      <c r="C1033" s="1">
        <v>3</v>
      </c>
      <c r="D1033" s="1">
        <v>32</v>
      </c>
      <c r="E1033" s="1">
        <v>0</v>
      </c>
      <c r="F1033" s="1">
        <v>2</v>
      </c>
      <c r="G1033" t="s">
        <v>5231</v>
      </c>
      <c r="H1033" s="3">
        <v>2</v>
      </c>
      <c r="I1033" s="1">
        <v>1</v>
      </c>
      <c r="J1033" s="1">
        <v>1</v>
      </c>
      <c r="K1033" s="1">
        <v>2</v>
      </c>
      <c r="L1033" t="s">
        <v>3060</v>
      </c>
      <c r="M1033" t="s">
        <v>1114</v>
      </c>
      <c r="N1033" s="1">
        <v>1</v>
      </c>
      <c r="O1033" s="1">
        <v>1</v>
      </c>
      <c r="P1033" s="1">
        <v>2</v>
      </c>
      <c r="Q1033" s="1">
        <v>1</v>
      </c>
      <c r="R1033" s="1">
        <v>48</v>
      </c>
      <c r="S1033" s="1">
        <v>41</v>
      </c>
      <c r="T1033">
        <v>120</v>
      </c>
      <c r="U1033" s="1">
        <v>61.56</v>
      </c>
      <c r="V1033" s="1">
        <v>9.1999999999999993</v>
      </c>
      <c r="W1033" s="1">
        <v>12.87</v>
      </c>
      <c r="X1033" s="1">
        <v>13.1</v>
      </c>
      <c r="Y1033" s="11">
        <f t="shared" si="32"/>
        <v>18</v>
      </c>
      <c r="Z1033" s="11" t="str">
        <f t="shared" si="33"/>
        <v>1</v>
      </c>
      <c r="AA1033">
        <v>2010</v>
      </c>
    </row>
    <row r="1034" spans="1:27" x14ac:dyDescent="0.2">
      <c r="A1034" t="s">
        <v>998</v>
      </c>
      <c r="B1034" s="1">
        <v>10</v>
      </c>
      <c r="C1034" s="1">
        <v>5</v>
      </c>
      <c r="D1034" s="1">
        <v>7</v>
      </c>
      <c r="E1034" s="1">
        <v>0</v>
      </c>
      <c r="F1034" s="1">
        <v>4</v>
      </c>
      <c r="G1034" t="s">
        <v>5232</v>
      </c>
      <c r="H1034" s="3">
        <v>2</v>
      </c>
      <c r="I1034" s="1">
        <v>1</v>
      </c>
      <c r="J1034" s="1">
        <v>1</v>
      </c>
      <c r="K1034" s="1">
        <v>2</v>
      </c>
      <c r="L1034" t="s">
        <v>999</v>
      </c>
      <c r="M1034" t="s">
        <v>1000</v>
      </c>
      <c r="N1034" s="1">
        <v>1</v>
      </c>
      <c r="O1034" s="1">
        <v>1</v>
      </c>
      <c r="P1034" s="1">
        <v>0</v>
      </c>
      <c r="Q1034" s="1">
        <v>0</v>
      </c>
      <c r="R1034" s="1">
        <v>29</v>
      </c>
      <c r="S1034" s="1">
        <v>9</v>
      </c>
      <c r="T1034">
        <v>60</v>
      </c>
      <c r="U1034" s="1">
        <v>54.22</v>
      </c>
      <c r="V1034" s="1">
        <v>9.9</v>
      </c>
      <c r="W1034" s="1">
        <v>14.15</v>
      </c>
      <c r="X1034" s="1">
        <v>13.3</v>
      </c>
      <c r="Y1034" s="11">
        <f t="shared" si="32"/>
        <v>8</v>
      </c>
      <c r="Z1034" s="11" t="str">
        <f t="shared" si="33"/>
        <v>0</v>
      </c>
      <c r="AA1034">
        <v>2010</v>
      </c>
    </row>
    <row r="1035" spans="1:27" x14ac:dyDescent="0.2">
      <c r="A1035" t="s">
        <v>1100</v>
      </c>
      <c r="B1035" s="1">
        <v>11</v>
      </c>
      <c r="C1035" s="1">
        <v>1</v>
      </c>
      <c r="D1035" s="1">
        <v>40</v>
      </c>
      <c r="E1035" s="1">
        <v>1</v>
      </c>
      <c r="F1035" s="1">
        <v>2</v>
      </c>
      <c r="G1035" t="s">
        <v>5233</v>
      </c>
      <c r="H1035" s="3">
        <v>1</v>
      </c>
      <c r="I1035" s="1">
        <v>1</v>
      </c>
      <c r="J1035" s="1">
        <v>0</v>
      </c>
      <c r="K1035" s="1">
        <v>1</v>
      </c>
      <c r="L1035" t="s">
        <v>1824</v>
      </c>
      <c r="M1035" t="s">
        <v>436</v>
      </c>
      <c r="N1035" s="1">
        <v>0</v>
      </c>
      <c r="O1035" s="1">
        <v>2</v>
      </c>
      <c r="P1035" s="1">
        <v>2</v>
      </c>
      <c r="Q1035" s="1">
        <v>1</v>
      </c>
      <c r="R1035" s="1">
        <v>45</v>
      </c>
      <c r="S1035" s="1">
        <v>32</v>
      </c>
      <c r="T1035">
        <v>53</v>
      </c>
      <c r="U1035" s="1">
        <v>55.34</v>
      </c>
      <c r="V1035" s="1">
        <v>9.5</v>
      </c>
      <c r="W1035" s="1">
        <v>14.32</v>
      </c>
      <c r="X1035" s="1">
        <v>12.9</v>
      </c>
      <c r="Y1035" s="11">
        <f t="shared" si="32"/>
        <v>12</v>
      </c>
      <c r="Z1035" s="11" t="str">
        <f t="shared" si="33"/>
        <v>1</v>
      </c>
      <c r="AA1035">
        <v>2010</v>
      </c>
    </row>
    <row r="1036" spans="1:27" x14ac:dyDescent="0.2">
      <c r="A1036" t="s">
        <v>1146</v>
      </c>
      <c r="B1036" s="1">
        <v>10</v>
      </c>
      <c r="C1036" s="1">
        <v>1</v>
      </c>
      <c r="D1036" s="1">
        <v>37</v>
      </c>
      <c r="E1036" s="1">
        <v>0</v>
      </c>
      <c r="F1036" s="1">
        <v>3</v>
      </c>
      <c r="G1036" t="s">
        <v>5234</v>
      </c>
      <c r="H1036" s="3">
        <v>2</v>
      </c>
      <c r="I1036" s="1">
        <v>2</v>
      </c>
      <c r="J1036" s="1">
        <v>0</v>
      </c>
      <c r="K1036" s="1">
        <v>1</v>
      </c>
      <c r="L1036" t="s">
        <v>1099</v>
      </c>
      <c r="M1036" t="s">
        <v>436</v>
      </c>
      <c r="N1036" s="1">
        <v>0</v>
      </c>
      <c r="O1036" s="1">
        <v>3</v>
      </c>
      <c r="P1036" s="1">
        <v>0</v>
      </c>
      <c r="Q1036" s="1">
        <v>0</v>
      </c>
      <c r="R1036" s="1">
        <v>29</v>
      </c>
      <c r="S1036" s="1">
        <v>17</v>
      </c>
      <c r="T1036">
        <v>27</v>
      </c>
      <c r="U1036" s="1">
        <v>62.78</v>
      </c>
      <c r="V1036" s="1">
        <v>8.6999999999999993</v>
      </c>
      <c r="W1036" s="1">
        <v>13.28</v>
      </c>
      <c r="X1036" s="1">
        <v>13</v>
      </c>
      <c r="Y1036" s="11">
        <f t="shared" si="32"/>
        <v>9</v>
      </c>
      <c r="Z1036" s="11" t="str">
        <f t="shared" si="33"/>
        <v>0</v>
      </c>
      <c r="AA1036">
        <v>2010</v>
      </c>
    </row>
    <row r="1037" spans="1:27" x14ac:dyDescent="0.2">
      <c r="A1037" t="s">
        <v>1089</v>
      </c>
      <c r="B1037" s="1">
        <v>26</v>
      </c>
      <c r="C1037" s="1">
        <v>0</v>
      </c>
      <c r="D1037" s="1">
        <v>8</v>
      </c>
      <c r="E1037" s="1">
        <v>0</v>
      </c>
      <c r="F1037" s="1">
        <v>2</v>
      </c>
      <c r="G1037" t="s">
        <v>5235</v>
      </c>
      <c r="H1037" s="3">
        <v>1</v>
      </c>
      <c r="I1037" s="1">
        <v>1</v>
      </c>
      <c r="J1037" s="1">
        <v>0</v>
      </c>
      <c r="K1037" s="1">
        <v>1</v>
      </c>
      <c r="L1037" t="s">
        <v>845</v>
      </c>
      <c r="M1037" t="s">
        <v>436</v>
      </c>
      <c r="N1037" s="1">
        <v>0</v>
      </c>
      <c r="O1037" s="1">
        <v>2</v>
      </c>
      <c r="P1037" s="1">
        <v>0</v>
      </c>
      <c r="Q1037" s="1">
        <v>0</v>
      </c>
      <c r="R1037" s="1">
        <v>15</v>
      </c>
      <c r="S1037" s="1">
        <v>15</v>
      </c>
      <c r="T1037">
        <v>32</v>
      </c>
      <c r="U1037" s="1">
        <v>70.84</v>
      </c>
      <c r="V1037" s="1">
        <v>7.7</v>
      </c>
      <c r="W1037" s="1">
        <v>11.31</v>
      </c>
      <c r="X1037" s="1">
        <v>11.6</v>
      </c>
      <c r="Y1037" s="11">
        <f t="shared" si="32"/>
        <v>7</v>
      </c>
      <c r="Z1037" s="11" t="str">
        <f t="shared" si="33"/>
        <v>0</v>
      </c>
      <c r="AA1037">
        <v>2010</v>
      </c>
    </row>
    <row r="1038" spans="1:27" x14ac:dyDescent="0.2">
      <c r="A1038" t="s">
        <v>994</v>
      </c>
      <c r="B1038" s="1">
        <v>7</v>
      </c>
      <c r="C1038" s="1">
        <v>1</v>
      </c>
      <c r="D1038" s="1">
        <v>13</v>
      </c>
      <c r="E1038" s="1">
        <v>0</v>
      </c>
      <c r="F1038" s="1">
        <v>3</v>
      </c>
      <c r="G1038" t="s">
        <v>5236</v>
      </c>
      <c r="H1038" s="3">
        <v>2</v>
      </c>
      <c r="I1038" s="1">
        <v>2</v>
      </c>
      <c r="J1038" s="1">
        <v>0</v>
      </c>
      <c r="K1038" s="1">
        <v>1</v>
      </c>
      <c r="L1038" t="s">
        <v>995</v>
      </c>
      <c r="M1038" t="s">
        <v>436</v>
      </c>
      <c r="N1038" s="1">
        <v>0</v>
      </c>
      <c r="O1038" s="1">
        <v>3</v>
      </c>
      <c r="P1038" s="1">
        <v>3</v>
      </c>
      <c r="Q1038" s="1">
        <v>1</v>
      </c>
      <c r="R1038" s="1">
        <v>21</v>
      </c>
      <c r="S1038" s="1">
        <v>19</v>
      </c>
      <c r="T1038">
        <v>5</v>
      </c>
      <c r="U1038" s="1">
        <v>54.02</v>
      </c>
      <c r="V1038" s="1">
        <v>10</v>
      </c>
      <c r="W1038" s="1">
        <v>13.86</v>
      </c>
      <c r="X1038" s="1">
        <v>13.5</v>
      </c>
      <c r="Y1038" s="11">
        <f t="shared" si="32"/>
        <v>10</v>
      </c>
      <c r="Z1038" s="11" t="str">
        <f t="shared" si="33"/>
        <v>0</v>
      </c>
      <c r="AA1038">
        <v>2010</v>
      </c>
    </row>
    <row r="1039" spans="1:27" x14ac:dyDescent="0.2">
      <c r="A1039" t="s">
        <v>3308</v>
      </c>
      <c r="B1039" s="1">
        <v>7</v>
      </c>
      <c r="C1039" s="1">
        <v>3</v>
      </c>
      <c r="D1039" s="1">
        <v>3</v>
      </c>
      <c r="E1039" s="1">
        <v>0</v>
      </c>
      <c r="F1039" s="1">
        <v>2</v>
      </c>
      <c r="G1039" t="s">
        <v>5031</v>
      </c>
      <c r="H1039" s="3">
        <v>1</v>
      </c>
      <c r="I1039" s="1">
        <v>1</v>
      </c>
      <c r="J1039" s="1">
        <v>0</v>
      </c>
      <c r="K1039" s="1">
        <v>1</v>
      </c>
      <c r="L1039" t="s">
        <v>1901</v>
      </c>
      <c r="M1039" t="s">
        <v>443</v>
      </c>
      <c r="N1039" s="1">
        <v>0</v>
      </c>
      <c r="O1039" s="1">
        <v>2</v>
      </c>
      <c r="P1039" s="1">
        <v>0</v>
      </c>
      <c r="Q1039" s="1">
        <v>0</v>
      </c>
      <c r="R1039" s="1">
        <v>40</v>
      </c>
      <c r="S1039" s="1">
        <v>17</v>
      </c>
      <c r="T1039">
        <v>7</v>
      </c>
      <c r="U1039" s="1">
        <v>63.19</v>
      </c>
      <c r="V1039" s="1">
        <v>8.5</v>
      </c>
      <c r="W1039" s="1">
        <v>12.35</v>
      </c>
      <c r="X1039" s="1">
        <v>12.2</v>
      </c>
      <c r="Y1039" s="11">
        <f t="shared" si="32"/>
        <v>6</v>
      </c>
      <c r="Z1039" s="11" t="str">
        <f t="shared" si="33"/>
        <v>0</v>
      </c>
      <c r="AA1039">
        <v>2010</v>
      </c>
    </row>
    <row r="1040" spans="1:27" x14ac:dyDescent="0.2">
      <c r="A1040" t="s">
        <v>6865</v>
      </c>
      <c r="B1040" s="1">
        <v>13</v>
      </c>
      <c r="C1040" s="1">
        <v>4</v>
      </c>
      <c r="D1040" s="1">
        <v>0</v>
      </c>
      <c r="E1040" s="1">
        <v>0</v>
      </c>
      <c r="F1040" s="1">
        <v>6</v>
      </c>
      <c r="G1040" t="s">
        <v>5237</v>
      </c>
      <c r="H1040" s="3">
        <v>3</v>
      </c>
      <c r="I1040" s="1">
        <v>1</v>
      </c>
      <c r="J1040" s="1">
        <v>2</v>
      </c>
      <c r="K1040" s="1">
        <v>3</v>
      </c>
      <c r="L1040" t="s">
        <v>3061</v>
      </c>
      <c r="M1040" t="s">
        <v>3849</v>
      </c>
      <c r="N1040" s="1">
        <v>2</v>
      </c>
      <c r="O1040" s="1">
        <v>1</v>
      </c>
      <c r="P1040" s="1">
        <v>0</v>
      </c>
      <c r="Q1040" s="1">
        <v>0</v>
      </c>
      <c r="R1040" s="1">
        <v>50</v>
      </c>
      <c r="S1040" s="1">
        <v>8</v>
      </c>
      <c r="T1040">
        <v>39</v>
      </c>
      <c r="U1040" s="1">
        <v>55.34</v>
      </c>
      <c r="V1040" s="1">
        <v>9.5</v>
      </c>
      <c r="W1040" s="1">
        <v>13.92</v>
      </c>
      <c r="X1040" s="1">
        <v>12.6</v>
      </c>
      <c r="Y1040" s="11">
        <f t="shared" si="32"/>
        <v>8</v>
      </c>
      <c r="Z1040" s="11" t="str">
        <f t="shared" si="33"/>
        <v>0</v>
      </c>
      <c r="AA1040">
        <v>2010</v>
      </c>
    </row>
    <row r="1041" spans="1:27" x14ac:dyDescent="0.2">
      <c r="A1041" t="s">
        <v>1110</v>
      </c>
      <c r="B1041" s="1">
        <v>18</v>
      </c>
      <c r="C1041" s="1">
        <v>1</v>
      </c>
      <c r="D1041" s="1">
        <v>3</v>
      </c>
      <c r="E1041" s="1">
        <v>0</v>
      </c>
      <c r="F1041" s="1">
        <v>5</v>
      </c>
      <c r="G1041" t="s">
        <v>5238</v>
      </c>
      <c r="H1041" s="3">
        <v>3</v>
      </c>
      <c r="I1041" s="1">
        <v>3</v>
      </c>
      <c r="J1041" s="1">
        <v>0</v>
      </c>
      <c r="K1041" s="1">
        <v>1</v>
      </c>
      <c r="L1041" t="s">
        <v>6690</v>
      </c>
      <c r="M1041" t="s">
        <v>436</v>
      </c>
      <c r="N1041" s="1">
        <v>0</v>
      </c>
      <c r="O1041" s="1">
        <v>5</v>
      </c>
      <c r="P1041" s="1">
        <v>0</v>
      </c>
      <c r="Q1041" s="1">
        <v>0</v>
      </c>
      <c r="R1041" s="1">
        <v>18</v>
      </c>
      <c r="S1041" s="1">
        <v>16</v>
      </c>
      <c r="T1041">
        <v>24</v>
      </c>
      <c r="U1041" s="1">
        <v>62.88</v>
      </c>
      <c r="V1041" s="1">
        <v>8.6999999999999993</v>
      </c>
      <c r="W1041" s="1">
        <v>12.93</v>
      </c>
      <c r="X1041" s="1">
        <v>12.6</v>
      </c>
      <c r="Y1041" s="11">
        <f t="shared" si="32"/>
        <v>6</v>
      </c>
      <c r="Z1041" s="11" t="str">
        <f t="shared" si="33"/>
        <v>0</v>
      </c>
      <c r="AA1041">
        <v>2010</v>
      </c>
    </row>
    <row r="1042" spans="1:27" x14ac:dyDescent="0.2">
      <c r="A1042" t="s">
        <v>1026</v>
      </c>
      <c r="B1042" s="1">
        <v>19</v>
      </c>
      <c r="C1042" s="1">
        <v>3</v>
      </c>
      <c r="D1042" s="1">
        <v>9</v>
      </c>
      <c r="E1042" s="1">
        <v>0</v>
      </c>
      <c r="F1042" s="1">
        <v>4</v>
      </c>
      <c r="G1042" t="s">
        <v>5239</v>
      </c>
      <c r="H1042" s="3">
        <v>3</v>
      </c>
      <c r="I1042" s="1">
        <v>1</v>
      </c>
      <c r="J1042" s="1">
        <v>2</v>
      </c>
      <c r="K1042" s="1">
        <v>3</v>
      </c>
      <c r="L1042" t="s">
        <v>3798</v>
      </c>
      <c r="M1042" t="s">
        <v>1027</v>
      </c>
      <c r="N1042" s="1">
        <v>2</v>
      </c>
      <c r="O1042" s="1">
        <v>1</v>
      </c>
      <c r="P1042" s="1">
        <v>0</v>
      </c>
      <c r="Q1042" s="1">
        <v>0</v>
      </c>
      <c r="R1042" s="1">
        <v>28</v>
      </c>
      <c r="S1042" s="1">
        <v>24</v>
      </c>
      <c r="T1042">
        <v>27</v>
      </c>
      <c r="U1042" s="1">
        <v>55.74</v>
      </c>
      <c r="V1042" s="1">
        <v>9.3000000000000007</v>
      </c>
      <c r="W1042" s="1">
        <v>13.8</v>
      </c>
      <c r="X1042" s="1">
        <v>12.7</v>
      </c>
      <c r="Y1042" s="11">
        <f t="shared" si="32"/>
        <v>6</v>
      </c>
      <c r="Z1042" s="11" t="str">
        <f t="shared" si="33"/>
        <v>0</v>
      </c>
      <c r="AA1042">
        <v>2010</v>
      </c>
    </row>
    <row r="1043" spans="1:27" x14ac:dyDescent="0.2">
      <c r="A1043" t="s">
        <v>1083</v>
      </c>
      <c r="B1043" s="1">
        <v>7</v>
      </c>
      <c r="C1043" s="1">
        <v>2</v>
      </c>
      <c r="D1043" s="1">
        <v>27</v>
      </c>
      <c r="E1043" s="1">
        <v>0</v>
      </c>
      <c r="F1043" s="1">
        <v>2</v>
      </c>
      <c r="G1043" t="s">
        <v>5240</v>
      </c>
      <c r="H1043" s="3">
        <v>1</v>
      </c>
      <c r="I1043" s="1">
        <v>1</v>
      </c>
      <c r="J1043" s="1">
        <v>0</v>
      </c>
      <c r="K1043" s="1">
        <v>1</v>
      </c>
      <c r="L1043" t="s">
        <v>6691</v>
      </c>
      <c r="M1043" t="s">
        <v>436</v>
      </c>
      <c r="N1043" s="1">
        <v>0</v>
      </c>
      <c r="O1043" s="1">
        <v>2</v>
      </c>
      <c r="P1043" s="1">
        <v>2</v>
      </c>
      <c r="Q1043" s="1">
        <v>1</v>
      </c>
      <c r="R1043" s="1">
        <v>20</v>
      </c>
      <c r="S1043" s="1">
        <v>6</v>
      </c>
      <c r="T1043">
        <v>11</v>
      </c>
      <c r="U1043" s="1">
        <v>52.39</v>
      </c>
      <c r="V1043" s="1">
        <v>10.6</v>
      </c>
      <c r="W1043" s="1">
        <v>13.98</v>
      </c>
      <c r="X1043" s="1">
        <v>14.1</v>
      </c>
      <c r="Y1043" s="11">
        <f t="shared" si="32"/>
        <v>6</v>
      </c>
      <c r="Z1043" s="11" t="str">
        <f t="shared" si="33"/>
        <v>0</v>
      </c>
      <c r="AA1043">
        <v>2010</v>
      </c>
    </row>
    <row r="1044" spans="1:27" x14ac:dyDescent="0.2">
      <c r="A1044" t="s">
        <v>6866</v>
      </c>
      <c r="B1044" s="1">
        <v>22</v>
      </c>
      <c r="C1044" s="1">
        <v>5</v>
      </c>
      <c r="D1044" s="1">
        <v>6</v>
      </c>
      <c r="E1044" s="1">
        <v>0</v>
      </c>
      <c r="F1044" s="1">
        <v>4</v>
      </c>
      <c r="G1044" t="s">
        <v>5241</v>
      </c>
      <c r="H1044" s="3">
        <v>2</v>
      </c>
      <c r="I1044" s="1">
        <v>1</v>
      </c>
      <c r="J1044" s="1">
        <v>1</v>
      </c>
      <c r="K1044" s="1">
        <v>2</v>
      </c>
      <c r="L1044" t="s">
        <v>2581</v>
      </c>
      <c r="M1044" t="s">
        <v>1048</v>
      </c>
      <c r="N1044" s="1">
        <v>3</v>
      </c>
      <c r="O1044" s="1">
        <v>1</v>
      </c>
      <c r="P1044" s="1">
        <v>0</v>
      </c>
      <c r="Q1044" s="1">
        <v>0</v>
      </c>
      <c r="R1044" s="1">
        <v>36</v>
      </c>
      <c r="S1044" s="1">
        <v>24</v>
      </c>
      <c r="T1044">
        <v>50</v>
      </c>
      <c r="U1044" s="1">
        <v>63.8</v>
      </c>
      <c r="V1044" s="1">
        <v>8.3000000000000007</v>
      </c>
      <c r="W1044" s="1">
        <v>13.51</v>
      </c>
      <c r="X1044" s="1">
        <v>12.5</v>
      </c>
      <c r="Y1044" s="11">
        <f t="shared" si="32"/>
        <v>12</v>
      </c>
      <c r="Z1044" s="11" t="str">
        <f t="shared" si="33"/>
        <v>1</v>
      </c>
      <c r="AA1044">
        <v>2010</v>
      </c>
    </row>
    <row r="1045" spans="1:27" x14ac:dyDescent="0.2">
      <c r="A1045" t="s">
        <v>1135</v>
      </c>
      <c r="B1045" s="1">
        <v>5</v>
      </c>
      <c r="C1045" s="1">
        <v>0</v>
      </c>
      <c r="D1045" s="1">
        <v>20</v>
      </c>
      <c r="E1045" s="1">
        <v>0</v>
      </c>
      <c r="F1045" s="1">
        <v>4</v>
      </c>
      <c r="G1045" t="s">
        <v>5242</v>
      </c>
      <c r="H1045" s="3">
        <v>2</v>
      </c>
      <c r="I1045" s="1">
        <v>2</v>
      </c>
      <c r="J1045" s="1">
        <v>0</v>
      </c>
      <c r="K1045" s="1">
        <v>1</v>
      </c>
      <c r="L1045" t="s">
        <v>1099</v>
      </c>
      <c r="M1045" t="s">
        <v>436</v>
      </c>
      <c r="N1045" s="1">
        <v>0</v>
      </c>
      <c r="O1045" s="1">
        <v>4</v>
      </c>
      <c r="P1045" s="1">
        <v>0</v>
      </c>
      <c r="Q1045" s="1">
        <v>0</v>
      </c>
      <c r="R1045" s="1">
        <v>26</v>
      </c>
      <c r="S1045" s="1">
        <v>15</v>
      </c>
      <c r="T1045">
        <v>91</v>
      </c>
      <c r="U1045" s="1">
        <v>61.97</v>
      </c>
      <c r="V1045" s="1">
        <v>9</v>
      </c>
      <c r="W1045" s="1">
        <v>13.28</v>
      </c>
      <c r="X1045" s="1">
        <v>12.9</v>
      </c>
      <c r="Y1045" s="11">
        <f t="shared" si="32"/>
        <v>11</v>
      </c>
      <c r="Z1045" s="11" t="str">
        <f t="shared" si="33"/>
        <v>1</v>
      </c>
      <c r="AA1045">
        <v>2010</v>
      </c>
    </row>
    <row r="1046" spans="1:27" x14ac:dyDescent="0.2">
      <c r="A1046" t="s">
        <v>1028</v>
      </c>
      <c r="B1046" s="1">
        <v>6</v>
      </c>
      <c r="C1046" s="1">
        <v>5</v>
      </c>
      <c r="D1046" s="1">
        <v>0</v>
      </c>
      <c r="E1046" s="1">
        <v>0</v>
      </c>
      <c r="F1046" s="1">
        <v>4</v>
      </c>
      <c r="G1046" t="s">
        <v>5243</v>
      </c>
      <c r="H1046" s="3">
        <v>4</v>
      </c>
      <c r="I1046" s="1">
        <v>3</v>
      </c>
      <c r="J1046" s="1">
        <v>1</v>
      </c>
      <c r="K1046" s="1">
        <v>2</v>
      </c>
      <c r="L1046" t="s">
        <v>6692</v>
      </c>
      <c r="M1046" t="s">
        <v>461</v>
      </c>
      <c r="N1046" s="1">
        <v>1</v>
      </c>
      <c r="O1046" s="1">
        <v>4</v>
      </c>
      <c r="P1046" s="1">
        <v>0</v>
      </c>
      <c r="Q1046" s="1">
        <v>0</v>
      </c>
      <c r="R1046" s="1">
        <v>25</v>
      </c>
      <c r="S1046" s="1">
        <v>10</v>
      </c>
      <c r="T1046">
        <v>5</v>
      </c>
      <c r="U1046" s="1">
        <v>63.8</v>
      </c>
      <c r="V1046" s="1">
        <v>8.3000000000000007</v>
      </c>
      <c r="W1046" s="1">
        <v>13.86</v>
      </c>
      <c r="X1046" s="1">
        <v>12.6</v>
      </c>
      <c r="Y1046" s="11">
        <f t="shared" si="32"/>
        <v>13</v>
      </c>
      <c r="Z1046" s="11" t="str">
        <f t="shared" si="33"/>
        <v>1</v>
      </c>
      <c r="AA1046">
        <v>2010</v>
      </c>
    </row>
    <row r="1047" spans="1:27" x14ac:dyDescent="0.2">
      <c r="A1047" t="s">
        <v>1058</v>
      </c>
      <c r="B1047" s="1">
        <v>8</v>
      </c>
      <c r="C1047" s="1">
        <v>0</v>
      </c>
      <c r="D1047" s="1">
        <v>13</v>
      </c>
      <c r="E1047" s="1">
        <v>1</v>
      </c>
      <c r="F1047" s="1">
        <v>3</v>
      </c>
      <c r="G1047" t="s">
        <v>5244</v>
      </c>
      <c r="H1047" s="3">
        <v>2</v>
      </c>
      <c r="I1047" s="1">
        <v>1</v>
      </c>
      <c r="J1047" s="1">
        <v>1</v>
      </c>
      <c r="K1047" s="1">
        <v>2</v>
      </c>
      <c r="L1047" t="s">
        <v>3063</v>
      </c>
      <c r="M1047" t="s">
        <v>486</v>
      </c>
      <c r="N1047" s="1">
        <v>1</v>
      </c>
      <c r="O1047" s="1">
        <v>2</v>
      </c>
      <c r="P1047" s="1">
        <v>0</v>
      </c>
      <c r="Q1047" s="1">
        <v>0</v>
      </c>
      <c r="R1047" s="1">
        <v>34</v>
      </c>
      <c r="S1047" s="1">
        <v>18</v>
      </c>
      <c r="T1047">
        <v>33</v>
      </c>
      <c r="U1047" s="1">
        <v>64.510000000000005</v>
      </c>
      <c r="V1047" s="1">
        <v>8</v>
      </c>
      <c r="W1047" s="1">
        <v>13.97</v>
      </c>
      <c r="X1047" s="1">
        <v>11.8</v>
      </c>
      <c r="Y1047" s="11">
        <f t="shared" si="32"/>
        <v>9</v>
      </c>
      <c r="Z1047" s="11" t="str">
        <f t="shared" si="33"/>
        <v>0</v>
      </c>
      <c r="AA1047">
        <v>2010</v>
      </c>
    </row>
    <row r="1048" spans="1:27" x14ac:dyDescent="0.2">
      <c r="A1048" t="s">
        <v>3646</v>
      </c>
      <c r="B1048" s="1">
        <v>7</v>
      </c>
      <c r="C1048" s="1">
        <v>5</v>
      </c>
      <c r="D1048" s="1">
        <v>13</v>
      </c>
      <c r="E1048" s="1">
        <v>0</v>
      </c>
      <c r="F1048" s="1">
        <v>4</v>
      </c>
      <c r="G1048" t="s">
        <v>5245</v>
      </c>
      <c r="H1048" s="3">
        <v>1</v>
      </c>
      <c r="I1048" s="1">
        <v>1</v>
      </c>
      <c r="J1048" s="1">
        <v>0</v>
      </c>
      <c r="K1048" s="1">
        <v>1</v>
      </c>
      <c r="L1048" t="s">
        <v>557</v>
      </c>
      <c r="M1048" t="s">
        <v>436</v>
      </c>
      <c r="N1048" s="1">
        <v>0</v>
      </c>
      <c r="O1048" s="1">
        <v>4</v>
      </c>
      <c r="P1048" s="1">
        <v>4</v>
      </c>
      <c r="Q1048" s="1">
        <v>1</v>
      </c>
      <c r="R1048" s="1">
        <v>15</v>
      </c>
      <c r="S1048" s="1">
        <v>6</v>
      </c>
      <c r="T1048">
        <v>45</v>
      </c>
      <c r="U1048" s="1">
        <v>44.64</v>
      </c>
      <c r="V1048" s="1">
        <v>11.5</v>
      </c>
      <c r="W1048" s="1">
        <v>14.85</v>
      </c>
      <c r="X1048" s="1">
        <v>14.5</v>
      </c>
      <c r="Y1048" s="11">
        <f t="shared" si="32"/>
        <v>12</v>
      </c>
      <c r="Z1048" s="11" t="str">
        <f t="shared" si="33"/>
        <v>1</v>
      </c>
      <c r="AA1048">
        <v>2010</v>
      </c>
    </row>
    <row r="1049" spans="1:27" x14ac:dyDescent="0.2">
      <c r="A1049" t="s">
        <v>1074</v>
      </c>
      <c r="B1049" s="1">
        <v>19</v>
      </c>
      <c r="C1049" s="1">
        <v>2</v>
      </c>
      <c r="D1049" s="1">
        <v>0</v>
      </c>
      <c r="E1049" s="1">
        <v>0</v>
      </c>
      <c r="F1049" s="1">
        <v>2</v>
      </c>
      <c r="G1049" t="s">
        <v>5246</v>
      </c>
      <c r="H1049" s="3">
        <v>2</v>
      </c>
      <c r="I1049" s="1">
        <v>2</v>
      </c>
      <c r="J1049" s="1">
        <v>0</v>
      </c>
      <c r="K1049" s="1">
        <v>1</v>
      </c>
      <c r="L1049" t="s">
        <v>1075</v>
      </c>
      <c r="M1049" t="s">
        <v>436</v>
      </c>
      <c r="N1049" s="1">
        <v>0</v>
      </c>
      <c r="O1049" s="1">
        <v>2</v>
      </c>
      <c r="P1049" s="1">
        <v>0</v>
      </c>
      <c r="Q1049" s="1">
        <v>0</v>
      </c>
      <c r="R1049" s="1">
        <v>26</v>
      </c>
      <c r="S1049" s="1">
        <v>8</v>
      </c>
      <c r="T1049">
        <v>37</v>
      </c>
      <c r="U1049" s="1">
        <v>42.72</v>
      </c>
      <c r="V1049" s="1">
        <v>12.3</v>
      </c>
      <c r="W1049" s="1">
        <v>16.010000000000002</v>
      </c>
      <c r="X1049" s="1">
        <v>15.1</v>
      </c>
      <c r="Y1049" s="11">
        <f t="shared" si="32"/>
        <v>13</v>
      </c>
      <c r="Z1049" s="11" t="str">
        <f t="shared" si="33"/>
        <v>1</v>
      </c>
      <c r="AA1049">
        <v>2010</v>
      </c>
    </row>
    <row r="1050" spans="1:27" x14ac:dyDescent="0.2">
      <c r="A1050" t="s">
        <v>1025</v>
      </c>
      <c r="B1050" s="1">
        <v>9</v>
      </c>
      <c r="C1050" s="1">
        <v>1</v>
      </c>
      <c r="D1050" s="1">
        <v>1</v>
      </c>
      <c r="E1050" s="1">
        <v>0</v>
      </c>
      <c r="F1050" s="1">
        <v>4</v>
      </c>
      <c r="G1050" t="s">
        <v>5247</v>
      </c>
      <c r="H1050" s="3">
        <v>2</v>
      </c>
      <c r="I1050" s="1">
        <v>2</v>
      </c>
      <c r="J1050" s="1">
        <v>0</v>
      </c>
      <c r="K1050" s="1">
        <v>1</v>
      </c>
      <c r="L1050" t="s">
        <v>3064</v>
      </c>
      <c r="M1050" t="s">
        <v>436</v>
      </c>
      <c r="N1050" s="1">
        <v>0</v>
      </c>
      <c r="O1050" s="1">
        <v>3</v>
      </c>
      <c r="P1050" s="1">
        <v>1</v>
      </c>
      <c r="Q1050" s="1">
        <v>1</v>
      </c>
      <c r="R1050" s="1">
        <v>22</v>
      </c>
      <c r="S1050" s="1">
        <v>12</v>
      </c>
      <c r="T1050">
        <v>2</v>
      </c>
      <c r="U1050" s="1">
        <v>60.65</v>
      </c>
      <c r="V1050" s="1">
        <v>9.5</v>
      </c>
      <c r="W1050" s="1">
        <v>12.76</v>
      </c>
      <c r="X1050" s="1">
        <v>13.3</v>
      </c>
      <c r="Y1050" s="11">
        <f t="shared" si="32"/>
        <v>7</v>
      </c>
      <c r="Z1050" s="11" t="str">
        <f t="shared" si="33"/>
        <v>0</v>
      </c>
      <c r="AA1050">
        <v>2010</v>
      </c>
    </row>
    <row r="1051" spans="1:27" x14ac:dyDescent="0.2">
      <c r="A1051" t="s">
        <v>1040</v>
      </c>
      <c r="B1051" s="1">
        <v>6</v>
      </c>
      <c r="C1051" s="1">
        <v>1</v>
      </c>
      <c r="D1051" s="1">
        <v>3</v>
      </c>
      <c r="E1051" s="1">
        <v>0</v>
      </c>
      <c r="F1051" s="1">
        <v>4</v>
      </c>
      <c r="G1051" t="s">
        <v>5248</v>
      </c>
      <c r="H1051" s="3">
        <v>3</v>
      </c>
      <c r="I1051" s="1">
        <v>2</v>
      </c>
      <c r="J1051" s="1">
        <v>1</v>
      </c>
      <c r="K1051" s="1">
        <v>2</v>
      </c>
      <c r="L1051" t="s">
        <v>1041</v>
      </c>
      <c r="M1051" t="s">
        <v>811</v>
      </c>
      <c r="N1051" s="1">
        <v>2</v>
      </c>
      <c r="O1051" s="1">
        <v>2</v>
      </c>
      <c r="P1051" s="1">
        <v>3</v>
      </c>
      <c r="Q1051" s="1">
        <v>1</v>
      </c>
      <c r="R1051" s="1">
        <v>29</v>
      </c>
      <c r="S1051" s="1">
        <v>27</v>
      </c>
      <c r="T1051">
        <v>34</v>
      </c>
      <c r="U1051" s="1">
        <v>71.849999999999994</v>
      </c>
      <c r="V1051" s="1">
        <v>7.3</v>
      </c>
      <c r="W1051" s="1">
        <v>11.89</v>
      </c>
      <c r="X1051" s="1">
        <v>11.6</v>
      </c>
      <c r="Y1051" s="11">
        <f t="shared" si="32"/>
        <v>11</v>
      </c>
      <c r="Z1051" s="11" t="str">
        <f t="shared" si="33"/>
        <v>1</v>
      </c>
      <c r="AA1051">
        <v>2010</v>
      </c>
    </row>
    <row r="1052" spans="1:27" x14ac:dyDescent="0.2">
      <c r="A1052" t="s">
        <v>1132</v>
      </c>
      <c r="B1052" s="1">
        <v>10</v>
      </c>
      <c r="C1052" s="1">
        <v>4</v>
      </c>
      <c r="D1052" s="1">
        <v>13</v>
      </c>
      <c r="E1052" s="1">
        <v>0</v>
      </c>
      <c r="F1052" s="1">
        <v>4</v>
      </c>
      <c r="G1052" t="s">
        <v>5249</v>
      </c>
      <c r="H1052" s="3">
        <v>3</v>
      </c>
      <c r="I1052" s="1">
        <v>3</v>
      </c>
      <c r="J1052" s="1">
        <v>0</v>
      </c>
      <c r="K1052" s="1">
        <v>1</v>
      </c>
      <c r="L1052" t="s">
        <v>3065</v>
      </c>
      <c r="M1052" t="s">
        <v>436</v>
      </c>
      <c r="N1052" s="1">
        <v>0</v>
      </c>
      <c r="O1052" s="1">
        <v>4</v>
      </c>
      <c r="P1052" s="1">
        <v>2</v>
      </c>
      <c r="Q1052" s="1">
        <v>0</v>
      </c>
      <c r="R1052" s="1">
        <v>44</v>
      </c>
      <c r="S1052" s="1">
        <v>24</v>
      </c>
      <c r="T1052">
        <v>20</v>
      </c>
      <c r="U1052" s="1">
        <v>54.32</v>
      </c>
      <c r="V1052" s="1">
        <v>9.9</v>
      </c>
      <c r="W1052" s="1">
        <v>13.57</v>
      </c>
      <c r="X1052" s="1">
        <v>12.9</v>
      </c>
      <c r="Y1052" s="11">
        <f t="shared" si="32"/>
        <v>5</v>
      </c>
      <c r="Z1052" s="11" t="str">
        <f t="shared" si="33"/>
        <v>0</v>
      </c>
      <c r="AA1052">
        <v>2010</v>
      </c>
    </row>
    <row r="1053" spans="1:27" x14ac:dyDescent="0.2">
      <c r="A1053" t="s">
        <v>1125</v>
      </c>
      <c r="B1053" s="1">
        <v>3</v>
      </c>
      <c r="C1053" s="1">
        <v>0</v>
      </c>
      <c r="D1053" s="1">
        <v>61</v>
      </c>
      <c r="E1053" s="1">
        <v>0</v>
      </c>
      <c r="F1053" s="1">
        <v>2</v>
      </c>
      <c r="G1053" t="s">
        <v>5250</v>
      </c>
      <c r="H1053" s="3">
        <v>1</v>
      </c>
      <c r="I1053" s="1">
        <v>1</v>
      </c>
      <c r="J1053" s="1">
        <v>0</v>
      </c>
      <c r="K1053" s="1">
        <v>1</v>
      </c>
      <c r="L1053" t="s">
        <v>1011</v>
      </c>
      <c r="M1053" t="s">
        <v>436</v>
      </c>
      <c r="N1053" s="1">
        <v>0</v>
      </c>
      <c r="O1053" s="1">
        <v>2</v>
      </c>
      <c r="P1053" s="1">
        <v>2</v>
      </c>
      <c r="Q1053" s="1">
        <v>1</v>
      </c>
      <c r="R1053" s="1">
        <v>12</v>
      </c>
      <c r="S1053" s="1">
        <v>7</v>
      </c>
      <c r="T1053">
        <v>39</v>
      </c>
      <c r="U1053" s="1">
        <v>59.43</v>
      </c>
      <c r="V1053" s="1">
        <v>10</v>
      </c>
      <c r="W1053" s="1">
        <v>14.45</v>
      </c>
      <c r="X1053" s="1">
        <v>13.7</v>
      </c>
      <c r="Y1053" s="11">
        <f t="shared" si="32"/>
        <v>6</v>
      </c>
      <c r="Z1053" s="11" t="str">
        <f t="shared" si="33"/>
        <v>0</v>
      </c>
      <c r="AA1053">
        <v>2010</v>
      </c>
    </row>
    <row r="1054" spans="1:27" x14ac:dyDescent="0.2">
      <c r="A1054" t="s">
        <v>1070</v>
      </c>
      <c r="B1054" s="1">
        <v>7</v>
      </c>
      <c r="C1054" s="1">
        <v>0</v>
      </c>
      <c r="D1054" s="1">
        <v>4</v>
      </c>
      <c r="E1054" s="1">
        <v>1</v>
      </c>
      <c r="F1054" s="1">
        <v>2</v>
      </c>
      <c r="G1054" t="s">
        <v>5076</v>
      </c>
      <c r="H1054" s="3">
        <v>2</v>
      </c>
      <c r="I1054" s="1">
        <v>1</v>
      </c>
      <c r="J1054" s="1">
        <v>1</v>
      </c>
      <c r="K1054" s="1">
        <v>2</v>
      </c>
      <c r="L1054" t="s">
        <v>3066</v>
      </c>
      <c r="M1054" t="s">
        <v>1071</v>
      </c>
      <c r="N1054" s="1">
        <v>1</v>
      </c>
      <c r="O1054" s="1">
        <v>1</v>
      </c>
      <c r="P1054" s="1">
        <v>0</v>
      </c>
      <c r="Q1054" s="1">
        <v>0</v>
      </c>
      <c r="R1054" s="1">
        <v>62</v>
      </c>
      <c r="S1054" s="1">
        <v>43</v>
      </c>
      <c r="T1054">
        <v>18</v>
      </c>
      <c r="U1054" s="1">
        <v>65.62</v>
      </c>
      <c r="V1054" s="1">
        <v>7.6</v>
      </c>
      <c r="W1054" s="1">
        <v>12.4</v>
      </c>
      <c r="X1054" s="1">
        <v>11.5</v>
      </c>
      <c r="Y1054" s="11">
        <f t="shared" si="32"/>
        <v>9</v>
      </c>
      <c r="Z1054" s="11" t="str">
        <f t="shared" si="33"/>
        <v>0</v>
      </c>
      <c r="AA1054">
        <v>2010</v>
      </c>
    </row>
    <row r="1055" spans="1:27" x14ac:dyDescent="0.2">
      <c r="A1055" t="s">
        <v>1059</v>
      </c>
      <c r="B1055" s="1">
        <v>15</v>
      </c>
      <c r="C1055" s="1">
        <v>0</v>
      </c>
      <c r="D1055" s="1">
        <v>17</v>
      </c>
      <c r="E1055" s="1">
        <v>0</v>
      </c>
      <c r="F1055" s="1">
        <v>3</v>
      </c>
      <c r="G1055" t="s">
        <v>5251</v>
      </c>
      <c r="H1055" s="3">
        <v>2</v>
      </c>
      <c r="I1055" s="1">
        <v>2</v>
      </c>
      <c r="J1055" s="1">
        <v>0</v>
      </c>
      <c r="K1055" s="1">
        <v>1</v>
      </c>
      <c r="L1055" t="s">
        <v>2792</v>
      </c>
      <c r="M1055" t="s">
        <v>436</v>
      </c>
      <c r="N1055" s="1">
        <v>0</v>
      </c>
      <c r="O1055" s="1">
        <v>3</v>
      </c>
      <c r="P1055" s="1">
        <v>2</v>
      </c>
      <c r="Q1055" s="1">
        <v>1</v>
      </c>
      <c r="R1055" s="1">
        <v>28</v>
      </c>
      <c r="S1055" s="1">
        <v>13</v>
      </c>
      <c r="T1055">
        <v>99</v>
      </c>
      <c r="U1055" s="1">
        <v>54.02</v>
      </c>
      <c r="V1055" s="1">
        <v>10</v>
      </c>
      <c r="W1055" s="1">
        <v>14.27</v>
      </c>
      <c r="X1055" s="1">
        <v>12.4</v>
      </c>
      <c r="Y1055" s="11">
        <f t="shared" si="32"/>
        <v>6</v>
      </c>
      <c r="Z1055" s="11" t="str">
        <f t="shared" si="33"/>
        <v>0</v>
      </c>
      <c r="AA1055">
        <v>2010</v>
      </c>
    </row>
    <row r="1056" spans="1:27" x14ac:dyDescent="0.2">
      <c r="A1056" t="s">
        <v>1001</v>
      </c>
      <c r="B1056" s="1">
        <v>12</v>
      </c>
      <c r="C1056" s="1">
        <v>3</v>
      </c>
      <c r="D1056" s="1">
        <v>7</v>
      </c>
      <c r="E1056" s="1">
        <v>0</v>
      </c>
      <c r="F1056" s="1">
        <v>3</v>
      </c>
      <c r="G1056" t="s">
        <v>5252</v>
      </c>
      <c r="H1056" s="3">
        <v>1</v>
      </c>
      <c r="I1056" s="1">
        <v>1</v>
      </c>
      <c r="J1056" s="1">
        <v>0</v>
      </c>
      <c r="K1056" s="1">
        <v>1</v>
      </c>
      <c r="L1056" t="s">
        <v>1002</v>
      </c>
      <c r="M1056" t="s">
        <v>450</v>
      </c>
      <c r="N1056" s="1">
        <v>0</v>
      </c>
      <c r="O1056" s="1">
        <v>3</v>
      </c>
      <c r="P1056" s="1">
        <v>0</v>
      </c>
      <c r="Q1056" s="1">
        <v>0</v>
      </c>
      <c r="R1056" s="1">
        <v>25</v>
      </c>
      <c r="S1056" s="1">
        <v>16</v>
      </c>
      <c r="T1056">
        <v>44</v>
      </c>
      <c r="U1056" s="1">
        <v>50.16</v>
      </c>
      <c r="V1056" s="1">
        <v>11.5</v>
      </c>
      <c r="W1056" s="1">
        <v>14.91</v>
      </c>
      <c r="X1056" s="1">
        <v>14.5</v>
      </c>
      <c r="Y1056" s="11">
        <f t="shared" si="32"/>
        <v>9</v>
      </c>
      <c r="Z1056" s="11" t="str">
        <f t="shared" si="33"/>
        <v>0</v>
      </c>
      <c r="AA1056">
        <v>2010</v>
      </c>
    </row>
    <row r="1057" spans="1:27" x14ac:dyDescent="0.2">
      <c r="A1057" t="s">
        <v>1136</v>
      </c>
      <c r="B1057" s="1">
        <v>16</v>
      </c>
      <c r="C1057" s="1">
        <v>2</v>
      </c>
      <c r="D1057" s="1">
        <v>2</v>
      </c>
      <c r="E1057" s="1">
        <v>1</v>
      </c>
      <c r="F1057" s="1">
        <v>2</v>
      </c>
      <c r="G1057" t="s">
        <v>5253</v>
      </c>
      <c r="H1057" s="3">
        <v>1</v>
      </c>
      <c r="I1057" s="1">
        <v>1</v>
      </c>
      <c r="J1057" s="1">
        <v>0</v>
      </c>
      <c r="K1057" s="1">
        <v>1</v>
      </c>
      <c r="L1057" t="s">
        <v>1106</v>
      </c>
      <c r="M1057" t="s">
        <v>19</v>
      </c>
      <c r="N1057" s="1">
        <v>0</v>
      </c>
      <c r="O1057" s="1">
        <v>2</v>
      </c>
      <c r="P1057" s="1">
        <v>0</v>
      </c>
      <c r="Q1057" s="1">
        <v>0</v>
      </c>
      <c r="R1057" s="1">
        <v>43</v>
      </c>
      <c r="S1057" s="1">
        <v>30</v>
      </c>
      <c r="T1057">
        <v>26</v>
      </c>
      <c r="U1057" s="1">
        <v>61.87</v>
      </c>
      <c r="V1057" s="1">
        <v>9.1</v>
      </c>
      <c r="W1057" s="1">
        <v>13.57</v>
      </c>
      <c r="X1057" s="1">
        <v>12.7</v>
      </c>
      <c r="Y1057" s="11">
        <f t="shared" si="32"/>
        <v>9</v>
      </c>
      <c r="Z1057" s="11" t="str">
        <f t="shared" si="33"/>
        <v>0</v>
      </c>
      <c r="AA1057">
        <v>2010</v>
      </c>
    </row>
    <row r="1058" spans="1:27" x14ac:dyDescent="0.2">
      <c r="A1058" t="s">
        <v>1005</v>
      </c>
      <c r="B1058" s="1">
        <v>10</v>
      </c>
      <c r="C1058" s="1">
        <v>0</v>
      </c>
      <c r="D1058" s="1">
        <v>16</v>
      </c>
      <c r="E1058" s="1">
        <v>0</v>
      </c>
      <c r="F1058" s="1">
        <v>3</v>
      </c>
      <c r="G1058" t="s">
        <v>5254</v>
      </c>
      <c r="H1058" s="3">
        <v>1</v>
      </c>
      <c r="I1058" s="1">
        <v>1</v>
      </c>
      <c r="J1058" s="1">
        <v>0</v>
      </c>
      <c r="K1058" s="1">
        <v>1</v>
      </c>
      <c r="L1058" t="s">
        <v>1006</v>
      </c>
      <c r="M1058" t="s">
        <v>436</v>
      </c>
      <c r="N1058" s="1">
        <v>0</v>
      </c>
      <c r="O1058" s="1">
        <v>3</v>
      </c>
      <c r="P1058" s="1">
        <v>3</v>
      </c>
      <c r="Q1058" s="1">
        <v>1</v>
      </c>
      <c r="R1058" s="1">
        <v>20</v>
      </c>
      <c r="S1058" s="1">
        <v>10</v>
      </c>
      <c r="T1058">
        <v>3</v>
      </c>
      <c r="U1058" s="1">
        <v>62.88</v>
      </c>
      <c r="V1058" s="1">
        <v>8.6999999999999993</v>
      </c>
      <c r="W1058" s="1">
        <v>12.53</v>
      </c>
      <c r="X1058" s="1">
        <v>12.2</v>
      </c>
      <c r="Y1058" s="11">
        <f t="shared" si="32"/>
        <v>8</v>
      </c>
      <c r="Z1058" s="11" t="str">
        <f t="shared" si="33"/>
        <v>0</v>
      </c>
      <c r="AA1058">
        <v>2010</v>
      </c>
    </row>
    <row r="1059" spans="1:27" x14ac:dyDescent="0.2">
      <c r="A1059" t="s">
        <v>1119</v>
      </c>
      <c r="B1059" s="1">
        <v>5</v>
      </c>
      <c r="C1059" s="1">
        <v>6</v>
      </c>
      <c r="D1059" s="1">
        <v>21</v>
      </c>
      <c r="E1059" s="1">
        <v>0</v>
      </c>
      <c r="F1059" s="1">
        <v>5</v>
      </c>
      <c r="G1059" t="s">
        <v>5255</v>
      </c>
      <c r="H1059" s="3">
        <v>4</v>
      </c>
      <c r="I1059" s="1">
        <v>4</v>
      </c>
      <c r="J1059" s="1">
        <v>0</v>
      </c>
      <c r="K1059" s="1">
        <v>1</v>
      </c>
      <c r="L1059" t="s">
        <v>6693</v>
      </c>
      <c r="M1059" t="s">
        <v>436</v>
      </c>
      <c r="N1059" s="1">
        <v>0</v>
      </c>
      <c r="O1059" s="1">
        <v>5</v>
      </c>
      <c r="P1059" s="1">
        <v>0</v>
      </c>
      <c r="Q1059" s="1">
        <v>0</v>
      </c>
      <c r="R1059" s="1">
        <v>19</v>
      </c>
      <c r="S1059" s="1">
        <v>9</v>
      </c>
      <c r="T1059">
        <v>46</v>
      </c>
      <c r="U1059" s="1">
        <v>50.16</v>
      </c>
      <c r="V1059" s="1">
        <v>11.5</v>
      </c>
      <c r="W1059" s="1">
        <v>14.27</v>
      </c>
      <c r="X1059" s="1">
        <v>14.1</v>
      </c>
      <c r="Y1059" s="11">
        <f t="shared" si="32"/>
        <v>8</v>
      </c>
      <c r="Z1059" s="11" t="str">
        <f t="shared" si="33"/>
        <v>0</v>
      </c>
      <c r="AA1059">
        <v>2010</v>
      </c>
    </row>
    <row r="1060" spans="1:27" x14ac:dyDescent="0.2">
      <c r="A1060" t="s">
        <v>1170</v>
      </c>
      <c r="B1060" s="1">
        <v>17</v>
      </c>
      <c r="C1060" s="1">
        <v>2</v>
      </c>
      <c r="D1060" s="1">
        <v>8</v>
      </c>
      <c r="E1060" s="1">
        <v>0</v>
      </c>
      <c r="F1060" s="1">
        <v>4</v>
      </c>
      <c r="G1060" t="s">
        <v>5256</v>
      </c>
      <c r="H1060" s="3">
        <v>3</v>
      </c>
      <c r="I1060" s="1">
        <v>1</v>
      </c>
      <c r="J1060" s="1">
        <v>1</v>
      </c>
      <c r="K1060" s="1">
        <v>2</v>
      </c>
      <c r="L1060" t="s">
        <v>3067</v>
      </c>
      <c r="M1060" t="s">
        <v>1171</v>
      </c>
      <c r="N1060" s="1">
        <v>1</v>
      </c>
      <c r="O1060" s="1">
        <v>3</v>
      </c>
      <c r="P1060" s="1">
        <v>0</v>
      </c>
      <c r="Q1060" s="1">
        <v>0</v>
      </c>
      <c r="R1060" s="1">
        <v>15</v>
      </c>
      <c r="S1060" s="1">
        <v>3</v>
      </c>
      <c r="T1060">
        <v>22</v>
      </c>
      <c r="U1060" s="1">
        <v>61.36</v>
      </c>
      <c r="V1060" s="1">
        <v>9.1999999999999993</v>
      </c>
      <c r="W1060" s="1">
        <v>13.46</v>
      </c>
      <c r="X1060" s="1">
        <v>13.3</v>
      </c>
      <c r="Y1060" s="11">
        <f t="shared" si="32"/>
        <v>10</v>
      </c>
      <c r="Z1060" s="11" t="str">
        <f t="shared" si="33"/>
        <v>0</v>
      </c>
      <c r="AA1060">
        <v>2010</v>
      </c>
    </row>
    <row r="1061" spans="1:27" x14ac:dyDescent="0.2">
      <c r="A1061" t="s">
        <v>1079</v>
      </c>
      <c r="B1061" s="1">
        <v>19</v>
      </c>
      <c r="C1061" s="1">
        <v>2</v>
      </c>
      <c r="D1061" s="1">
        <v>3</v>
      </c>
      <c r="E1061" s="1">
        <v>0</v>
      </c>
      <c r="F1061" s="1">
        <v>3</v>
      </c>
      <c r="G1061" t="s">
        <v>5257</v>
      </c>
      <c r="H1061" s="3">
        <v>1</v>
      </c>
      <c r="I1061" s="1">
        <v>1</v>
      </c>
      <c r="J1061" s="1">
        <v>0</v>
      </c>
      <c r="K1061" s="1">
        <v>1</v>
      </c>
      <c r="L1061" t="s">
        <v>2610</v>
      </c>
      <c r="M1061" t="s">
        <v>593</v>
      </c>
      <c r="N1061" s="1">
        <v>0</v>
      </c>
      <c r="O1061" s="1">
        <v>3</v>
      </c>
      <c r="P1061" s="1">
        <v>0</v>
      </c>
      <c r="Q1061" s="1">
        <v>0</v>
      </c>
      <c r="R1061" s="1">
        <v>39</v>
      </c>
      <c r="S1061" s="1">
        <v>31</v>
      </c>
      <c r="T1061">
        <v>17</v>
      </c>
      <c r="U1061" s="1">
        <v>55.24</v>
      </c>
      <c r="V1061" s="1">
        <v>9.5</v>
      </c>
      <c r="W1061" s="1">
        <v>14.67</v>
      </c>
      <c r="X1061" s="1">
        <v>13</v>
      </c>
      <c r="Y1061" s="11">
        <f t="shared" si="32"/>
        <v>9</v>
      </c>
      <c r="Z1061" s="11" t="str">
        <f t="shared" si="33"/>
        <v>0</v>
      </c>
      <c r="AA1061">
        <v>2010</v>
      </c>
    </row>
    <row r="1062" spans="1:27" x14ac:dyDescent="0.2">
      <c r="A1062" t="s">
        <v>1104</v>
      </c>
      <c r="B1062" s="1">
        <v>11</v>
      </c>
      <c r="C1062" s="1">
        <v>1</v>
      </c>
      <c r="D1062" s="1">
        <v>30</v>
      </c>
      <c r="E1062" s="1">
        <v>0</v>
      </c>
      <c r="F1062" s="1">
        <v>2</v>
      </c>
      <c r="G1062" t="s">
        <v>5258</v>
      </c>
      <c r="H1062" s="3">
        <v>1</v>
      </c>
      <c r="I1062" s="1">
        <v>1</v>
      </c>
      <c r="J1062" s="1">
        <v>0</v>
      </c>
      <c r="K1062" s="1">
        <v>1</v>
      </c>
      <c r="L1062" t="s">
        <v>462</v>
      </c>
      <c r="M1062" t="s">
        <v>436</v>
      </c>
      <c r="N1062" s="1">
        <v>0</v>
      </c>
      <c r="O1062" s="1">
        <v>2</v>
      </c>
      <c r="P1062" s="1">
        <v>0</v>
      </c>
      <c r="Q1062" s="1">
        <v>0</v>
      </c>
      <c r="R1062" s="1">
        <v>29</v>
      </c>
      <c r="S1062" s="1">
        <v>14</v>
      </c>
      <c r="T1062">
        <v>27</v>
      </c>
      <c r="U1062" s="1">
        <v>63.59</v>
      </c>
      <c r="V1062" s="1">
        <v>8.4</v>
      </c>
      <c r="W1062" s="1">
        <v>12.87</v>
      </c>
      <c r="X1062" s="1">
        <v>11.9</v>
      </c>
      <c r="Y1062" s="11">
        <f t="shared" si="32"/>
        <v>9</v>
      </c>
      <c r="Z1062" s="11" t="str">
        <f t="shared" si="33"/>
        <v>0</v>
      </c>
      <c r="AA1062">
        <v>2010</v>
      </c>
    </row>
    <row r="1063" spans="1:27" x14ac:dyDescent="0.2">
      <c r="A1063" t="s">
        <v>996</v>
      </c>
      <c r="B1063" s="1">
        <v>6</v>
      </c>
      <c r="C1063" s="1">
        <v>1</v>
      </c>
      <c r="D1063" s="1">
        <v>15</v>
      </c>
      <c r="E1063" s="1">
        <v>0</v>
      </c>
      <c r="F1063" s="1">
        <v>2</v>
      </c>
      <c r="G1063" t="s">
        <v>5259</v>
      </c>
      <c r="H1063" s="3">
        <v>1</v>
      </c>
      <c r="I1063" s="1">
        <v>1</v>
      </c>
      <c r="J1063" s="1">
        <v>0</v>
      </c>
      <c r="K1063" s="1">
        <v>1</v>
      </c>
      <c r="L1063" t="s">
        <v>997</v>
      </c>
      <c r="M1063" t="s">
        <v>436</v>
      </c>
      <c r="N1063" s="1">
        <v>0</v>
      </c>
      <c r="O1063" s="1">
        <v>2</v>
      </c>
      <c r="P1063" s="1">
        <v>0</v>
      </c>
      <c r="Q1063" s="1">
        <v>0</v>
      </c>
      <c r="R1063" s="1">
        <v>21</v>
      </c>
      <c r="S1063" s="1">
        <v>11</v>
      </c>
      <c r="T1063">
        <v>38</v>
      </c>
      <c r="U1063" s="1">
        <v>50.16</v>
      </c>
      <c r="V1063" s="1">
        <v>11.5</v>
      </c>
      <c r="W1063" s="1">
        <v>14.16</v>
      </c>
      <c r="X1063" s="1">
        <v>14.8</v>
      </c>
      <c r="Y1063" s="11">
        <f t="shared" si="32"/>
        <v>10</v>
      </c>
      <c r="Z1063" s="11" t="str">
        <f t="shared" si="33"/>
        <v>0</v>
      </c>
      <c r="AA1063">
        <v>2010</v>
      </c>
    </row>
    <row r="1064" spans="1:27" x14ac:dyDescent="0.2">
      <c r="A1064" t="s">
        <v>1022</v>
      </c>
      <c r="B1064" s="1">
        <v>15</v>
      </c>
      <c r="C1064" s="1">
        <v>0</v>
      </c>
      <c r="D1064" s="1">
        <v>0</v>
      </c>
      <c r="E1064" s="1">
        <v>1</v>
      </c>
      <c r="F1064" s="1">
        <v>6</v>
      </c>
      <c r="G1064" t="s">
        <v>5260</v>
      </c>
      <c r="H1064" s="3">
        <v>5</v>
      </c>
      <c r="I1064" s="1">
        <v>4</v>
      </c>
      <c r="J1064" s="1">
        <v>1</v>
      </c>
      <c r="K1064" s="1">
        <v>2</v>
      </c>
      <c r="L1064" t="s">
        <v>6694</v>
      </c>
      <c r="M1064" t="s">
        <v>510</v>
      </c>
      <c r="N1064" s="1">
        <v>1</v>
      </c>
      <c r="O1064" s="1">
        <v>4</v>
      </c>
      <c r="P1064" s="1">
        <v>3</v>
      </c>
      <c r="Q1064" s="1">
        <v>0</v>
      </c>
      <c r="R1064" s="1">
        <v>29</v>
      </c>
      <c r="S1064" s="1">
        <v>12</v>
      </c>
      <c r="T1064">
        <v>35</v>
      </c>
      <c r="U1064" s="1">
        <v>62.78</v>
      </c>
      <c r="V1064" s="1">
        <v>8.6999999999999993</v>
      </c>
      <c r="W1064" s="1">
        <v>13.11</v>
      </c>
      <c r="X1064" s="1">
        <v>11.9</v>
      </c>
      <c r="Y1064" s="11">
        <f t="shared" si="32"/>
        <v>7</v>
      </c>
      <c r="Z1064" s="11" t="str">
        <f t="shared" si="33"/>
        <v>0</v>
      </c>
      <c r="AA1064">
        <v>2010</v>
      </c>
    </row>
    <row r="1065" spans="1:27" x14ac:dyDescent="0.2">
      <c r="A1065" t="s">
        <v>1102</v>
      </c>
      <c r="B1065" s="1">
        <v>11</v>
      </c>
      <c r="C1065" s="1">
        <v>0</v>
      </c>
      <c r="D1065" s="1">
        <v>7</v>
      </c>
      <c r="E1065" s="1">
        <v>0</v>
      </c>
      <c r="F1065" s="1">
        <v>5</v>
      </c>
      <c r="G1065" t="s">
        <v>5261</v>
      </c>
      <c r="H1065" s="3">
        <v>3</v>
      </c>
      <c r="I1065" s="1">
        <v>2</v>
      </c>
      <c r="J1065" s="1">
        <v>1</v>
      </c>
      <c r="K1065" s="1">
        <v>3</v>
      </c>
      <c r="L1065" t="s">
        <v>1103</v>
      </c>
      <c r="M1065" t="s">
        <v>3402</v>
      </c>
      <c r="N1065" s="1">
        <v>2</v>
      </c>
      <c r="O1065" s="1">
        <v>1</v>
      </c>
      <c r="P1065" s="1">
        <v>0</v>
      </c>
      <c r="Q1065" s="1">
        <v>0</v>
      </c>
      <c r="R1065" s="1">
        <v>21</v>
      </c>
      <c r="S1065" s="1">
        <v>17</v>
      </c>
      <c r="T1065">
        <v>75</v>
      </c>
      <c r="U1065" s="1">
        <v>64.61</v>
      </c>
      <c r="V1065" s="1">
        <v>8</v>
      </c>
      <c r="W1065" s="1">
        <v>12.17</v>
      </c>
      <c r="X1065" s="1">
        <v>11.8</v>
      </c>
      <c r="Y1065" s="11">
        <f t="shared" si="32"/>
        <v>12</v>
      </c>
      <c r="Z1065" s="11" t="str">
        <f t="shared" si="33"/>
        <v>1</v>
      </c>
      <c r="AA1065">
        <v>2010</v>
      </c>
    </row>
    <row r="1066" spans="1:27" x14ac:dyDescent="0.2">
      <c r="A1066" t="s">
        <v>1062</v>
      </c>
      <c r="B1066" s="1">
        <v>17</v>
      </c>
      <c r="C1066" s="1">
        <v>0</v>
      </c>
      <c r="D1066" s="1">
        <v>0</v>
      </c>
      <c r="E1066" s="1">
        <v>1</v>
      </c>
      <c r="F1066" s="1">
        <v>3</v>
      </c>
      <c r="G1066" t="s">
        <v>5262</v>
      </c>
      <c r="H1066" s="3">
        <v>1</v>
      </c>
      <c r="I1066" s="1">
        <v>1</v>
      </c>
      <c r="J1066" s="1">
        <v>0</v>
      </c>
      <c r="K1066" s="1">
        <v>1</v>
      </c>
      <c r="L1066" t="s">
        <v>4217</v>
      </c>
      <c r="M1066" t="s">
        <v>439</v>
      </c>
      <c r="N1066" s="1">
        <v>0</v>
      </c>
      <c r="O1066" s="1">
        <v>3</v>
      </c>
      <c r="P1066" s="1">
        <v>3</v>
      </c>
      <c r="Q1066" s="1">
        <v>1</v>
      </c>
      <c r="R1066" s="1">
        <v>33</v>
      </c>
      <c r="S1066" s="1">
        <v>25</v>
      </c>
      <c r="T1066">
        <v>121</v>
      </c>
      <c r="U1066" s="1">
        <v>54.32</v>
      </c>
      <c r="V1066" s="1">
        <v>9.9</v>
      </c>
      <c r="W1066" s="1">
        <v>13.92</v>
      </c>
      <c r="X1066" s="1">
        <v>12.9</v>
      </c>
      <c r="Y1066" s="11">
        <f t="shared" si="32"/>
        <v>6</v>
      </c>
      <c r="Z1066" s="11" t="str">
        <f t="shared" si="33"/>
        <v>0</v>
      </c>
      <c r="AA1066">
        <v>2010</v>
      </c>
    </row>
    <row r="1067" spans="1:27" x14ac:dyDescent="0.2">
      <c r="A1067" t="s">
        <v>1016</v>
      </c>
      <c r="B1067" s="1">
        <v>14</v>
      </c>
      <c r="C1067" s="1">
        <v>0</v>
      </c>
      <c r="D1067" s="1">
        <v>3</v>
      </c>
      <c r="E1067" s="1">
        <v>0</v>
      </c>
      <c r="F1067" s="1">
        <v>3</v>
      </c>
      <c r="G1067" t="s">
        <v>5263</v>
      </c>
      <c r="H1067" s="3">
        <v>2</v>
      </c>
      <c r="I1067" s="1">
        <v>2</v>
      </c>
      <c r="J1067" s="1">
        <v>0</v>
      </c>
      <c r="K1067" s="1">
        <v>1</v>
      </c>
      <c r="L1067" t="s">
        <v>3070</v>
      </c>
      <c r="M1067" t="s">
        <v>448</v>
      </c>
      <c r="N1067" s="1">
        <v>0</v>
      </c>
      <c r="O1067" s="1">
        <v>3</v>
      </c>
      <c r="P1067" s="1">
        <v>0</v>
      </c>
      <c r="Q1067" s="1">
        <v>0</v>
      </c>
      <c r="R1067" s="1">
        <v>15</v>
      </c>
      <c r="S1067" s="1">
        <v>7</v>
      </c>
      <c r="T1067">
        <v>6</v>
      </c>
      <c r="U1067" s="1">
        <v>60.14</v>
      </c>
      <c r="V1067" s="1">
        <v>9.6999999999999993</v>
      </c>
      <c r="W1067" s="1">
        <v>13.23</v>
      </c>
      <c r="X1067" s="1">
        <v>13.1</v>
      </c>
      <c r="Y1067" s="11">
        <f t="shared" si="32"/>
        <v>15</v>
      </c>
      <c r="Z1067" s="11" t="str">
        <f t="shared" si="33"/>
        <v>1</v>
      </c>
      <c r="AA1067">
        <v>2010</v>
      </c>
    </row>
    <row r="1068" spans="1:27" x14ac:dyDescent="0.2">
      <c r="A1068" t="s">
        <v>1003</v>
      </c>
      <c r="B1068" s="1">
        <v>8</v>
      </c>
      <c r="C1068" s="1">
        <v>2</v>
      </c>
      <c r="D1068" s="1">
        <v>16</v>
      </c>
      <c r="E1068" s="1">
        <v>0</v>
      </c>
      <c r="F1068" s="1">
        <v>3</v>
      </c>
      <c r="G1068" t="s">
        <v>5264</v>
      </c>
      <c r="H1068" s="3">
        <v>1</v>
      </c>
      <c r="I1068" s="1">
        <v>1</v>
      </c>
      <c r="J1068" s="1">
        <v>0</v>
      </c>
      <c r="K1068" s="1">
        <v>1</v>
      </c>
      <c r="L1068" t="s">
        <v>1094</v>
      </c>
      <c r="M1068" t="s">
        <v>19</v>
      </c>
      <c r="N1068" s="1">
        <v>0</v>
      </c>
      <c r="O1068" s="1">
        <v>3</v>
      </c>
      <c r="P1068" s="1">
        <v>0</v>
      </c>
      <c r="Q1068" s="1">
        <v>0</v>
      </c>
      <c r="R1068" s="1">
        <v>93</v>
      </c>
      <c r="S1068" s="1">
        <v>80</v>
      </c>
      <c r="T1068">
        <v>17</v>
      </c>
      <c r="U1068" s="1">
        <v>65.319999999999993</v>
      </c>
      <c r="V1068" s="1">
        <v>7.7</v>
      </c>
      <c r="W1068" s="1">
        <v>13.16</v>
      </c>
      <c r="X1068" s="1">
        <v>12</v>
      </c>
      <c r="Y1068" s="11">
        <f t="shared" si="32"/>
        <v>11</v>
      </c>
      <c r="Z1068" s="11" t="str">
        <f t="shared" si="33"/>
        <v>1</v>
      </c>
      <c r="AA1068">
        <v>2010</v>
      </c>
    </row>
    <row r="1069" spans="1:27" x14ac:dyDescent="0.2">
      <c r="A1069" t="s">
        <v>1012</v>
      </c>
      <c r="B1069" s="1">
        <v>5</v>
      </c>
      <c r="C1069" s="1">
        <v>0</v>
      </c>
      <c r="D1069" s="1">
        <v>4</v>
      </c>
      <c r="E1069" s="1">
        <v>0</v>
      </c>
      <c r="F1069" s="1">
        <v>4</v>
      </c>
      <c r="G1069" t="s">
        <v>5265</v>
      </c>
      <c r="H1069" s="3">
        <v>4</v>
      </c>
      <c r="I1069" s="1">
        <v>3</v>
      </c>
      <c r="J1069" s="1">
        <v>1</v>
      </c>
      <c r="K1069" s="1">
        <v>2</v>
      </c>
      <c r="L1069" t="s">
        <v>3071</v>
      </c>
      <c r="M1069" t="s">
        <v>502</v>
      </c>
      <c r="N1069" s="1">
        <v>1</v>
      </c>
      <c r="O1069" s="1">
        <v>0</v>
      </c>
      <c r="P1069" s="1">
        <f>-Q5710</f>
        <v>0</v>
      </c>
      <c r="Q1069" s="1">
        <v>0</v>
      </c>
      <c r="R1069" s="1">
        <v>19</v>
      </c>
      <c r="S1069" s="1">
        <v>17</v>
      </c>
      <c r="T1069">
        <v>7</v>
      </c>
      <c r="U1069" s="1">
        <v>60.24</v>
      </c>
      <c r="V1069" s="1">
        <v>9.6999999999999993</v>
      </c>
      <c r="W1069" s="1">
        <v>12.24</v>
      </c>
      <c r="X1069" s="1">
        <v>12.3</v>
      </c>
      <c r="Y1069" s="11">
        <f t="shared" si="32"/>
        <v>9</v>
      </c>
      <c r="Z1069" s="11" t="str">
        <f t="shared" si="33"/>
        <v>0</v>
      </c>
      <c r="AA1069">
        <v>2010</v>
      </c>
    </row>
    <row r="1070" spans="1:27" x14ac:dyDescent="0.2">
      <c r="A1070" t="s">
        <v>1156</v>
      </c>
      <c r="B1070" s="1">
        <v>12</v>
      </c>
      <c r="C1070" s="1">
        <v>8</v>
      </c>
      <c r="D1070" s="1">
        <v>4</v>
      </c>
      <c r="E1070" s="1">
        <v>0</v>
      </c>
      <c r="F1070" s="1">
        <v>5</v>
      </c>
      <c r="G1070" t="s">
        <v>5266</v>
      </c>
      <c r="H1070" s="3">
        <v>3</v>
      </c>
      <c r="I1070" s="1">
        <v>1</v>
      </c>
      <c r="J1070" s="1">
        <v>2</v>
      </c>
      <c r="K1070" s="1">
        <v>2</v>
      </c>
      <c r="L1070" t="s">
        <v>2554</v>
      </c>
      <c r="M1070" t="s">
        <v>486</v>
      </c>
      <c r="N1070" s="1">
        <v>0</v>
      </c>
      <c r="O1070" s="1">
        <v>5</v>
      </c>
      <c r="P1070" s="1">
        <v>4</v>
      </c>
      <c r="Q1070" s="1">
        <v>1</v>
      </c>
      <c r="R1070" s="1">
        <v>28</v>
      </c>
      <c r="S1070" s="1">
        <v>18</v>
      </c>
      <c r="T1070">
        <v>9</v>
      </c>
      <c r="U1070" s="1">
        <v>63.39</v>
      </c>
      <c r="V1070" s="1">
        <v>8.5</v>
      </c>
      <c r="W1070" s="1">
        <v>12.93</v>
      </c>
      <c r="X1070" s="1">
        <v>12.1</v>
      </c>
      <c r="Y1070" s="11">
        <f t="shared" si="32"/>
        <v>10</v>
      </c>
      <c r="Z1070" s="11" t="str">
        <f t="shared" si="33"/>
        <v>0</v>
      </c>
      <c r="AA1070">
        <v>2010</v>
      </c>
    </row>
    <row r="1071" spans="1:27" x14ac:dyDescent="0.2">
      <c r="A1071" t="s">
        <v>1131</v>
      </c>
      <c r="B1071" s="1">
        <v>8</v>
      </c>
      <c r="C1071" s="1">
        <v>2</v>
      </c>
      <c r="D1071" s="1">
        <v>44</v>
      </c>
      <c r="E1071" s="1">
        <v>0</v>
      </c>
      <c r="F1071" s="1">
        <v>3</v>
      </c>
      <c r="G1071" t="s">
        <v>5267</v>
      </c>
      <c r="H1071" s="3">
        <v>1</v>
      </c>
      <c r="I1071" s="1">
        <v>1</v>
      </c>
      <c r="J1071" s="1">
        <v>0</v>
      </c>
      <c r="K1071" s="1">
        <v>1</v>
      </c>
      <c r="L1071" t="s">
        <v>484</v>
      </c>
      <c r="M1071" t="s">
        <v>436</v>
      </c>
      <c r="N1071" s="1">
        <v>0</v>
      </c>
      <c r="O1071" s="1">
        <v>3</v>
      </c>
      <c r="P1071" s="1">
        <v>3</v>
      </c>
      <c r="Q1071" s="1">
        <v>1</v>
      </c>
      <c r="R1071" s="1">
        <v>23</v>
      </c>
      <c r="S1071" s="1">
        <v>5</v>
      </c>
      <c r="T1071">
        <v>21</v>
      </c>
      <c r="U1071" s="1">
        <v>52.6</v>
      </c>
      <c r="V1071" s="1">
        <v>10.5</v>
      </c>
      <c r="W1071" s="1">
        <v>14.1</v>
      </c>
      <c r="X1071" s="1">
        <v>13.2</v>
      </c>
      <c r="Y1071" s="11">
        <f t="shared" si="32"/>
        <v>8</v>
      </c>
      <c r="Z1071" s="11" t="str">
        <f t="shared" si="33"/>
        <v>0</v>
      </c>
      <c r="AA1071">
        <v>2010</v>
      </c>
    </row>
    <row r="1072" spans="1:27" x14ac:dyDescent="0.2">
      <c r="A1072" t="s">
        <v>1111</v>
      </c>
      <c r="B1072" s="1">
        <v>8</v>
      </c>
      <c r="C1072" s="1">
        <v>5</v>
      </c>
      <c r="D1072" s="1">
        <v>0</v>
      </c>
      <c r="E1072" s="1">
        <v>0</v>
      </c>
      <c r="F1072" s="1">
        <v>3</v>
      </c>
      <c r="G1072" t="s">
        <v>5268</v>
      </c>
      <c r="H1072" s="3">
        <v>1</v>
      </c>
      <c r="I1072" s="1">
        <v>1</v>
      </c>
      <c r="J1072" s="1">
        <v>0</v>
      </c>
      <c r="K1072" s="1">
        <v>1</v>
      </c>
      <c r="L1072" t="s">
        <v>1112</v>
      </c>
      <c r="M1072" t="s">
        <v>451</v>
      </c>
      <c r="N1072" s="1">
        <v>0</v>
      </c>
      <c r="O1072" s="1">
        <v>3</v>
      </c>
      <c r="P1072" s="1">
        <v>0</v>
      </c>
      <c r="Q1072" s="1">
        <v>0</v>
      </c>
      <c r="R1072" s="1">
        <v>24</v>
      </c>
      <c r="S1072" s="1">
        <v>15</v>
      </c>
      <c r="T1072">
        <v>11</v>
      </c>
      <c r="U1072" s="1">
        <v>55.03</v>
      </c>
      <c r="V1072" s="1">
        <v>9.6</v>
      </c>
      <c r="W1072" s="1">
        <v>13.69</v>
      </c>
      <c r="X1072" s="1">
        <v>12.9</v>
      </c>
      <c r="Y1072" s="11">
        <f t="shared" si="32"/>
        <v>16</v>
      </c>
      <c r="Z1072" s="11" t="str">
        <f t="shared" si="33"/>
        <v>1</v>
      </c>
      <c r="AA1072">
        <v>2010</v>
      </c>
    </row>
    <row r="1073" spans="1:27" x14ac:dyDescent="0.2">
      <c r="A1073" t="s">
        <v>1130</v>
      </c>
      <c r="B1073" s="1">
        <v>11</v>
      </c>
      <c r="C1073" s="1">
        <v>0</v>
      </c>
      <c r="D1073" s="1">
        <v>12</v>
      </c>
      <c r="E1073" s="1">
        <v>0</v>
      </c>
      <c r="F1073" s="1">
        <v>5</v>
      </c>
      <c r="G1073" t="s">
        <v>5269</v>
      </c>
      <c r="H1073" s="3">
        <v>2</v>
      </c>
      <c r="I1073" s="1">
        <v>2</v>
      </c>
      <c r="J1073" s="1">
        <v>0</v>
      </c>
      <c r="K1073" s="1">
        <v>1</v>
      </c>
      <c r="L1073" t="s">
        <v>6695</v>
      </c>
      <c r="M1073" t="s">
        <v>436</v>
      </c>
      <c r="N1073" s="1">
        <v>0</v>
      </c>
      <c r="O1073" s="1">
        <v>5</v>
      </c>
      <c r="P1073" s="1">
        <v>4</v>
      </c>
      <c r="Q1073" s="1">
        <v>1</v>
      </c>
      <c r="R1073" s="1">
        <v>31</v>
      </c>
      <c r="S1073" s="1">
        <v>21</v>
      </c>
      <c r="T1073">
        <v>25</v>
      </c>
      <c r="U1073" s="1">
        <v>53.71</v>
      </c>
      <c r="V1073" s="1">
        <v>10.1</v>
      </c>
      <c r="W1073" s="1">
        <v>14.79</v>
      </c>
      <c r="X1073" s="1">
        <v>12.9</v>
      </c>
      <c r="Y1073" s="11">
        <f t="shared" si="32"/>
        <v>12</v>
      </c>
      <c r="Z1073" s="11" t="str">
        <f t="shared" si="33"/>
        <v>1</v>
      </c>
      <c r="AA1073">
        <v>2010</v>
      </c>
    </row>
    <row r="1074" spans="1:27" x14ac:dyDescent="0.2">
      <c r="A1074" t="s">
        <v>1157</v>
      </c>
      <c r="B1074" s="1">
        <v>16</v>
      </c>
      <c r="C1074" s="1">
        <v>1</v>
      </c>
      <c r="D1074" s="1">
        <v>24</v>
      </c>
      <c r="E1074" s="1">
        <v>0</v>
      </c>
      <c r="F1074" s="1">
        <v>2</v>
      </c>
      <c r="G1074" t="s">
        <v>5270</v>
      </c>
      <c r="H1074" s="3">
        <v>1</v>
      </c>
      <c r="I1074" s="1">
        <v>1</v>
      </c>
      <c r="J1074" s="1">
        <v>0</v>
      </c>
      <c r="K1074" s="1">
        <v>1</v>
      </c>
      <c r="L1074" t="s">
        <v>6582</v>
      </c>
      <c r="M1074" t="s">
        <v>436</v>
      </c>
      <c r="N1074" s="1">
        <v>0</v>
      </c>
      <c r="O1074" s="1">
        <v>2</v>
      </c>
      <c r="P1074" s="1">
        <v>0</v>
      </c>
      <c r="Q1074" s="1">
        <v>0</v>
      </c>
      <c r="R1074" s="1">
        <v>32</v>
      </c>
      <c r="S1074" s="1">
        <v>14</v>
      </c>
      <c r="T1074">
        <v>20</v>
      </c>
      <c r="U1074" s="1">
        <v>64.510000000000005</v>
      </c>
      <c r="V1074" s="1">
        <v>8</v>
      </c>
      <c r="W1074" s="1">
        <v>13.62</v>
      </c>
      <c r="X1074" s="1">
        <v>12.2</v>
      </c>
      <c r="Y1074" s="11">
        <f t="shared" si="32"/>
        <v>7</v>
      </c>
      <c r="Z1074" s="11" t="str">
        <f t="shared" si="33"/>
        <v>0</v>
      </c>
      <c r="AA1074">
        <v>2010</v>
      </c>
    </row>
    <row r="1075" spans="1:27" x14ac:dyDescent="0.2">
      <c r="A1075" t="s">
        <v>1019</v>
      </c>
      <c r="B1075" s="1">
        <v>18</v>
      </c>
      <c r="C1075" s="1">
        <v>0</v>
      </c>
      <c r="D1075" s="1">
        <v>46</v>
      </c>
      <c r="E1075" s="1">
        <v>0</v>
      </c>
      <c r="F1075" s="1">
        <v>6</v>
      </c>
      <c r="G1075" t="s">
        <v>5271</v>
      </c>
      <c r="H1075" s="3">
        <v>4</v>
      </c>
      <c r="I1075" s="1">
        <v>1</v>
      </c>
      <c r="J1075" s="1">
        <v>3</v>
      </c>
      <c r="K1075" s="1">
        <v>3</v>
      </c>
      <c r="L1075" t="s">
        <v>3850</v>
      </c>
      <c r="M1075" t="s">
        <v>1020</v>
      </c>
      <c r="N1075" s="1">
        <v>3</v>
      </c>
      <c r="O1075" s="1">
        <v>1</v>
      </c>
      <c r="P1075" s="1">
        <v>2</v>
      </c>
      <c r="Q1075" s="1">
        <v>1</v>
      </c>
      <c r="R1075" s="1">
        <v>45</v>
      </c>
      <c r="S1075" s="1">
        <v>37</v>
      </c>
      <c r="T1075">
        <v>17</v>
      </c>
      <c r="U1075" s="1">
        <v>64</v>
      </c>
      <c r="V1075" s="1">
        <v>8.1999999999999993</v>
      </c>
      <c r="W1075" s="1">
        <v>12.99</v>
      </c>
      <c r="X1075" s="1">
        <v>12.1</v>
      </c>
      <c r="Y1075" s="11">
        <f t="shared" si="32"/>
        <v>6</v>
      </c>
      <c r="Z1075" s="11" t="str">
        <f t="shared" si="33"/>
        <v>0</v>
      </c>
      <c r="AA1075">
        <v>2010</v>
      </c>
    </row>
    <row r="1076" spans="1:27" x14ac:dyDescent="0.2">
      <c r="A1076" t="s">
        <v>1042</v>
      </c>
      <c r="B1076" s="1">
        <v>18</v>
      </c>
      <c r="C1076" s="1">
        <v>1</v>
      </c>
      <c r="D1076" s="1">
        <v>53</v>
      </c>
      <c r="E1076" s="1">
        <v>0</v>
      </c>
      <c r="F1076" s="1">
        <v>4</v>
      </c>
      <c r="G1076" t="s">
        <v>5272</v>
      </c>
      <c r="H1076" s="3">
        <v>1</v>
      </c>
      <c r="I1076" s="1">
        <v>1</v>
      </c>
      <c r="J1076" s="1">
        <v>0</v>
      </c>
      <c r="K1076" s="1">
        <v>1</v>
      </c>
      <c r="L1076" t="s">
        <v>1043</v>
      </c>
      <c r="M1076" t="s">
        <v>440</v>
      </c>
      <c r="N1076" s="1">
        <v>0</v>
      </c>
      <c r="O1076" s="1">
        <v>4</v>
      </c>
      <c r="P1076" s="1">
        <v>0</v>
      </c>
      <c r="Q1076" s="1">
        <v>0</v>
      </c>
      <c r="R1076" s="1">
        <v>23</v>
      </c>
      <c r="S1076" s="1">
        <v>8</v>
      </c>
      <c r="T1076">
        <v>6</v>
      </c>
      <c r="U1076" s="1">
        <v>57</v>
      </c>
      <c r="V1076" s="1">
        <v>10.9</v>
      </c>
      <c r="W1076" s="1">
        <v>13</v>
      </c>
      <c r="X1076" s="1">
        <v>13.8</v>
      </c>
      <c r="Y1076" s="11">
        <f t="shared" si="32"/>
        <v>12</v>
      </c>
      <c r="Z1076" s="11" t="str">
        <f t="shared" si="33"/>
        <v>1</v>
      </c>
      <c r="AA1076">
        <v>2010</v>
      </c>
    </row>
    <row r="1077" spans="1:27" x14ac:dyDescent="0.2">
      <c r="A1077" t="s">
        <v>1035</v>
      </c>
      <c r="B1077" s="1">
        <v>7</v>
      </c>
      <c r="C1077" s="1">
        <v>2</v>
      </c>
      <c r="D1077" s="1">
        <v>33</v>
      </c>
      <c r="E1077" s="1">
        <v>0</v>
      </c>
      <c r="F1077" s="1">
        <v>3</v>
      </c>
      <c r="G1077" t="s">
        <v>5273</v>
      </c>
      <c r="H1077" s="3">
        <v>1</v>
      </c>
      <c r="I1077" s="1">
        <v>1</v>
      </c>
      <c r="J1077" s="1">
        <v>0</v>
      </c>
      <c r="K1077" s="1">
        <v>1</v>
      </c>
      <c r="L1077" t="s">
        <v>1036</v>
      </c>
      <c r="M1077" t="s">
        <v>436</v>
      </c>
      <c r="N1077" s="1">
        <v>0</v>
      </c>
      <c r="O1077" s="1">
        <v>3</v>
      </c>
      <c r="P1077" s="1">
        <v>3</v>
      </c>
      <c r="Q1077" s="1">
        <v>1</v>
      </c>
      <c r="R1077" s="1">
        <v>26</v>
      </c>
      <c r="S1077" s="1">
        <v>17</v>
      </c>
      <c r="T1077">
        <v>62</v>
      </c>
      <c r="U1077" s="1">
        <v>53.92</v>
      </c>
      <c r="V1077" s="1">
        <v>10</v>
      </c>
      <c r="W1077" s="1">
        <v>15.02</v>
      </c>
      <c r="X1077" s="1">
        <v>13.3</v>
      </c>
      <c r="Y1077" s="11">
        <f t="shared" si="32"/>
        <v>8</v>
      </c>
      <c r="Z1077" s="11" t="str">
        <f t="shared" si="33"/>
        <v>0</v>
      </c>
      <c r="AA1077">
        <v>2010</v>
      </c>
    </row>
    <row r="1078" spans="1:27" x14ac:dyDescent="0.2">
      <c r="A1078" t="s">
        <v>1098</v>
      </c>
      <c r="B1078" s="1">
        <v>10</v>
      </c>
      <c r="C1078" s="1">
        <v>1</v>
      </c>
      <c r="D1078" s="1">
        <v>13</v>
      </c>
      <c r="E1078" s="1">
        <v>0</v>
      </c>
      <c r="F1078" s="1">
        <v>3</v>
      </c>
      <c r="G1078" t="s">
        <v>5274</v>
      </c>
      <c r="H1078" s="3">
        <v>2</v>
      </c>
      <c r="I1078" s="1">
        <v>2</v>
      </c>
      <c r="J1078" s="1">
        <v>0</v>
      </c>
      <c r="K1078" s="1">
        <v>1</v>
      </c>
      <c r="L1078" t="s">
        <v>1099</v>
      </c>
      <c r="M1078" t="s">
        <v>436</v>
      </c>
      <c r="N1078" s="1">
        <v>0</v>
      </c>
      <c r="O1078" s="1">
        <v>3</v>
      </c>
      <c r="P1078" s="1">
        <v>0</v>
      </c>
      <c r="Q1078" s="1">
        <v>0</v>
      </c>
      <c r="R1078" s="1">
        <v>39</v>
      </c>
      <c r="S1078" s="1">
        <v>17</v>
      </c>
      <c r="T1078">
        <v>22</v>
      </c>
      <c r="U1078" s="1">
        <v>63.49</v>
      </c>
      <c r="V1078" s="1">
        <v>8.4</v>
      </c>
      <c r="W1078" s="1">
        <v>12.82</v>
      </c>
      <c r="X1078" s="1">
        <v>12.1</v>
      </c>
      <c r="Y1078" s="11">
        <f t="shared" si="32"/>
        <v>7</v>
      </c>
      <c r="Z1078" s="11" t="str">
        <f t="shared" si="33"/>
        <v>0</v>
      </c>
      <c r="AA1078">
        <v>2010</v>
      </c>
    </row>
    <row r="1079" spans="1:27" x14ac:dyDescent="0.2">
      <c r="A1079" t="s">
        <v>1055</v>
      </c>
      <c r="B1079" s="1">
        <v>9</v>
      </c>
      <c r="C1079" s="1">
        <v>0</v>
      </c>
      <c r="D1079" s="1">
        <v>17</v>
      </c>
      <c r="E1079" s="1">
        <v>0</v>
      </c>
      <c r="F1079" s="1">
        <v>1</v>
      </c>
      <c r="G1079" t="s">
        <v>4272</v>
      </c>
      <c r="H1079" s="3">
        <v>1</v>
      </c>
      <c r="I1079" s="1">
        <v>1</v>
      </c>
      <c r="J1079" s="1">
        <v>0</v>
      </c>
      <c r="K1079" s="1">
        <v>1</v>
      </c>
      <c r="L1079" t="s">
        <v>1056</v>
      </c>
      <c r="M1079" t="s">
        <v>436</v>
      </c>
      <c r="N1079" s="1">
        <v>0</v>
      </c>
      <c r="O1079" s="1">
        <v>1</v>
      </c>
      <c r="P1079" s="1">
        <v>0</v>
      </c>
      <c r="Q1079" s="1">
        <v>0</v>
      </c>
      <c r="R1079" s="1">
        <v>23</v>
      </c>
      <c r="S1079" s="1">
        <v>7</v>
      </c>
      <c r="T1079" s="1">
        <v>0</v>
      </c>
      <c r="U1079" s="1">
        <v>60.95</v>
      </c>
      <c r="V1079" s="1">
        <v>9.4</v>
      </c>
      <c r="W1079" s="1">
        <v>12.82</v>
      </c>
      <c r="X1079" s="1">
        <v>12.5</v>
      </c>
      <c r="Y1079" s="11">
        <f t="shared" si="32"/>
        <v>15</v>
      </c>
      <c r="Z1079" s="11" t="str">
        <f t="shared" si="33"/>
        <v>1</v>
      </c>
      <c r="AA1079">
        <v>2010</v>
      </c>
    </row>
    <row r="1080" spans="1:27" x14ac:dyDescent="0.2">
      <c r="A1080" t="s">
        <v>1013</v>
      </c>
      <c r="B1080" s="1">
        <v>6</v>
      </c>
      <c r="C1080" s="1">
        <v>0</v>
      </c>
      <c r="D1080" s="1">
        <v>1</v>
      </c>
      <c r="E1080" s="1">
        <v>0</v>
      </c>
      <c r="F1080" s="1">
        <v>3</v>
      </c>
      <c r="G1080" t="s">
        <v>5275</v>
      </c>
      <c r="H1080" s="3">
        <v>1</v>
      </c>
      <c r="I1080" s="1">
        <v>1</v>
      </c>
      <c r="J1080" s="1">
        <v>0</v>
      </c>
      <c r="K1080" s="1">
        <v>1</v>
      </c>
      <c r="L1080" t="s">
        <v>1112</v>
      </c>
      <c r="M1080" t="s">
        <v>451</v>
      </c>
      <c r="N1080" s="1">
        <v>0</v>
      </c>
      <c r="O1080" s="1">
        <v>3</v>
      </c>
      <c r="P1080" s="1">
        <v>0</v>
      </c>
      <c r="Q1080" s="1">
        <v>0</v>
      </c>
      <c r="R1080" s="1">
        <v>14</v>
      </c>
      <c r="S1080" s="1">
        <v>11</v>
      </c>
      <c r="T1080">
        <v>3</v>
      </c>
      <c r="U1080" s="1">
        <v>73.98</v>
      </c>
      <c r="V1080" s="1">
        <v>6.5</v>
      </c>
      <c r="W1080" s="1">
        <v>12.23</v>
      </c>
      <c r="X1080" s="1">
        <v>11.4</v>
      </c>
      <c r="Y1080" s="11">
        <f t="shared" si="32"/>
        <v>9</v>
      </c>
      <c r="Z1080" s="11" t="str">
        <f t="shared" si="33"/>
        <v>0</v>
      </c>
      <c r="AA1080">
        <v>2010</v>
      </c>
    </row>
    <row r="1081" spans="1:27" x14ac:dyDescent="0.2">
      <c r="A1081" t="s">
        <v>1154</v>
      </c>
      <c r="B1081" s="1">
        <v>18</v>
      </c>
      <c r="C1081" s="1">
        <v>5</v>
      </c>
      <c r="D1081" s="1">
        <v>4</v>
      </c>
      <c r="E1081" s="1">
        <v>0</v>
      </c>
      <c r="F1081" s="1">
        <v>2</v>
      </c>
      <c r="G1081" t="s">
        <v>5276</v>
      </c>
      <c r="H1081" s="3">
        <v>1</v>
      </c>
      <c r="I1081" s="1">
        <v>1</v>
      </c>
      <c r="J1081" s="1">
        <v>0</v>
      </c>
      <c r="K1081" s="1">
        <v>1</v>
      </c>
      <c r="L1081" t="s">
        <v>1430</v>
      </c>
      <c r="M1081" t="s">
        <v>439</v>
      </c>
      <c r="N1081" s="1">
        <v>0</v>
      </c>
      <c r="O1081" s="1">
        <v>2</v>
      </c>
      <c r="P1081" s="1">
        <v>2</v>
      </c>
      <c r="Q1081" s="1">
        <v>1</v>
      </c>
      <c r="R1081" s="1">
        <v>24</v>
      </c>
      <c r="S1081" s="1">
        <v>23</v>
      </c>
      <c r="T1081">
        <v>111</v>
      </c>
      <c r="U1081" s="1">
        <v>64.3</v>
      </c>
      <c r="V1081" s="1">
        <v>8.1</v>
      </c>
      <c r="W1081" s="1">
        <v>12.81</v>
      </c>
      <c r="X1081" s="1">
        <v>11.9</v>
      </c>
      <c r="Y1081" s="11">
        <f t="shared" si="32"/>
        <v>10</v>
      </c>
      <c r="Z1081" s="11" t="str">
        <f t="shared" si="33"/>
        <v>0</v>
      </c>
      <c r="AA1081">
        <v>2010</v>
      </c>
    </row>
    <row r="1082" spans="1:27" x14ac:dyDescent="0.2">
      <c r="A1082" t="s">
        <v>3647</v>
      </c>
      <c r="B1082" s="1">
        <v>21</v>
      </c>
      <c r="C1082" s="1">
        <v>4</v>
      </c>
      <c r="D1082" s="1">
        <v>9</v>
      </c>
      <c r="E1082" s="1">
        <v>0</v>
      </c>
      <c r="F1082" s="1">
        <v>3</v>
      </c>
      <c r="G1082" t="s">
        <v>5277</v>
      </c>
      <c r="H1082" s="3">
        <v>1</v>
      </c>
      <c r="I1082" s="1">
        <v>1</v>
      </c>
      <c r="J1082" s="1">
        <v>0</v>
      </c>
      <c r="K1082" s="1">
        <v>1</v>
      </c>
      <c r="L1082" t="s">
        <v>6582</v>
      </c>
      <c r="M1082" t="s">
        <v>436</v>
      </c>
      <c r="N1082" s="1">
        <v>0</v>
      </c>
      <c r="O1082" s="1">
        <v>3</v>
      </c>
      <c r="P1082" s="1">
        <v>0</v>
      </c>
      <c r="Q1082" s="1">
        <v>0</v>
      </c>
      <c r="R1082" s="1">
        <v>35</v>
      </c>
      <c r="S1082" s="1">
        <v>7</v>
      </c>
      <c r="T1082">
        <v>111</v>
      </c>
      <c r="U1082" s="1">
        <v>54.63</v>
      </c>
      <c r="V1082" s="1">
        <v>9.8000000000000007</v>
      </c>
      <c r="W1082" s="1">
        <v>13.74</v>
      </c>
      <c r="X1082" s="1">
        <v>12.9</v>
      </c>
      <c r="Y1082" s="11">
        <f t="shared" si="32"/>
        <v>8</v>
      </c>
      <c r="Z1082" s="11" t="str">
        <f t="shared" si="33"/>
        <v>0</v>
      </c>
      <c r="AA1082">
        <v>2010</v>
      </c>
    </row>
    <row r="1083" spans="1:27" x14ac:dyDescent="0.2">
      <c r="A1083" t="s">
        <v>1137</v>
      </c>
      <c r="B1083" s="1">
        <v>10</v>
      </c>
      <c r="C1083" s="1">
        <v>2</v>
      </c>
      <c r="D1083" s="1">
        <v>31</v>
      </c>
      <c r="E1083" s="1">
        <v>0</v>
      </c>
      <c r="F1083" s="1">
        <v>2</v>
      </c>
      <c r="G1083" t="s">
        <v>5278</v>
      </c>
      <c r="H1083" s="3">
        <v>2</v>
      </c>
      <c r="I1083" s="1">
        <v>2</v>
      </c>
      <c r="J1083" s="1">
        <v>0</v>
      </c>
      <c r="K1083" s="1">
        <v>1</v>
      </c>
      <c r="L1083" t="s">
        <v>3072</v>
      </c>
      <c r="M1083" t="s">
        <v>440</v>
      </c>
      <c r="N1083" s="1">
        <v>0</v>
      </c>
      <c r="O1083" s="1">
        <v>2</v>
      </c>
      <c r="P1083" s="1">
        <v>0</v>
      </c>
      <c r="Q1083" s="1">
        <v>0</v>
      </c>
      <c r="R1083" s="1">
        <v>23</v>
      </c>
      <c r="S1083" s="1">
        <v>18</v>
      </c>
      <c r="T1083">
        <v>52</v>
      </c>
      <c r="U1083" s="1">
        <v>50.87</v>
      </c>
      <c r="V1083" s="1">
        <v>11.2</v>
      </c>
      <c r="W1083" s="1">
        <v>14.62</v>
      </c>
      <c r="X1083" s="1">
        <v>14.1</v>
      </c>
      <c r="Y1083" s="11">
        <f t="shared" si="32"/>
        <v>8</v>
      </c>
      <c r="Z1083" s="11" t="str">
        <f t="shared" si="33"/>
        <v>0</v>
      </c>
      <c r="AA1083">
        <v>2010</v>
      </c>
    </row>
    <row r="1084" spans="1:27" x14ac:dyDescent="0.2">
      <c r="A1084" t="s">
        <v>1088</v>
      </c>
      <c r="B1084" s="1">
        <v>19</v>
      </c>
      <c r="C1084" s="1">
        <v>3</v>
      </c>
      <c r="D1084" s="1">
        <v>4</v>
      </c>
      <c r="E1084" s="1">
        <v>0</v>
      </c>
      <c r="F1084" s="1">
        <v>5</v>
      </c>
      <c r="G1084" t="s">
        <v>5279</v>
      </c>
      <c r="H1084" s="3">
        <v>4</v>
      </c>
      <c r="I1084" s="1">
        <v>4</v>
      </c>
      <c r="J1084" s="1">
        <v>0</v>
      </c>
      <c r="K1084" s="1">
        <v>1</v>
      </c>
      <c r="L1084" t="s">
        <v>3073</v>
      </c>
      <c r="M1084" t="s">
        <v>436</v>
      </c>
      <c r="N1084" s="1">
        <v>0</v>
      </c>
      <c r="O1084" s="1">
        <v>5</v>
      </c>
      <c r="P1084" s="1">
        <v>3</v>
      </c>
      <c r="Q1084" s="1">
        <v>1</v>
      </c>
      <c r="R1084" s="1">
        <v>30</v>
      </c>
      <c r="S1084" s="1">
        <v>11</v>
      </c>
      <c r="T1084">
        <v>19</v>
      </c>
      <c r="U1084" s="1">
        <v>64.2</v>
      </c>
      <c r="V1084" s="1">
        <v>8.1999999999999993</v>
      </c>
      <c r="W1084" s="1">
        <v>13.34</v>
      </c>
      <c r="X1084" s="1">
        <v>11.4</v>
      </c>
      <c r="Y1084" s="11">
        <f t="shared" si="32"/>
        <v>14</v>
      </c>
      <c r="Z1084" s="11" t="str">
        <f t="shared" si="33"/>
        <v>1</v>
      </c>
      <c r="AA1084">
        <v>2010</v>
      </c>
    </row>
    <row r="1085" spans="1:27" x14ac:dyDescent="0.2">
      <c r="A1085" t="s">
        <v>1118</v>
      </c>
      <c r="B1085" s="1">
        <v>11</v>
      </c>
      <c r="C1085" s="1">
        <v>2</v>
      </c>
      <c r="D1085" s="1">
        <v>3</v>
      </c>
      <c r="E1085" s="1">
        <v>0</v>
      </c>
      <c r="F1085" s="1">
        <v>4</v>
      </c>
      <c r="G1085" t="s">
        <v>5280</v>
      </c>
      <c r="H1085" s="3">
        <v>3</v>
      </c>
      <c r="I1085" s="1">
        <v>3</v>
      </c>
      <c r="J1085" s="1">
        <v>0</v>
      </c>
      <c r="K1085" s="1">
        <v>1</v>
      </c>
      <c r="L1085" t="s">
        <v>6696</v>
      </c>
      <c r="M1085" t="s">
        <v>436</v>
      </c>
      <c r="N1085" s="1">
        <v>0</v>
      </c>
      <c r="O1085" s="1">
        <v>4</v>
      </c>
      <c r="P1085" s="1">
        <v>1</v>
      </c>
      <c r="Q1085" s="1">
        <v>0</v>
      </c>
      <c r="R1085" s="1">
        <v>24</v>
      </c>
      <c r="S1085" s="1">
        <v>17</v>
      </c>
      <c r="T1085">
        <v>13</v>
      </c>
      <c r="U1085" s="1">
        <v>62.78</v>
      </c>
      <c r="V1085" s="1">
        <v>8.6999999999999993</v>
      </c>
      <c r="W1085" s="1">
        <v>12.7</v>
      </c>
      <c r="X1085" s="1">
        <v>11.8</v>
      </c>
      <c r="Y1085" s="11">
        <f t="shared" si="32"/>
        <v>7</v>
      </c>
      <c r="Z1085" s="11" t="str">
        <f t="shared" si="33"/>
        <v>0</v>
      </c>
      <c r="AA1085">
        <v>2010</v>
      </c>
    </row>
    <row r="1086" spans="1:27" x14ac:dyDescent="0.2">
      <c r="A1086" t="s">
        <v>1060</v>
      </c>
      <c r="B1086" s="1">
        <v>10</v>
      </c>
      <c r="C1086" s="1">
        <v>1</v>
      </c>
      <c r="D1086" s="1">
        <v>17</v>
      </c>
      <c r="E1086" s="1">
        <v>0</v>
      </c>
      <c r="F1086" s="1">
        <v>4</v>
      </c>
      <c r="G1086" t="s">
        <v>5281</v>
      </c>
      <c r="H1086" s="3">
        <v>2</v>
      </c>
      <c r="I1086" s="1">
        <v>1</v>
      </c>
      <c r="J1086" s="1">
        <v>1</v>
      </c>
      <c r="K1086" s="1">
        <v>2</v>
      </c>
      <c r="L1086" t="s">
        <v>3074</v>
      </c>
      <c r="M1086" t="s">
        <v>506</v>
      </c>
      <c r="N1086" s="1">
        <v>1</v>
      </c>
      <c r="O1086" s="1">
        <v>1</v>
      </c>
      <c r="P1086" s="1">
        <v>1</v>
      </c>
      <c r="Q1086" s="1">
        <v>0</v>
      </c>
      <c r="R1086" s="1">
        <v>16</v>
      </c>
      <c r="S1086" s="1">
        <v>11</v>
      </c>
      <c r="T1086">
        <v>5</v>
      </c>
      <c r="U1086" s="1">
        <v>51.58</v>
      </c>
      <c r="V1086" s="1">
        <v>10.9</v>
      </c>
      <c r="W1086" s="1">
        <v>14.56</v>
      </c>
      <c r="X1086" s="1">
        <v>13.5</v>
      </c>
      <c r="Y1086" s="11">
        <f t="shared" si="32"/>
        <v>6</v>
      </c>
      <c r="Z1086" s="11" t="str">
        <f t="shared" si="33"/>
        <v>0</v>
      </c>
      <c r="AA1086">
        <v>2010</v>
      </c>
    </row>
    <row r="1087" spans="1:27" x14ac:dyDescent="0.2">
      <c r="A1087" t="s">
        <v>1066</v>
      </c>
      <c r="B1087" s="1">
        <v>8</v>
      </c>
      <c r="C1087" s="1">
        <v>1</v>
      </c>
      <c r="D1087" s="1">
        <v>39</v>
      </c>
      <c r="E1087" s="1">
        <v>0</v>
      </c>
      <c r="F1087" s="1">
        <v>3</v>
      </c>
      <c r="G1087" t="s">
        <v>5282</v>
      </c>
      <c r="H1087" s="3">
        <v>1</v>
      </c>
      <c r="I1087" s="1">
        <v>1</v>
      </c>
      <c r="J1087" s="1">
        <v>0</v>
      </c>
      <c r="K1087" s="1">
        <v>1</v>
      </c>
      <c r="L1087" t="s">
        <v>496</v>
      </c>
      <c r="M1087" t="s">
        <v>436</v>
      </c>
      <c r="N1087" s="1">
        <v>0</v>
      </c>
      <c r="O1087" s="1">
        <v>3</v>
      </c>
      <c r="P1087" s="1">
        <v>0</v>
      </c>
      <c r="Q1087" s="1">
        <v>0</v>
      </c>
      <c r="R1087" s="1">
        <v>30</v>
      </c>
      <c r="S1087" s="1">
        <v>26</v>
      </c>
      <c r="T1087">
        <v>70</v>
      </c>
      <c r="U1087" s="1">
        <v>60.85</v>
      </c>
      <c r="V1087" s="1">
        <v>9.4</v>
      </c>
      <c r="W1087" s="1">
        <v>12.94</v>
      </c>
      <c r="X1087" s="1">
        <v>12.4</v>
      </c>
      <c r="Y1087" s="11">
        <f t="shared" si="32"/>
        <v>14</v>
      </c>
      <c r="Z1087" s="11" t="str">
        <f t="shared" si="33"/>
        <v>1</v>
      </c>
      <c r="AA1087">
        <v>2010</v>
      </c>
    </row>
    <row r="1088" spans="1:27" x14ac:dyDescent="0.2">
      <c r="A1088" t="s">
        <v>1082</v>
      </c>
      <c r="B1088" s="1">
        <v>9</v>
      </c>
      <c r="C1088" s="1">
        <v>3</v>
      </c>
      <c r="D1088" s="1">
        <v>19</v>
      </c>
      <c r="E1088" s="1">
        <v>0</v>
      </c>
      <c r="F1088" s="1">
        <v>3</v>
      </c>
      <c r="G1088" t="s">
        <v>5283</v>
      </c>
      <c r="H1088" s="3">
        <v>1</v>
      </c>
      <c r="I1088" s="1">
        <v>1</v>
      </c>
      <c r="J1088" s="1">
        <v>0</v>
      </c>
      <c r="K1088" s="1">
        <v>1</v>
      </c>
      <c r="L1088" t="s">
        <v>6597</v>
      </c>
      <c r="M1088" t="s">
        <v>436</v>
      </c>
      <c r="N1088" s="1">
        <v>0</v>
      </c>
      <c r="O1088" s="1">
        <v>3</v>
      </c>
      <c r="P1088" s="1">
        <v>3</v>
      </c>
      <c r="Q1088" s="1">
        <v>1</v>
      </c>
      <c r="R1088" s="1">
        <v>28</v>
      </c>
      <c r="S1088" s="1">
        <v>27</v>
      </c>
      <c r="T1088">
        <v>8</v>
      </c>
      <c r="U1088" s="1">
        <v>63.29</v>
      </c>
      <c r="V1088" s="1">
        <v>8.5</v>
      </c>
      <c r="W1088" s="1">
        <v>12.7</v>
      </c>
      <c r="X1088" s="1">
        <v>12.4</v>
      </c>
      <c r="Y1088" s="11">
        <f t="shared" si="32"/>
        <v>7</v>
      </c>
      <c r="Z1088" s="11" t="str">
        <f t="shared" si="33"/>
        <v>0</v>
      </c>
      <c r="AA1088">
        <v>2010</v>
      </c>
    </row>
    <row r="1089" spans="1:27" x14ac:dyDescent="0.2">
      <c r="A1089" t="s">
        <v>1017</v>
      </c>
      <c r="B1089" s="1">
        <v>16</v>
      </c>
      <c r="C1089" s="1">
        <v>1</v>
      </c>
      <c r="D1089" s="1">
        <v>16</v>
      </c>
      <c r="E1089" s="1">
        <v>0</v>
      </c>
      <c r="F1089" s="1">
        <v>4</v>
      </c>
      <c r="G1089" t="s">
        <v>5284</v>
      </c>
      <c r="H1089" s="3">
        <v>2</v>
      </c>
      <c r="I1089" s="1">
        <v>2</v>
      </c>
      <c r="J1089" s="1">
        <v>0</v>
      </c>
      <c r="K1089" s="1">
        <v>1</v>
      </c>
      <c r="L1089" t="s">
        <v>1018</v>
      </c>
      <c r="M1089" t="s">
        <v>440</v>
      </c>
      <c r="N1089" s="1">
        <v>0</v>
      </c>
      <c r="O1089" s="1">
        <v>4</v>
      </c>
      <c r="P1089" s="1">
        <v>0</v>
      </c>
      <c r="Q1089" s="1">
        <v>0</v>
      </c>
      <c r="R1089" s="1">
        <v>30</v>
      </c>
      <c r="S1089" s="1">
        <v>20</v>
      </c>
      <c r="T1089">
        <v>30</v>
      </c>
      <c r="U1089" s="1">
        <v>58.42</v>
      </c>
      <c r="V1089" s="1">
        <v>10.4</v>
      </c>
      <c r="W1089" s="1">
        <v>13.29</v>
      </c>
      <c r="X1089" s="1">
        <v>13.6</v>
      </c>
      <c r="Y1089" s="11">
        <f t="shared" si="32"/>
        <v>9</v>
      </c>
      <c r="Z1089" s="11" t="str">
        <f t="shared" si="33"/>
        <v>0</v>
      </c>
      <c r="AA1089">
        <v>2010</v>
      </c>
    </row>
    <row r="1090" spans="1:27" x14ac:dyDescent="0.2">
      <c r="A1090" t="s">
        <v>1073</v>
      </c>
      <c r="B1090" s="1">
        <v>0</v>
      </c>
      <c r="C1090" s="1">
        <v>0</v>
      </c>
      <c r="D1090" s="1">
        <v>43</v>
      </c>
      <c r="E1090" s="1">
        <v>1</v>
      </c>
      <c r="F1090" s="1">
        <v>2</v>
      </c>
      <c r="G1090" t="s">
        <v>5285</v>
      </c>
      <c r="H1090" s="3">
        <v>1</v>
      </c>
      <c r="I1090" s="1">
        <v>1</v>
      </c>
      <c r="J1090" s="1">
        <v>0</v>
      </c>
      <c r="K1090" s="1">
        <v>1</v>
      </c>
      <c r="L1090" t="s">
        <v>557</v>
      </c>
      <c r="M1090" t="s">
        <v>436</v>
      </c>
      <c r="N1090" s="1">
        <v>0</v>
      </c>
      <c r="O1090" s="1">
        <v>2</v>
      </c>
      <c r="P1090" s="1">
        <v>2</v>
      </c>
      <c r="Q1090" s="1">
        <v>1</v>
      </c>
      <c r="R1090" s="1">
        <v>22</v>
      </c>
      <c r="S1090" s="1">
        <v>14</v>
      </c>
      <c r="T1090">
        <v>57</v>
      </c>
      <c r="U1090" s="1">
        <v>60.45</v>
      </c>
      <c r="V1090" s="1">
        <v>9.6</v>
      </c>
      <c r="W1090" s="1">
        <v>13.05</v>
      </c>
      <c r="X1090" s="1">
        <v>12.7</v>
      </c>
      <c r="Y1090" s="11">
        <f t="shared" si="32"/>
        <v>10</v>
      </c>
      <c r="Z1090" s="11" t="str">
        <f t="shared" si="33"/>
        <v>0</v>
      </c>
      <c r="AA1090">
        <v>2010</v>
      </c>
    </row>
    <row r="1091" spans="1:27" x14ac:dyDescent="0.2">
      <c r="A1091" t="s">
        <v>1004</v>
      </c>
      <c r="B1091" s="1">
        <v>8</v>
      </c>
      <c r="C1091" s="1">
        <v>0</v>
      </c>
      <c r="D1091" s="1">
        <v>11</v>
      </c>
      <c r="E1091" s="1">
        <v>0</v>
      </c>
      <c r="F1091" s="1">
        <v>2</v>
      </c>
      <c r="G1091" t="s">
        <v>5286</v>
      </c>
      <c r="H1091" s="3">
        <v>1</v>
      </c>
      <c r="I1091" s="1">
        <v>1</v>
      </c>
      <c r="J1091" s="1">
        <v>0</v>
      </c>
      <c r="K1091" s="1">
        <v>1</v>
      </c>
      <c r="L1091" t="s">
        <v>6622</v>
      </c>
      <c r="M1091" t="s">
        <v>436</v>
      </c>
      <c r="N1091" s="1">
        <v>0</v>
      </c>
      <c r="O1091" s="1">
        <v>2</v>
      </c>
      <c r="P1091" s="1">
        <v>2</v>
      </c>
      <c r="Q1091" s="1">
        <v>1</v>
      </c>
      <c r="R1091" s="1">
        <v>17</v>
      </c>
      <c r="S1091" s="1">
        <v>10</v>
      </c>
      <c r="T1091">
        <v>9</v>
      </c>
      <c r="U1091" s="1">
        <v>63.8</v>
      </c>
      <c r="V1091" s="1">
        <v>8.3000000000000007</v>
      </c>
      <c r="W1091" s="1">
        <v>13.4</v>
      </c>
      <c r="X1091" s="1">
        <v>12.5</v>
      </c>
      <c r="Y1091" s="11">
        <f t="shared" ref="Y1091:Y1154" si="34">LEN(A1091)-LEN(SUBSTITUTE(A1091," ","")) +1</f>
        <v>5</v>
      </c>
      <c r="Z1091" s="11" t="str">
        <f t="shared" ref="Z1091:Z1154" si="35">IF(Y1091&lt;=10,"0",IF(Y1091&gt;10,"1"))</f>
        <v>0</v>
      </c>
      <c r="AA1091">
        <v>2010</v>
      </c>
    </row>
    <row r="1092" spans="1:27" x14ac:dyDescent="0.2">
      <c r="A1092" t="s">
        <v>1045</v>
      </c>
      <c r="B1092" s="1">
        <v>14</v>
      </c>
      <c r="C1092" s="1">
        <v>0</v>
      </c>
      <c r="D1092" s="1">
        <v>25</v>
      </c>
      <c r="E1092" s="1">
        <v>0</v>
      </c>
      <c r="F1092" s="1">
        <v>3</v>
      </c>
      <c r="G1092" t="s">
        <v>5287</v>
      </c>
      <c r="H1092" s="3">
        <v>1</v>
      </c>
      <c r="I1092" s="1">
        <v>1</v>
      </c>
      <c r="J1092" s="1">
        <v>0</v>
      </c>
      <c r="K1092" s="1">
        <v>1</v>
      </c>
      <c r="L1092" t="s">
        <v>1046</v>
      </c>
      <c r="M1092" t="s">
        <v>436</v>
      </c>
      <c r="N1092" s="1">
        <v>0</v>
      </c>
      <c r="O1092" s="1">
        <v>3</v>
      </c>
      <c r="P1092" s="1">
        <v>3</v>
      </c>
      <c r="Q1092" s="1">
        <v>1</v>
      </c>
      <c r="R1092" s="1">
        <v>22</v>
      </c>
      <c r="S1092" s="1">
        <v>4</v>
      </c>
      <c r="T1092">
        <v>6</v>
      </c>
      <c r="U1092" s="1">
        <v>71.849999999999994</v>
      </c>
      <c r="V1092" s="1">
        <v>7.3</v>
      </c>
      <c r="W1092" s="1">
        <v>13.45</v>
      </c>
      <c r="X1092" s="1">
        <v>11.2</v>
      </c>
      <c r="Y1092" s="11">
        <f t="shared" si="34"/>
        <v>10</v>
      </c>
      <c r="Z1092" s="11" t="str">
        <f t="shared" si="35"/>
        <v>0</v>
      </c>
      <c r="AA1092">
        <v>2010</v>
      </c>
    </row>
    <row r="1093" spans="1:27" x14ac:dyDescent="0.2">
      <c r="A1093" t="s">
        <v>1163</v>
      </c>
      <c r="B1093" s="1">
        <v>16</v>
      </c>
      <c r="C1093" s="1">
        <v>1</v>
      </c>
      <c r="D1093" s="1">
        <v>2</v>
      </c>
      <c r="E1093" s="1">
        <v>0</v>
      </c>
      <c r="F1093" s="1">
        <v>2</v>
      </c>
      <c r="G1093" t="s">
        <v>5288</v>
      </c>
      <c r="H1093" s="3">
        <v>2</v>
      </c>
      <c r="I1093" s="1">
        <v>2</v>
      </c>
      <c r="J1093" s="1">
        <v>1</v>
      </c>
      <c r="K1093" s="1">
        <v>1</v>
      </c>
      <c r="L1093" t="s">
        <v>3075</v>
      </c>
      <c r="M1093" t="s">
        <v>436</v>
      </c>
      <c r="N1093" s="1">
        <v>0</v>
      </c>
      <c r="O1093" s="1">
        <v>2</v>
      </c>
      <c r="P1093" s="1">
        <v>0</v>
      </c>
      <c r="Q1093" s="1">
        <v>0</v>
      </c>
      <c r="R1093" s="1">
        <v>32</v>
      </c>
      <c r="S1093" s="1">
        <v>14</v>
      </c>
      <c r="T1093">
        <v>3</v>
      </c>
      <c r="U1093" s="1">
        <v>61.97</v>
      </c>
      <c r="V1093" s="1">
        <v>9</v>
      </c>
      <c r="W1093" s="1">
        <v>12.87</v>
      </c>
      <c r="X1093" s="1">
        <v>12.5</v>
      </c>
      <c r="Y1093" s="11">
        <f t="shared" si="34"/>
        <v>11</v>
      </c>
      <c r="Z1093" s="11" t="str">
        <f t="shared" si="35"/>
        <v>1</v>
      </c>
      <c r="AA1093">
        <v>2010</v>
      </c>
    </row>
    <row r="1094" spans="1:27" x14ac:dyDescent="0.2">
      <c r="A1094" t="s">
        <v>3648</v>
      </c>
      <c r="B1094" s="1">
        <v>10</v>
      </c>
      <c r="C1094" s="1">
        <v>4</v>
      </c>
      <c r="D1094" s="1">
        <v>0</v>
      </c>
      <c r="E1094" s="1">
        <v>0</v>
      </c>
      <c r="F1094" s="1">
        <v>4</v>
      </c>
      <c r="G1094" t="s">
        <v>5289</v>
      </c>
      <c r="H1094" s="3">
        <v>2</v>
      </c>
      <c r="I1094" s="1">
        <v>1</v>
      </c>
      <c r="J1094" s="1">
        <v>1</v>
      </c>
      <c r="K1094" s="1">
        <v>2</v>
      </c>
      <c r="L1094" t="s">
        <v>3076</v>
      </c>
      <c r="M1094" t="s">
        <v>516</v>
      </c>
      <c r="N1094" s="1">
        <v>0</v>
      </c>
      <c r="O1094" s="1">
        <v>4</v>
      </c>
      <c r="P1094" s="1">
        <v>2</v>
      </c>
      <c r="Q1094" s="1">
        <v>1</v>
      </c>
      <c r="R1094" s="1">
        <v>47</v>
      </c>
      <c r="S1094" s="1">
        <v>41</v>
      </c>
      <c r="T1094">
        <v>67</v>
      </c>
      <c r="U1094" s="1">
        <v>63.39</v>
      </c>
      <c r="V1094" s="1">
        <v>8.5</v>
      </c>
      <c r="W1094" s="1">
        <v>14.09</v>
      </c>
      <c r="X1094" s="1">
        <v>12.3</v>
      </c>
      <c r="Y1094" s="11">
        <f t="shared" si="34"/>
        <v>9</v>
      </c>
      <c r="Z1094" s="11" t="str">
        <f t="shared" si="35"/>
        <v>0</v>
      </c>
      <c r="AA1094">
        <v>2010</v>
      </c>
    </row>
    <row r="1095" spans="1:27" x14ac:dyDescent="0.2">
      <c r="A1095" t="s">
        <v>1057</v>
      </c>
      <c r="B1095" s="1">
        <v>14</v>
      </c>
      <c r="C1095" s="1">
        <v>3</v>
      </c>
      <c r="D1095" s="1">
        <v>1</v>
      </c>
      <c r="E1095" s="1">
        <v>0</v>
      </c>
      <c r="F1095" s="1">
        <v>4</v>
      </c>
      <c r="G1095" t="s">
        <v>5290</v>
      </c>
      <c r="H1095" s="3">
        <v>2</v>
      </c>
      <c r="I1095" s="1">
        <v>2</v>
      </c>
      <c r="J1095" s="1">
        <v>0</v>
      </c>
      <c r="K1095" s="1">
        <v>1</v>
      </c>
      <c r="L1095" t="s">
        <v>3851</v>
      </c>
      <c r="M1095" t="s">
        <v>436</v>
      </c>
      <c r="N1095" s="1">
        <v>0</v>
      </c>
      <c r="O1095" s="1">
        <v>4</v>
      </c>
      <c r="P1095" s="1">
        <v>3</v>
      </c>
      <c r="Q1095" s="1">
        <v>1</v>
      </c>
      <c r="R1095" s="1">
        <v>50</v>
      </c>
      <c r="S1095" s="1">
        <v>33</v>
      </c>
      <c r="T1095">
        <v>27</v>
      </c>
      <c r="U1095" s="1">
        <v>62.07</v>
      </c>
      <c r="V1095" s="1">
        <v>9</v>
      </c>
      <c r="W1095" s="1">
        <v>13.63</v>
      </c>
      <c r="X1095" s="1">
        <v>12.8</v>
      </c>
      <c r="Y1095" s="11">
        <f t="shared" si="34"/>
        <v>10</v>
      </c>
      <c r="Z1095" s="11" t="str">
        <f t="shared" si="35"/>
        <v>0</v>
      </c>
      <c r="AA1095">
        <v>2010</v>
      </c>
    </row>
    <row r="1096" spans="1:27" x14ac:dyDescent="0.2">
      <c r="A1096" t="s">
        <v>1140</v>
      </c>
      <c r="B1096" s="1">
        <v>12</v>
      </c>
      <c r="C1096" s="1">
        <v>6</v>
      </c>
      <c r="D1096" s="1">
        <v>0</v>
      </c>
      <c r="E1096" s="1">
        <v>0</v>
      </c>
      <c r="F1096" s="1">
        <v>3</v>
      </c>
      <c r="G1096" t="s">
        <v>5291</v>
      </c>
      <c r="H1096" s="3">
        <v>1</v>
      </c>
      <c r="I1096" s="1">
        <v>1</v>
      </c>
      <c r="J1096" s="1">
        <v>0</v>
      </c>
      <c r="K1096" s="1">
        <v>1</v>
      </c>
      <c r="L1096" t="s">
        <v>1321</v>
      </c>
      <c r="M1096" t="s">
        <v>436</v>
      </c>
      <c r="N1096" s="1">
        <v>0</v>
      </c>
      <c r="O1096" s="1">
        <v>3</v>
      </c>
      <c r="P1096" s="1">
        <v>0</v>
      </c>
      <c r="Q1096" s="1">
        <v>0</v>
      </c>
      <c r="R1096" s="1">
        <v>29</v>
      </c>
      <c r="S1096" s="1">
        <v>16</v>
      </c>
      <c r="T1096">
        <v>89</v>
      </c>
      <c r="U1096" s="1">
        <v>55.03</v>
      </c>
      <c r="V1096" s="1">
        <v>9.6</v>
      </c>
      <c r="W1096" s="1">
        <v>13.22</v>
      </c>
      <c r="X1096" s="1">
        <v>12.9</v>
      </c>
      <c r="Y1096" s="11">
        <f t="shared" si="34"/>
        <v>11</v>
      </c>
      <c r="Z1096" s="11" t="str">
        <f t="shared" si="35"/>
        <v>1</v>
      </c>
      <c r="AA1096">
        <v>2010</v>
      </c>
    </row>
    <row r="1097" spans="1:27" x14ac:dyDescent="0.2">
      <c r="A1097" t="s">
        <v>1164</v>
      </c>
      <c r="B1097" s="1">
        <v>14</v>
      </c>
      <c r="C1097" s="1">
        <v>4</v>
      </c>
      <c r="D1097" s="1">
        <v>0</v>
      </c>
      <c r="E1097" s="1">
        <v>0</v>
      </c>
      <c r="F1097" s="1">
        <v>5</v>
      </c>
      <c r="G1097" t="s">
        <v>5292</v>
      </c>
      <c r="H1097" s="3">
        <v>2</v>
      </c>
      <c r="I1097" s="1">
        <v>2</v>
      </c>
      <c r="J1097" s="1">
        <v>0</v>
      </c>
      <c r="K1097" s="1">
        <v>1</v>
      </c>
      <c r="L1097" t="s">
        <v>6697</v>
      </c>
      <c r="M1097" t="s">
        <v>436</v>
      </c>
      <c r="N1097" s="1">
        <v>0</v>
      </c>
      <c r="O1097" s="1">
        <v>3</v>
      </c>
      <c r="P1097" s="1">
        <v>1</v>
      </c>
      <c r="Q1097" s="1">
        <v>1</v>
      </c>
      <c r="R1097" s="1">
        <v>45</v>
      </c>
      <c r="S1097" s="1">
        <v>30</v>
      </c>
      <c r="T1097">
        <v>107</v>
      </c>
      <c r="U1097" s="1">
        <v>59.84</v>
      </c>
      <c r="V1097" s="1">
        <v>9.8000000000000007</v>
      </c>
      <c r="W1097" s="1">
        <v>12.76</v>
      </c>
      <c r="X1097" s="1">
        <v>12.3</v>
      </c>
      <c r="Y1097" s="11">
        <f t="shared" si="34"/>
        <v>8</v>
      </c>
      <c r="Z1097" s="11" t="str">
        <f t="shared" si="35"/>
        <v>0</v>
      </c>
      <c r="AA1097">
        <v>2010</v>
      </c>
    </row>
    <row r="1098" spans="1:27" x14ac:dyDescent="0.2">
      <c r="A1098" t="s">
        <v>1049</v>
      </c>
      <c r="B1098" s="1">
        <v>6</v>
      </c>
      <c r="C1098" s="1">
        <v>0</v>
      </c>
      <c r="D1098" s="1">
        <v>39</v>
      </c>
      <c r="E1098" s="1">
        <v>0</v>
      </c>
      <c r="F1098" s="1">
        <v>2</v>
      </c>
      <c r="G1098" t="s">
        <v>5293</v>
      </c>
      <c r="H1098" s="3">
        <v>2</v>
      </c>
      <c r="I1098" s="1">
        <v>1</v>
      </c>
      <c r="J1098" s="1">
        <v>1</v>
      </c>
      <c r="K1098" s="1">
        <v>2</v>
      </c>
      <c r="L1098" t="s">
        <v>6698</v>
      </c>
      <c r="M1098" t="s">
        <v>502</v>
      </c>
      <c r="N1098" s="1">
        <v>0</v>
      </c>
      <c r="O1098" s="1">
        <v>2</v>
      </c>
      <c r="P1098" s="1">
        <v>1</v>
      </c>
      <c r="Q1098" s="1">
        <v>1</v>
      </c>
      <c r="R1098" s="1">
        <v>25</v>
      </c>
      <c r="S1098" s="1">
        <v>16</v>
      </c>
      <c r="T1098">
        <v>13</v>
      </c>
      <c r="U1098" s="1">
        <v>51.48</v>
      </c>
      <c r="V1098" s="1">
        <v>11</v>
      </c>
      <c r="W1098" s="1">
        <v>14.5</v>
      </c>
      <c r="X1098" s="1">
        <v>13.4</v>
      </c>
      <c r="Y1098" s="11">
        <f t="shared" si="34"/>
        <v>5</v>
      </c>
      <c r="Z1098" s="11" t="str">
        <f t="shared" si="35"/>
        <v>0</v>
      </c>
      <c r="AA1098">
        <v>2010</v>
      </c>
    </row>
    <row r="1099" spans="1:27" x14ac:dyDescent="0.2">
      <c r="A1099" t="s">
        <v>1010</v>
      </c>
      <c r="B1099" s="1">
        <v>16</v>
      </c>
      <c r="C1099" s="1">
        <v>2</v>
      </c>
      <c r="D1099" s="1">
        <v>3</v>
      </c>
      <c r="E1099" s="1">
        <v>1</v>
      </c>
      <c r="F1099" s="1">
        <v>5</v>
      </c>
      <c r="G1099" t="s">
        <v>5294</v>
      </c>
      <c r="H1099" s="3">
        <v>1</v>
      </c>
      <c r="I1099" s="1">
        <v>1</v>
      </c>
      <c r="J1099" s="1">
        <v>0</v>
      </c>
      <c r="K1099" s="1">
        <v>1</v>
      </c>
      <c r="L1099" t="s">
        <v>1011</v>
      </c>
      <c r="M1099" t="s">
        <v>436</v>
      </c>
      <c r="N1099" s="1">
        <v>0</v>
      </c>
      <c r="O1099" s="1">
        <v>5</v>
      </c>
      <c r="P1099" s="1">
        <v>5</v>
      </c>
      <c r="Q1099" s="1">
        <v>1</v>
      </c>
      <c r="R1099" s="1">
        <v>39</v>
      </c>
      <c r="S1099" s="1">
        <v>14</v>
      </c>
      <c r="T1099">
        <v>33</v>
      </c>
      <c r="U1099" s="1">
        <v>62.88</v>
      </c>
      <c r="V1099" s="1">
        <v>8.6999999999999993</v>
      </c>
      <c r="W1099" s="1">
        <v>13.16</v>
      </c>
      <c r="X1099" s="1">
        <v>12.5</v>
      </c>
      <c r="Y1099" s="11">
        <f t="shared" si="34"/>
        <v>7</v>
      </c>
      <c r="Z1099" s="11" t="str">
        <f t="shared" si="35"/>
        <v>0</v>
      </c>
      <c r="AA1099">
        <v>2010</v>
      </c>
    </row>
    <row r="1100" spans="1:27" x14ac:dyDescent="0.2">
      <c r="A1100" t="s">
        <v>1072</v>
      </c>
      <c r="B1100" s="1">
        <v>15</v>
      </c>
      <c r="C1100" s="1">
        <v>4</v>
      </c>
      <c r="D1100" s="1">
        <v>9</v>
      </c>
      <c r="E1100" s="1">
        <v>1</v>
      </c>
      <c r="F1100" s="1">
        <v>3</v>
      </c>
      <c r="G1100" t="s">
        <v>5295</v>
      </c>
      <c r="H1100" s="3">
        <v>1</v>
      </c>
      <c r="I1100" s="1">
        <v>1</v>
      </c>
      <c r="J1100" s="1">
        <v>0</v>
      </c>
      <c r="K1100" s="1">
        <v>1</v>
      </c>
      <c r="L1100" t="s">
        <v>441</v>
      </c>
      <c r="M1100" t="s">
        <v>440</v>
      </c>
      <c r="N1100" s="1">
        <v>0</v>
      </c>
      <c r="O1100" s="1">
        <v>3</v>
      </c>
      <c r="P1100" s="1">
        <v>0</v>
      </c>
      <c r="Q1100" s="1">
        <v>0</v>
      </c>
      <c r="R1100" s="1">
        <v>47</v>
      </c>
      <c r="S1100" s="1">
        <v>29</v>
      </c>
      <c r="T1100">
        <v>3</v>
      </c>
      <c r="U1100" s="1">
        <v>60.14</v>
      </c>
      <c r="V1100" s="1">
        <v>9.6999999999999993</v>
      </c>
      <c r="W1100" s="1">
        <v>13.11</v>
      </c>
      <c r="X1100" s="1">
        <v>13.2</v>
      </c>
      <c r="Y1100" s="11">
        <f t="shared" si="34"/>
        <v>6</v>
      </c>
      <c r="Z1100" s="11" t="str">
        <f t="shared" si="35"/>
        <v>0</v>
      </c>
      <c r="AA1100">
        <v>2010</v>
      </c>
    </row>
    <row r="1101" spans="1:27" x14ac:dyDescent="0.2">
      <c r="A1101" t="s">
        <v>1081</v>
      </c>
      <c r="B1101" s="1">
        <v>8</v>
      </c>
      <c r="C1101" s="1">
        <v>0</v>
      </c>
      <c r="D1101" s="1">
        <v>20</v>
      </c>
      <c r="E1101" s="1">
        <v>0</v>
      </c>
      <c r="F1101" s="1">
        <v>3</v>
      </c>
      <c r="G1101" t="s">
        <v>5296</v>
      </c>
      <c r="H1101" s="3">
        <v>3</v>
      </c>
      <c r="I1101" s="1">
        <v>3</v>
      </c>
      <c r="J1101" s="1">
        <v>0</v>
      </c>
      <c r="K1101" s="1">
        <v>1</v>
      </c>
      <c r="L1101" t="s">
        <v>6699</v>
      </c>
      <c r="M1101" t="s">
        <v>436</v>
      </c>
      <c r="N1101" s="1">
        <v>0</v>
      </c>
      <c r="O1101" s="1">
        <v>3</v>
      </c>
      <c r="P1101" s="1">
        <v>2</v>
      </c>
      <c r="Q1101" s="1">
        <v>1</v>
      </c>
      <c r="R1101" s="1">
        <v>24</v>
      </c>
      <c r="S1101" s="1">
        <v>12</v>
      </c>
      <c r="T1101">
        <v>32</v>
      </c>
      <c r="U1101" s="1">
        <v>62.78</v>
      </c>
      <c r="V1101" s="1">
        <v>8.6999999999999993</v>
      </c>
      <c r="W1101" s="1">
        <v>12.12</v>
      </c>
      <c r="X1101" s="1">
        <v>12</v>
      </c>
      <c r="Y1101" s="11">
        <f t="shared" si="34"/>
        <v>8</v>
      </c>
      <c r="Z1101" s="11" t="str">
        <f t="shared" si="35"/>
        <v>0</v>
      </c>
      <c r="AA1101">
        <v>2010</v>
      </c>
    </row>
    <row r="1102" spans="1:27" x14ac:dyDescent="0.2">
      <c r="A1102" t="s">
        <v>1133</v>
      </c>
      <c r="B1102" s="1">
        <v>9</v>
      </c>
      <c r="C1102" s="1">
        <v>0</v>
      </c>
      <c r="D1102" s="1">
        <v>54</v>
      </c>
      <c r="E1102" s="1">
        <v>0</v>
      </c>
      <c r="F1102" s="1">
        <v>2</v>
      </c>
      <c r="G1102" t="s">
        <v>5297</v>
      </c>
      <c r="H1102" s="3">
        <v>1</v>
      </c>
      <c r="I1102" s="1">
        <v>1</v>
      </c>
      <c r="J1102" s="1">
        <v>0</v>
      </c>
      <c r="K1102" s="1">
        <v>1</v>
      </c>
      <c r="L1102" t="s">
        <v>493</v>
      </c>
      <c r="M1102" t="s">
        <v>436</v>
      </c>
      <c r="N1102" s="1">
        <v>0</v>
      </c>
      <c r="O1102" s="1">
        <v>2</v>
      </c>
      <c r="P1102" s="1">
        <v>0</v>
      </c>
      <c r="Q1102" s="1">
        <v>0</v>
      </c>
      <c r="R1102" s="1">
        <v>30</v>
      </c>
      <c r="S1102" s="1">
        <v>18</v>
      </c>
      <c r="T1102">
        <v>26</v>
      </c>
      <c r="U1102" s="1">
        <v>70.02</v>
      </c>
      <c r="V1102" s="1">
        <v>8</v>
      </c>
      <c r="W1102" s="1">
        <v>11.66</v>
      </c>
      <c r="X1102" s="1">
        <v>12.1</v>
      </c>
      <c r="Y1102" s="11">
        <f t="shared" si="34"/>
        <v>12</v>
      </c>
      <c r="Z1102" s="11" t="str">
        <f t="shared" si="35"/>
        <v>1</v>
      </c>
      <c r="AA1102">
        <v>2010</v>
      </c>
    </row>
    <row r="1103" spans="1:27" x14ac:dyDescent="0.2">
      <c r="A1103" t="s">
        <v>1123</v>
      </c>
      <c r="B1103" s="1">
        <v>9</v>
      </c>
      <c r="C1103" s="1">
        <v>2</v>
      </c>
      <c r="D1103" s="1">
        <v>3</v>
      </c>
      <c r="E1103" s="1">
        <v>0</v>
      </c>
      <c r="F1103" s="1">
        <v>2</v>
      </c>
      <c r="G1103" t="s">
        <v>5298</v>
      </c>
      <c r="H1103" s="3">
        <v>1</v>
      </c>
      <c r="I1103" s="1">
        <v>1</v>
      </c>
      <c r="J1103" s="1">
        <v>0</v>
      </c>
      <c r="K1103" s="1">
        <v>1</v>
      </c>
      <c r="L1103" t="s">
        <v>1124</v>
      </c>
      <c r="M1103" t="s">
        <v>436</v>
      </c>
      <c r="N1103" s="1">
        <v>0</v>
      </c>
      <c r="O1103" s="1">
        <v>2</v>
      </c>
      <c r="P1103" s="1">
        <v>2</v>
      </c>
      <c r="Q1103" s="1">
        <v>1</v>
      </c>
      <c r="R1103" s="1">
        <v>35</v>
      </c>
      <c r="S1103" s="1">
        <v>23</v>
      </c>
      <c r="T1103">
        <v>19</v>
      </c>
      <c r="U1103" s="1">
        <v>60.55</v>
      </c>
      <c r="V1103" s="1">
        <v>9.6</v>
      </c>
      <c r="W1103" s="1">
        <v>12.71</v>
      </c>
      <c r="X1103" s="1">
        <v>12.9</v>
      </c>
      <c r="Y1103" s="11">
        <f t="shared" si="34"/>
        <v>9</v>
      </c>
      <c r="Z1103" s="11" t="str">
        <f t="shared" si="35"/>
        <v>0</v>
      </c>
      <c r="AA1103">
        <v>2010</v>
      </c>
    </row>
    <row r="1104" spans="1:27" x14ac:dyDescent="0.2">
      <c r="A1104" t="s">
        <v>1050</v>
      </c>
      <c r="B1104" s="1">
        <v>6</v>
      </c>
      <c r="C1104" s="1">
        <v>0</v>
      </c>
      <c r="D1104" s="1">
        <v>23</v>
      </c>
      <c r="E1104" s="1">
        <v>0</v>
      </c>
      <c r="F1104" s="1">
        <v>2</v>
      </c>
      <c r="G1104" t="s">
        <v>5299</v>
      </c>
      <c r="H1104" s="3">
        <v>1</v>
      </c>
      <c r="I1104" s="1">
        <v>1</v>
      </c>
      <c r="J1104" s="1">
        <v>0</v>
      </c>
      <c r="K1104" s="1">
        <v>1</v>
      </c>
      <c r="L1104" t="s">
        <v>1051</v>
      </c>
      <c r="M1104" t="s">
        <v>436</v>
      </c>
      <c r="N1104" s="1">
        <v>0</v>
      </c>
      <c r="O1104" s="1">
        <v>2</v>
      </c>
      <c r="P1104" s="1">
        <v>2</v>
      </c>
      <c r="Q1104" s="1">
        <v>1</v>
      </c>
      <c r="R1104" s="1">
        <v>22</v>
      </c>
      <c r="S1104" s="1">
        <v>4</v>
      </c>
      <c r="T1104">
        <v>15</v>
      </c>
      <c r="U1104" s="1">
        <v>53.21</v>
      </c>
      <c r="V1104" s="1">
        <v>10.3</v>
      </c>
      <c r="W1104" s="1">
        <v>14.32</v>
      </c>
      <c r="X1104" s="1">
        <v>13.7</v>
      </c>
      <c r="Y1104" s="11">
        <f t="shared" si="34"/>
        <v>9</v>
      </c>
      <c r="Z1104" s="11" t="str">
        <f t="shared" si="35"/>
        <v>0</v>
      </c>
      <c r="AA1104">
        <v>2010</v>
      </c>
    </row>
    <row r="1105" spans="1:27" x14ac:dyDescent="0.2">
      <c r="A1105" t="s">
        <v>1153</v>
      </c>
      <c r="B1105" s="1">
        <v>9</v>
      </c>
      <c r="C1105" s="1">
        <v>11</v>
      </c>
      <c r="D1105" s="1">
        <v>0</v>
      </c>
      <c r="E1105" s="1">
        <v>0</v>
      </c>
      <c r="F1105" s="1">
        <v>5</v>
      </c>
      <c r="G1105" t="s">
        <v>5300</v>
      </c>
      <c r="H1105" s="3">
        <v>3</v>
      </c>
      <c r="I1105" s="1">
        <v>1</v>
      </c>
      <c r="J1105" s="1">
        <v>2</v>
      </c>
      <c r="K1105" s="1">
        <v>2</v>
      </c>
      <c r="L1105" t="s">
        <v>2673</v>
      </c>
      <c r="M1105" t="s">
        <v>486</v>
      </c>
      <c r="N1105" s="1">
        <v>2</v>
      </c>
      <c r="O1105" s="1">
        <v>3</v>
      </c>
      <c r="P1105" s="1">
        <v>4</v>
      </c>
      <c r="Q1105" s="1">
        <v>1</v>
      </c>
      <c r="R1105" s="1">
        <v>47</v>
      </c>
      <c r="S1105" s="1">
        <v>44</v>
      </c>
      <c r="T1105">
        <v>17</v>
      </c>
      <c r="U1105" s="1">
        <v>55.44</v>
      </c>
      <c r="V1105" s="1">
        <v>9.5</v>
      </c>
      <c r="W1105" s="1">
        <v>13.98</v>
      </c>
      <c r="X1105" s="1">
        <v>12.9</v>
      </c>
      <c r="Y1105" s="11">
        <f t="shared" si="34"/>
        <v>9</v>
      </c>
      <c r="Z1105" s="11" t="str">
        <f t="shared" si="35"/>
        <v>0</v>
      </c>
      <c r="AA1105">
        <v>2010</v>
      </c>
    </row>
    <row r="1106" spans="1:27" x14ac:dyDescent="0.2">
      <c r="A1106" t="s">
        <v>1143</v>
      </c>
      <c r="B1106" s="1">
        <v>7</v>
      </c>
      <c r="C1106" s="1">
        <v>0</v>
      </c>
      <c r="D1106" s="1">
        <v>57</v>
      </c>
      <c r="E1106" s="1">
        <v>0</v>
      </c>
      <c r="F1106" s="1">
        <v>4</v>
      </c>
      <c r="G1106" t="s">
        <v>5301</v>
      </c>
      <c r="H1106" s="3">
        <v>2</v>
      </c>
      <c r="I1106" s="1">
        <v>1</v>
      </c>
      <c r="J1106" s="1">
        <v>1</v>
      </c>
      <c r="K1106" s="1">
        <v>2</v>
      </c>
      <c r="L1106" t="s">
        <v>3077</v>
      </c>
      <c r="M1106" t="s">
        <v>3852</v>
      </c>
      <c r="N1106" s="1">
        <v>1</v>
      </c>
      <c r="O1106" s="1">
        <v>3</v>
      </c>
      <c r="P1106" s="1">
        <v>0</v>
      </c>
      <c r="Q1106" s="1">
        <v>0</v>
      </c>
      <c r="R1106" s="1">
        <v>33</v>
      </c>
      <c r="S1106" s="1">
        <v>25</v>
      </c>
      <c r="T1106">
        <v>35</v>
      </c>
      <c r="U1106" s="1">
        <v>63.39</v>
      </c>
      <c r="V1106" s="1">
        <v>8.5</v>
      </c>
      <c r="W1106" s="1">
        <v>13.45</v>
      </c>
      <c r="X1106" s="1">
        <v>12.7</v>
      </c>
      <c r="Y1106" s="11">
        <f t="shared" si="34"/>
        <v>11</v>
      </c>
      <c r="Z1106" s="11" t="str">
        <f t="shared" si="35"/>
        <v>1</v>
      </c>
      <c r="AA1106">
        <v>2010</v>
      </c>
    </row>
    <row r="1107" spans="1:27" x14ac:dyDescent="0.2">
      <c r="A1107" t="s">
        <v>3649</v>
      </c>
      <c r="B1107" s="1">
        <v>9</v>
      </c>
      <c r="C1107" s="1">
        <v>0</v>
      </c>
      <c r="D1107" s="1">
        <v>37</v>
      </c>
      <c r="E1107" s="1">
        <v>0</v>
      </c>
      <c r="F1107" s="1">
        <v>3</v>
      </c>
      <c r="G1107" t="s">
        <v>5302</v>
      </c>
      <c r="H1107" s="3">
        <v>2</v>
      </c>
      <c r="I1107" s="1">
        <v>1</v>
      </c>
      <c r="J1107" s="1">
        <v>1</v>
      </c>
      <c r="K1107" s="1">
        <v>2</v>
      </c>
      <c r="L1107" t="s">
        <v>3853</v>
      </c>
      <c r="M1107" t="s">
        <v>506</v>
      </c>
      <c r="N1107" s="1">
        <v>1</v>
      </c>
      <c r="O1107" s="1">
        <v>2</v>
      </c>
      <c r="P1107" s="1">
        <v>1</v>
      </c>
      <c r="Q1107" s="1">
        <v>0</v>
      </c>
      <c r="R1107" s="1">
        <v>18</v>
      </c>
      <c r="S1107" s="1">
        <v>9</v>
      </c>
      <c r="T1107">
        <v>19</v>
      </c>
      <c r="U1107" s="1">
        <v>52.9</v>
      </c>
      <c r="V1107" s="1">
        <v>10.4</v>
      </c>
      <c r="W1107" s="1">
        <v>14.45</v>
      </c>
      <c r="X1107" s="1">
        <v>14.1</v>
      </c>
      <c r="Y1107" s="11">
        <f t="shared" si="34"/>
        <v>10</v>
      </c>
      <c r="Z1107" s="11" t="str">
        <f t="shared" si="35"/>
        <v>0</v>
      </c>
      <c r="AA1107">
        <v>2010</v>
      </c>
    </row>
    <row r="1108" spans="1:27" x14ac:dyDescent="0.2">
      <c r="A1108" t="s">
        <v>1167</v>
      </c>
      <c r="B1108" s="1">
        <v>17</v>
      </c>
      <c r="C1108" s="1">
        <v>0</v>
      </c>
      <c r="D1108" s="1">
        <v>29</v>
      </c>
      <c r="E1108" s="1">
        <v>0</v>
      </c>
      <c r="F1108" s="1">
        <v>2</v>
      </c>
      <c r="G1108" t="s">
        <v>5303</v>
      </c>
      <c r="H1108" s="3">
        <v>1</v>
      </c>
      <c r="I1108" s="1">
        <v>1</v>
      </c>
      <c r="J1108" s="1">
        <v>0</v>
      </c>
      <c r="K1108" s="1">
        <v>1</v>
      </c>
      <c r="L1108" t="s">
        <v>496</v>
      </c>
      <c r="M1108" t="s">
        <v>436</v>
      </c>
      <c r="N1108" s="1">
        <v>0</v>
      </c>
      <c r="O1108" s="1">
        <v>2</v>
      </c>
      <c r="P1108" s="1">
        <v>0</v>
      </c>
      <c r="Q1108" s="1">
        <v>0</v>
      </c>
      <c r="R1108" s="1">
        <v>60</v>
      </c>
      <c r="S1108" s="1">
        <v>27</v>
      </c>
      <c r="T1108">
        <v>20</v>
      </c>
      <c r="U1108" s="1">
        <v>54.02</v>
      </c>
      <c r="V1108" s="1">
        <v>10</v>
      </c>
      <c r="W1108" s="1">
        <v>13.86</v>
      </c>
      <c r="X1108" s="1">
        <v>13.1</v>
      </c>
      <c r="Y1108" s="11">
        <f t="shared" si="34"/>
        <v>10</v>
      </c>
      <c r="Z1108" s="11" t="str">
        <f t="shared" si="35"/>
        <v>0</v>
      </c>
      <c r="AA1108">
        <v>2010</v>
      </c>
    </row>
    <row r="1109" spans="1:27" x14ac:dyDescent="0.2">
      <c r="A1109" t="s">
        <v>1139</v>
      </c>
      <c r="B1109" s="1">
        <v>12</v>
      </c>
      <c r="C1109" s="1">
        <v>0</v>
      </c>
      <c r="D1109" s="1">
        <v>14</v>
      </c>
      <c r="E1109" s="1">
        <v>0</v>
      </c>
      <c r="F1109" s="1">
        <v>2</v>
      </c>
      <c r="G1109" t="s">
        <v>5304</v>
      </c>
      <c r="H1109" s="3">
        <v>1</v>
      </c>
      <c r="I1109" s="1">
        <v>1</v>
      </c>
      <c r="J1109" s="1">
        <v>0</v>
      </c>
      <c r="K1109" s="1">
        <v>1</v>
      </c>
      <c r="L1109" t="s">
        <v>2550</v>
      </c>
      <c r="M1109" t="s">
        <v>436</v>
      </c>
      <c r="N1109" s="1">
        <v>0</v>
      </c>
      <c r="O1109" s="1">
        <v>2</v>
      </c>
      <c r="P1109" s="1">
        <v>2</v>
      </c>
      <c r="Q1109" s="1">
        <v>1</v>
      </c>
      <c r="R1109" s="1">
        <v>36</v>
      </c>
      <c r="S1109" s="1">
        <v>10</v>
      </c>
      <c r="T1109">
        <v>5</v>
      </c>
      <c r="U1109" s="1">
        <v>54.22</v>
      </c>
      <c r="V1109" s="1">
        <v>9.9</v>
      </c>
      <c r="W1109" s="1">
        <v>14.32</v>
      </c>
      <c r="X1109" s="1">
        <v>12.8</v>
      </c>
      <c r="Y1109" s="11">
        <f t="shared" si="34"/>
        <v>8</v>
      </c>
      <c r="Z1109" s="11" t="str">
        <f t="shared" si="35"/>
        <v>0</v>
      </c>
      <c r="AA1109">
        <v>2010</v>
      </c>
    </row>
    <row r="1110" spans="1:27" x14ac:dyDescent="0.2">
      <c r="A1110" t="s">
        <v>1008</v>
      </c>
      <c r="B1110" s="1">
        <v>20</v>
      </c>
      <c r="C1110" s="1">
        <v>2</v>
      </c>
      <c r="D1110" s="1">
        <v>0</v>
      </c>
      <c r="E1110" s="1">
        <v>0</v>
      </c>
      <c r="F1110" s="1">
        <v>4</v>
      </c>
      <c r="G1110" t="s">
        <v>5305</v>
      </c>
      <c r="H1110" s="3">
        <v>2</v>
      </c>
      <c r="I1110" s="1">
        <v>1</v>
      </c>
      <c r="J1110" s="1">
        <v>1</v>
      </c>
      <c r="K1110" s="1">
        <v>2</v>
      </c>
      <c r="L1110" t="s">
        <v>6700</v>
      </c>
      <c r="M1110" t="s">
        <v>507</v>
      </c>
      <c r="N1110" s="1">
        <v>1</v>
      </c>
      <c r="O1110" s="1">
        <v>2</v>
      </c>
      <c r="P1110" s="1">
        <v>2</v>
      </c>
      <c r="Q1110" s="1">
        <v>0</v>
      </c>
      <c r="R1110" s="1">
        <v>36</v>
      </c>
      <c r="S1110" s="1">
        <v>6</v>
      </c>
      <c r="T1110">
        <v>57</v>
      </c>
      <c r="U1110" s="1">
        <v>62.58</v>
      </c>
      <c r="V1110" s="1">
        <v>8.8000000000000007</v>
      </c>
      <c r="W1110" s="1">
        <v>13.63</v>
      </c>
      <c r="X1110" s="1">
        <v>12.4</v>
      </c>
      <c r="Y1110" s="11">
        <f t="shared" si="34"/>
        <v>7</v>
      </c>
      <c r="Z1110" s="11" t="str">
        <f t="shared" si="35"/>
        <v>0</v>
      </c>
      <c r="AA1110">
        <v>2010</v>
      </c>
    </row>
    <row r="1111" spans="1:27" x14ac:dyDescent="0.2">
      <c r="A1111" t="s">
        <v>1023</v>
      </c>
      <c r="B1111" s="1">
        <v>15</v>
      </c>
      <c r="C1111" s="1">
        <v>1</v>
      </c>
      <c r="D1111" s="1">
        <v>11</v>
      </c>
      <c r="E1111" s="1">
        <v>1</v>
      </c>
      <c r="F1111" s="1">
        <v>3</v>
      </c>
      <c r="G1111" t="s">
        <v>5306</v>
      </c>
      <c r="H1111" s="3">
        <v>3</v>
      </c>
      <c r="I1111" s="1">
        <v>1</v>
      </c>
      <c r="J1111" s="1">
        <v>2</v>
      </c>
      <c r="K1111" s="1">
        <v>3</v>
      </c>
      <c r="L1111" t="s">
        <v>3854</v>
      </c>
      <c r="M1111" t="s">
        <v>1024</v>
      </c>
      <c r="N1111" s="1">
        <v>2</v>
      </c>
      <c r="O1111" s="1">
        <v>1</v>
      </c>
      <c r="P1111" s="1">
        <v>0</v>
      </c>
      <c r="Q1111" s="1">
        <v>0</v>
      </c>
      <c r="R1111" s="1">
        <v>35</v>
      </c>
      <c r="S1111" s="1">
        <v>27</v>
      </c>
      <c r="T1111">
        <v>13</v>
      </c>
      <c r="U1111" s="1">
        <v>63.09</v>
      </c>
      <c r="V1111" s="1">
        <v>8.6</v>
      </c>
      <c r="W1111" s="1">
        <v>12.82</v>
      </c>
      <c r="X1111" s="1">
        <v>12.4</v>
      </c>
      <c r="Y1111" s="11">
        <f t="shared" si="34"/>
        <v>7</v>
      </c>
      <c r="Z1111" s="11" t="str">
        <f t="shared" si="35"/>
        <v>0</v>
      </c>
      <c r="AA1111">
        <v>2010</v>
      </c>
    </row>
    <row r="1112" spans="1:27" x14ac:dyDescent="0.2">
      <c r="A1112" t="s">
        <v>1165</v>
      </c>
      <c r="B1112" s="1">
        <v>16</v>
      </c>
      <c r="C1112" s="1">
        <v>2</v>
      </c>
      <c r="D1112" s="1">
        <v>24</v>
      </c>
      <c r="E1112" s="1">
        <v>0</v>
      </c>
      <c r="F1112" s="1">
        <v>8</v>
      </c>
      <c r="G1112" t="s">
        <v>5307</v>
      </c>
      <c r="H1112" s="3">
        <v>5</v>
      </c>
      <c r="I1112" s="1">
        <v>1</v>
      </c>
      <c r="J1112" s="1">
        <v>3</v>
      </c>
      <c r="K1112" s="1">
        <v>3</v>
      </c>
      <c r="L1112" t="s">
        <v>3079</v>
      </c>
      <c r="M1112" t="s">
        <v>3855</v>
      </c>
      <c r="N1112" s="1">
        <v>2</v>
      </c>
      <c r="O1112" s="1">
        <v>6</v>
      </c>
      <c r="P1112" s="1">
        <v>4</v>
      </c>
      <c r="Q1112" s="1">
        <v>1</v>
      </c>
      <c r="R1112" s="1">
        <v>41</v>
      </c>
      <c r="S1112" s="1">
        <v>20</v>
      </c>
      <c r="T1112">
        <v>46</v>
      </c>
      <c r="U1112" s="1">
        <v>63.29</v>
      </c>
      <c r="V1112" s="1">
        <v>8.5</v>
      </c>
      <c r="W1112" s="1">
        <v>13.34</v>
      </c>
      <c r="X1112" s="1">
        <v>12.8</v>
      </c>
      <c r="Y1112" s="11">
        <f t="shared" si="34"/>
        <v>10</v>
      </c>
      <c r="Z1112" s="11" t="str">
        <f t="shared" si="35"/>
        <v>0</v>
      </c>
      <c r="AA1112">
        <v>2010</v>
      </c>
    </row>
    <row r="1113" spans="1:27" x14ac:dyDescent="0.2">
      <c r="A1113" t="s">
        <v>1258</v>
      </c>
      <c r="B1113" s="1">
        <v>22</v>
      </c>
      <c r="C1113" s="1">
        <v>5</v>
      </c>
      <c r="D1113" s="1">
        <v>2</v>
      </c>
      <c r="E1113" s="1">
        <v>0</v>
      </c>
      <c r="F1113" s="1">
        <v>4</v>
      </c>
      <c r="G1113" t="s">
        <v>5308</v>
      </c>
      <c r="H1113" s="1">
        <v>3</v>
      </c>
      <c r="I1113" s="1">
        <v>2</v>
      </c>
      <c r="J1113" s="1">
        <v>1</v>
      </c>
      <c r="K1113" s="1">
        <v>2</v>
      </c>
      <c r="L1113" t="s">
        <v>6701</v>
      </c>
      <c r="M1113" t="s">
        <v>506</v>
      </c>
      <c r="N1113" s="1">
        <v>1</v>
      </c>
      <c r="O1113" s="1">
        <v>2</v>
      </c>
      <c r="P1113" s="1">
        <v>0</v>
      </c>
      <c r="Q1113" s="1">
        <v>0</v>
      </c>
      <c r="R1113" s="1">
        <v>36</v>
      </c>
      <c r="S1113" s="1">
        <v>27</v>
      </c>
      <c r="T1113">
        <v>17</v>
      </c>
      <c r="U1113" s="1">
        <v>55.44</v>
      </c>
      <c r="V1113" s="1">
        <v>9.5</v>
      </c>
      <c r="W1113" s="1">
        <v>13.92</v>
      </c>
      <c r="X1113" s="1">
        <v>12.2</v>
      </c>
      <c r="Y1113" s="11">
        <f t="shared" si="34"/>
        <v>7</v>
      </c>
      <c r="Z1113" s="11" t="str">
        <f t="shared" si="35"/>
        <v>0</v>
      </c>
      <c r="AA1113">
        <v>2011</v>
      </c>
    </row>
    <row r="1114" spans="1:27" x14ac:dyDescent="0.2">
      <c r="A1114" t="s">
        <v>1236</v>
      </c>
      <c r="B1114" s="1">
        <v>3</v>
      </c>
      <c r="C1114" s="1">
        <v>8</v>
      </c>
      <c r="D1114" s="1">
        <v>0</v>
      </c>
      <c r="E1114" s="1">
        <v>0</v>
      </c>
      <c r="F1114" s="1">
        <v>1</v>
      </c>
      <c r="G1114" t="s">
        <v>4273</v>
      </c>
      <c r="H1114" s="1">
        <v>1</v>
      </c>
      <c r="I1114" s="1">
        <v>1</v>
      </c>
      <c r="J1114" s="1">
        <v>0</v>
      </c>
      <c r="K1114" s="1">
        <v>1</v>
      </c>
      <c r="L1114" t="s">
        <v>3080</v>
      </c>
      <c r="M1114" t="s">
        <v>19</v>
      </c>
      <c r="N1114" s="1">
        <v>0</v>
      </c>
      <c r="O1114" s="1">
        <v>1</v>
      </c>
      <c r="P1114" s="1">
        <v>0</v>
      </c>
      <c r="Q1114" s="1">
        <v>0</v>
      </c>
      <c r="R1114" s="1">
        <v>35</v>
      </c>
      <c r="S1114" s="1">
        <v>20</v>
      </c>
      <c r="T1114">
        <v>22</v>
      </c>
      <c r="U1114" s="1">
        <v>62.78</v>
      </c>
      <c r="V1114" s="1">
        <v>8.6999999999999993</v>
      </c>
      <c r="W1114" s="1">
        <v>12.82</v>
      </c>
      <c r="X1114" s="1">
        <v>11.9</v>
      </c>
      <c r="Y1114" s="11">
        <f t="shared" si="34"/>
        <v>11</v>
      </c>
      <c r="Z1114" s="11" t="str">
        <f t="shared" si="35"/>
        <v>1</v>
      </c>
      <c r="AA1114">
        <v>2011</v>
      </c>
    </row>
    <row r="1115" spans="1:27" x14ac:dyDescent="0.2">
      <c r="A1115" t="s">
        <v>1205</v>
      </c>
      <c r="B1115" s="1">
        <v>16</v>
      </c>
      <c r="C1115" s="1">
        <v>0</v>
      </c>
      <c r="D1115" s="1">
        <v>44</v>
      </c>
      <c r="E1115" s="1">
        <v>0</v>
      </c>
      <c r="F1115" s="1">
        <v>4</v>
      </c>
      <c r="G1115" t="s">
        <v>5309</v>
      </c>
      <c r="H1115" s="1">
        <v>2</v>
      </c>
      <c r="I1115" s="1">
        <v>1</v>
      </c>
      <c r="J1115" s="1">
        <v>1</v>
      </c>
      <c r="K1115" s="1">
        <v>2</v>
      </c>
      <c r="L1115" t="s">
        <v>1206</v>
      </c>
      <c r="M1115" t="s">
        <v>1207</v>
      </c>
      <c r="N1115" s="1">
        <v>1</v>
      </c>
      <c r="O1115" s="1">
        <v>1</v>
      </c>
      <c r="P1115" s="1">
        <v>0</v>
      </c>
      <c r="Q1115" s="1">
        <v>0</v>
      </c>
      <c r="R1115" s="1">
        <v>31</v>
      </c>
      <c r="S1115" s="1">
        <v>8</v>
      </c>
      <c r="T1115">
        <v>8</v>
      </c>
      <c r="U1115" s="1">
        <v>60.55</v>
      </c>
      <c r="V1115" s="1">
        <v>9.6</v>
      </c>
      <c r="W1115" s="1">
        <v>13.23</v>
      </c>
      <c r="X1115" s="1">
        <v>13.5</v>
      </c>
      <c r="Y1115" s="11">
        <f t="shared" si="34"/>
        <v>14</v>
      </c>
      <c r="Z1115" s="11" t="str">
        <f t="shared" si="35"/>
        <v>1</v>
      </c>
      <c r="AA1115">
        <v>2011</v>
      </c>
    </row>
    <row r="1116" spans="1:27" x14ac:dyDescent="0.2">
      <c r="A1116" t="s">
        <v>1317</v>
      </c>
      <c r="B1116" s="1">
        <v>12</v>
      </c>
      <c r="C1116" s="1">
        <v>0</v>
      </c>
      <c r="D1116" s="1">
        <v>2</v>
      </c>
      <c r="E1116" s="1">
        <v>0</v>
      </c>
      <c r="F1116" s="1">
        <v>4</v>
      </c>
      <c r="G1116" t="s">
        <v>5310</v>
      </c>
      <c r="H1116" s="1">
        <v>2</v>
      </c>
      <c r="I1116" s="1">
        <v>1</v>
      </c>
      <c r="J1116" s="1">
        <v>1</v>
      </c>
      <c r="K1116" s="1">
        <v>2</v>
      </c>
      <c r="L1116" t="s">
        <v>1318</v>
      </c>
      <c r="M1116" t="s">
        <v>1319</v>
      </c>
      <c r="N1116" s="1">
        <v>1</v>
      </c>
      <c r="O1116" s="1">
        <v>1</v>
      </c>
      <c r="P1116" s="1">
        <v>0</v>
      </c>
      <c r="Q1116" s="1">
        <v>0</v>
      </c>
      <c r="R1116" s="1">
        <v>24</v>
      </c>
      <c r="S1116" s="1">
        <v>18</v>
      </c>
      <c r="T1116">
        <v>33</v>
      </c>
      <c r="U1116" s="1">
        <v>61.87</v>
      </c>
      <c r="V1116" s="1">
        <v>9.1</v>
      </c>
      <c r="W1116" s="1">
        <v>12.53</v>
      </c>
      <c r="X1116" s="1">
        <v>12.6</v>
      </c>
      <c r="Y1116" s="11">
        <f t="shared" si="34"/>
        <v>10</v>
      </c>
      <c r="Z1116" s="11" t="str">
        <f t="shared" si="35"/>
        <v>0</v>
      </c>
      <c r="AA1116">
        <v>2011</v>
      </c>
    </row>
    <row r="1117" spans="1:27" x14ac:dyDescent="0.2">
      <c r="A1117" t="s">
        <v>3153</v>
      </c>
      <c r="B1117" s="1">
        <v>5</v>
      </c>
      <c r="C1117" s="1">
        <v>2</v>
      </c>
      <c r="D1117" s="1">
        <v>33</v>
      </c>
      <c r="E1117" s="1">
        <v>0</v>
      </c>
      <c r="F1117" s="1">
        <v>3</v>
      </c>
      <c r="G1117" t="s">
        <v>5311</v>
      </c>
      <c r="H1117" s="1">
        <v>3</v>
      </c>
      <c r="I1117" s="1">
        <v>3</v>
      </c>
      <c r="J1117" s="1">
        <v>0</v>
      </c>
      <c r="K1117" s="1">
        <v>1</v>
      </c>
      <c r="L1117" t="s">
        <v>3081</v>
      </c>
      <c r="M1117" t="s">
        <v>436</v>
      </c>
      <c r="N1117" s="1">
        <v>0</v>
      </c>
      <c r="O1117" s="1">
        <v>3</v>
      </c>
      <c r="P1117" s="1">
        <v>2</v>
      </c>
      <c r="Q1117" s="1">
        <v>1</v>
      </c>
      <c r="R1117" s="1">
        <v>21</v>
      </c>
      <c r="S1117" s="1">
        <v>5</v>
      </c>
      <c r="T1117">
        <v>48</v>
      </c>
      <c r="U1117" s="1">
        <v>61.46</v>
      </c>
      <c r="V1117" s="1">
        <v>9.1999999999999993</v>
      </c>
      <c r="W1117" s="1">
        <v>12.87</v>
      </c>
      <c r="X1117" s="1">
        <v>12.6</v>
      </c>
      <c r="Y1117" s="11">
        <f t="shared" si="34"/>
        <v>15</v>
      </c>
      <c r="Z1117" s="11" t="str">
        <f t="shared" si="35"/>
        <v>1</v>
      </c>
      <c r="AA1117">
        <v>2011</v>
      </c>
    </row>
    <row r="1118" spans="1:27" x14ac:dyDescent="0.2">
      <c r="A1118" t="s">
        <v>1255</v>
      </c>
      <c r="B1118" s="1">
        <v>28</v>
      </c>
      <c r="C1118" s="1">
        <v>3</v>
      </c>
      <c r="D1118" s="1">
        <v>18</v>
      </c>
      <c r="E1118" s="1">
        <v>0</v>
      </c>
      <c r="F1118" s="1">
        <v>2</v>
      </c>
      <c r="G1118" t="s">
        <v>5312</v>
      </c>
      <c r="H1118" s="1">
        <v>1</v>
      </c>
      <c r="I1118" s="1">
        <v>1</v>
      </c>
      <c r="J1118" s="1">
        <v>0</v>
      </c>
      <c r="K1118" s="1">
        <v>1</v>
      </c>
      <c r="L1118" t="s">
        <v>1256</v>
      </c>
      <c r="M1118" t="s">
        <v>442</v>
      </c>
      <c r="N1118" s="1">
        <v>0</v>
      </c>
      <c r="O1118" s="1">
        <v>2</v>
      </c>
      <c r="P1118" s="1">
        <v>0</v>
      </c>
      <c r="Q1118" s="1">
        <v>0</v>
      </c>
      <c r="R1118" s="1">
        <v>29</v>
      </c>
      <c r="S1118" s="1">
        <v>23</v>
      </c>
      <c r="T1118">
        <v>25</v>
      </c>
      <c r="U1118" s="1">
        <v>54.12</v>
      </c>
      <c r="V1118" s="1">
        <v>10</v>
      </c>
      <c r="W1118" s="1">
        <v>14.03</v>
      </c>
      <c r="X1118" s="1">
        <v>12.6</v>
      </c>
      <c r="Y1118" s="11">
        <f t="shared" si="34"/>
        <v>11</v>
      </c>
      <c r="Z1118" s="11" t="str">
        <f t="shared" si="35"/>
        <v>1</v>
      </c>
      <c r="AA1118">
        <v>2011</v>
      </c>
    </row>
    <row r="1119" spans="1:27" x14ac:dyDescent="0.2">
      <c r="A1119" t="s">
        <v>1208</v>
      </c>
      <c r="B1119" s="1">
        <v>3</v>
      </c>
      <c r="C1119" s="1">
        <v>0</v>
      </c>
      <c r="D1119" s="1">
        <v>45</v>
      </c>
      <c r="E1119" s="1">
        <v>0</v>
      </c>
      <c r="F1119" s="1">
        <v>3</v>
      </c>
      <c r="G1119" t="s">
        <v>5313</v>
      </c>
      <c r="H1119" s="1">
        <v>1</v>
      </c>
      <c r="I1119" s="1">
        <v>1</v>
      </c>
      <c r="J1119" s="1">
        <v>0</v>
      </c>
      <c r="K1119" s="1">
        <v>1</v>
      </c>
      <c r="L1119" t="s">
        <v>845</v>
      </c>
      <c r="M1119" t="s">
        <v>436</v>
      </c>
      <c r="N1119" s="1">
        <v>0</v>
      </c>
      <c r="O1119" s="1">
        <v>3</v>
      </c>
      <c r="P1119" s="1">
        <v>0</v>
      </c>
      <c r="Q1119" s="1">
        <v>0</v>
      </c>
      <c r="R1119" s="1">
        <v>25</v>
      </c>
      <c r="S1119" s="1">
        <v>17</v>
      </c>
      <c r="T1119">
        <v>5</v>
      </c>
      <c r="U1119" s="1">
        <v>65.010000000000005</v>
      </c>
      <c r="V1119" s="1">
        <v>7.8</v>
      </c>
      <c r="W1119" s="1">
        <v>12.06</v>
      </c>
      <c r="X1119" s="1">
        <v>11.8</v>
      </c>
      <c r="Y1119" s="11">
        <f t="shared" si="34"/>
        <v>10</v>
      </c>
      <c r="Z1119" s="11" t="str">
        <f t="shared" si="35"/>
        <v>0</v>
      </c>
      <c r="AA1119">
        <v>2011</v>
      </c>
    </row>
    <row r="1120" spans="1:27" x14ac:dyDescent="0.2">
      <c r="A1120" t="s">
        <v>1219</v>
      </c>
      <c r="B1120" s="1">
        <v>5</v>
      </c>
      <c r="C1120" s="1">
        <v>6</v>
      </c>
      <c r="D1120" s="1">
        <v>29</v>
      </c>
      <c r="E1120" s="1">
        <v>0</v>
      </c>
      <c r="F1120" s="1">
        <v>3</v>
      </c>
      <c r="G1120" t="s">
        <v>5314</v>
      </c>
      <c r="H1120" s="1">
        <v>3</v>
      </c>
      <c r="I1120" s="1">
        <v>1</v>
      </c>
      <c r="J1120" s="1">
        <v>2</v>
      </c>
      <c r="K1120" s="1">
        <v>3</v>
      </c>
      <c r="L1120" t="s">
        <v>3783</v>
      </c>
      <c r="M1120" t="s">
        <v>1220</v>
      </c>
      <c r="N1120" s="1">
        <v>2</v>
      </c>
      <c r="O1120" s="1">
        <v>1</v>
      </c>
      <c r="P1120" s="1">
        <v>2</v>
      </c>
      <c r="Q1120" s="1">
        <v>0</v>
      </c>
      <c r="R1120" s="1">
        <v>22</v>
      </c>
      <c r="S1120" s="1">
        <v>15</v>
      </c>
      <c r="T1120">
        <v>17</v>
      </c>
      <c r="U1120" s="1">
        <v>62.98</v>
      </c>
      <c r="V1120" s="1">
        <v>8.6</v>
      </c>
      <c r="W1120" s="1">
        <v>12.87</v>
      </c>
      <c r="X1120" s="1">
        <v>12.2</v>
      </c>
      <c r="Y1120" s="11">
        <f t="shared" si="34"/>
        <v>10</v>
      </c>
      <c r="Z1120" s="11" t="str">
        <f t="shared" si="35"/>
        <v>0</v>
      </c>
      <c r="AA1120">
        <v>2011</v>
      </c>
    </row>
    <row r="1121" spans="1:27" x14ac:dyDescent="0.2">
      <c r="A1121" t="s">
        <v>1336</v>
      </c>
      <c r="B1121" s="1">
        <v>14</v>
      </c>
      <c r="C1121" s="1">
        <v>0</v>
      </c>
      <c r="D1121" s="1">
        <v>17</v>
      </c>
      <c r="E1121" s="1">
        <v>0</v>
      </c>
      <c r="F1121" s="1">
        <v>3</v>
      </c>
      <c r="G1121" t="s">
        <v>5315</v>
      </c>
      <c r="H1121" s="1">
        <v>1</v>
      </c>
      <c r="I1121" s="1">
        <v>1</v>
      </c>
      <c r="J1121" s="1">
        <v>0</v>
      </c>
      <c r="K1121" s="1">
        <v>1</v>
      </c>
      <c r="L1121" t="s">
        <v>1507</v>
      </c>
      <c r="M1121" t="s">
        <v>439</v>
      </c>
      <c r="N1121" s="1">
        <v>0</v>
      </c>
      <c r="O1121" s="1">
        <v>3</v>
      </c>
      <c r="P1121" s="1">
        <v>3</v>
      </c>
      <c r="Q1121" s="1">
        <v>1</v>
      </c>
      <c r="R1121" s="1">
        <v>18</v>
      </c>
      <c r="S1121" s="1">
        <v>15</v>
      </c>
      <c r="T1121">
        <v>47</v>
      </c>
      <c r="U1121" s="1">
        <v>62.68</v>
      </c>
      <c r="V1121" s="1">
        <v>8.6999999999999993</v>
      </c>
      <c r="W1121" s="1">
        <v>12.58</v>
      </c>
      <c r="X1121" s="1">
        <v>12.4</v>
      </c>
      <c r="Y1121" s="11">
        <f t="shared" si="34"/>
        <v>9</v>
      </c>
      <c r="Z1121" s="11" t="str">
        <f t="shared" si="35"/>
        <v>0</v>
      </c>
      <c r="AA1121">
        <v>2011</v>
      </c>
    </row>
    <row r="1122" spans="1:27" x14ac:dyDescent="0.2">
      <c r="A1122" t="s">
        <v>1315</v>
      </c>
      <c r="B1122" s="1">
        <v>11</v>
      </c>
      <c r="C1122" s="1">
        <v>0</v>
      </c>
      <c r="D1122" s="1">
        <v>41</v>
      </c>
      <c r="E1122" s="1">
        <v>0</v>
      </c>
      <c r="F1122" s="1">
        <v>4</v>
      </c>
      <c r="G1122" t="s">
        <v>5316</v>
      </c>
      <c r="H1122" s="1">
        <v>2</v>
      </c>
      <c r="I1122" s="1">
        <v>2</v>
      </c>
      <c r="J1122" s="1">
        <v>0</v>
      </c>
      <c r="K1122" s="1">
        <v>1</v>
      </c>
      <c r="L1122" t="s">
        <v>1316</v>
      </c>
      <c r="M1122" t="s">
        <v>436</v>
      </c>
      <c r="N1122" s="1">
        <v>0</v>
      </c>
      <c r="O1122" s="1">
        <v>4</v>
      </c>
      <c r="P1122" s="1">
        <v>0</v>
      </c>
      <c r="Q1122" s="1">
        <v>0</v>
      </c>
      <c r="R1122" s="1">
        <v>30</v>
      </c>
      <c r="S1122" s="1">
        <v>17</v>
      </c>
      <c r="T1122">
        <v>22</v>
      </c>
      <c r="U1122" s="1">
        <v>52.6</v>
      </c>
      <c r="V1122" s="1">
        <v>10.5</v>
      </c>
      <c r="W1122" s="1">
        <v>14.56</v>
      </c>
      <c r="X1122" s="1">
        <v>13.9</v>
      </c>
      <c r="Y1122" s="11">
        <f t="shared" si="34"/>
        <v>11</v>
      </c>
      <c r="Z1122" s="11" t="str">
        <f t="shared" si="35"/>
        <v>1</v>
      </c>
      <c r="AA1122">
        <v>2011</v>
      </c>
    </row>
    <row r="1123" spans="1:27" x14ac:dyDescent="0.2">
      <c r="A1123" t="s">
        <v>1234</v>
      </c>
      <c r="B1123" s="1">
        <v>17</v>
      </c>
      <c r="C1123" s="1">
        <v>5</v>
      </c>
      <c r="D1123" s="1">
        <v>4</v>
      </c>
      <c r="E1123" s="1">
        <v>1</v>
      </c>
      <c r="F1123" s="1">
        <v>3</v>
      </c>
      <c r="G1123" t="s">
        <v>5317</v>
      </c>
      <c r="H1123" s="1">
        <v>2</v>
      </c>
      <c r="I1123" s="1">
        <v>2</v>
      </c>
      <c r="J1123" s="1">
        <v>0</v>
      </c>
      <c r="K1123" s="1">
        <v>1</v>
      </c>
      <c r="L1123" t="s">
        <v>3082</v>
      </c>
      <c r="M1123" t="s">
        <v>436</v>
      </c>
      <c r="N1123" s="1">
        <v>0</v>
      </c>
      <c r="O1123" s="1">
        <v>3</v>
      </c>
      <c r="P1123" s="1">
        <v>0</v>
      </c>
      <c r="Q1123" s="1">
        <v>0</v>
      </c>
      <c r="R1123" s="1">
        <v>31</v>
      </c>
      <c r="S1123" s="1">
        <v>13</v>
      </c>
      <c r="T1123">
        <v>13</v>
      </c>
      <c r="U1123" s="1">
        <v>63.9</v>
      </c>
      <c r="V1123" s="1">
        <v>8.3000000000000007</v>
      </c>
      <c r="W1123" s="1">
        <v>12.99</v>
      </c>
      <c r="X1123" s="1">
        <v>11.5</v>
      </c>
      <c r="Y1123" s="11">
        <f t="shared" si="34"/>
        <v>6</v>
      </c>
      <c r="Z1123" s="11" t="str">
        <f t="shared" si="35"/>
        <v>0</v>
      </c>
      <c r="AA1123">
        <v>2011</v>
      </c>
    </row>
    <row r="1124" spans="1:27" x14ac:dyDescent="0.2">
      <c r="A1124" t="s">
        <v>1283</v>
      </c>
      <c r="B1124" s="1">
        <v>15</v>
      </c>
      <c r="C1124" s="1">
        <v>1</v>
      </c>
      <c r="D1124" s="1">
        <v>5</v>
      </c>
      <c r="E1124" s="1">
        <v>0</v>
      </c>
      <c r="F1124" s="1">
        <v>3</v>
      </c>
      <c r="G1124" t="s">
        <v>5318</v>
      </c>
      <c r="H1124" s="1">
        <v>2</v>
      </c>
      <c r="I1124" s="1">
        <v>1</v>
      </c>
      <c r="J1124" s="1">
        <v>1</v>
      </c>
      <c r="K1124" s="1">
        <v>2</v>
      </c>
      <c r="L1124" t="s">
        <v>2561</v>
      </c>
      <c r="M1124" t="s">
        <v>1319</v>
      </c>
      <c r="N1124" s="1">
        <v>1</v>
      </c>
      <c r="O1124" s="1">
        <v>2</v>
      </c>
      <c r="P1124" s="1">
        <v>0</v>
      </c>
      <c r="Q1124" s="1">
        <v>0</v>
      </c>
      <c r="R1124" s="1">
        <v>23</v>
      </c>
      <c r="S1124" s="1">
        <v>19</v>
      </c>
      <c r="T1124">
        <v>19</v>
      </c>
      <c r="U1124" s="1">
        <v>60.35</v>
      </c>
      <c r="V1124" s="1">
        <v>9.6</v>
      </c>
      <c r="W1124" s="1">
        <v>12.59</v>
      </c>
      <c r="X1124" s="1">
        <v>13.2</v>
      </c>
      <c r="Y1124" s="11">
        <f t="shared" si="34"/>
        <v>11</v>
      </c>
      <c r="Z1124" s="11" t="str">
        <f t="shared" si="35"/>
        <v>1</v>
      </c>
      <c r="AA1124">
        <v>2011</v>
      </c>
    </row>
    <row r="1125" spans="1:27" x14ac:dyDescent="0.2">
      <c r="A1125" t="s">
        <v>1266</v>
      </c>
      <c r="B1125" s="1">
        <v>9</v>
      </c>
      <c r="C1125" s="1">
        <v>0</v>
      </c>
      <c r="D1125" s="1">
        <v>25</v>
      </c>
      <c r="E1125" s="1">
        <v>0</v>
      </c>
      <c r="F1125" s="1">
        <v>2</v>
      </c>
      <c r="G1125" t="s">
        <v>5319</v>
      </c>
      <c r="H1125" s="1">
        <v>1</v>
      </c>
      <c r="I1125" s="1">
        <v>1</v>
      </c>
      <c r="J1125" s="1">
        <v>0</v>
      </c>
      <c r="K1125" s="1">
        <v>1</v>
      </c>
      <c r="L1125" t="s">
        <v>1267</v>
      </c>
      <c r="M1125" t="s">
        <v>19</v>
      </c>
      <c r="N1125" s="1">
        <v>0</v>
      </c>
      <c r="O1125" s="1">
        <v>2</v>
      </c>
      <c r="P1125" s="1">
        <v>2</v>
      </c>
      <c r="Q1125" s="1">
        <v>1</v>
      </c>
      <c r="R1125" s="1">
        <v>21</v>
      </c>
      <c r="S1125" s="1">
        <v>7</v>
      </c>
      <c r="T1125">
        <v>29</v>
      </c>
      <c r="U1125" s="1">
        <v>52.6</v>
      </c>
      <c r="V1125" s="1">
        <v>10.5</v>
      </c>
      <c r="W1125" s="1">
        <v>14.04</v>
      </c>
      <c r="X1125" s="1">
        <v>13</v>
      </c>
      <c r="Y1125" s="11">
        <f t="shared" si="34"/>
        <v>12</v>
      </c>
      <c r="Z1125" s="11" t="str">
        <f t="shared" si="35"/>
        <v>1</v>
      </c>
      <c r="AA1125">
        <v>2011</v>
      </c>
    </row>
    <row r="1126" spans="1:27" x14ac:dyDescent="0.2">
      <c r="A1126" t="s">
        <v>1180</v>
      </c>
      <c r="B1126" s="1">
        <v>1</v>
      </c>
      <c r="C1126" s="1">
        <v>3</v>
      </c>
      <c r="D1126" s="1">
        <v>4</v>
      </c>
      <c r="E1126" s="1">
        <v>0</v>
      </c>
      <c r="F1126" s="1">
        <v>2</v>
      </c>
      <c r="G1126" t="s">
        <v>5320</v>
      </c>
      <c r="H1126" s="1">
        <v>2</v>
      </c>
      <c r="I1126" s="1">
        <v>1</v>
      </c>
      <c r="J1126" s="1">
        <v>1</v>
      </c>
      <c r="K1126" s="1">
        <v>2</v>
      </c>
      <c r="L1126" t="s">
        <v>3856</v>
      </c>
      <c r="M1126" t="s">
        <v>3083</v>
      </c>
      <c r="N1126" s="1">
        <v>1</v>
      </c>
      <c r="O1126" s="1">
        <v>1</v>
      </c>
      <c r="P1126" s="1">
        <v>0</v>
      </c>
      <c r="Q1126" s="1">
        <v>0</v>
      </c>
      <c r="R1126" s="1">
        <v>24</v>
      </c>
      <c r="S1126" s="1">
        <v>18</v>
      </c>
      <c r="T1126">
        <v>13</v>
      </c>
      <c r="U1126" s="1">
        <v>51.18</v>
      </c>
      <c r="V1126" s="1">
        <v>11.1</v>
      </c>
      <c r="W1126" s="1">
        <v>13.75</v>
      </c>
      <c r="X1126" s="1">
        <v>13.4</v>
      </c>
      <c r="Y1126" s="11">
        <f t="shared" si="34"/>
        <v>9</v>
      </c>
      <c r="Z1126" s="11" t="str">
        <f t="shared" si="35"/>
        <v>0</v>
      </c>
      <c r="AA1126">
        <v>2011</v>
      </c>
    </row>
    <row r="1127" spans="1:27" x14ac:dyDescent="0.2">
      <c r="A1127" t="s">
        <v>1190</v>
      </c>
      <c r="B1127" s="1">
        <v>13</v>
      </c>
      <c r="C1127" s="1">
        <v>0</v>
      </c>
      <c r="D1127" s="1">
        <v>25</v>
      </c>
      <c r="E1127" s="1">
        <v>0</v>
      </c>
      <c r="F1127" s="1">
        <v>2</v>
      </c>
      <c r="G1127" t="s">
        <v>5321</v>
      </c>
      <c r="H1127" s="1">
        <v>2</v>
      </c>
      <c r="I1127" s="1">
        <v>1</v>
      </c>
      <c r="J1127" s="1">
        <v>1</v>
      </c>
      <c r="K1127" s="1">
        <v>2</v>
      </c>
      <c r="L1127" t="s">
        <v>1191</v>
      </c>
      <c r="M1127" t="s">
        <v>4210</v>
      </c>
      <c r="N1127" s="1">
        <v>1</v>
      </c>
      <c r="O1127" s="1">
        <v>1</v>
      </c>
      <c r="P1127" s="1">
        <v>0</v>
      </c>
      <c r="Q1127" s="1">
        <v>0</v>
      </c>
      <c r="R1127" s="1">
        <v>38</v>
      </c>
      <c r="S1127" s="1">
        <v>29</v>
      </c>
      <c r="T1127">
        <v>5</v>
      </c>
      <c r="U1127" s="1">
        <v>70.13</v>
      </c>
      <c r="V1127" s="1">
        <v>8</v>
      </c>
      <c r="W1127" s="1">
        <v>11.48</v>
      </c>
      <c r="X1127" s="1">
        <v>11.9</v>
      </c>
      <c r="Y1127" s="11">
        <f t="shared" si="34"/>
        <v>16</v>
      </c>
      <c r="Z1127" s="11" t="str">
        <f t="shared" si="35"/>
        <v>1</v>
      </c>
      <c r="AA1127">
        <v>2011</v>
      </c>
    </row>
    <row r="1128" spans="1:27" x14ac:dyDescent="0.2">
      <c r="A1128" t="s">
        <v>1265</v>
      </c>
      <c r="B1128" s="1">
        <v>10</v>
      </c>
      <c r="C1128" s="1">
        <v>6</v>
      </c>
      <c r="D1128" s="1">
        <v>12</v>
      </c>
      <c r="E1128" s="1">
        <v>0</v>
      </c>
      <c r="F1128" s="1">
        <v>4</v>
      </c>
      <c r="G1128" t="s">
        <v>5322</v>
      </c>
      <c r="H1128" s="1">
        <v>2</v>
      </c>
      <c r="I1128" s="1">
        <v>2</v>
      </c>
      <c r="J1128" s="1">
        <v>0</v>
      </c>
      <c r="K1128" s="1">
        <v>1</v>
      </c>
      <c r="L1128" t="s">
        <v>3195</v>
      </c>
      <c r="M1128" t="s">
        <v>436</v>
      </c>
      <c r="N1128" s="1">
        <v>0</v>
      </c>
      <c r="O1128" s="1">
        <v>3</v>
      </c>
      <c r="P1128" s="1">
        <v>0</v>
      </c>
      <c r="Q1128" s="1">
        <v>0</v>
      </c>
      <c r="R1128" s="1">
        <v>24</v>
      </c>
      <c r="S1128" s="1">
        <v>15</v>
      </c>
      <c r="T1128">
        <v>86</v>
      </c>
      <c r="U1128" s="1">
        <v>63.7</v>
      </c>
      <c r="V1128" s="1">
        <v>8.4</v>
      </c>
      <c r="W1128" s="1">
        <v>12.7</v>
      </c>
      <c r="X1128" s="1">
        <v>12.3</v>
      </c>
      <c r="Y1128" s="11">
        <f t="shared" si="34"/>
        <v>12</v>
      </c>
      <c r="Z1128" s="11" t="str">
        <f t="shared" si="35"/>
        <v>1</v>
      </c>
      <c r="AA1128">
        <v>2011</v>
      </c>
    </row>
    <row r="1129" spans="1:27" x14ac:dyDescent="0.2">
      <c r="A1129" t="s">
        <v>3650</v>
      </c>
      <c r="B1129" s="1">
        <v>16</v>
      </c>
      <c r="C1129" s="1">
        <v>0</v>
      </c>
      <c r="D1129" s="1">
        <v>74</v>
      </c>
      <c r="E1129" s="1">
        <v>0</v>
      </c>
      <c r="F1129" s="1">
        <v>2</v>
      </c>
      <c r="G1129" t="s">
        <v>5323</v>
      </c>
      <c r="H1129" s="1">
        <v>2</v>
      </c>
      <c r="I1129" s="1">
        <v>1</v>
      </c>
      <c r="J1129" s="1">
        <v>1</v>
      </c>
      <c r="K1129" s="1">
        <v>2</v>
      </c>
      <c r="L1129" t="s">
        <v>1261</v>
      </c>
      <c r="M1129" t="s">
        <v>516</v>
      </c>
      <c r="N1129" s="1">
        <v>1</v>
      </c>
      <c r="O1129" s="1">
        <v>1</v>
      </c>
      <c r="P1129" s="1">
        <v>0</v>
      </c>
      <c r="Q1129" s="1">
        <v>0</v>
      </c>
      <c r="R1129" s="1">
        <v>35</v>
      </c>
      <c r="S1129" s="1">
        <v>24</v>
      </c>
      <c r="T1129">
        <v>16</v>
      </c>
      <c r="U1129" s="1">
        <v>54.42</v>
      </c>
      <c r="V1129" s="1">
        <v>9.8000000000000007</v>
      </c>
      <c r="W1129" s="1">
        <v>14.15</v>
      </c>
      <c r="X1129" s="1">
        <v>12.8</v>
      </c>
      <c r="Y1129" s="11">
        <f t="shared" si="34"/>
        <v>11</v>
      </c>
      <c r="Z1129" s="11" t="str">
        <f t="shared" si="35"/>
        <v>1</v>
      </c>
      <c r="AA1129">
        <v>2011</v>
      </c>
    </row>
    <row r="1130" spans="1:27" x14ac:dyDescent="0.2">
      <c r="A1130" t="s">
        <v>1263</v>
      </c>
      <c r="B1130" s="1">
        <v>23</v>
      </c>
      <c r="C1130" s="1">
        <v>0</v>
      </c>
      <c r="D1130" s="1">
        <v>9</v>
      </c>
      <c r="E1130" s="1">
        <v>1</v>
      </c>
      <c r="F1130" s="1">
        <v>2</v>
      </c>
      <c r="G1130" t="s">
        <v>5324</v>
      </c>
      <c r="H1130" s="1">
        <v>2</v>
      </c>
      <c r="I1130" s="1">
        <v>1</v>
      </c>
      <c r="J1130" s="1">
        <v>1</v>
      </c>
      <c r="K1130" s="1">
        <v>2</v>
      </c>
      <c r="L1130" t="s">
        <v>1264</v>
      </c>
      <c r="M1130" t="s">
        <v>511</v>
      </c>
      <c r="N1130" s="1">
        <v>1</v>
      </c>
      <c r="O1130" s="1">
        <v>2</v>
      </c>
      <c r="P1130" s="1">
        <v>2</v>
      </c>
      <c r="Q1130" s="1">
        <v>1</v>
      </c>
      <c r="R1130" s="1">
        <v>44</v>
      </c>
      <c r="S1130" s="1">
        <v>18</v>
      </c>
      <c r="T1130">
        <v>17</v>
      </c>
      <c r="U1130" s="1">
        <v>60.35</v>
      </c>
      <c r="V1130" s="1">
        <v>9.6</v>
      </c>
      <c r="W1130" s="1">
        <v>13.58</v>
      </c>
      <c r="X1130" s="1">
        <v>12.7</v>
      </c>
      <c r="Y1130" s="11">
        <f t="shared" si="34"/>
        <v>15</v>
      </c>
      <c r="Z1130" s="11" t="str">
        <f t="shared" si="35"/>
        <v>1</v>
      </c>
      <c r="AA1130">
        <v>2011</v>
      </c>
    </row>
    <row r="1131" spans="1:27" x14ac:dyDescent="0.2">
      <c r="A1131" t="s">
        <v>1289</v>
      </c>
      <c r="B1131" s="1">
        <v>9</v>
      </c>
      <c r="C1131" s="1">
        <v>2</v>
      </c>
      <c r="D1131" s="1">
        <v>42</v>
      </c>
      <c r="E1131" s="1">
        <v>0</v>
      </c>
      <c r="F1131" s="1">
        <v>2</v>
      </c>
      <c r="G1131" t="s">
        <v>5168</v>
      </c>
      <c r="H1131" s="1">
        <v>1</v>
      </c>
      <c r="I1131" s="1">
        <v>1</v>
      </c>
      <c r="J1131" s="1">
        <v>0</v>
      </c>
      <c r="K1131" s="1">
        <v>1</v>
      </c>
      <c r="L1131" t="s">
        <v>6622</v>
      </c>
      <c r="M1131" t="s">
        <v>436</v>
      </c>
      <c r="N1131" s="1">
        <v>0</v>
      </c>
      <c r="O1131" s="1">
        <v>2</v>
      </c>
      <c r="P1131" s="1">
        <v>2</v>
      </c>
      <c r="Q1131" s="1">
        <v>1</v>
      </c>
      <c r="R1131" s="1">
        <v>33</v>
      </c>
      <c r="S1131" s="1">
        <v>15</v>
      </c>
      <c r="T1131">
        <v>41</v>
      </c>
      <c r="U1131" s="1">
        <v>65.83</v>
      </c>
      <c r="V1131" s="1">
        <v>7.5</v>
      </c>
      <c r="W1131" s="1">
        <v>12.75</v>
      </c>
      <c r="X1131" s="1">
        <v>11.4</v>
      </c>
      <c r="Y1131" s="11">
        <f t="shared" si="34"/>
        <v>9</v>
      </c>
      <c r="Z1131" s="11" t="str">
        <f t="shared" si="35"/>
        <v>0</v>
      </c>
      <c r="AA1131">
        <v>2011</v>
      </c>
    </row>
    <row r="1132" spans="1:27" x14ac:dyDescent="0.2">
      <c r="A1132" t="s">
        <v>1274</v>
      </c>
      <c r="B1132" s="1">
        <v>18</v>
      </c>
      <c r="C1132" s="1">
        <v>0</v>
      </c>
      <c r="D1132" s="1">
        <v>6</v>
      </c>
      <c r="E1132" s="1">
        <v>1</v>
      </c>
      <c r="F1132" s="3">
        <v>2</v>
      </c>
      <c r="G1132" t="s">
        <v>5325</v>
      </c>
      <c r="H1132" s="1">
        <v>2</v>
      </c>
      <c r="I1132" s="1">
        <v>2</v>
      </c>
      <c r="J1132" s="1">
        <v>0</v>
      </c>
      <c r="K1132" s="1">
        <v>1</v>
      </c>
      <c r="L1132" t="s">
        <v>2639</v>
      </c>
      <c r="M1132" t="s">
        <v>436</v>
      </c>
      <c r="N1132" s="1">
        <v>0</v>
      </c>
      <c r="O1132" s="1">
        <v>2</v>
      </c>
      <c r="P1132" s="1">
        <v>1</v>
      </c>
      <c r="Q1132" s="1">
        <v>0</v>
      </c>
      <c r="R1132" s="1">
        <v>28</v>
      </c>
      <c r="S1132" s="1">
        <v>11</v>
      </c>
      <c r="T1132">
        <v>10</v>
      </c>
      <c r="U1132" s="1">
        <v>44.14</v>
      </c>
      <c r="V1132" s="1">
        <v>11.7</v>
      </c>
      <c r="W1132" s="1">
        <v>15.43</v>
      </c>
      <c r="X1132" s="1">
        <v>14</v>
      </c>
      <c r="Y1132" s="11">
        <f t="shared" si="34"/>
        <v>12</v>
      </c>
      <c r="Z1132" s="11" t="str">
        <f t="shared" si="35"/>
        <v>1</v>
      </c>
      <c r="AA1132">
        <v>2011</v>
      </c>
    </row>
    <row r="1133" spans="1:27" x14ac:dyDescent="0.2">
      <c r="A1133" t="s">
        <v>1186</v>
      </c>
      <c r="B1133" s="1">
        <v>24</v>
      </c>
      <c r="C1133" s="1">
        <v>0</v>
      </c>
      <c r="D1133" s="1">
        <v>4</v>
      </c>
      <c r="E1133" s="1">
        <v>0</v>
      </c>
      <c r="F1133" s="1">
        <v>4</v>
      </c>
      <c r="G1133" t="s">
        <v>5326</v>
      </c>
      <c r="H1133" s="1">
        <v>4</v>
      </c>
      <c r="I1133" s="1">
        <v>2</v>
      </c>
      <c r="J1133" s="1">
        <v>1</v>
      </c>
      <c r="K1133" s="1">
        <v>2</v>
      </c>
      <c r="L1133" t="s">
        <v>3857</v>
      </c>
      <c r="M1133" t="s">
        <v>470</v>
      </c>
      <c r="N1133" s="1">
        <v>1</v>
      </c>
      <c r="O1133" s="1">
        <v>2</v>
      </c>
      <c r="P1133" s="1">
        <v>2</v>
      </c>
      <c r="Q1133" s="1">
        <v>1</v>
      </c>
      <c r="R1133" s="1">
        <v>41</v>
      </c>
      <c r="S1133" s="1">
        <v>24</v>
      </c>
      <c r="T1133">
        <v>86</v>
      </c>
      <c r="U1133" s="1">
        <v>62.38</v>
      </c>
      <c r="V1133" s="1">
        <v>8.9</v>
      </c>
      <c r="W1133" s="1">
        <v>12</v>
      </c>
      <c r="X1133" s="1">
        <v>12.2</v>
      </c>
      <c r="Y1133" s="11">
        <f t="shared" si="34"/>
        <v>9</v>
      </c>
      <c r="Z1133" s="11" t="str">
        <f t="shared" si="35"/>
        <v>0</v>
      </c>
      <c r="AA1133">
        <v>2011</v>
      </c>
    </row>
    <row r="1134" spans="1:27" x14ac:dyDescent="0.2">
      <c r="A1134" t="s">
        <v>1249</v>
      </c>
      <c r="B1134" s="1">
        <v>20</v>
      </c>
      <c r="C1134" s="1">
        <v>0</v>
      </c>
      <c r="D1134" s="1">
        <v>6</v>
      </c>
      <c r="E1134" s="1">
        <v>0</v>
      </c>
      <c r="F1134" s="1">
        <v>2</v>
      </c>
      <c r="G1134" t="s">
        <v>5327</v>
      </c>
      <c r="H1134" s="1">
        <v>1</v>
      </c>
      <c r="I1134" s="1">
        <v>1</v>
      </c>
      <c r="J1134" s="1">
        <v>0</v>
      </c>
      <c r="K1134" s="1">
        <v>1</v>
      </c>
      <c r="L1134" t="s">
        <v>1209</v>
      </c>
      <c r="M1134" t="s">
        <v>436</v>
      </c>
      <c r="N1134" s="1">
        <v>0</v>
      </c>
      <c r="O1134" s="1">
        <v>2</v>
      </c>
      <c r="P1134" s="1">
        <v>0</v>
      </c>
      <c r="Q1134" s="1">
        <v>0</v>
      </c>
      <c r="R1134" s="1">
        <v>26</v>
      </c>
      <c r="S1134" s="1">
        <v>19</v>
      </c>
      <c r="T1134">
        <v>13</v>
      </c>
      <c r="U1134" s="1">
        <v>53</v>
      </c>
      <c r="V1134" s="1">
        <v>10.4</v>
      </c>
      <c r="W1134" s="1">
        <v>15.32</v>
      </c>
      <c r="X1134" s="1">
        <v>13.5</v>
      </c>
      <c r="Y1134" s="11">
        <f t="shared" si="34"/>
        <v>8</v>
      </c>
      <c r="Z1134" s="11" t="str">
        <f t="shared" si="35"/>
        <v>0</v>
      </c>
      <c r="AA1134">
        <v>2011</v>
      </c>
    </row>
    <row r="1135" spans="1:27" x14ac:dyDescent="0.2">
      <c r="A1135" t="s">
        <v>1221</v>
      </c>
      <c r="B1135" s="1">
        <v>5</v>
      </c>
      <c r="C1135" s="1">
        <v>0</v>
      </c>
      <c r="D1135" s="1">
        <v>8</v>
      </c>
      <c r="E1135" s="1">
        <v>0</v>
      </c>
      <c r="F1135" s="1">
        <v>3</v>
      </c>
      <c r="G1135" t="s">
        <v>5328</v>
      </c>
      <c r="H1135" s="1">
        <v>3</v>
      </c>
      <c r="I1135" s="1">
        <v>3</v>
      </c>
      <c r="J1135" s="1">
        <v>0</v>
      </c>
      <c r="K1135" s="1">
        <v>1</v>
      </c>
      <c r="L1135" t="s">
        <v>3858</v>
      </c>
      <c r="M1135" t="s">
        <v>436</v>
      </c>
      <c r="N1135" s="1">
        <v>0</v>
      </c>
      <c r="O1135" s="1">
        <v>3</v>
      </c>
      <c r="P1135" s="1">
        <v>2</v>
      </c>
      <c r="Q1135" s="1">
        <v>0</v>
      </c>
      <c r="R1135" s="1">
        <v>40</v>
      </c>
      <c r="S1135" s="1">
        <v>29</v>
      </c>
      <c r="T1135">
        <v>13</v>
      </c>
      <c r="U1135" s="1">
        <v>55.44</v>
      </c>
      <c r="V1135" s="1">
        <v>9.5</v>
      </c>
      <c r="W1135" s="1">
        <v>13.22</v>
      </c>
      <c r="X1135" s="1">
        <v>12.3</v>
      </c>
      <c r="Y1135" s="11">
        <f t="shared" si="34"/>
        <v>8</v>
      </c>
      <c r="Z1135" s="11" t="str">
        <f t="shared" si="35"/>
        <v>0</v>
      </c>
      <c r="AA1135">
        <v>2011</v>
      </c>
    </row>
    <row r="1136" spans="1:27" x14ac:dyDescent="0.2">
      <c r="A1136" t="s">
        <v>1285</v>
      </c>
      <c r="B1136" s="1">
        <v>7</v>
      </c>
      <c r="C1136" s="1">
        <v>4</v>
      </c>
      <c r="D1136" s="1">
        <v>10</v>
      </c>
      <c r="E1136" s="1">
        <v>0</v>
      </c>
      <c r="F1136" s="1">
        <v>4</v>
      </c>
      <c r="G1136" t="s">
        <v>5329</v>
      </c>
      <c r="H1136" s="1">
        <v>2</v>
      </c>
      <c r="I1136" s="1">
        <v>2</v>
      </c>
      <c r="J1136" s="1">
        <v>0</v>
      </c>
      <c r="K1136" s="1">
        <v>1</v>
      </c>
      <c r="L1136" t="s">
        <v>6702</v>
      </c>
      <c r="M1136" t="s">
        <v>436</v>
      </c>
      <c r="N1136" s="1">
        <v>0</v>
      </c>
      <c r="O1136" s="1">
        <v>4</v>
      </c>
      <c r="P1136" s="1">
        <v>1</v>
      </c>
      <c r="Q1136" s="1">
        <v>0</v>
      </c>
      <c r="R1136" s="1">
        <v>28</v>
      </c>
      <c r="S1136" s="1">
        <v>16</v>
      </c>
      <c r="T1136">
        <v>5</v>
      </c>
      <c r="U1136" s="1">
        <v>61.56</v>
      </c>
      <c r="V1136" s="1">
        <v>9.1999999999999993</v>
      </c>
      <c r="W1136" s="1">
        <v>13.4</v>
      </c>
      <c r="X1136" s="1">
        <v>12.6</v>
      </c>
      <c r="Y1136" s="11">
        <f t="shared" si="34"/>
        <v>8</v>
      </c>
      <c r="Z1136" s="11" t="str">
        <f t="shared" si="35"/>
        <v>0</v>
      </c>
      <c r="AA1136">
        <v>2011</v>
      </c>
    </row>
    <row r="1137" spans="1:27" x14ac:dyDescent="0.2">
      <c r="A1137" t="s">
        <v>1343</v>
      </c>
      <c r="B1137" s="1">
        <v>23</v>
      </c>
      <c r="C1137" s="1">
        <v>4</v>
      </c>
      <c r="D1137" s="1">
        <v>12</v>
      </c>
      <c r="E1137" s="1">
        <v>0</v>
      </c>
      <c r="F1137" s="1">
        <v>3</v>
      </c>
      <c r="G1137" t="s">
        <v>5330</v>
      </c>
      <c r="H1137" s="1">
        <v>1</v>
      </c>
      <c r="I1137" s="1">
        <v>1</v>
      </c>
      <c r="J1137" s="1">
        <v>0</v>
      </c>
      <c r="K1137" s="1">
        <v>1</v>
      </c>
      <c r="L1137" t="s">
        <v>2610</v>
      </c>
      <c r="M1137" t="s">
        <v>593</v>
      </c>
      <c r="N1137" s="1">
        <v>0</v>
      </c>
      <c r="O1137" s="1">
        <v>3</v>
      </c>
      <c r="P1137" s="1">
        <v>0</v>
      </c>
      <c r="Q1137" s="1">
        <v>0</v>
      </c>
      <c r="R1137" s="1">
        <v>35</v>
      </c>
      <c r="S1137" s="1">
        <v>25</v>
      </c>
      <c r="T1137">
        <v>26</v>
      </c>
      <c r="U1137" s="1">
        <v>64.61</v>
      </c>
      <c r="V1137" s="1">
        <v>8</v>
      </c>
      <c r="W1137" s="1">
        <v>12.35</v>
      </c>
      <c r="X1137" s="1">
        <v>11.4</v>
      </c>
      <c r="Y1137" s="11">
        <f t="shared" si="34"/>
        <v>5</v>
      </c>
      <c r="Z1137" s="11" t="str">
        <f t="shared" si="35"/>
        <v>0</v>
      </c>
      <c r="AA1137">
        <v>2011</v>
      </c>
    </row>
    <row r="1138" spans="1:27" x14ac:dyDescent="0.2">
      <c r="A1138" t="s">
        <v>1275</v>
      </c>
      <c r="B1138" s="1">
        <v>6</v>
      </c>
      <c r="C1138" s="1">
        <v>3</v>
      </c>
      <c r="D1138" s="1">
        <v>73</v>
      </c>
      <c r="E1138" s="1">
        <v>0</v>
      </c>
      <c r="F1138" s="1">
        <v>3</v>
      </c>
      <c r="G1138" t="s">
        <v>5331</v>
      </c>
      <c r="H1138" s="1">
        <v>2</v>
      </c>
      <c r="I1138" s="1">
        <v>1</v>
      </c>
      <c r="J1138" s="1">
        <v>2</v>
      </c>
      <c r="K1138" s="1">
        <v>2</v>
      </c>
      <c r="L1138" t="s">
        <v>1276</v>
      </c>
      <c r="M1138" t="s">
        <v>1277</v>
      </c>
      <c r="N1138" s="1">
        <v>2</v>
      </c>
      <c r="O1138" s="1">
        <v>1</v>
      </c>
      <c r="P1138" s="1">
        <v>3</v>
      </c>
      <c r="Q1138" s="1">
        <v>1</v>
      </c>
      <c r="R1138" s="1">
        <v>22</v>
      </c>
      <c r="S1138" s="1">
        <v>21</v>
      </c>
      <c r="T1138">
        <v>18</v>
      </c>
      <c r="U1138" s="1">
        <v>53.41</v>
      </c>
      <c r="V1138" s="1">
        <v>10.199999999999999</v>
      </c>
      <c r="W1138" s="1">
        <v>15.31</v>
      </c>
      <c r="X1138" s="1">
        <v>13.5</v>
      </c>
      <c r="Y1138" s="11">
        <f t="shared" si="34"/>
        <v>6</v>
      </c>
      <c r="Z1138" s="11" t="str">
        <f t="shared" si="35"/>
        <v>0</v>
      </c>
      <c r="AA1138">
        <v>2011</v>
      </c>
    </row>
    <row r="1139" spans="1:27" x14ac:dyDescent="0.2">
      <c r="A1139" t="s">
        <v>3154</v>
      </c>
      <c r="B1139" s="1">
        <v>18</v>
      </c>
      <c r="C1139" s="1">
        <v>1</v>
      </c>
      <c r="D1139" s="1">
        <v>22</v>
      </c>
      <c r="E1139" s="1">
        <v>1</v>
      </c>
      <c r="F1139" s="1">
        <v>4</v>
      </c>
      <c r="G1139" t="s">
        <v>5332</v>
      </c>
      <c r="H1139" s="1">
        <v>3</v>
      </c>
      <c r="I1139" s="1">
        <v>3</v>
      </c>
      <c r="J1139" s="1">
        <v>0</v>
      </c>
      <c r="K1139" s="1">
        <v>1</v>
      </c>
      <c r="L1139" t="s">
        <v>6703</v>
      </c>
      <c r="M1139" t="s">
        <v>436</v>
      </c>
      <c r="N1139" s="1">
        <v>0</v>
      </c>
      <c r="O1139" s="1">
        <v>4</v>
      </c>
      <c r="P1139" s="1">
        <v>1</v>
      </c>
      <c r="Q1139" s="1">
        <v>0</v>
      </c>
      <c r="R1139" s="1">
        <v>27</v>
      </c>
      <c r="S1139" s="1">
        <v>15</v>
      </c>
      <c r="T1139">
        <v>11</v>
      </c>
      <c r="U1139" s="1">
        <v>62.98</v>
      </c>
      <c r="V1139" s="1">
        <v>8.6</v>
      </c>
      <c r="W1139" s="1">
        <v>14.44</v>
      </c>
      <c r="X1139" s="1">
        <v>12.8</v>
      </c>
      <c r="Y1139" s="11">
        <f t="shared" si="34"/>
        <v>4</v>
      </c>
      <c r="Z1139" s="11" t="str">
        <f t="shared" si="35"/>
        <v>0</v>
      </c>
      <c r="AA1139">
        <v>2011</v>
      </c>
    </row>
    <row r="1140" spans="1:27" x14ac:dyDescent="0.2">
      <c r="A1140" t="s">
        <v>1290</v>
      </c>
      <c r="B1140" s="1">
        <v>3</v>
      </c>
      <c r="C1140" s="1">
        <v>2</v>
      </c>
      <c r="D1140" s="1">
        <v>26</v>
      </c>
      <c r="E1140" s="1">
        <v>0</v>
      </c>
      <c r="F1140" s="1">
        <v>3</v>
      </c>
      <c r="G1140" t="s">
        <v>5333</v>
      </c>
      <c r="H1140" s="1">
        <v>2</v>
      </c>
      <c r="I1140" s="1">
        <v>2</v>
      </c>
      <c r="J1140" s="1">
        <v>0</v>
      </c>
      <c r="K1140" s="1">
        <v>1</v>
      </c>
      <c r="L1140" t="s">
        <v>3084</v>
      </c>
      <c r="M1140" t="s">
        <v>436</v>
      </c>
      <c r="N1140" s="1">
        <v>0</v>
      </c>
      <c r="O1140" s="1">
        <v>3</v>
      </c>
      <c r="P1140" s="1">
        <v>2</v>
      </c>
      <c r="Q1140" s="1">
        <v>1</v>
      </c>
      <c r="R1140" s="1">
        <v>21</v>
      </c>
      <c r="S1140" s="1">
        <v>14</v>
      </c>
      <c r="T1140">
        <v>12</v>
      </c>
      <c r="U1140" s="1">
        <v>61.26</v>
      </c>
      <c r="V1140" s="1">
        <v>9.3000000000000007</v>
      </c>
      <c r="W1140" s="1">
        <v>12.53</v>
      </c>
      <c r="X1140" s="1">
        <v>12.7</v>
      </c>
      <c r="Y1140" s="11">
        <f t="shared" si="34"/>
        <v>13</v>
      </c>
      <c r="Z1140" s="11" t="str">
        <f t="shared" si="35"/>
        <v>1</v>
      </c>
      <c r="AA1140">
        <v>2011</v>
      </c>
    </row>
    <row r="1141" spans="1:27" x14ac:dyDescent="0.2">
      <c r="A1141" t="s">
        <v>1347</v>
      </c>
      <c r="B1141" s="1">
        <v>6</v>
      </c>
      <c r="C1141" s="1">
        <v>0</v>
      </c>
      <c r="D1141" s="1">
        <v>0</v>
      </c>
      <c r="E1141" s="1">
        <v>0</v>
      </c>
      <c r="F1141" s="1">
        <v>5</v>
      </c>
      <c r="G1141" t="s">
        <v>5334</v>
      </c>
      <c r="H1141" s="1">
        <v>2</v>
      </c>
      <c r="I1141" s="1">
        <v>2</v>
      </c>
      <c r="J1141" s="1">
        <v>0</v>
      </c>
      <c r="K1141" s="1">
        <v>1</v>
      </c>
      <c r="L1141" t="s">
        <v>3085</v>
      </c>
      <c r="M1141" t="s">
        <v>445</v>
      </c>
      <c r="N1141" s="1">
        <v>0</v>
      </c>
      <c r="O1141" s="1">
        <v>5</v>
      </c>
      <c r="P1141" s="1">
        <v>1</v>
      </c>
      <c r="Q1141" s="1">
        <v>0</v>
      </c>
      <c r="R1141" s="1">
        <v>20</v>
      </c>
      <c r="S1141" s="1">
        <v>20</v>
      </c>
      <c r="T1141">
        <v>24</v>
      </c>
      <c r="U1141" s="1">
        <v>55.44</v>
      </c>
      <c r="V1141" s="1">
        <v>9.5</v>
      </c>
      <c r="W1141" s="1">
        <v>14.21</v>
      </c>
      <c r="X1141" s="1">
        <v>13.4</v>
      </c>
      <c r="Y1141" s="11">
        <f t="shared" si="34"/>
        <v>6</v>
      </c>
      <c r="Z1141" s="11" t="str">
        <f t="shared" si="35"/>
        <v>0</v>
      </c>
      <c r="AA1141">
        <v>2011</v>
      </c>
    </row>
    <row r="1142" spans="1:27" x14ac:dyDescent="0.2">
      <c r="A1142" t="s">
        <v>1344</v>
      </c>
      <c r="B1142" s="1">
        <v>10</v>
      </c>
      <c r="C1142" s="1">
        <v>0</v>
      </c>
      <c r="D1142" s="1">
        <v>9</v>
      </c>
      <c r="E1142" s="1">
        <v>0</v>
      </c>
      <c r="F1142" s="1">
        <v>2</v>
      </c>
      <c r="G1142" t="s">
        <v>5040</v>
      </c>
      <c r="H1142" s="1">
        <v>1</v>
      </c>
      <c r="I1142" s="1">
        <v>1</v>
      </c>
      <c r="J1142" s="1">
        <v>0</v>
      </c>
      <c r="K1142" s="1">
        <v>1</v>
      </c>
      <c r="L1142" t="s">
        <v>1901</v>
      </c>
      <c r="M1142" t="s">
        <v>443</v>
      </c>
      <c r="N1142" s="1">
        <v>0</v>
      </c>
      <c r="O1142" s="1">
        <v>2</v>
      </c>
      <c r="P1142" s="1">
        <v>0</v>
      </c>
      <c r="Q1142" s="1">
        <v>0</v>
      </c>
      <c r="R1142" s="1">
        <v>15</v>
      </c>
      <c r="S1142" s="1">
        <v>13</v>
      </c>
      <c r="T1142">
        <v>27</v>
      </c>
      <c r="U1142" s="1">
        <v>62.27</v>
      </c>
      <c r="V1142" s="1">
        <v>8.9</v>
      </c>
      <c r="W1142" s="1">
        <v>12</v>
      </c>
      <c r="X1142" s="1">
        <v>12.2</v>
      </c>
      <c r="Y1142" s="11">
        <f t="shared" si="34"/>
        <v>7</v>
      </c>
      <c r="Z1142" s="11" t="str">
        <f t="shared" si="35"/>
        <v>0</v>
      </c>
      <c r="AA1142">
        <v>2011</v>
      </c>
    </row>
    <row r="1143" spans="1:27" x14ac:dyDescent="0.2">
      <c r="A1143" t="s">
        <v>1183</v>
      </c>
      <c r="B1143" s="1">
        <v>8</v>
      </c>
      <c r="C1143" s="1">
        <v>2</v>
      </c>
      <c r="D1143" s="1">
        <v>17</v>
      </c>
      <c r="E1143" s="1">
        <v>0</v>
      </c>
      <c r="F1143" s="1">
        <v>4</v>
      </c>
      <c r="G1143" t="s">
        <v>5335</v>
      </c>
      <c r="H1143" s="1">
        <v>2</v>
      </c>
      <c r="I1143" s="1">
        <v>1</v>
      </c>
      <c r="J1143" s="1">
        <v>1</v>
      </c>
      <c r="K1143" s="1">
        <v>2</v>
      </c>
      <c r="L1143" t="s">
        <v>1184</v>
      </c>
      <c r="M1143" t="s">
        <v>811</v>
      </c>
      <c r="N1143" s="1">
        <v>1</v>
      </c>
      <c r="O1143" s="1">
        <v>3</v>
      </c>
      <c r="P1143" s="1">
        <v>3</v>
      </c>
      <c r="Q1143" s="1">
        <v>1</v>
      </c>
      <c r="R1143" s="1">
        <v>31</v>
      </c>
      <c r="S1143" s="1">
        <v>16</v>
      </c>
      <c r="T1143">
        <v>16</v>
      </c>
      <c r="U1143" s="1">
        <v>63.29</v>
      </c>
      <c r="V1143" s="1">
        <v>8.5</v>
      </c>
      <c r="W1143" s="1">
        <v>12.06</v>
      </c>
      <c r="X1143" s="1">
        <v>12.5</v>
      </c>
      <c r="Y1143" s="11">
        <f t="shared" si="34"/>
        <v>9</v>
      </c>
      <c r="Z1143" s="11" t="str">
        <f t="shared" si="35"/>
        <v>0</v>
      </c>
      <c r="AA1143">
        <v>2011</v>
      </c>
    </row>
    <row r="1144" spans="1:27" x14ac:dyDescent="0.2">
      <c r="A1144" t="s">
        <v>1229</v>
      </c>
      <c r="B1144" s="1">
        <v>4</v>
      </c>
      <c r="C1144" s="1">
        <v>1</v>
      </c>
      <c r="D1144" s="1">
        <v>88</v>
      </c>
      <c r="E1144" s="1">
        <v>0</v>
      </c>
      <c r="F1144" s="1">
        <v>3</v>
      </c>
      <c r="G1144" t="s">
        <v>5336</v>
      </c>
      <c r="H1144" s="1">
        <v>1</v>
      </c>
      <c r="I1144" s="1">
        <v>1</v>
      </c>
      <c r="J1144" s="1">
        <v>0</v>
      </c>
      <c r="K1144" s="1">
        <v>1</v>
      </c>
      <c r="L1144" t="s">
        <v>1230</v>
      </c>
      <c r="M1144" t="s">
        <v>436</v>
      </c>
      <c r="N1144" s="1">
        <v>0</v>
      </c>
      <c r="O1144" s="1">
        <v>3</v>
      </c>
      <c r="P1144" s="1">
        <v>0</v>
      </c>
      <c r="Q1144" s="1">
        <v>0</v>
      </c>
      <c r="R1144" s="1">
        <v>32</v>
      </c>
      <c r="S1144" s="1">
        <v>17</v>
      </c>
      <c r="T1144">
        <v>20</v>
      </c>
      <c r="U1144" s="1">
        <v>54.63</v>
      </c>
      <c r="V1144" s="1">
        <v>9.8000000000000007</v>
      </c>
      <c r="W1144" s="1">
        <v>14.61</v>
      </c>
      <c r="X1144" s="1">
        <v>13.2</v>
      </c>
      <c r="Y1144" s="11">
        <f t="shared" si="34"/>
        <v>9</v>
      </c>
      <c r="Z1144" s="11" t="str">
        <f t="shared" si="35"/>
        <v>0</v>
      </c>
      <c r="AA1144">
        <v>2011</v>
      </c>
    </row>
    <row r="1145" spans="1:27" x14ac:dyDescent="0.2">
      <c r="A1145" t="s">
        <v>3651</v>
      </c>
      <c r="B1145" s="1">
        <v>6</v>
      </c>
      <c r="C1145" s="1">
        <v>2</v>
      </c>
      <c r="D1145" s="1">
        <v>0</v>
      </c>
      <c r="E1145" s="1">
        <v>0</v>
      </c>
      <c r="F1145" s="1">
        <v>2</v>
      </c>
      <c r="G1145" t="s">
        <v>5337</v>
      </c>
      <c r="H1145" s="1">
        <v>1</v>
      </c>
      <c r="I1145" s="1">
        <v>1</v>
      </c>
      <c r="J1145" s="1">
        <v>0</v>
      </c>
      <c r="K1145" s="1">
        <v>1</v>
      </c>
      <c r="L1145" t="s">
        <v>1006</v>
      </c>
      <c r="M1145" t="s">
        <v>436</v>
      </c>
      <c r="N1145" s="1">
        <v>0</v>
      </c>
      <c r="O1145" s="1">
        <v>2</v>
      </c>
      <c r="P1145" s="1">
        <v>2</v>
      </c>
      <c r="Q1145" s="1">
        <v>1</v>
      </c>
      <c r="R1145" s="1">
        <v>23</v>
      </c>
      <c r="S1145" s="1">
        <v>7</v>
      </c>
      <c r="T1145">
        <v>37</v>
      </c>
      <c r="U1145" s="1">
        <v>59.33</v>
      </c>
      <c r="V1145" s="1">
        <v>10</v>
      </c>
      <c r="W1145" s="1">
        <v>12.76</v>
      </c>
      <c r="X1145" s="1">
        <v>13</v>
      </c>
      <c r="Y1145" s="11">
        <f t="shared" si="34"/>
        <v>9</v>
      </c>
      <c r="Z1145" s="11" t="str">
        <f t="shared" si="35"/>
        <v>0</v>
      </c>
      <c r="AA1145">
        <v>2011</v>
      </c>
    </row>
    <row r="1146" spans="1:27" x14ac:dyDescent="0.2">
      <c r="A1146" t="s">
        <v>1240</v>
      </c>
      <c r="B1146" s="1">
        <v>13</v>
      </c>
      <c r="C1146" s="1">
        <v>1</v>
      </c>
      <c r="D1146" s="1">
        <v>63</v>
      </c>
      <c r="E1146" s="1">
        <v>0</v>
      </c>
      <c r="F1146" s="1">
        <v>2</v>
      </c>
      <c r="G1146" t="s">
        <v>5338</v>
      </c>
      <c r="H1146" s="1">
        <v>2</v>
      </c>
      <c r="I1146" s="1">
        <v>1</v>
      </c>
      <c r="J1146" s="1">
        <v>1</v>
      </c>
      <c r="K1146" s="1">
        <v>2</v>
      </c>
      <c r="L1146" t="s">
        <v>1241</v>
      </c>
      <c r="M1146" t="s">
        <v>3086</v>
      </c>
      <c r="N1146" s="1">
        <v>1</v>
      </c>
      <c r="O1146" s="1">
        <v>1</v>
      </c>
      <c r="P1146" s="1">
        <v>0</v>
      </c>
      <c r="Q1146" s="1">
        <v>0</v>
      </c>
      <c r="R1146" s="1">
        <v>31</v>
      </c>
      <c r="S1146" s="1">
        <v>22</v>
      </c>
      <c r="T1146">
        <v>13</v>
      </c>
      <c r="U1146" s="1">
        <v>61.16</v>
      </c>
      <c r="V1146" s="1">
        <v>9.3000000000000007</v>
      </c>
      <c r="W1146" s="1">
        <v>13.58</v>
      </c>
      <c r="X1146" s="1">
        <v>12.8</v>
      </c>
      <c r="Y1146" s="11">
        <f t="shared" si="34"/>
        <v>10</v>
      </c>
      <c r="Z1146" s="11" t="str">
        <f t="shared" si="35"/>
        <v>0</v>
      </c>
      <c r="AA1146">
        <v>2011</v>
      </c>
    </row>
    <row r="1147" spans="1:27" x14ac:dyDescent="0.2">
      <c r="A1147" t="s">
        <v>1245</v>
      </c>
      <c r="B1147" s="1">
        <v>10</v>
      </c>
      <c r="C1147" s="1">
        <v>1</v>
      </c>
      <c r="D1147" s="1">
        <v>16</v>
      </c>
      <c r="E1147" s="1">
        <v>0</v>
      </c>
      <c r="F1147" s="1">
        <v>3</v>
      </c>
      <c r="G1147" t="s">
        <v>5339</v>
      </c>
      <c r="H1147" s="1">
        <v>1</v>
      </c>
      <c r="I1147" s="1">
        <v>1</v>
      </c>
      <c r="J1147" s="1">
        <v>0</v>
      </c>
      <c r="K1147" s="1">
        <v>1</v>
      </c>
      <c r="L1147" t="s">
        <v>1084</v>
      </c>
      <c r="M1147" t="s">
        <v>436</v>
      </c>
      <c r="N1147" s="1">
        <v>0</v>
      </c>
      <c r="O1147" s="1">
        <v>3</v>
      </c>
      <c r="P1147" s="1">
        <v>3</v>
      </c>
      <c r="Q1147" s="1">
        <v>1</v>
      </c>
      <c r="R1147" s="1">
        <v>30</v>
      </c>
      <c r="S1147" s="1">
        <v>15</v>
      </c>
      <c r="T1147">
        <v>38</v>
      </c>
      <c r="U1147" s="1">
        <v>53.21</v>
      </c>
      <c r="V1147" s="1">
        <v>10.3</v>
      </c>
      <c r="W1147" s="1">
        <v>13.63</v>
      </c>
      <c r="X1147" s="1">
        <v>13.5</v>
      </c>
      <c r="Y1147" s="11">
        <f t="shared" si="34"/>
        <v>5</v>
      </c>
      <c r="Z1147" s="11" t="str">
        <f t="shared" si="35"/>
        <v>0</v>
      </c>
      <c r="AA1147">
        <v>2011</v>
      </c>
    </row>
    <row r="1148" spans="1:27" x14ac:dyDescent="0.2">
      <c r="A1148" t="s">
        <v>1335</v>
      </c>
      <c r="B1148" s="1">
        <v>8</v>
      </c>
      <c r="C1148" s="1">
        <v>2</v>
      </c>
      <c r="D1148" s="1">
        <v>10</v>
      </c>
      <c r="E1148" s="1">
        <v>0</v>
      </c>
      <c r="F1148" s="1">
        <v>3</v>
      </c>
      <c r="G1148" t="s">
        <v>5340</v>
      </c>
      <c r="H1148" s="1">
        <v>1</v>
      </c>
      <c r="I1148" s="1">
        <v>1</v>
      </c>
      <c r="J1148" s="1">
        <v>0</v>
      </c>
      <c r="K1148" s="1">
        <v>1</v>
      </c>
      <c r="L1148" t="s">
        <v>456</v>
      </c>
      <c r="M1148" t="s">
        <v>440</v>
      </c>
      <c r="N1148" s="1">
        <v>0</v>
      </c>
      <c r="O1148" s="1">
        <v>3</v>
      </c>
      <c r="P1148" s="1">
        <v>0</v>
      </c>
      <c r="Q1148" s="1">
        <v>0</v>
      </c>
      <c r="R1148" s="1">
        <v>25</v>
      </c>
      <c r="S1148" s="1">
        <v>16</v>
      </c>
      <c r="T1148">
        <v>7</v>
      </c>
      <c r="U1148" s="1">
        <v>62.27</v>
      </c>
      <c r="V1148" s="1">
        <v>8.9</v>
      </c>
      <c r="W1148" s="1">
        <v>14.03</v>
      </c>
      <c r="X1148" s="1">
        <v>12.9</v>
      </c>
      <c r="Y1148" s="11">
        <f t="shared" si="34"/>
        <v>9</v>
      </c>
      <c r="Z1148" s="11" t="str">
        <f t="shared" si="35"/>
        <v>0</v>
      </c>
      <c r="AA1148">
        <v>2011</v>
      </c>
    </row>
    <row r="1149" spans="1:27" x14ac:dyDescent="0.2">
      <c r="A1149" t="s">
        <v>1216</v>
      </c>
      <c r="B1149" s="1">
        <v>6</v>
      </c>
      <c r="C1149" s="1">
        <v>1</v>
      </c>
      <c r="D1149" s="1">
        <v>12</v>
      </c>
      <c r="E1149" s="1">
        <v>0</v>
      </c>
      <c r="F1149" s="1">
        <v>5</v>
      </c>
      <c r="G1149" t="s">
        <v>5341</v>
      </c>
      <c r="H1149" s="1">
        <v>1</v>
      </c>
      <c r="I1149" s="1">
        <v>1</v>
      </c>
      <c r="J1149" s="1">
        <v>0</v>
      </c>
      <c r="K1149" s="1">
        <v>1</v>
      </c>
      <c r="L1149" t="s">
        <v>561</v>
      </c>
      <c r="M1149" t="s">
        <v>445</v>
      </c>
      <c r="N1149" s="1">
        <v>0</v>
      </c>
      <c r="O1149" s="1">
        <v>5</v>
      </c>
      <c r="P1149" s="1">
        <v>5</v>
      </c>
      <c r="Q1149" s="1">
        <v>1</v>
      </c>
      <c r="R1149" s="1">
        <v>33</v>
      </c>
      <c r="S1149" s="1">
        <v>10</v>
      </c>
      <c r="T1149">
        <v>2</v>
      </c>
      <c r="U1149" s="1">
        <v>62.98</v>
      </c>
      <c r="V1149" s="1">
        <v>8.6</v>
      </c>
      <c r="W1149" s="1">
        <v>13.8</v>
      </c>
      <c r="X1149" s="1">
        <v>12.6</v>
      </c>
      <c r="Y1149" s="11">
        <f t="shared" si="34"/>
        <v>8</v>
      </c>
      <c r="Z1149" s="11" t="str">
        <f t="shared" si="35"/>
        <v>0</v>
      </c>
      <c r="AA1149">
        <v>2011</v>
      </c>
    </row>
    <row r="1150" spans="1:27" x14ac:dyDescent="0.2">
      <c r="A1150" t="s">
        <v>1342</v>
      </c>
      <c r="B1150" s="1">
        <v>13</v>
      </c>
      <c r="C1150" s="1">
        <v>0</v>
      </c>
      <c r="D1150" s="1">
        <v>31</v>
      </c>
      <c r="E1150" s="1">
        <v>0</v>
      </c>
      <c r="F1150" s="1">
        <v>2</v>
      </c>
      <c r="G1150" t="s">
        <v>5342</v>
      </c>
      <c r="H1150" s="1">
        <v>2</v>
      </c>
      <c r="I1150" s="1">
        <v>2</v>
      </c>
      <c r="J1150" s="1">
        <v>0</v>
      </c>
      <c r="K1150" s="1">
        <v>1</v>
      </c>
      <c r="L1150" t="s">
        <v>1099</v>
      </c>
      <c r="M1150" t="s">
        <v>436</v>
      </c>
      <c r="N1150" s="1">
        <v>0</v>
      </c>
      <c r="O1150" s="1">
        <v>2</v>
      </c>
      <c r="P1150" s="1">
        <v>0</v>
      </c>
      <c r="Q1150" s="1">
        <v>0</v>
      </c>
      <c r="R1150" s="1">
        <v>28</v>
      </c>
      <c r="S1150" s="1">
        <v>18</v>
      </c>
      <c r="T1150">
        <v>23</v>
      </c>
      <c r="U1150" s="1">
        <v>62.38</v>
      </c>
      <c r="V1150" s="1">
        <v>8.9</v>
      </c>
      <c r="W1150" s="1">
        <v>12.87</v>
      </c>
      <c r="X1150" s="1">
        <v>12.9</v>
      </c>
      <c r="Y1150" s="11">
        <f t="shared" si="34"/>
        <v>11</v>
      </c>
      <c r="Z1150" s="11" t="str">
        <f t="shared" si="35"/>
        <v>1</v>
      </c>
      <c r="AA1150">
        <v>2011</v>
      </c>
    </row>
    <row r="1151" spans="1:27" x14ac:dyDescent="0.2">
      <c r="A1151" t="s">
        <v>1214</v>
      </c>
      <c r="B1151" s="1">
        <v>3</v>
      </c>
      <c r="C1151" s="1">
        <v>1</v>
      </c>
      <c r="D1151" s="1">
        <v>40</v>
      </c>
      <c r="E1151" s="1">
        <v>1</v>
      </c>
      <c r="F1151" s="1">
        <v>5</v>
      </c>
      <c r="G1151" t="s">
        <v>5343</v>
      </c>
      <c r="H1151" s="1">
        <v>1</v>
      </c>
      <c r="I1151" s="1">
        <v>1</v>
      </c>
      <c r="J1151" s="1">
        <v>0</v>
      </c>
      <c r="K1151" s="1">
        <v>1</v>
      </c>
      <c r="L1151" t="s">
        <v>1215</v>
      </c>
      <c r="M1151" t="s">
        <v>445</v>
      </c>
      <c r="N1151" s="1">
        <v>0</v>
      </c>
      <c r="O1151" s="1">
        <v>5</v>
      </c>
      <c r="P1151" s="1">
        <v>0</v>
      </c>
      <c r="Q1151" s="1">
        <v>0</v>
      </c>
      <c r="R1151" s="1">
        <v>24</v>
      </c>
      <c r="S1151" s="1">
        <v>13</v>
      </c>
      <c r="T1151">
        <v>136</v>
      </c>
      <c r="U1151" s="1">
        <v>52.09</v>
      </c>
      <c r="V1151" s="1">
        <v>10.7</v>
      </c>
      <c r="W1151" s="1">
        <v>13.46</v>
      </c>
      <c r="X1151" s="1">
        <v>13.4</v>
      </c>
      <c r="Y1151" s="11">
        <f t="shared" si="34"/>
        <v>7</v>
      </c>
      <c r="Z1151" s="11" t="str">
        <f t="shared" si="35"/>
        <v>0</v>
      </c>
      <c r="AA1151">
        <v>2011</v>
      </c>
    </row>
    <row r="1152" spans="1:27" x14ac:dyDescent="0.2">
      <c r="A1152" t="s">
        <v>1312</v>
      </c>
      <c r="B1152" s="1">
        <v>6</v>
      </c>
      <c r="C1152" s="1">
        <v>2</v>
      </c>
      <c r="D1152" s="1">
        <v>36</v>
      </c>
      <c r="E1152" s="1">
        <v>0</v>
      </c>
      <c r="F1152" s="1">
        <v>3</v>
      </c>
      <c r="G1152" t="s">
        <v>5344</v>
      </c>
      <c r="H1152" s="1">
        <v>2</v>
      </c>
      <c r="I1152" s="1">
        <v>1</v>
      </c>
      <c r="J1152" s="1">
        <v>1</v>
      </c>
      <c r="K1152" s="1">
        <v>2</v>
      </c>
      <c r="L1152" t="s">
        <v>1313</v>
      </c>
      <c r="M1152" t="s">
        <v>1171</v>
      </c>
      <c r="N1152" s="1">
        <v>0</v>
      </c>
      <c r="O1152" s="1">
        <v>3</v>
      </c>
      <c r="P1152" s="1">
        <v>2</v>
      </c>
      <c r="Q1152" s="1">
        <v>1</v>
      </c>
      <c r="R1152" s="1">
        <v>35</v>
      </c>
      <c r="S1152" s="1">
        <v>21</v>
      </c>
      <c r="T1152">
        <v>49</v>
      </c>
      <c r="U1152" s="1">
        <v>51.89</v>
      </c>
      <c r="V1152" s="1">
        <v>10.8</v>
      </c>
      <c r="W1152" s="1">
        <v>14.5</v>
      </c>
      <c r="X1152" s="1">
        <v>13.6</v>
      </c>
      <c r="Y1152" s="11">
        <f t="shared" si="34"/>
        <v>8</v>
      </c>
      <c r="Z1152" s="11" t="str">
        <f t="shared" si="35"/>
        <v>0</v>
      </c>
      <c r="AA1152">
        <v>2011</v>
      </c>
    </row>
    <row r="1153" spans="1:27" x14ac:dyDescent="0.2">
      <c r="A1153" t="s">
        <v>1210</v>
      </c>
      <c r="B1153" s="1">
        <v>14</v>
      </c>
      <c r="C1153" s="1">
        <v>9</v>
      </c>
      <c r="D1153" s="1">
        <v>0</v>
      </c>
      <c r="E1153" s="1">
        <v>1</v>
      </c>
      <c r="F1153" s="1">
        <v>3</v>
      </c>
      <c r="G1153" t="s">
        <v>5345</v>
      </c>
      <c r="H1153" s="1">
        <v>2</v>
      </c>
      <c r="I1153" s="1">
        <v>2</v>
      </c>
      <c r="J1153" s="1">
        <v>0</v>
      </c>
      <c r="K1153" s="1">
        <v>1</v>
      </c>
      <c r="L1153" t="s">
        <v>1211</v>
      </c>
      <c r="M1153" t="s">
        <v>436</v>
      </c>
      <c r="N1153" s="1">
        <v>0</v>
      </c>
      <c r="O1153" s="1">
        <v>3</v>
      </c>
      <c r="P1153" s="1">
        <v>0</v>
      </c>
      <c r="Q1153" s="1">
        <v>0</v>
      </c>
      <c r="R1153" s="1">
        <v>29</v>
      </c>
      <c r="S1153" s="1">
        <v>16</v>
      </c>
      <c r="T1153">
        <v>4</v>
      </c>
      <c r="U1153" s="1">
        <v>45.25</v>
      </c>
      <c r="V1153" s="1">
        <v>11.3</v>
      </c>
      <c r="W1153" s="1">
        <v>15.37</v>
      </c>
      <c r="X1153" s="1">
        <v>14</v>
      </c>
      <c r="Y1153" s="11">
        <f t="shared" si="34"/>
        <v>9</v>
      </c>
      <c r="Z1153" s="11" t="str">
        <f t="shared" si="35"/>
        <v>0</v>
      </c>
      <c r="AA1153">
        <v>2011</v>
      </c>
    </row>
    <row r="1154" spans="1:27" x14ac:dyDescent="0.2">
      <c r="A1154" t="s">
        <v>1224</v>
      </c>
      <c r="B1154" s="1">
        <v>7</v>
      </c>
      <c r="C1154" s="1">
        <v>8</v>
      </c>
      <c r="D1154" s="1">
        <v>8</v>
      </c>
      <c r="E1154" s="1">
        <v>1</v>
      </c>
      <c r="F1154" s="1">
        <v>3</v>
      </c>
      <c r="G1154" t="s">
        <v>5346</v>
      </c>
      <c r="H1154" s="1">
        <v>1</v>
      </c>
      <c r="I1154" s="1">
        <v>1</v>
      </c>
      <c r="J1154" s="1">
        <v>0</v>
      </c>
      <c r="K1154" s="1">
        <v>1</v>
      </c>
      <c r="L1154" t="s">
        <v>1225</v>
      </c>
      <c r="M1154" t="s">
        <v>592</v>
      </c>
      <c r="N1154" s="1">
        <v>0</v>
      </c>
      <c r="O1154" s="1">
        <v>3</v>
      </c>
      <c r="P1154" s="1">
        <v>0</v>
      </c>
      <c r="Q1154" s="1">
        <v>0</v>
      </c>
      <c r="R1154" s="1">
        <v>42</v>
      </c>
      <c r="S1154" s="1">
        <v>26</v>
      </c>
      <c r="T1154">
        <v>6</v>
      </c>
      <c r="U1154" s="1">
        <v>53.1</v>
      </c>
      <c r="V1154" s="1">
        <v>10.3</v>
      </c>
      <c r="W1154" s="1">
        <v>14.27</v>
      </c>
      <c r="X1154" s="1">
        <v>13.9</v>
      </c>
      <c r="Y1154" s="11">
        <f t="shared" si="34"/>
        <v>5</v>
      </c>
      <c r="Z1154" s="11" t="str">
        <f t="shared" si="35"/>
        <v>0</v>
      </c>
      <c r="AA1154">
        <v>2011</v>
      </c>
    </row>
    <row r="1155" spans="1:27" x14ac:dyDescent="0.2">
      <c r="A1155" t="s">
        <v>3208</v>
      </c>
      <c r="B1155" s="1">
        <v>11</v>
      </c>
      <c r="C1155" s="1">
        <v>6</v>
      </c>
      <c r="D1155" s="1">
        <v>0</v>
      </c>
      <c r="E1155" s="1">
        <v>0</v>
      </c>
      <c r="F1155" s="1">
        <v>6</v>
      </c>
      <c r="G1155" t="s">
        <v>5347</v>
      </c>
      <c r="H1155" s="1">
        <v>1</v>
      </c>
      <c r="I1155" s="1">
        <v>1</v>
      </c>
      <c r="J1155" s="1">
        <v>0</v>
      </c>
      <c r="K1155" s="1">
        <v>1</v>
      </c>
      <c r="L1155" t="s">
        <v>468</v>
      </c>
      <c r="M1155" t="s">
        <v>440</v>
      </c>
      <c r="N1155" s="1">
        <v>0</v>
      </c>
      <c r="O1155" s="1">
        <v>6</v>
      </c>
      <c r="P1155" s="1">
        <v>0</v>
      </c>
      <c r="Q1155" s="1">
        <v>0</v>
      </c>
      <c r="R1155" s="1">
        <v>20</v>
      </c>
      <c r="S1155" s="1">
        <v>14</v>
      </c>
      <c r="T1155">
        <v>26</v>
      </c>
      <c r="U1155" s="1">
        <v>59.13</v>
      </c>
      <c r="V1155" s="1">
        <v>10.1</v>
      </c>
      <c r="W1155" s="1">
        <v>12.59</v>
      </c>
      <c r="X1155" s="1">
        <v>13.9</v>
      </c>
      <c r="Y1155" s="11">
        <f t="shared" ref="Y1155:Y1218" si="36">LEN(A1155)-LEN(SUBSTITUTE(A1155," ","")) +1</f>
        <v>9</v>
      </c>
      <c r="Z1155" s="11" t="str">
        <f t="shared" ref="Z1155:Z1218" si="37">IF(Y1155&lt;=10,"0",IF(Y1155&gt;10,"1"))</f>
        <v>0</v>
      </c>
      <c r="AA1155">
        <v>2011</v>
      </c>
    </row>
    <row r="1156" spans="1:27" x14ac:dyDescent="0.2">
      <c r="A1156" t="s">
        <v>1226</v>
      </c>
      <c r="B1156" s="1">
        <v>9</v>
      </c>
      <c r="C1156" s="1">
        <v>0</v>
      </c>
      <c r="D1156" s="1">
        <v>63</v>
      </c>
      <c r="E1156" s="1">
        <v>0</v>
      </c>
      <c r="F1156" s="1">
        <v>3</v>
      </c>
      <c r="G1156" t="s">
        <v>5348</v>
      </c>
      <c r="H1156" s="1">
        <v>3</v>
      </c>
      <c r="I1156" s="1">
        <v>1</v>
      </c>
      <c r="J1156" s="1">
        <v>2</v>
      </c>
      <c r="K1156" s="1">
        <v>3</v>
      </c>
      <c r="L1156" t="s">
        <v>3087</v>
      </c>
      <c r="M1156" t="s">
        <v>1227</v>
      </c>
      <c r="N1156" s="1">
        <v>2</v>
      </c>
      <c r="O1156" s="1">
        <v>1</v>
      </c>
      <c r="P1156" s="1">
        <v>0</v>
      </c>
      <c r="Q1156" s="1">
        <v>0</v>
      </c>
      <c r="R1156" s="1">
        <v>13</v>
      </c>
      <c r="S1156" s="1">
        <v>5</v>
      </c>
      <c r="T1156">
        <v>11</v>
      </c>
      <c r="U1156" s="1">
        <v>62.98</v>
      </c>
      <c r="V1156" s="1">
        <v>8.6</v>
      </c>
      <c r="W1156" s="1">
        <v>13.57</v>
      </c>
      <c r="X1156" s="1">
        <v>12.6</v>
      </c>
      <c r="Y1156" s="11">
        <f t="shared" si="36"/>
        <v>10</v>
      </c>
      <c r="Z1156" s="11" t="str">
        <f t="shared" si="37"/>
        <v>0</v>
      </c>
      <c r="AA1156">
        <v>2011</v>
      </c>
    </row>
    <row r="1157" spans="1:27" x14ac:dyDescent="0.2">
      <c r="A1157" t="s">
        <v>1330</v>
      </c>
      <c r="B1157" s="1">
        <v>11</v>
      </c>
      <c r="C1157" s="1">
        <v>0</v>
      </c>
      <c r="D1157" s="1">
        <v>37</v>
      </c>
      <c r="E1157" s="1">
        <v>1</v>
      </c>
      <c r="F1157" s="1">
        <v>4</v>
      </c>
      <c r="G1157" t="s">
        <v>5349</v>
      </c>
      <c r="H1157" s="1">
        <v>1</v>
      </c>
      <c r="I1157" s="1">
        <v>1</v>
      </c>
      <c r="J1157" s="1">
        <v>0</v>
      </c>
      <c r="K1157" s="1">
        <v>1</v>
      </c>
      <c r="L1157" t="s">
        <v>1331</v>
      </c>
      <c r="M1157" t="s">
        <v>436</v>
      </c>
      <c r="N1157" s="1">
        <v>0</v>
      </c>
      <c r="O1157" s="1">
        <v>4</v>
      </c>
      <c r="P1157" s="1">
        <v>0</v>
      </c>
      <c r="Q1157" s="1">
        <v>0</v>
      </c>
      <c r="R1157" s="1">
        <v>56</v>
      </c>
      <c r="S1157" s="1">
        <v>23</v>
      </c>
      <c r="T1157">
        <v>50</v>
      </c>
      <c r="U1157" s="1">
        <v>55.13</v>
      </c>
      <c r="V1157" s="1">
        <v>9.6</v>
      </c>
      <c r="W1157" s="1">
        <v>14.21</v>
      </c>
      <c r="X1157" s="1">
        <v>12.9</v>
      </c>
      <c r="Y1157" s="11">
        <f t="shared" si="36"/>
        <v>11</v>
      </c>
      <c r="Z1157" s="11" t="str">
        <f t="shared" si="37"/>
        <v>1</v>
      </c>
      <c r="AA1157">
        <v>2011</v>
      </c>
    </row>
    <row r="1158" spans="1:27" x14ac:dyDescent="0.2">
      <c r="A1158" t="s">
        <v>1228</v>
      </c>
      <c r="B1158" s="1">
        <v>10</v>
      </c>
      <c r="C1158" s="1">
        <v>1</v>
      </c>
      <c r="D1158" s="1">
        <v>7</v>
      </c>
      <c r="E1158" s="1">
        <v>0</v>
      </c>
      <c r="F1158" s="1">
        <v>3</v>
      </c>
      <c r="G1158" t="s">
        <v>5350</v>
      </c>
      <c r="H1158" s="1">
        <v>1</v>
      </c>
      <c r="I1158" s="1">
        <v>1</v>
      </c>
      <c r="J1158" s="1">
        <v>0</v>
      </c>
      <c r="K1158" s="1">
        <v>1</v>
      </c>
      <c r="L1158" t="s">
        <v>462</v>
      </c>
      <c r="M1158" t="s">
        <v>436</v>
      </c>
      <c r="N1158" s="1">
        <v>0</v>
      </c>
      <c r="O1158" s="1">
        <v>3</v>
      </c>
      <c r="P1158" s="1">
        <v>0</v>
      </c>
      <c r="Q1158" s="1">
        <v>0</v>
      </c>
      <c r="R1158" s="1">
        <v>29</v>
      </c>
      <c r="S1158" s="1">
        <v>16</v>
      </c>
      <c r="T1158">
        <v>39</v>
      </c>
      <c r="U1158" s="1">
        <v>61.97</v>
      </c>
      <c r="V1158" s="1">
        <v>9</v>
      </c>
      <c r="W1158" s="1">
        <v>13.05</v>
      </c>
      <c r="X1158" s="1">
        <v>12.2</v>
      </c>
      <c r="Y1158" s="11">
        <f t="shared" si="36"/>
        <v>8</v>
      </c>
      <c r="Z1158" s="11" t="str">
        <f t="shared" si="37"/>
        <v>0</v>
      </c>
      <c r="AA1158">
        <v>2011</v>
      </c>
    </row>
    <row r="1159" spans="1:27" x14ac:dyDescent="0.2">
      <c r="A1159" t="s">
        <v>3309</v>
      </c>
      <c r="B1159" s="1">
        <v>6</v>
      </c>
      <c r="C1159" s="1">
        <v>4</v>
      </c>
      <c r="D1159" s="1">
        <v>21</v>
      </c>
      <c r="E1159" s="1">
        <v>0</v>
      </c>
      <c r="F1159" s="1">
        <v>4</v>
      </c>
      <c r="G1159" t="s">
        <v>5351</v>
      </c>
      <c r="H1159" s="1">
        <v>3</v>
      </c>
      <c r="I1159" s="1">
        <v>3</v>
      </c>
      <c r="J1159" s="1">
        <v>0</v>
      </c>
      <c r="K1159" s="1">
        <v>1</v>
      </c>
      <c r="L1159" t="s">
        <v>2998</v>
      </c>
      <c r="M1159" t="s">
        <v>436</v>
      </c>
      <c r="N1159" s="1">
        <v>0</v>
      </c>
      <c r="O1159" s="1">
        <v>4</v>
      </c>
      <c r="P1159" s="1">
        <v>1</v>
      </c>
      <c r="Q1159" s="1">
        <v>0</v>
      </c>
      <c r="R1159" s="1">
        <v>24</v>
      </c>
      <c r="S1159" s="1">
        <v>4</v>
      </c>
      <c r="T1159">
        <v>6</v>
      </c>
      <c r="U1159" s="1">
        <v>52.39</v>
      </c>
      <c r="V1159" s="1">
        <v>10.6</v>
      </c>
      <c r="W1159" s="1">
        <v>14.74</v>
      </c>
      <c r="X1159" s="1">
        <v>13</v>
      </c>
      <c r="Y1159" s="11">
        <f t="shared" si="36"/>
        <v>8</v>
      </c>
      <c r="Z1159" s="11" t="str">
        <f t="shared" si="37"/>
        <v>0</v>
      </c>
      <c r="AA1159">
        <v>2011</v>
      </c>
    </row>
    <row r="1160" spans="1:27" x14ac:dyDescent="0.2">
      <c r="A1160" t="s">
        <v>1305</v>
      </c>
      <c r="B1160" s="1">
        <v>20</v>
      </c>
      <c r="C1160" s="1">
        <v>0</v>
      </c>
      <c r="D1160" s="1">
        <v>11</v>
      </c>
      <c r="E1160" s="1">
        <v>0</v>
      </c>
      <c r="F1160" s="1">
        <v>2</v>
      </c>
      <c r="G1160" t="s">
        <v>5352</v>
      </c>
      <c r="H1160" s="1">
        <v>2</v>
      </c>
      <c r="I1160" s="1">
        <v>2</v>
      </c>
      <c r="J1160" s="1">
        <v>0</v>
      </c>
      <c r="K1160" s="1">
        <v>1</v>
      </c>
      <c r="L1160" t="s">
        <v>3088</v>
      </c>
      <c r="M1160" t="s">
        <v>436</v>
      </c>
      <c r="N1160" s="1">
        <v>0</v>
      </c>
      <c r="O1160" s="1">
        <v>2</v>
      </c>
      <c r="P1160" s="1">
        <v>1</v>
      </c>
      <c r="Q1160" s="1">
        <v>0</v>
      </c>
      <c r="R1160" s="1">
        <v>29</v>
      </c>
      <c r="S1160" s="1">
        <v>14</v>
      </c>
      <c r="T1160">
        <v>61</v>
      </c>
      <c r="U1160" s="1">
        <v>52.9</v>
      </c>
      <c r="V1160" s="1">
        <v>10.4</v>
      </c>
      <c r="W1160" s="1">
        <v>13.34</v>
      </c>
      <c r="X1160" s="1">
        <v>13.3</v>
      </c>
      <c r="Y1160" s="11">
        <f t="shared" si="36"/>
        <v>5</v>
      </c>
      <c r="Z1160" s="11" t="str">
        <f t="shared" si="37"/>
        <v>0</v>
      </c>
      <c r="AA1160">
        <v>2011</v>
      </c>
    </row>
    <row r="1161" spans="1:27" x14ac:dyDescent="0.2">
      <c r="A1161" t="s">
        <v>1322</v>
      </c>
      <c r="B1161" s="1">
        <v>11</v>
      </c>
      <c r="C1161" s="1">
        <v>2</v>
      </c>
      <c r="D1161" s="1">
        <v>4</v>
      </c>
      <c r="E1161" s="1">
        <v>1</v>
      </c>
      <c r="F1161" s="1">
        <v>4</v>
      </c>
      <c r="G1161" t="s">
        <v>5353</v>
      </c>
      <c r="H1161" s="1">
        <v>4</v>
      </c>
      <c r="I1161" s="1">
        <v>1</v>
      </c>
      <c r="J1161" s="1">
        <v>3</v>
      </c>
      <c r="K1161" s="1">
        <v>3</v>
      </c>
      <c r="L1161" t="s">
        <v>3859</v>
      </c>
      <c r="M1161" t="s">
        <v>1323</v>
      </c>
      <c r="N1161" s="1">
        <v>3</v>
      </c>
      <c r="O1161" s="1">
        <v>1</v>
      </c>
      <c r="P1161" s="1">
        <v>0</v>
      </c>
      <c r="Q1161" s="1">
        <v>0</v>
      </c>
      <c r="R1161" s="1">
        <v>28</v>
      </c>
      <c r="S1161" s="1">
        <v>11</v>
      </c>
      <c r="T1161">
        <v>19</v>
      </c>
      <c r="U1161" s="1">
        <v>64</v>
      </c>
      <c r="V1161" s="1">
        <v>8.1999999999999993</v>
      </c>
      <c r="W1161" s="1">
        <v>13.22</v>
      </c>
      <c r="X1161" s="1">
        <v>12.1</v>
      </c>
      <c r="Y1161" s="11">
        <f t="shared" si="36"/>
        <v>3</v>
      </c>
      <c r="Z1161" s="11" t="str">
        <f t="shared" si="37"/>
        <v>0</v>
      </c>
      <c r="AA1161">
        <v>2011</v>
      </c>
    </row>
    <row r="1162" spans="1:27" x14ac:dyDescent="0.2">
      <c r="A1162" t="s">
        <v>3310</v>
      </c>
      <c r="B1162" s="1">
        <v>9</v>
      </c>
      <c r="C1162" s="1">
        <v>0</v>
      </c>
      <c r="D1162" s="1">
        <v>1</v>
      </c>
      <c r="E1162" s="1">
        <v>0</v>
      </c>
      <c r="F1162" s="1">
        <v>1</v>
      </c>
      <c r="G1162" t="s">
        <v>4274</v>
      </c>
      <c r="H1162" s="1">
        <v>1</v>
      </c>
      <c r="I1162" s="1">
        <v>1</v>
      </c>
      <c r="J1162" s="1">
        <v>0</v>
      </c>
      <c r="K1162" s="1">
        <v>1</v>
      </c>
      <c r="L1162" t="s">
        <v>3089</v>
      </c>
      <c r="M1162" t="s">
        <v>436</v>
      </c>
      <c r="N1162" s="1">
        <v>0</v>
      </c>
      <c r="O1162" s="1">
        <v>1</v>
      </c>
      <c r="P1162" s="1">
        <v>0</v>
      </c>
      <c r="Q1162" s="1">
        <v>0</v>
      </c>
      <c r="R1162" s="1">
        <v>27</v>
      </c>
      <c r="S1162" s="1">
        <v>16</v>
      </c>
      <c r="T1162">
        <v>4</v>
      </c>
      <c r="U1162" s="1">
        <v>61.97</v>
      </c>
      <c r="V1162" s="1">
        <v>9</v>
      </c>
      <c r="W1162" s="1">
        <v>12.53</v>
      </c>
      <c r="X1162" s="1">
        <v>12.5</v>
      </c>
      <c r="Y1162" s="11">
        <f t="shared" si="36"/>
        <v>12</v>
      </c>
      <c r="Z1162" s="11" t="str">
        <f t="shared" si="37"/>
        <v>1</v>
      </c>
      <c r="AA1162">
        <v>2011</v>
      </c>
    </row>
    <row r="1163" spans="1:27" x14ac:dyDescent="0.2">
      <c r="A1163" t="s">
        <v>1243</v>
      </c>
      <c r="B1163" s="1">
        <v>18</v>
      </c>
      <c r="C1163" s="1">
        <v>3</v>
      </c>
      <c r="D1163" s="1">
        <v>4</v>
      </c>
      <c r="E1163" s="1">
        <v>0</v>
      </c>
      <c r="F1163" s="1">
        <v>2</v>
      </c>
      <c r="G1163" t="s">
        <v>5354</v>
      </c>
      <c r="H1163" s="1">
        <v>1</v>
      </c>
      <c r="I1163" s="1">
        <v>1</v>
      </c>
      <c r="J1163" s="1">
        <v>0</v>
      </c>
      <c r="K1163" s="1">
        <v>1</v>
      </c>
      <c r="L1163" t="s">
        <v>1244</v>
      </c>
      <c r="M1163" t="s">
        <v>436</v>
      </c>
      <c r="N1163" s="1">
        <v>0</v>
      </c>
      <c r="O1163" s="1">
        <v>2</v>
      </c>
      <c r="P1163" s="1">
        <v>0</v>
      </c>
      <c r="Q1163" s="1">
        <v>0</v>
      </c>
      <c r="R1163" s="1">
        <v>23</v>
      </c>
      <c r="S1163" s="1">
        <v>21</v>
      </c>
      <c r="T1163">
        <v>12</v>
      </c>
      <c r="U1163" s="1">
        <v>54.22</v>
      </c>
      <c r="V1163" s="1">
        <v>9.9</v>
      </c>
      <c r="W1163" s="1">
        <v>13.22</v>
      </c>
      <c r="X1163" s="1">
        <v>12.5</v>
      </c>
      <c r="Y1163" s="11">
        <f t="shared" si="36"/>
        <v>9</v>
      </c>
      <c r="Z1163" s="11" t="str">
        <f t="shared" si="37"/>
        <v>0</v>
      </c>
      <c r="AA1163">
        <v>2011</v>
      </c>
    </row>
    <row r="1164" spans="1:27" x14ac:dyDescent="0.2">
      <c r="A1164" t="s">
        <v>1232</v>
      </c>
      <c r="B1164" s="1">
        <v>14</v>
      </c>
      <c r="C1164" s="1">
        <v>4</v>
      </c>
      <c r="D1164" s="1">
        <v>32</v>
      </c>
      <c r="E1164" s="1">
        <v>0</v>
      </c>
      <c r="F1164" s="1">
        <v>4</v>
      </c>
      <c r="G1164" t="s">
        <v>5355</v>
      </c>
      <c r="H1164" s="1">
        <v>2</v>
      </c>
      <c r="I1164" s="1">
        <v>2</v>
      </c>
      <c r="J1164" s="1">
        <v>1</v>
      </c>
      <c r="K1164" s="1">
        <v>2</v>
      </c>
      <c r="L1164" t="s">
        <v>1233</v>
      </c>
      <c r="M1164" t="s">
        <v>514</v>
      </c>
      <c r="N1164" s="3">
        <v>1</v>
      </c>
      <c r="O1164" s="3">
        <v>2</v>
      </c>
      <c r="P1164" s="3">
        <v>0</v>
      </c>
      <c r="Q1164" s="1">
        <v>0</v>
      </c>
      <c r="R1164" s="3">
        <v>16</v>
      </c>
      <c r="S1164" s="7">
        <v>5</v>
      </c>
      <c r="T1164">
        <v>16</v>
      </c>
      <c r="U1164" s="1">
        <v>62.48</v>
      </c>
      <c r="V1164" s="1">
        <v>8.8000000000000007</v>
      </c>
      <c r="W1164" s="1">
        <v>11.83</v>
      </c>
      <c r="X1164" s="1">
        <v>12.2</v>
      </c>
      <c r="Y1164" s="11">
        <f t="shared" si="36"/>
        <v>9</v>
      </c>
      <c r="Z1164" s="11" t="str">
        <f t="shared" si="37"/>
        <v>0</v>
      </c>
      <c r="AA1164">
        <v>2011</v>
      </c>
    </row>
    <row r="1165" spans="1:27" x14ac:dyDescent="0.2">
      <c r="A1165" t="s">
        <v>1340</v>
      </c>
      <c r="B1165" s="1">
        <v>6</v>
      </c>
      <c r="C1165" s="1">
        <v>1</v>
      </c>
      <c r="D1165" s="1">
        <v>15</v>
      </c>
      <c r="E1165" s="1">
        <v>0</v>
      </c>
      <c r="F1165" s="1">
        <v>2</v>
      </c>
      <c r="G1165" t="s">
        <v>5356</v>
      </c>
      <c r="H1165" s="1">
        <v>2</v>
      </c>
      <c r="I1165" s="1">
        <v>1</v>
      </c>
      <c r="J1165" s="1">
        <v>1</v>
      </c>
      <c r="K1165" s="1">
        <v>2</v>
      </c>
      <c r="L1165" t="s">
        <v>3742</v>
      </c>
      <c r="M1165" t="s">
        <v>1301</v>
      </c>
      <c r="N1165" s="1">
        <v>1</v>
      </c>
      <c r="O1165" s="1">
        <v>1</v>
      </c>
      <c r="P1165" s="1">
        <v>0</v>
      </c>
      <c r="Q1165" s="1">
        <v>0</v>
      </c>
      <c r="R1165" s="1">
        <v>28</v>
      </c>
      <c r="S1165" s="1">
        <v>14</v>
      </c>
      <c r="T1165">
        <v>24</v>
      </c>
      <c r="U1165" s="1">
        <v>63.7</v>
      </c>
      <c r="V1165" s="1">
        <v>8.4</v>
      </c>
      <c r="W1165" s="1">
        <v>12.87</v>
      </c>
      <c r="X1165" s="1">
        <v>12.2</v>
      </c>
      <c r="Y1165" s="11">
        <f t="shared" si="36"/>
        <v>8</v>
      </c>
      <c r="Z1165" s="11" t="str">
        <f t="shared" si="37"/>
        <v>0</v>
      </c>
      <c r="AA1165">
        <v>2011</v>
      </c>
    </row>
    <row r="1166" spans="1:27" x14ac:dyDescent="0.2">
      <c r="A1166" t="s">
        <v>1257</v>
      </c>
      <c r="B1166" s="1">
        <v>15</v>
      </c>
      <c r="C1166" s="1">
        <v>5</v>
      </c>
      <c r="D1166" s="1">
        <v>12</v>
      </c>
      <c r="E1166" s="1">
        <v>0</v>
      </c>
      <c r="F1166" s="1">
        <v>3</v>
      </c>
      <c r="G1166" t="s">
        <v>5357</v>
      </c>
      <c r="H1166" s="1">
        <v>1</v>
      </c>
      <c r="I1166" s="1">
        <v>1</v>
      </c>
      <c r="J1166" s="1">
        <v>0</v>
      </c>
      <c r="K1166" s="1">
        <v>1</v>
      </c>
      <c r="L1166" t="s">
        <v>6597</v>
      </c>
      <c r="M1166" t="s">
        <v>436</v>
      </c>
      <c r="N1166" s="1">
        <v>0</v>
      </c>
      <c r="O1166" s="1">
        <v>3</v>
      </c>
      <c r="P1166" s="1">
        <v>3</v>
      </c>
      <c r="Q1166" s="1">
        <v>1</v>
      </c>
      <c r="R1166" s="1">
        <v>32</v>
      </c>
      <c r="S1166" s="1">
        <v>16</v>
      </c>
      <c r="T1166">
        <v>33</v>
      </c>
      <c r="U1166" s="1">
        <v>55.34</v>
      </c>
      <c r="V1166" s="1">
        <v>9.5</v>
      </c>
      <c r="W1166" s="1">
        <v>13.51</v>
      </c>
      <c r="X1166" s="1">
        <v>12.6</v>
      </c>
      <c r="Y1166" s="11">
        <f t="shared" si="36"/>
        <v>4</v>
      </c>
      <c r="Z1166" s="11" t="str">
        <f t="shared" si="37"/>
        <v>0</v>
      </c>
      <c r="AA1166">
        <v>2011</v>
      </c>
    </row>
    <row r="1167" spans="1:27" x14ac:dyDescent="0.2">
      <c r="A1167" t="s">
        <v>1307</v>
      </c>
      <c r="B1167" s="1">
        <v>6</v>
      </c>
      <c r="C1167" s="1">
        <v>0</v>
      </c>
      <c r="D1167" s="1">
        <v>22</v>
      </c>
      <c r="E1167" s="1">
        <v>0</v>
      </c>
      <c r="F1167" s="1">
        <v>3</v>
      </c>
      <c r="G1167" t="s">
        <v>5358</v>
      </c>
      <c r="H1167" s="1">
        <v>1</v>
      </c>
      <c r="I1167" s="1">
        <v>1</v>
      </c>
      <c r="J1167" s="1">
        <v>0</v>
      </c>
      <c r="K1167" s="1">
        <v>1</v>
      </c>
      <c r="L1167" t="s">
        <v>6622</v>
      </c>
      <c r="M1167" t="s">
        <v>436</v>
      </c>
      <c r="N1167" s="1">
        <v>0</v>
      </c>
      <c r="O1167" s="1">
        <v>3</v>
      </c>
      <c r="P1167" s="1">
        <v>3</v>
      </c>
      <c r="Q1167" s="1">
        <v>1</v>
      </c>
      <c r="R1167" s="1">
        <v>25</v>
      </c>
      <c r="S1167" s="1">
        <v>15</v>
      </c>
      <c r="T1167">
        <v>29</v>
      </c>
      <c r="U1167" s="1">
        <v>64.709999999999994</v>
      </c>
      <c r="V1167" s="1">
        <v>8</v>
      </c>
      <c r="W1167" s="1">
        <v>12.11</v>
      </c>
      <c r="X1167" s="1">
        <v>12.2</v>
      </c>
      <c r="Y1167" s="11">
        <f t="shared" si="36"/>
        <v>8</v>
      </c>
      <c r="Z1167" s="11" t="str">
        <f t="shared" si="37"/>
        <v>0</v>
      </c>
      <c r="AA1167">
        <v>2011</v>
      </c>
    </row>
    <row r="1168" spans="1:27" x14ac:dyDescent="0.2">
      <c r="A1168" t="s">
        <v>6867</v>
      </c>
      <c r="B1168" s="1">
        <v>7</v>
      </c>
      <c r="C1168" s="1">
        <v>6</v>
      </c>
      <c r="D1168" s="1">
        <v>0</v>
      </c>
      <c r="E1168" s="1">
        <v>1</v>
      </c>
      <c r="F1168" s="1">
        <v>4</v>
      </c>
      <c r="G1168" t="s">
        <v>5359</v>
      </c>
      <c r="H1168" s="1">
        <v>3</v>
      </c>
      <c r="I1168" s="1">
        <v>3</v>
      </c>
      <c r="J1168" s="1">
        <v>0</v>
      </c>
      <c r="K1168" s="1">
        <v>1</v>
      </c>
      <c r="L1168" t="s">
        <v>3860</v>
      </c>
      <c r="M1168" t="s">
        <v>436</v>
      </c>
      <c r="N1168" s="1">
        <v>0</v>
      </c>
      <c r="O1168" s="1">
        <v>3</v>
      </c>
      <c r="P1168" s="1">
        <v>0</v>
      </c>
      <c r="Q1168" s="1">
        <v>0</v>
      </c>
      <c r="R1168" s="1">
        <v>43</v>
      </c>
      <c r="S1168" s="1">
        <v>20</v>
      </c>
      <c r="T1168">
        <v>14</v>
      </c>
      <c r="U1168" s="1">
        <v>54.83</v>
      </c>
      <c r="V1168" s="1">
        <v>9.6999999999999993</v>
      </c>
      <c r="W1168" s="1">
        <v>14.21</v>
      </c>
      <c r="X1168" s="1">
        <v>12.5</v>
      </c>
      <c r="Y1168" s="11">
        <f t="shared" si="36"/>
        <v>9</v>
      </c>
      <c r="Z1168" s="11" t="str">
        <f t="shared" si="37"/>
        <v>0</v>
      </c>
      <c r="AA1168">
        <v>2011</v>
      </c>
    </row>
    <row r="1169" spans="1:27" x14ac:dyDescent="0.2">
      <c r="A1169" t="s">
        <v>1181</v>
      </c>
      <c r="B1169" s="1">
        <v>12</v>
      </c>
      <c r="C1169" s="1">
        <v>2</v>
      </c>
      <c r="D1169" s="1">
        <v>10</v>
      </c>
      <c r="E1169" s="1">
        <v>0</v>
      </c>
      <c r="F1169" s="1">
        <v>4</v>
      </c>
      <c r="G1169" t="s">
        <v>5360</v>
      </c>
      <c r="H1169" s="1">
        <v>1</v>
      </c>
      <c r="I1169" s="1">
        <v>1</v>
      </c>
      <c r="J1169" s="1">
        <v>0</v>
      </c>
      <c r="K1169" s="1">
        <v>1</v>
      </c>
      <c r="L1169" t="s">
        <v>441</v>
      </c>
      <c r="M1169" t="s">
        <v>440</v>
      </c>
      <c r="N1169" s="1">
        <v>0</v>
      </c>
      <c r="O1169" s="1">
        <v>4</v>
      </c>
      <c r="P1169" s="1">
        <v>0</v>
      </c>
      <c r="Q1169" s="1">
        <v>0</v>
      </c>
      <c r="R1169" s="1">
        <v>31</v>
      </c>
      <c r="S1169" s="1">
        <v>26</v>
      </c>
      <c r="T1169">
        <v>38</v>
      </c>
      <c r="U1169" s="1">
        <v>51.99</v>
      </c>
      <c r="V1169" s="1">
        <v>10.8</v>
      </c>
      <c r="W1169" s="1">
        <v>13.92</v>
      </c>
      <c r="X1169" s="1">
        <v>13.4</v>
      </c>
      <c r="Y1169" s="11">
        <f t="shared" si="36"/>
        <v>12</v>
      </c>
      <c r="Z1169" s="11" t="str">
        <f t="shared" si="37"/>
        <v>1</v>
      </c>
      <c r="AA1169">
        <v>2011</v>
      </c>
    </row>
    <row r="1170" spans="1:27" x14ac:dyDescent="0.2">
      <c r="A1170" t="s">
        <v>3311</v>
      </c>
      <c r="B1170" s="1">
        <v>15</v>
      </c>
      <c r="C1170" s="1">
        <v>0</v>
      </c>
      <c r="D1170" s="1">
        <v>12</v>
      </c>
      <c r="E1170" s="1">
        <v>0</v>
      </c>
      <c r="F1170" s="1">
        <v>3</v>
      </c>
      <c r="G1170" t="s">
        <v>5361</v>
      </c>
      <c r="H1170" s="1">
        <v>1</v>
      </c>
      <c r="I1170" s="1">
        <v>1</v>
      </c>
      <c r="J1170" s="1">
        <v>0</v>
      </c>
      <c r="K1170" s="1">
        <v>1</v>
      </c>
      <c r="L1170" t="s">
        <v>1006</v>
      </c>
      <c r="M1170" t="s">
        <v>436</v>
      </c>
      <c r="N1170" s="1">
        <v>0</v>
      </c>
      <c r="O1170" s="1">
        <v>3</v>
      </c>
      <c r="P1170" s="1">
        <v>3</v>
      </c>
      <c r="Q1170" s="1">
        <v>1</v>
      </c>
      <c r="R1170" s="1">
        <v>24</v>
      </c>
      <c r="S1170" s="1">
        <v>13</v>
      </c>
      <c r="T1170">
        <v>16</v>
      </c>
      <c r="U1170" s="1">
        <v>62.78</v>
      </c>
      <c r="V1170" s="1">
        <v>8.6999999999999993</v>
      </c>
      <c r="W1170" s="1">
        <v>12.29</v>
      </c>
      <c r="X1170" s="1">
        <v>11.8</v>
      </c>
      <c r="Y1170" s="11">
        <f t="shared" si="36"/>
        <v>12</v>
      </c>
      <c r="Z1170" s="11" t="str">
        <f t="shared" si="37"/>
        <v>1</v>
      </c>
      <c r="AA1170">
        <v>2011</v>
      </c>
    </row>
    <row r="1171" spans="1:27" x14ac:dyDescent="0.2">
      <c r="A1171" t="s">
        <v>1286</v>
      </c>
      <c r="B1171" s="1">
        <v>2</v>
      </c>
      <c r="C1171" s="1">
        <v>1</v>
      </c>
      <c r="D1171" s="1">
        <v>10</v>
      </c>
      <c r="E1171" s="1">
        <v>0</v>
      </c>
      <c r="F1171" s="1">
        <v>3</v>
      </c>
      <c r="G1171" t="s">
        <v>5362</v>
      </c>
      <c r="H1171" s="1">
        <v>2</v>
      </c>
      <c r="I1171" s="1">
        <v>1</v>
      </c>
      <c r="J1171" s="1">
        <v>1</v>
      </c>
      <c r="K1171" s="1">
        <v>2</v>
      </c>
      <c r="L1171" t="s">
        <v>1287</v>
      </c>
      <c r="M1171" t="s">
        <v>481</v>
      </c>
      <c r="N1171" s="1">
        <v>1</v>
      </c>
      <c r="O1171" s="1">
        <v>2</v>
      </c>
      <c r="P1171" s="1">
        <v>2</v>
      </c>
      <c r="Q1171" s="1">
        <v>0</v>
      </c>
      <c r="R1171" s="1">
        <v>28</v>
      </c>
      <c r="S1171" s="1">
        <v>8</v>
      </c>
      <c r="T1171">
        <v>17</v>
      </c>
      <c r="U1171" s="1">
        <v>71.75</v>
      </c>
      <c r="V1171" s="1">
        <v>7.3</v>
      </c>
      <c r="W1171" s="1">
        <v>11.83</v>
      </c>
      <c r="X1171" s="1">
        <v>11.8</v>
      </c>
      <c r="Y1171" s="11">
        <f t="shared" si="36"/>
        <v>13</v>
      </c>
      <c r="Z1171" s="11" t="str">
        <f t="shared" si="37"/>
        <v>1</v>
      </c>
      <c r="AA1171">
        <v>2011</v>
      </c>
    </row>
    <row r="1172" spans="1:27" x14ac:dyDescent="0.2">
      <c r="A1172" t="s">
        <v>1178</v>
      </c>
      <c r="B1172" s="1">
        <v>12</v>
      </c>
      <c r="C1172" s="1">
        <v>1</v>
      </c>
      <c r="D1172" s="1">
        <v>11</v>
      </c>
      <c r="E1172" s="1">
        <v>0</v>
      </c>
      <c r="F1172" s="1">
        <v>3</v>
      </c>
      <c r="G1172" t="s">
        <v>5363</v>
      </c>
      <c r="H1172" s="1">
        <v>1</v>
      </c>
      <c r="I1172" s="1">
        <v>1</v>
      </c>
      <c r="J1172" s="1">
        <v>0</v>
      </c>
      <c r="K1172" s="1">
        <v>1</v>
      </c>
      <c r="L1172" t="s">
        <v>1179</v>
      </c>
      <c r="M1172" t="s">
        <v>450</v>
      </c>
      <c r="N1172" s="1">
        <v>0</v>
      </c>
      <c r="O1172" s="1">
        <v>3</v>
      </c>
      <c r="P1172" s="1">
        <v>0</v>
      </c>
      <c r="Q1172" s="1">
        <v>0</v>
      </c>
      <c r="R1172" s="1">
        <v>26</v>
      </c>
      <c r="S1172" s="1">
        <v>21</v>
      </c>
      <c r="T1172">
        <v>7</v>
      </c>
      <c r="U1172" s="1">
        <v>48.54</v>
      </c>
      <c r="V1172" s="1">
        <v>12.1</v>
      </c>
      <c r="W1172" s="1">
        <v>14.86</v>
      </c>
      <c r="X1172" s="1">
        <v>15</v>
      </c>
      <c r="Y1172" s="11">
        <f t="shared" si="36"/>
        <v>9</v>
      </c>
      <c r="Z1172" s="11" t="str">
        <f t="shared" si="37"/>
        <v>0</v>
      </c>
      <c r="AA1172">
        <v>2011</v>
      </c>
    </row>
    <row r="1173" spans="1:27" x14ac:dyDescent="0.2">
      <c r="A1173" t="s">
        <v>1223</v>
      </c>
      <c r="B1173" s="1">
        <v>21</v>
      </c>
      <c r="C1173" s="1">
        <v>0</v>
      </c>
      <c r="D1173" s="1">
        <v>38</v>
      </c>
      <c r="E1173" s="1">
        <v>1</v>
      </c>
      <c r="F1173" s="1">
        <v>2</v>
      </c>
      <c r="G1173" t="s">
        <v>5364</v>
      </c>
      <c r="H1173" s="1">
        <v>2</v>
      </c>
      <c r="I1173" s="1">
        <v>2</v>
      </c>
      <c r="J1173" s="1">
        <v>0</v>
      </c>
      <c r="K1173" s="1">
        <v>1</v>
      </c>
      <c r="L1173" t="s">
        <v>6704</v>
      </c>
      <c r="M1173" t="s">
        <v>436</v>
      </c>
      <c r="N1173" s="1">
        <v>0</v>
      </c>
      <c r="O1173" s="1">
        <v>3</v>
      </c>
      <c r="P1173" s="1">
        <v>0</v>
      </c>
      <c r="Q1173" s="1">
        <v>0</v>
      </c>
      <c r="R1173" s="1">
        <v>37</v>
      </c>
      <c r="S1173" s="1">
        <v>14</v>
      </c>
      <c r="T1173">
        <v>108</v>
      </c>
      <c r="U1173" s="1">
        <v>43.93</v>
      </c>
      <c r="V1173" s="1">
        <v>11.8</v>
      </c>
      <c r="W1173" s="1">
        <v>15.2</v>
      </c>
      <c r="X1173" s="1">
        <v>14.4</v>
      </c>
      <c r="Y1173" s="11">
        <f t="shared" si="36"/>
        <v>15</v>
      </c>
      <c r="Z1173" s="11" t="str">
        <f t="shared" si="37"/>
        <v>1</v>
      </c>
      <c r="AA1173">
        <v>2011</v>
      </c>
    </row>
    <row r="1174" spans="1:27" x14ac:dyDescent="0.2">
      <c r="A1174" t="s">
        <v>1329</v>
      </c>
      <c r="B1174" s="1">
        <v>6</v>
      </c>
      <c r="C1174" s="1">
        <v>1</v>
      </c>
      <c r="D1174" s="1">
        <v>15</v>
      </c>
      <c r="E1174" s="1">
        <v>0</v>
      </c>
      <c r="F1174" s="1">
        <v>4</v>
      </c>
      <c r="G1174" t="s">
        <v>5365</v>
      </c>
      <c r="H1174" s="1">
        <v>2</v>
      </c>
      <c r="I1174" s="1">
        <v>2</v>
      </c>
      <c r="J1174" s="1">
        <v>0</v>
      </c>
      <c r="K1174" s="1">
        <v>1</v>
      </c>
      <c r="L1174" t="s">
        <v>3520</v>
      </c>
      <c r="M1174" t="s">
        <v>436</v>
      </c>
      <c r="N1174" s="1">
        <v>0</v>
      </c>
      <c r="O1174" s="1">
        <v>4</v>
      </c>
      <c r="P1174" s="1">
        <v>4</v>
      </c>
      <c r="Q1174" s="1">
        <v>1</v>
      </c>
      <c r="R1174" s="1">
        <v>19</v>
      </c>
      <c r="S1174" s="1">
        <v>9</v>
      </c>
      <c r="T1174">
        <v>25</v>
      </c>
      <c r="U1174" s="1">
        <v>50.57</v>
      </c>
      <c r="V1174" s="1">
        <v>11.3</v>
      </c>
      <c r="W1174" s="1">
        <v>14.62</v>
      </c>
      <c r="X1174" s="1">
        <v>14.4</v>
      </c>
      <c r="Y1174" s="11">
        <f t="shared" si="36"/>
        <v>9</v>
      </c>
      <c r="Z1174" s="11" t="str">
        <f t="shared" si="37"/>
        <v>0</v>
      </c>
      <c r="AA1174">
        <v>2011</v>
      </c>
    </row>
    <row r="1175" spans="1:27" x14ac:dyDescent="0.2">
      <c r="A1175" t="s">
        <v>1308</v>
      </c>
      <c r="B1175" s="1">
        <v>5</v>
      </c>
      <c r="C1175" s="1">
        <v>2</v>
      </c>
      <c r="D1175" s="1">
        <v>0</v>
      </c>
      <c r="E1175" s="1">
        <v>1</v>
      </c>
      <c r="F1175" s="1">
        <v>5</v>
      </c>
      <c r="G1175" t="s">
        <v>5366</v>
      </c>
      <c r="H1175" s="1">
        <v>1</v>
      </c>
      <c r="I1175" s="1">
        <v>1</v>
      </c>
      <c r="J1175" s="1">
        <v>0</v>
      </c>
      <c r="K1175" s="1">
        <v>1</v>
      </c>
      <c r="L1175" t="s">
        <v>1036</v>
      </c>
      <c r="M1175" t="s">
        <v>436</v>
      </c>
      <c r="N1175" s="1">
        <v>0</v>
      </c>
      <c r="O1175" s="1">
        <v>5</v>
      </c>
      <c r="P1175" s="1">
        <v>1</v>
      </c>
      <c r="Q1175" s="1">
        <v>1</v>
      </c>
      <c r="R1175" s="1">
        <v>51</v>
      </c>
      <c r="S1175" s="1">
        <v>29</v>
      </c>
      <c r="T1175">
        <v>47</v>
      </c>
      <c r="U1175" s="1">
        <v>53.71</v>
      </c>
      <c r="V1175" s="1">
        <v>10.1</v>
      </c>
      <c r="W1175" s="1">
        <v>15.19</v>
      </c>
      <c r="X1175" s="1">
        <v>14</v>
      </c>
      <c r="Y1175" s="11">
        <f t="shared" si="36"/>
        <v>8</v>
      </c>
      <c r="Z1175" s="11" t="str">
        <f t="shared" si="37"/>
        <v>0</v>
      </c>
      <c r="AA1175">
        <v>2011</v>
      </c>
    </row>
    <row r="1176" spans="1:27" x14ac:dyDescent="0.2">
      <c r="A1176" t="s">
        <v>1309</v>
      </c>
      <c r="B1176" s="1">
        <v>11</v>
      </c>
      <c r="C1176" s="1">
        <v>0</v>
      </c>
      <c r="D1176" s="1">
        <v>9</v>
      </c>
      <c r="E1176" s="1">
        <v>0</v>
      </c>
      <c r="F1176" s="1">
        <v>3</v>
      </c>
      <c r="G1176" t="s">
        <v>5367</v>
      </c>
      <c r="H1176" s="1">
        <v>2</v>
      </c>
      <c r="I1176" s="1">
        <v>2</v>
      </c>
      <c r="J1176" s="1">
        <v>0</v>
      </c>
      <c r="K1176" s="1">
        <v>1</v>
      </c>
      <c r="L1176" t="s">
        <v>3737</v>
      </c>
      <c r="M1176" t="s">
        <v>436</v>
      </c>
      <c r="N1176" s="1">
        <v>0</v>
      </c>
      <c r="O1176" s="1">
        <v>3</v>
      </c>
      <c r="P1176" s="1">
        <v>2</v>
      </c>
      <c r="Q1176" s="1">
        <v>1</v>
      </c>
      <c r="R1176" s="1">
        <v>35</v>
      </c>
      <c r="S1176" s="1">
        <v>19</v>
      </c>
      <c r="T1176">
        <v>41</v>
      </c>
      <c r="U1176" s="1">
        <v>62.27</v>
      </c>
      <c r="V1176" s="1">
        <v>8.9</v>
      </c>
      <c r="W1176" s="1">
        <v>12.35</v>
      </c>
      <c r="X1176" s="1">
        <v>12.3</v>
      </c>
      <c r="Y1176" s="11">
        <f t="shared" si="36"/>
        <v>9</v>
      </c>
      <c r="Z1176" s="11" t="str">
        <f t="shared" si="37"/>
        <v>0</v>
      </c>
      <c r="AA1176">
        <v>2011</v>
      </c>
    </row>
    <row r="1177" spans="1:27" x14ac:dyDescent="0.2">
      <c r="A1177" t="s">
        <v>1189</v>
      </c>
      <c r="B1177" s="1">
        <v>7</v>
      </c>
      <c r="C1177" s="1">
        <v>5</v>
      </c>
      <c r="D1177" s="1">
        <v>38</v>
      </c>
      <c r="E1177" s="1">
        <v>0</v>
      </c>
      <c r="F1177" s="1">
        <v>3</v>
      </c>
      <c r="G1177" t="s">
        <v>5368</v>
      </c>
      <c r="H1177" s="1">
        <v>2</v>
      </c>
      <c r="I1177" s="1">
        <v>2</v>
      </c>
      <c r="J1177" s="1">
        <v>0</v>
      </c>
      <c r="K1177" s="1">
        <v>1</v>
      </c>
      <c r="L1177" t="s">
        <v>3064</v>
      </c>
      <c r="M1177" t="s">
        <v>436</v>
      </c>
      <c r="N1177" s="1">
        <v>0</v>
      </c>
      <c r="O1177" s="1">
        <v>3</v>
      </c>
      <c r="P1177" s="1">
        <v>2</v>
      </c>
      <c r="Q1177" s="1">
        <v>0</v>
      </c>
      <c r="R1177" s="1">
        <v>32</v>
      </c>
      <c r="S1177" s="1">
        <v>13</v>
      </c>
      <c r="T1177">
        <v>57</v>
      </c>
      <c r="U1177" s="1">
        <v>52.9</v>
      </c>
      <c r="V1177" s="1">
        <v>10.4</v>
      </c>
      <c r="W1177" s="1">
        <v>14.62</v>
      </c>
      <c r="X1177" s="1">
        <v>13.5</v>
      </c>
      <c r="Y1177" s="11">
        <f t="shared" si="36"/>
        <v>10</v>
      </c>
      <c r="Z1177" s="11" t="str">
        <f t="shared" si="37"/>
        <v>0</v>
      </c>
      <c r="AA1177">
        <v>2011</v>
      </c>
    </row>
    <row r="1178" spans="1:27" x14ac:dyDescent="0.2">
      <c r="A1178" t="s">
        <v>1337</v>
      </c>
      <c r="B1178" s="1">
        <v>15</v>
      </c>
      <c r="C1178" s="1">
        <v>4</v>
      </c>
      <c r="D1178" s="1">
        <v>0</v>
      </c>
      <c r="E1178" s="1">
        <v>0</v>
      </c>
      <c r="F1178" s="1">
        <v>3</v>
      </c>
      <c r="G1178" t="s">
        <v>5369</v>
      </c>
      <c r="H1178" s="1">
        <v>3</v>
      </c>
      <c r="I1178" s="1">
        <v>2</v>
      </c>
      <c r="J1178" s="1">
        <v>1</v>
      </c>
      <c r="K1178" s="1">
        <v>2</v>
      </c>
      <c r="L1178" t="s">
        <v>3090</v>
      </c>
      <c r="M1178" t="s">
        <v>486</v>
      </c>
      <c r="N1178" s="1">
        <v>1</v>
      </c>
      <c r="O1178" s="1">
        <v>2</v>
      </c>
      <c r="P1178" s="1">
        <v>1</v>
      </c>
      <c r="Q1178" s="1">
        <v>0</v>
      </c>
      <c r="R1178" s="1">
        <v>30</v>
      </c>
      <c r="S1178" s="1">
        <v>11</v>
      </c>
      <c r="T1178">
        <v>10</v>
      </c>
      <c r="U1178" s="1">
        <v>62.27</v>
      </c>
      <c r="V1178" s="1">
        <v>8.9</v>
      </c>
      <c r="W1178" s="1">
        <v>13.98</v>
      </c>
      <c r="X1178" s="1">
        <v>12.2</v>
      </c>
      <c r="Y1178" s="11">
        <f t="shared" si="36"/>
        <v>6</v>
      </c>
      <c r="Z1178" s="11" t="str">
        <f t="shared" si="37"/>
        <v>0</v>
      </c>
      <c r="AA1178">
        <v>2011</v>
      </c>
    </row>
    <row r="1179" spans="1:27" x14ac:dyDescent="0.2">
      <c r="A1179" t="s">
        <v>3312</v>
      </c>
      <c r="B1179" s="1">
        <v>11</v>
      </c>
      <c r="C1179" s="1">
        <v>2</v>
      </c>
      <c r="D1179" s="1">
        <v>9</v>
      </c>
      <c r="E1179" s="1">
        <v>0</v>
      </c>
      <c r="F1179" s="1">
        <v>4</v>
      </c>
      <c r="G1179" t="s">
        <v>5370</v>
      </c>
      <c r="H1179" s="1">
        <v>1</v>
      </c>
      <c r="I1179" s="1">
        <v>1</v>
      </c>
      <c r="J1179" s="1">
        <v>0</v>
      </c>
      <c r="K1179" s="1">
        <v>1</v>
      </c>
      <c r="L1179" t="s">
        <v>1304</v>
      </c>
      <c r="M1179" t="s">
        <v>459</v>
      </c>
      <c r="N1179" s="1">
        <v>0</v>
      </c>
      <c r="O1179" s="1">
        <v>3</v>
      </c>
      <c r="P1179" s="1">
        <v>3</v>
      </c>
      <c r="Q1179" s="1">
        <v>1</v>
      </c>
      <c r="R1179" s="1">
        <v>31</v>
      </c>
      <c r="S1179" s="1">
        <v>24</v>
      </c>
      <c r="T1179">
        <v>12</v>
      </c>
      <c r="U1179" s="1">
        <v>52.7</v>
      </c>
      <c r="V1179" s="1">
        <v>10.5</v>
      </c>
      <c r="W1179" s="1">
        <v>14.27</v>
      </c>
      <c r="X1179" s="1">
        <v>13.3</v>
      </c>
      <c r="Y1179" s="11">
        <f t="shared" si="36"/>
        <v>10</v>
      </c>
      <c r="Z1179" s="11" t="str">
        <f t="shared" si="37"/>
        <v>0</v>
      </c>
      <c r="AA1179">
        <v>2011</v>
      </c>
    </row>
    <row r="1180" spans="1:27" x14ac:dyDescent="0.2">
      <c r="A1180" t="s">
        <v>1273</v>
      </c>
      <c r="B1180" s="1">
        <v>19</v>
      </c>
      <c r="C1180" s="1">
        <v>0</v>
      </c>
      <c r="D1180" s="1">
        <v>0</v>
      </c>
      <c r="E1180" s="1">
        <v>0</v>
      </c>
      <c r="F1180" s="1">
        <v>5</v>
      </c>
      <c r="G1180" t="s">
        <v>5371</v>
      </c>
      <c r="H1180" s="1">
        <v>2</v>
      </c>
      <c r="I1180" s="1">
        <v>2</v>
      </c>
      <c r="J1180" s="1">
        <v>0</v>
      </c>
      <c r="K1180" s="1">
        <v>1</v>
      </c>
      <c r="L1180" t="s">
        <v>3091</v>
      </c>
      <c r="M1180" t="s">
        <v>436</v>
      </c>
      <c r="N1180" s="1">
        <v>0</v>
      </c>
      <c r="O1180" s="1">
        <v>5</v>
      </c>
      <c r="P1180" s="1">
        <v>4</v>
      </c>
      <c r="Q1180" s="1">
        <v>1</v>
      </c>
      <c r="R1180" s="1">
        <v>45</v>
      </c>
      <c r="S1180" s="1">
        <v>28</v>
      </c>
      <c r="T1180">
        <v>6</v>
      </c>
      <c r="U1180" s="1">
        <v>54.02</v>
      </c>
      <c r="V1180" s="1">
        <v>10</v>
      </c>
      <c r="W1180" s="1">
        <v>14.5</v>
      </c>
      <c r="X1180" s="1">
        <v>12.9</v>
      </c>
      <c r="Y1180" s="11">
        <f t="shared" si="36"/>
        <v>9</v>
      </c>
      <c r="Z1180" s="11" t="str">
        <f t="shared" si="37"/>
        <v>0</v>
      </c>
      <c r="AA1180">
        <v>2011</v>
      </c>
    </row>
    <row r="1181" spans="1:27" x14ac:dyDescent="0.2">
      <c r="A1181" t="s">
        <v>1270</v>
      </c>
      <c r="B1181" s="1">
        <v>11</v>
      </c>
      <c r="C1181" s="1">
        <v>3</v>
      </c>
      <c r="D1181" s="1">
        <v>0</v>
      </c>
      <c r="E1181" s="1">
        <v>0</v>
      </c>
      <c r="F1181" s="1">
        <v>3</v>
      </c>
      <c r="G1181" t="s">
        <v>5372</v>
      </c>
      <c r="H1181" s="1">
        <v>1</v>
      </c>
      <c r="I1181" s="1">
        <v>1</v>
      </c>
      <c r="J1181" s="1">
        <v>0</v>
      </c>
      <c r="K1181" s="1">
        <v>1</v>
      </c>
      <c r="L1181" t="s">
        <v>2891</v>
      </c>
      <c r="M1181" t="s">
        <v>447</v>
      </c>
      <c r="N1181" s="1">
        <v>0</v>
      </c>
      <c r="O1181" s="1">
        <v>3</v>
      </c>
      <c r="P1181" s="1">
        <v>0</v>
      </c>
      <c r="Q1181" s="1">
        <v>0</v>
      </c>
      <c r="R1181" s="1">
        <v>35</v>
      </c>
      <c r="S1181" s="1">
        <v>12</v>
      </c>
      <c r="T1181">
        <v>34</v>
      </c>
      <c r="U1181" s="1">
        <v>63.09</v>
      </c>
      <c r="V1181" s="1">
        <v>8.6</v>
      </c>
      <c r="W1181" s="1">
        <v>14.09</v>
      </c>
      <c r="X1181" s="1">
        <v>12.8</v>
      </c>
      <c r="Y1181" s="11">
        <f t="shared" si="36"/>
        <v>6</v>
      </c>
      <c r="Z1181" s="11" t="str">
        <f t="shared" si="37"/>
        <v>0</v>
      </c>
      <c r="AA1181">
        <v>2011</v>
      </c>
    </row>
    <row r="1182" spans="1:27" x14ac:dyDescent="0.2">
      <c r="A1182" t="s">
        <v>1199</v>
      </c>
      <c r="B1182" s="1">
        <v>14</v>
      </c>
      <c r="C1182" s="1">
        <v>4</v>
      </c>
      <c r="D1182" s="1">
        <v>21</v>
      </c>
      <c r="E1182" s="1">
        <v>0</v>
      </c>
      <c r="F1182" s="1">
        <v>3</v>
      </c>
      <c r="G1182" t="s">
        <v>5373</v>
      </c>
      <c r="H1182" s="1">
        <v>1</v>
      </c>
      <c r="I1182" s="1">
        <v>1</v>
      </c>
      <c r="J1182" s="1">
        <v>0</v>
      </c>
      <c r="K1182" s="1">
        <v>1</v>
      </c>
      <c r="L1182" t="s">
        <v>6633</v>
      </c>
      <c r="M1182" t="s">
        <v>436</v>
      </c>
      <c r="N1182" s="1">
        <v>0</v>
      </c>
      <c r="O1182" s="1">
        <v>3</v>
      </c>
      <c r="P1182" s="1">
        <v>0</v>
      </c>
      <c r="Q1182" s="1">
        <v>0</v>
      </c>
      <c r="R1182" s="1">
        <v>23</v>
      </c>
      <c r="S1182" s="1">
        <v>12</v>
      </c>
      <c r="T1182">
        <v>17</v>
      </c>
      <c r="U1182" s="1">
        <v>54.42</v>
      </c>
      <c r="V1182" s="1">
        <v>9.8000000000000007</v>
      </c>
      <c r="W1182" s="1">
        <v>14.21</v>
      </c>
      <c r="X1182" s="1">
        <v>13.1</v>
      </c>
      <c r="Y1182" s="11">
        <f t="shared" si="36"/>
        <v>7</v>
      </c>
      <c r="Z1182" s="11" t="str">
        <f t="shared" si="37"/>
        <v>0</v>
      </c>
      <c r="AA1182">
        <v>2011</v>
      </c>
    </row>
    <row r="1183" spans="1:27" x14ac:dyDescent="0.2">
      <c r="A1183" t="s">
        <v>1237</v>
      </c>
      <c r="B1183" s="1">
        <v>7</v>
      </c>
      <c r="C1183" s="1">
        <v>1</v>
      </c>
      <c r="D1183" s="1">
        <v>6</v>
      </c>
      <c r="E1183" s="1">
        <v>1</v>
      </c>
      <c r="F1183" s="1">
        <v>7</v>
      </c>
      <c r="G1183" t="s">
        <v>5374</v>
      </c>
      <c r="H1183" s="1">
        <v>5</v>
      </c>
      <c r="I1183" s="1">
        <v>3</v>
      </c>
      <c r="J1183" s="1">
        <v>2</v>
      </c>
      <c r="K1183" s="1">
        <v>3</v>
      </c>
      <c r="L1183" t="s">
        <v>3729</v>
      </c>
      <c r="M1183" t="s">
        <v>3092</v>
      </c>
      <c r="N1183" s="1">
        <v>2</v>
      </c>
      <c r="O1183" s="1">
        <v>3</v>
      </c>
      <c r="P1183" s="1">
        <v>0</v>
      </c>
      <c r="Q1183" s="1">
        <v>0</v>
      </c>
      <c r="R1183" s="1">
        <v>24</v>
      </c>
      <c r="S1183" s="1">
        <v>5</v>
      </c>
      <c r="T1183">
        <v>23</v>
      </c>
      <c r="U1183" s="1">
        <v>72.36</v>
      </c>
      <c r="V1183" s="1">
        <v>7.1</v>
      </c>
      <c r="W1183" s="1">
        <v>11.13</v>
      </c>
      <c r="X1183" s="1">
        <v>11.7</v>
      </c>
      <c r="Y1183" s="11">
        <f t="shared" si="36"/>
        <v>9</v>
      </c>
      <c r="Z1183" s="11" t="str">
        <f t="shared" si="37"/>
        <v>0</v>
      </c>
      <c r="AA1183">
        <v>2011</v>
      </c>
    </row>
    <row r="1184" spans="1:27" x14ac:dyDescent="0.2">
      <c r="A1184" t="s">
        <v>1212</v>
      </c>
      <c r="B1184" s="1">
        <v>19</v>
      </c>
      <c r="C1184" s="1">
        <v>0</v>
      </c>
      <c r="D1184" s="1">
        <v>7</v>
      </c>
      <c r="E1184" s="1">
        <v>0</v>
      </c>
      <c r="F1184" s="1">
        <v>2</v>
      </c>
      <c r="G1184" t="s">
        <v>5375</v>
      </c>
      <c r="H1184" s="1">
        <v>2</v>
      </c>
      <c r="I1184" s="1">
        <v>1</v>
      </c>
      <c r="J1184" s="1">
        <v>1</v>
      </c>
      <c r="K1184" s="1">
        <v>2</v>
      </c>
      <c r="L1184" t="s">
        <v>1213</v>
      </c>
      <c r="M1184" t="s">
        <v>1201</v>
      </c>
      <c r="N1184" s="1">
        <v>1</v>
      </c>
      <c r="O1184" s="1">
        <v>1</v>
      </c>
      <c r="P1184" s="1">
        <v>0</v>
      </c>
      <c r="Q1184" s="1">
        <v>0</v>
      </c>
      <c r="R1184" s="1">
        <v>31</v>
      </c>
      <c r="S1184" s="1">
        <v>21</v>
      </c>
      <c r="T1184">
        <v>11</v>
      </c>
      <c r="U1184" s="1">
        <v>62.98</v>
      </c>
      <c r="V1184" s="1">
        <v>8.6</v>
      </c>
      <c r="W1184" s="1">
        <v>13.22</v>
      </c>
      <c r="X1184" s="1">
        <v>12.7</v>
      </c>
      <c r="Y1184" s="11">
        <f t="shared" si="36"/>
        <v>6</v>
      </c>
      <c r="Z1184" s="11" t="str">
        <f t="shared" si="37"/>
        <v>0</v>
      </c>
      <c r="AA1184">
        <v>2011</v>
      </c>
    </row>
    <row r="1185" spans="1:27" x14ac:dyDescent="0.2">
      <c r="A1185" t="s">
        <v>1302</v>
      </c>
      <c r="B1185" s="1">
        <v>14</v>
      </c>
      <c r="C1185" s="1">
        <v>4</v>
      </c>
      <c r="D1185" s="1">
        <v>8</v>
      </c>
      <c r="E1185" s="1">
        <v>0</v>
      </c>
      <c r="F1185" s="1">
        <v>4</v>
      </c>
      <c r="G1185" t="s">
        <v>5376</v>
      </c>
      <c r="H1185" s="1">
        <v>2</v>
      </c>
      <c r="I1185" s="1">
        <v>2</v>
      </c>
      <c r="J1185" s="1">
        <v>0</v>
      </c>
      <c r="K1185" s="1">
        <v>1</v>
      </c>
      <c r="L1185" t="s">
        <v>6705</v>
      </c>
      <c r="M1185" t="s">
        <v>436</v>
      </c>
      <c r="N1185" s="1">
        <v>0</v>
      </c>
      <c r="O1185" s="1">
        <v>4</v>
      </c>
      <c r="P1185" s="1">
        <v>0</v>
      </c>
      <c r="Q1185" s="1">
        <v>0</v>
      </c>
      <c r="R1185" s="1">
        <v>42</v>
      </c>
      <c r="S1185" s="1">
        <v>9</v>
      </c>
      <c r="T1185">
        <v>4</v>
      </c>
      <c r="U1185" s="1">
        <v>63.7</v>
      </c>
      <c r="V1185" s="1">
        <v>8.4</v>
      </c>
      <c r="W1185" s="1">
        <v>12.93</v>
      </c>
      <c r="X1185" s="1">
        <v>12.6</v>
      </c>
      <c r="Y1185" s="11">
        <f t="shared" si="36"/>
        <v>6</v>
      </c>
      <c r="Z1185" s="11" t="str">
        <f t="shared" si="37"/>
        <v>0</v>
      </c>
      <c r="AA1185">
        <v>2011</v>
      </c>
    </row>
    <row r="1186" spans="1:27" x14ac:dyDescent="0.2">
      <c r="A1186" t="s">
        <v>1200</v>
      </c>
      <c r="B1186" s="1">
        <v>13</v>
      </c>
      <c r="C1186" s="1">
        <v>0</v>
      </c>
      <c r="D1186" s="1">
        <v>4</v>
      </c>
      <c r="E1186" s="1">
        <v>1</v>
      </c>
      <c r="F1186" s="1">
        <v>4</v>
      </c>
      <c r="G1186" t="s">
        <v>5377</v>
      </c>
      <c r="H1186" s="1">
        <v>4</v>
      </c>
      <c r="I1186" s="1">
        <v>3</v>
      </c>
      <c r="J1186" s="1">
        <v>1</v>
      </c>
      <c r="K1186" s="1">
        <v>2</v>
      </c>
      <c r="L1186" t="s">
        <v>3861</v>
      </c>
      <c r="M1186" t="s">
        <v>1201</v>
      </c>
      <c r="N1186" s="1">
        <v>1</v>
      </c>
      <c r="O1186" s="1">
        <v>3</v>
      </c>
      <c r="P1186" s="1">
        <v>1</v>
      </c>
      <c r="Q1186" s="1">
        <v>1</v>
      </c>
      <c r="R1186" s="1">
        <v>35</v>
      </c>
      <c r="S1186" s="1">
        <v>24</v>
      </c>
      <c r="T1186">
        <v>35</v>
      </c>
      <c r="U1186" s="1">
        <v>62.07</v>
      </c>
      <c r="V1186" s="1">
        <v>9</v>
      </c>
      <c r="W1186" s="1">
        <v>12.87</v>
      </c>
      <c r="X1186" s="1">
        <v>12.6</v>
      </c>
      <c r="Y1186" s="11">
        <f t="shared" si="36"/>
        <v>14</v>
      </c>
      <c r="Z1186" s="11" t="str">
        <f t="shared" si="37"/>
        <v>1</v>
      </c>
      <c r="AA1186">
        <v>2011</v>
      </c>
    </row>
    <row r="1187" spans="1:27" x14ac:dyDescent="0.2">
      <c r="A1187" t="s">
        <v>1185</v>
      </c>
      <c r="B1187" s="1">
        <v>24</v>
      </c>
      <c r="C1187" s="1">
        <v>1</v>
      </c>
      <c r="D1187" s="1">
        <v>0</v>
      </c>
      <c r="E1187" s="1">
        <v>1</v>
      </c>
      <c r="F1187" s="1">
        <v>4</v>
      </c>
      <c r="G1187" t="s">
        <v>5378</v>
      </c>
      <c r="H1187" s="1">
        <v>3</v>
      </c>
      <c r="I1187" s="1">
        <v>3</v>
      </c>
      <c r="J1187" s="1">
        <v>0</v>
      </c>
      <c r="K1187" s="1">
        <v>1</v>
      </c>
      <c r="L1187" t="s">
        <v>3093</v>
      </c>
      <c r="M1187" t="s">
        <v>436</v>
      </c>
      <c r="N1187" s="1">
        <v>0</v>
      </c>
      <c r="O1187" s="1">
        <v>4</v>
      </c>
      <c r="P1187" s="1">
        <v>0</v>
      </c>
      <c r="Q1187" s="1">
        <v>0</v>
      </c>
      <c r="R1187" s="1">
        <v>54</v>
      </c>
      <c r="S1187" s="1">
        <v>38</v>
      </c>
      <c r="T1187">
        <v>26</v>
      </c>
      <c r="U1187" s="1">
        <v>62.68</v>
      </c>
      <c r="V1187" s="1">
        <v>8.6999999999999993</v>
      </c>
      <c r="W1187" s="1">
        <v>13.86</v>
      </c>
      <c r="X1187" s="1">
        <v>12.9</v>
      </c>
      <c r="Y1187" s="11">
        <f t="shared" si="36"/>
        <v>8</v>
      </c>
      <c r="Z1187" s="11" t="str">
        <f t="shared" si="37"/>
        <v>0</v>
      </c>
      <c r="AA1187">
        <v>2011</v>
      </c>
    </row>
    <row r="1188" spans="1:27" x14ac:dyDescent="0.2">
      <c r="A1188" t="s">
        <v>1252</v>
      </c>
      <c r="B1188" s="1">
        <v>4</v>
      </c>
      <c r="C1188" s="1">
        <v>0</v>
      </c>
      <c r="D1188" s="1">
        <v>29</v>
      </c>
      <c r="E1188" s="1">
        <v>0</v>
      </c>
      <c r="F1188" s="1">
        <v>2</v>
      </c>
      <c r="G1188" t="s">
        <v>5379</v>
      </c>
      <c r="H1188" s="1">
        <v>1</v>
      </c>
      <c r="I1188" s="1">
        <v>1</v>
      </c>
      <c r="J1188" s="1">
        <v>0</v>
      </c>
      <c r="K1188" s="1">
        <v>1</v>
      </c>
      <c r="L1188" t="s">
        <v>493</v>
      </c>
      <c r="M1188" t="s">
        <v>436</v>
      </c>
      <c r="N1188" s="1">
        <v>0</v>
      </c>
      <c r="O1188" s="1">
        <v>2</v>
      </c>
      <c r="P1188" s="1">
        <v>0</v>
      </c>
      <c r="Q1188" s="1">
        <v>0</v>
      </c>
      <c r="R1188" s="1">
        <v>19</v>
      </c>
      <c r="S1188" s="1">
        <v>9</v>
      </c>
      <c r="T1188">
        <v>40</v>
      </c>
      <c r="U1188" s="1">
        <v>60.75</v>
      </c>
      <c r="V1188" s="1">
        <v>9.5</v>
      </c>
      <c r="W1188" s="1">
        <v>13.23</v>
      </c>
      <c r="X1188" s="1">
        <v>13.4</v>
      </c>
      <c r="Y1188" s="11">
        <f t="shared" si="36"/>
        <v>14</v>
      </c>
      <c r="Z1188" s="11" t="str">
        <f t="shared" si="37"/>
        <v>1</v>
      </c>
      <c r="AA1188">
        <v>2011</v>
      </c>
    </row>
    <row r="1189" spans="1:27" x14ac:dyDescent="0.2">
      <c r="A1189" t="s">
        <v>1332</v>
      </c>
      <c r="B1189" s="1">
        <v>6</v>
      </c>
      <c r="C1189" s="1">
        <v>0</v>
      </c>
      <c r="D1189" s="1">
        <v>23</v>
      </c>
      <c r="E1189" s="1">
        <v>0</v>
      </c>
      <c r="F1189" s="1">
        <v>2</v>
      </c>
      <c r="G1189" t="s">
        <v>5380</v>
      </c>
      <c r="H1189" s="1">
        <v>1</v>
      </c>
      <c r="I1189" s="1">
        <v>1</v>
      </c>
      <c r="J1189" s="1">
        <v>0</v>
      </c>
      <c r="K1189" s="1">
        <v>1</v>
      </c>
      <c r="L1189" t="s">
        <v>1333</v>
      </c>
      <c r="M1189" t="s">
        <v>465</v>
      </c>
      <c r="N1189" s="1">
        <v>0</v>
      </c>
      <c r="O1189" s="1">
        <v>2</v>
      </c>
      <c r="P1189" s="1">
        <v>2</v>
      </c>
      <c r="Q1189" s="1">
        <v>1</v>
      </c>
      <c r="R1189" s="1">
        <v>24</v>
      </c>
      <c r="S1189" s="1">
        <v>12</v>
      </c>
      <c r="T1189">
        <v>17</v>
      </c>
      <c r="U1189" s="1">
        <v>62.17</v>
      </c>
      <c r="V1189" s="1">
        <v>8.9</v>
      </c>
      <c r="W1189" s="1">
        <v>13.4</v>
      </c>
      <c r="X1189" s="1">
        <v>12.6</v>
      </c>
      <c r="Y1189" s="11">
        <f t="shared" si="36"/>
        <v>6</v>
      </c>
      <c r="Z1189" s="11" t="str">
        <f t="shared" si="37"/>
        <v>0</v>
      </c>
      <c r="AA1189">
        <v>2011</v>
      </c>
    </row>
    <row r="1190" spans="1:27" x14ac:dyDescent="0.2">
      <c r="A1190" t="s">
        <v>3155</v>
      </c>
      <c r="B1190" s="1">
        <v>10</v>
      </c>
      <c r="C1190" s="1">
        <v>1</v>
      </c>
      <c r="D1190" s="1">
        <v>24</v>
      </c>
      <c r="E1190" s="1">
        <v>0</v>
      </c>
      <c r="F1190" s="1">
        <v>4</v>
      </c>
      <c r="G1190" t="s">
        <v>5381</v>
      </c>
      <c r="H1190" s="1">
        <v>2</v>
      </c>
      <c r="I1190" s="1">
        <v>2</v>
      </c>
      <c r="J1190" s="1">
        <v>0</v>
      </c>
      <c r="K1190" s="1">
        <v>1</v>
      </c>
      <c r="L1190" t="s">
        <v>3862</v>
      </c>
      <c r="M1190" t="s">
        <v>436</v>
      </c>
      <c r="N1190" s="1">
        <v>0</v>
      </c>
      <c r="O1190" s="1">
        <v>4</v>
      </c>
      <c r="P1190" s="1">
        <v>2</v>
      </c>
      <c r="Q1190" s="1">
        <v>1</v>
      </c>
      <c r="R1190" s="1">
        <v>36</v>
      </c>
      <c r="S1190" s="1">
        <v>27</v>
      </c>
      <c r="T1190">
        <v>71</v>
      </c>
      <c r="U1190" s="1">
        <v>62.78</v>
      </c>
      <c r="V1190" s="1">
        <v>8.6999999999999993</v>
      </c>
      <c r="W1190" s="1">
        <v>14.61</v>
      </c>
      <c r="X1190" s="1">
        <v>13.1</v>
      </c>
      <c r="Y1190" s="11">
        <f t="shared" si="36"/>
        <v>10</v>
      </c>
      <c r="Z1190" s="11" t="str">
        <f t="shared" si="37"/>
        <v>0</v>
      </c>
      <c r="AA1190">
        <v>2011</v>
      </c>
    </row>
    <row r="1191" spans="1:27" x14ac:dyDescent="0.2">
      <c r="A1191" t="s">
        <v>6868</v>
      </c>
      <c r="B1191" s="1">
        <v>13</v>
      </c>
      <c r="C1191" s="1">
        <v>0</v>
      </c>
      <c r="D1191" s="1">
        <v>12</v>
      </c>
      <c r="E1191" s="1">
        <v>0</v>
      </c>
      <c r="F1191" s="1">
        <v>5</v>
      </c>
      <c r="G1191" t="s">
        <v>5227</v>
      </c>
      <c r="H1191" s="1">
        <v>3</v>
      </c>
      <c r="I1191" s="1">
        <v>1</v>
      </c>
      <c r="J1191" s="1">
        <v>2</v>
      </c>
      <c r="K1191" s="1">
        <v>3</v>
      </c>
      <c r="L1191" t="s">
        <v>3863</v>
      </c>
      <c r="M1191" t="s">
        <v>1193</v>
      </c>
      <c r="N1191" s="1">
        <v>2</v>
      </c>
      <c r="O1191" s="1">
        <v>1</v>
      </c>
      <c r="P1191" s="1">
        <v>5</v>
      </c>
      <c r="Q1191" s="1">
        <v>1</v>
      </c>
      <c r="R1191" s="1">
        <v>30</v>
      </c>
      <c r="S1191" s="1">
        <v>17</v>
      </c>
      <c r="T1191">
        <v>39</v>
      </c>
      <c r="U1191" s="1">
        <v>53.51</v>
      </c>
      <c r="V1191" s="1">
        <v>10.199999999999999</v>
      </c>
      <c r="W1191" s="1">
        <v>14.09</v>
      </c>
      <c r="X1191" s="1">
        <v>13</v>
      </c>
      <c r="Y1191" s="11">
        <f t="shared" si="36"/>
        <v>9</v>
      </c>
      <c r="Z1191" s="11" t="str">
        <f t="shared" si="37"/>
        <v>0</v>
      </c>
      <c r="AA1191">
        <v>2011</v>
      </c>
    </row>
    <row r="1192" spans="1:27" x14ac:dyDescent="0.2">
      <c r="A1192" t="s">
        <v>1217</v>
      </c>
      <c r="B1192" s="1">
        <v>12</v>
      </c>
      <c r="C1192" s="1">
        <v>3</v>
      </c>
      <c r="D1192" s="1">
        <v>21</v>
      </c>
      <c r="E1192" s="1">
        <v>0</v>
      </c>
      <c r="F1192" s="1">
        <v>3</v>
      </c>
      <c r="G1192" t="s">
        <v>5382</v>
      </c>
      <c r="H1192" s="1">
        <v>3</v>
      </c>
      <c r="I1192" s="1">
        <v>2</v>
      </c>
      <c r="J1192" s="1">
        <v>1</v>
      </c>
      <c r="K1192" s="1">
        <v>2</v>
      </c>
      <c r="L1192" t="s">
        <v>6706</v>
      </c>
      <c r="M1192" t="s">
        <v>584</v>
      </c>
      <c r="N1192" s="1">
        <v>0</v>
      </c>
      <c r="O1192" s="1">
        <v>3</v>
      </c>
      <c r="P1192" s="1">
        <v>2</v>
      </c>
      <c r="Q1192" s="1">
        <v>1</v>
      </c>
      <c r="R1192" s="1">
        <v>31</v>
      </c>
      <c r="S1192" s="1">
        <v>10</v>
      </c>
      <c r="T1192">
        <v>21</v>
      </c>
      <c r="U1192" s="1">
        <v>51.28</v>
      </c>
      <c r="V1192" s="1">
        <v>11.1</v>
      </c>
      <c r="W1192" s="1">
        <v>14.1</v>
      </c>
      <c r="X1192" s="1">
        <v>13.8</v>
      </c>
      <c r="Y1192" s="11">
        <f t="shared" si="36"/>
        <v>9</v>
      </c>
      <c r="Z1192" s="11" t="str">
        <f t="shared" si="37"/>
        <v>0</v>
      </c>
      <c r="AA1192">
        <v>2011</v>
      </c>
    </row>
    <row r="1193" spans="1:27" x14ac:dyDescent="0.2">
      <c r="A1193" t="s">
        <v>1218</v>
      </c>
      <c r="B1193" s="1">
        <v>15</v>
      </c>
      <c r="C1193" s="1">
        <v>0</v>
      </c>
      <c r="D1193" s="1">
        <v>29</v>
      </c>
      <c r="E1193" s="1">
        <v>0</v>
      </c>
      <c r="F1193" s="1">
        <v>5</v>
      </c>
      <c r="G1193" t="s">
        <v>5383</v>
      </c>
      <c r="H1193" s="1">
        <v>4</v>
      </c>
      <c r="I1193" s="1">
        <v>2</v>
      </c>
      <c r="J1193" s="1">
        <v>3</v>
      </c>
      <c r="K1193" s="1">
        <v>2</v>
      </c>
      <c r="L1193" t="s">
        <v>6707</v>
      </c>
      <c r="M1193" t="s">
        <v>473</v>
      </c>
      <c r="N1193" s="1">
        <v>3</v>
      </c>
      <c r="O1193" s="1">
        <v>2</v>
      </c>
      <c r="P1193" s="1">
        <v>1</v>
      </c>
      <c r="Q1193" s="1">
        <v>0</v>
      </c>
      <c r="R1193" s="1">
        <v>29</v>
      </c>
      <c r="S1193" s="1">
        <v>13</v>
      </c>
      <c r="T1193">
        <v>37</v>
      </c>
      <c r="U1193" s="1">
        <v>54.83</v>
      </c>
      <c r="V1193" s="1">
        <v>9.6999999999999993</v>
      </c>
      <c r="W1193" s="1">
        <v>15.02</v>
      </c>
      <c r="X1193" s="1">
        <v>12.7</v>
      </c>
      <c r="Y1193" s="11">
        <f t="shared" si="36"/>
        <v>16</v>
      </c>
      <c r="Z1193" s="11" t="str">
        <f t="shared" si="37"/>
        <v>1</v>
      </c>
      <c r="AA1193">
        <v>2011</v>
      </c>
    </row>
    <row r="1194" spans="1:27" x14ac:dyDescent="0.2">
      <c r="A1194" t="s">
        <v>1250</v>
      </c>
      <c r="B1194" s="1">
        <v>6</v>
      </c>
      <c r="C1194" s="1">
        <v>0</v>
      </c>
      <c r="D1194" s="1">
        <v>51</v>
      </c>
      <c r="E1194" s="1">
        <v>0</v>
      </c>
      <c r="F1194" s="1">
        <v>3</v>
      </c>
      <c r="G1194" t="s">
        <v>5384</v>
      </c>
      <c r="H1194" s="1">
        <v>2</v>
      </c>
      <c r="I1194" s="1">
        <v>2</v>
      </c>
      <c r="J1194" s="1">
        <v>1</v>
      </c>
      <c r="K1194" s="1">
        <v>2</v>
      </c>
      <c r="L1194" t="s">
        <v>3103</v>
      </c>
      <c r="M1194" t="s">
        <v>1251</v>
      </c>
      <c r="N1194" s="1">
        <v>1</v>
      </c>
      <c r="O1194" s="1">
        <v>2</v>
      </c>
      <c r="P1194" s="1">
        <v>2</v>
      </c>
      <c r="Q1194" s="1">
        <v>1</v>
      </c>
      <c r="R1194" s="1">
        <v>30</v>
      </c>
      <c r="S1194" s="1">
        <v>6</v>
      </c>
      <c r="T1194">
        <v>16</v>
      </c>
      <c r="U1194" s="1">
        <v>59.33</v>
      </c>
      <c r="V1194" s="1">
        <v>10</v>
      </c>
      <c r="W1194" s="1">
        <v>13.05</v>
      </c>
      <c r="X1194" s="1">
        <v>12.7</v>
      </c>
      <c r="Y1194" s="11">
        <f t="shared" si="36"/>
        <v>6</v>
      </c>
      <c r="Z1194" s="11" t="str">
        <f t="shared" si="37"/>
        <v>0</v>
      </c>
      <c r="AA1194">
        <v>2011</v>
      </c>
    </row>
    <row r="1195" spans="1:27" x14ac:dyDescent="0.2">
      <c r="A1195" t="s">
        <v>1295</v>
      </c>
      <c r="B1195" s="1">
        <v>11</v>
      </c>
      <c r="C1195" s="1">
        <v>1</v>
      </c>
      <c r="D1195" s="1">
        <v>0</v>
      </c>
      <c r="E1195" s="1">
        <v>0</v>
      </c>
      <c r="F1195" s="1">
        <v>5</v>
      </c>
      <c r="G1195" t="s">
        <v>5385</v>
      </c>
      <c r="H1195" s="1">
        <v>5</v>
      </c>
      <c r="I1195" s="1">
        <v>1</v>
      </c>
      <c r="J1195" s="1">
        <v>3</v>
      </c>
      <c r="K1195" s="1">
        <v>4</v>
      </c>
      <c r="L1195" t="s">
        <v>3766</v>
      </c>
      <c r="M1195" t="s">
        <v>1296</v>
      </c>
      <c r="N1195" s="1">
        <v>3</v>
      </c>
      <c r="O1195" s="1">
        <v>1</v>
      </c>
      <c r="P1195" s="1">
        <v>0</v>
      </c>
      <c r="Q1195" s="1">
        <v>0</v>
      </c>
      <c r="R1195" s="1">
        <v>20</v>
      </c>
      <c r="S1195" s="1">
        <v>11</v>
      </c>
      <c r="T1195">
        <v>34</v>
      </c>
      <c r="U1195" s="1">
        <v>60.55</v>
      </c>
      <c r="V1195" s="1">
        <v>9.6</v>
      </c>
      <c r="W1195" s="1">
        <v>12.18</v>
      </c>
      <c r="X1195" s="1">
        <v>12.7</v>
      </c>
      <c r="Y1195" s="11">
        <f t="shared" si="36"/>
        <v>11</v>
      </c>
      <c r="Z1195" s="11" t="str">
        <f t="shared" si="37"/>
        <v>1</v>
      </c>
      <c r="AA1195">
        <v>2011</v>
      </c>
    </row>
    <row r="1196" spans="1:27" x14ac:dyDescent="0.2">
      <c r="A1196" t="s">
        <v>1278</v>
      </c>
      <c r="B1196" s="1">
        <v>9</v>
      </c>
      <c r="C1196" s="1">
        <v>2</v>
      </c>
      <c r="D1196" s="1">
        <v>13</v>
      </c>
      <c r="E1196" s="1">
        <v>0</v>
      </c>
      <c r="F1196" s="1">
        <v>2</v>
      </c>
      <c r="G1196" t="s">
        <v>5386</v>
      </c>
      <c r="H1196" s="1">
        <v>1</v>
      </c>
      <c r="I1196" s="1">
        <v>1</v>
      </c>
      <c r="J1196" s="1">
        <v>0</v>
      </c>
      <c r="K1196" s="1">
        <v>1</v>
      </c>
      <c r="L1196" t="s">
        <v>1279</v>
      </c>
      <c r="M1196" t="s">
        <v>450</v>
      </c>
      <c r="N1196" s="1">
        <v>0</v>
      </c>
      <c r="O1196" s="1">
        <v>2</v>
      </c>
      <c r="P1196" s="1">
        <v>0</v>
      </c>
      <c r="Q1196" s="1">
        <v>0</v>
      </c>
      <c r="R1196" s="1">
        <v>26</v>
      </c>
      <c r="S1196" s="1">
        <v>20</v>
      </c>
      <c r="T1196">
        <v>16</v>
      </c>
      <c r="U1196" s="1">
        <v>39.159999999999997</v>
      </c>
      <c r="V1196" s="1">
        <v>13.6</v>
      </c>
      <c r="W1196" s="1">
        <v>15.84</v>
      </c>
      <c r="X1196" s="1">
        <v>15.4</v>
      </c>
      <c r="Y1196" s="11">
        <f t="shared" si="36"/>
        <v>10</v>
      </c>
      <c r="Z1196" s="11" t="str">
        <f t="shared" si="37"/>
        <v>0</v>
      </c>
      <c r="AA1196">
        <v>2011</v>
      </c>
    </row>
    <row r="1197" spans="1:27" x14ac:dyDescent="0.2">
      <c r="A1197" t="s">
        <v>1196</v>
      </c>
      <c r="B1197" s="1">
        <v>15</v>
      </c>
      <c r="C1197" s="1">
        <v>1</v>
      </c>
      <c r="D1197" s="1">
        <v>37</v>
      </c>
      <c r="E1197" s="1">
        <v>0</v>
      </c>
      <c r="F1197" s="1">
        <v>5</v>
      </c>
      <c r="G1197" t="s">
        <v>5387</v>
      </c>
      <c r="H1197" s="1">
        <v>4</v>
      </c>
      <c r="I1197" s="1">
        <v>3</v>
      </c>
      <c r="J1197" s="1">
        <v>1</v>
      </c>
      <c r="K1197" s="1">
        <v>4</v>
      </c>
      <c r="L1197" t="s">
        <v>3095</v>
      </c>
      <c r="M1197" t="s">
        <v>1197</v>
      </c>
      <c r="N1197" s="1">
        <v>3</v>
      </c>
      <c r="O1197" s="1">
        <v>1</v>
      </c>
      <c r="P1197" s="1">
        <v>0</v>
      </c>
      <c r="Q1197" s="1">
        <v>0</v>
      </c>
      <c r="R1197" s="1">
        <v>35</v>
      </c>
      <c r="S1197" s="1">
        <v>22</v>
      </c>
      <c r="T1197">
        <v>25</v>
      </c>
      <c r="U1197" s="1">
        <v>62.17</v>
      </c>
      <c r="V1197" s="1">
        <v>8.9</v>
      </c>
      <c r="W1197" s="1">
        <v>13.74</v>
      </c>
      <c r="X1197" s="1">
        <v>13.1</v>
      </c>
      <c r="Y1197" s="11">
        <f t="shared" si="36"/>
        <v>8</v>
      </c>
      <c r="Z1197" s="11" t="str">
        <f t="shared" si="37"/>
        <v>0</v>
      </c>
      <c r="AA1197">
        <v>2011</v>
      </c>
    </row>
    <row r="1198" spans="1:27" x14ac:dyDescent="0.2">
      <c r="A1198" t="s">
        <v>1231</v>
      </c>
      <c r="B1198" s="1">
        <v>7</v>
      </c>
      <c r="C1198" s="1">
        <v>2</v>
      </c>
      <c r="D1198" s="1">
        <v>9</v>
      </c>
      <c r="E1198" s="1">
        <v>0</v>
      </c>
      <c r="F1198" s="1">
        <v>4</v>
      </c>
      <c r="G1198" t="s">
        <v>5388</v>
      </c>
      <c r="H1198" s="1">
        <v>3</v>
      </c>
      <c r="I1198" s="1">
        <v>3</v>
      </c>
      <c r="J1198" s="1">
        <v>0</v>
      </c>
      <c r="K1198" s="1">
        <v>1</v>
      </c>
      <c r="L1198" t="s">
        <v>6708</v>
      </c>
      <c r="M1198" t="s">
        <v>436</v>
      </c>
      <c r="N1198" s="1">
        <v>0</v>
      </c>
      <c r="O1198" s="1">
        <v>3</v>
      </c>
      <c r="P1198" s="1">
        <v>1</v>
      </c>
      <c r="Q1198" s="1">
        <v>1</v>
      </c>
      <c r="R1198" s="1">
        <v>28</v>
      </c>
      <c r="S1198" s="1">
        <v>25</v>
      </c>
      <c r="T1198">
        <v>18</v>
      </c>
      <c r="U1198" s="1">
        <v>55.34</v>
      </c>
      <c r="V1198" s="1">
        <v>9.5</v>
      </c>
      <c r="W1198" s="1">
        <v>13.98</v>
      </c>
      <c r="X1198" s="1">
        <v>13</v>
      </c>
      <c r="Y1198" s="11">
        <f t="shared" si="36"/>
        <v>11</v>
      </c>
      <c r="Z1198" s="11" t="str">
        <f t="shared" si="37"/>
        <v>1</v>
      </c>
      <c r="AA1198">
        <v>2011</v>
      </c>
    </row>
    <row r="1199" spans="1:27" x14ac:dyDescent="0.2">
      <c r="A1199" t="s">
        <v>1346</v>
      </c>
      <c r="B1199" s="1">
        <v>15</v>
      </c>
      <c r="C1199" s="1">
        <v>6</v>
      </c>
      <c r="D1199" s="1">
        <v>6</v>
      </c>
      <c r="E1199" s="1">
        <v>0</v>
      </c>
      <c r="F1199" s="1">
        <v>6</v>
      </c>
      <c r="G1199" t="s">
        <v>5389</v>
      </c>
      <c r="H1199" s="1">
        <v>3</v>
      </c>
      <c r="I1199" s="1">
        <v>1</v>
      </c>
      <c r="J1199" s="1">
        <v>2</v>
      </c>
      <c r="K1199" s="1">
        <v>2</v>
      </c>
      <c r="L1199" t="s">
        <v>3096</v>
      </c>
      <c r="M1199" t="s">
        <v>514</v>
      </c>
      <c r="N1199" s="1">
        <v>2</v>
      </c>
      <c r="O1199" s="1">
        <v>2</v>
      </c>
      <c r="P1199" s="1">
        <v>2</v>
      </c>
      <c r="Q1199" s="1">
        <v>1</v>
      </c>
      <c r="R1199" s="1">
        <v>46</v>
      </c>
      <c r="S1199" s="1">
        <v>22</v>
      </c>
      <c r="T1199">
        <v>353</v>
      </c>
      <c r="U1199" s="1">
        <v>54.52</v>
      </c>
      <c r="V1199" s="1">
        <v>9.8000000000000007</v>
      </c>
      <c r="W1199" s="1">
        <v>13.4</v>
      </c>
      <c r="X1199" s="1">
        <v>12.5</v>
      </c>
      <c r="Y1199" s="11">
        <f t="shared" si="36"/>
        <v>7</v>
      </c>
      <c r="Z1199" s="11" t="str">
        <f t="shared" si="37"/>
        <v>0</v>
      </c>
      <c r="AA1199">
        <v>2011</v>
      </c>
    </row>
    <row r="1200" spans="1:27" x14ac:dyDescent="0.2">
      <c r="A1200" t="s">
        <v>1310</v>
      </c>
      <c r="B1200" s="1">
        <v>6</v>
      </c>
      <c r="C1200" s="1">
        <v>0</v>
      </c>
      <c r="D1200" s="1">
        <v>12</v>
      </c>
      <c r="E1200" s="1">
        <v>0</v>
      </c>
      <c r="F1200" s="1">
        <v>4</v>
      </c>
      <c r="G1200" t="s">
        <v>5390</v>
      </c>
      <c r="H1200" s="1">
        <v>2</v>
      </c>
      <c r="I1200" s="1">
        <v>2</v>
      </c>
      <c r="J1200" s="1">
        <v>0</v>
      </c>
      <c r="K1200" s="1">
        <v>1</v>
      </c>
      <c r="L1200" t="s">
        <v>1311</v>
      </c>
      <c r="M1200" t="s">
        <v>436</v>
      </c>
      <c r="N1200" s="1">
        <v>0</v>
      </c>
      <c r="O1200" s="1">
        <v>4</v>
      </c>
      <c r="P1200" s="1">
        <v>0</v>
      </c>
      <c r="Q1200" s="1">
        <v>0</v>
      </c>
      <c r="R1200" s="1">
        <v>35</v>
      </c>
      <c r="S1200" s="1">
        <v>11</v>
      </c>
      <c r="T1200">
        <v>14</v>
      </c>
      <c r="U1200" s="1">
        <v>62.58</v>
      </c>
      <c r="V1200" s="1">
        <v>8.8000000000000007</v>
      </c>
      <c r="W1200" s="1">
        <v>12.64</v>
      </c>
      <c r="X1200" s="1">
        <v>12</v>
      </c>
      <c r="Y1200" s="11">
        <f t="shared" si="36"/>
        <v>11</v>
      </c>
      <c r="Z1200" s="11" t="str">
        <f t="shared" si="37"/>
        <v>1</v>
      </c>
      <c r="AA1200">
        <v>2011</v>
      </c>
    </row>
    <row r="1201" spans="1:27" x14ac:dyDescent="0.2">
      <c r="A1201" t="s">
        <v>1187</v>
      </c>
      <c r="B1201" s="1">
        <v>5</v>
      </c>
      <c r="C1201" s="1">
        <v>0</v>
      </c>
      <c r="D1201" s="1">
        <v>10</v>
      </c>
      <c r="E1201" s="1">
        <v>0</v>
      </c>
      <c r="F1201" s="1">
        <v>4</v>
      </c>
      <c r="G1201" t="s">
        <v>5391</v>
      </c>
      <c r="H1201" s="1">
        <v>1</v>
      </c>
      <c r="I1201" s="1">
        <v>1</v>
      </c>
      <c r="J1201" s="1">
        <v>0</v>
      </c>
      <c r="K1201" s="1">
        <v>1</v>
      </c>
      <c r="L1201" t="s">
        <v>2633</v>
      </c>
      <c r="M1201" t="s">
        <v>436</v>
      </c>
      <c r="N1201" s="1">
        <v>0</v>
      </c>
      <c r="O1201" s="1">
        <v>4</v>
      </c>
      <c r="P1201" s="1">
        <v>0</v>
      </c>
      <c r="Q1201" s="1">
        <v>0</v>
      </c>
      <c r="R1201" s="1">
        <v>20</v>
      </c>
      <c r="S1201" s="1">
        <v>13</v>
      </c>
      <c r="T1201">
        <v>5</v>
      </c>
      <c r="U1201" s="1">
        <v>63.09</v>
      </c>
      <c r="V1201" s="1">
        <v>8.6</v>
      </c>
      <c r="W1201" s="1">
        <v>12.06</v>
      </c>
      <c r="X1201" s="1">
        <v>12.2</v>
      </c>
      <c r="Y1201" s="11">
        <f t="shared" si="36"/>
        <v>7</v>
      </c>
      <c r="Z1201" s="11" t="str">
        <f t="shared" si="37"/>
        <v>0</v>
      </c>
      <c r="AA1201">
        <v>2011</v>
      </c>
    </row>
    <row r="1202" spans="1:27" x14ac:dyDescent="0.2">
      <c r="A1202" t="s">
        <v>1281</v>
      </c>
      <c r="B1202" s="1">
        <v>19</v>
      </c>
      <c r="C1202" s="1">
        <v>4</v>
      </c>
      <c r="D1202" s="1">
        <v>11</v>
      </c>
      <c r="E1202" s="1">
        <v>0</v>
      </c>
      <c r="F1202" s="1">
        <v>3</v>
      </c>
      <c r="G1202" t="s">
        <v>5392</v>
      </c>
      <c r="H1202" s="1">
        <v>2</v>
      </c>
      <c r="I1202" s="1">
        <v>2</v>
      </c>
      <c r="J1202" s="1">
        <v>0</v>
      </c>
      <c r="K1202" s="1">
        <v>1</v>
      </c>
      <c r="L1202" t="s">
        <v>4198</v>
      </c>
      <c r="M1202" t="s">
        <v>436</v>
      </c>
      <c r="N1202" s="1">
        <v>0</v>
      </c>
      <c r="O1202" s="1">
        <v>3</v>
      </c>
      <c r="P1202" s="1">
        <v>2</v>
      </c>
      <c r="Q1202" s="1">
        <v>1</v>
      </c>
      <c r="R1202" s="1">
        <v>31</v>
      </c>
      <c r="S1202" s="1">
        <v>15</v>
      </c>
      <c r="T1202" s="1">
        <v>0</v>
      </c>
      <c r="U1202" s="1">
        <v>56.45</v>
      </c>
      <c r="V1202" s="1">
        <v>9.1</v>
      </c>
      <c r="W1202" s="1">
        <v>13.97</v>
      </c>
      <c r="X1202" s="1">
        <v>12.5</v>
      </c>
      <c r="Y1202" s="11">
        <f t="shared" si="36"/>
        <v>9</v>
      </c>
      <c r="Z1202" s="11" t="str">
        <f t="shared" si="37"/>
        <v>0</v>
      </c>
      <c r="AA1202">
        <v>2011</v>
      </c>
    </row>
    <row r="1203" spans="1:27" x14ac:dyDescent="0.2">
      <c r="A1203" t="s">
        <v>1345</v>
      </c>
      <c r="B1203" s="1">
        <v>4</v>
      </c>
      <c r="C1203" s="1">
        <v>2</v>
      </c>
      <c r="D1203" s="1">
        <v>36</v>
      </c>
      <c r="E1203" s="1">
        <v>0</v>
      </c>
      <c r="F1203" s="1">
        <v>3</v>
      </c>
      <c r="G1203" t="s">
        <v>5393</v>
      </c>
      <c r="H1203" s="1">
        <v>3</v>
      </c>
      <c r="I1203" s="1">
        <v>3</v>
      </c>
      <c r="J1203" s="1">
        <v>0</v>
      </c>
      <c r="K1203" s="1">
        <v>1</v>
      </c>
      <c r="L1203" t="s">
        <v>3098</v>
      </c>
      <c r="M1203" t="s">
        <v>436</v>
      </c>
      <c r="N1203" s="1">
        <v>0</v>
      </c>
      <c r="O1203" s="1">
        <v>3</v>
      </c>
      <c r="P1203" s="1">
        <v>1</v>
      </c>
      <c r="Q1203" s="1">
        <v>1</v>
      </c>
      <c r="R1203" s="1">
        <v>22</v>
      </c>
      <c r="S1203" s="1">
        <v>13</v>
      </c>
      <c r="T1203">
        <v>36</v>
      </c>
      <c r="U1203" s="1">
        <v>61.77</v>
      </c>
      <c r="V1203" s="1">
        <v>9.1</v>
      </c>
      <c r="W1203" s="1">
        <v>13.4</v>
      </c>
      <c r="X1203" s="1">
        <v>13.2</v>
      </c>
      <c r="Y1203" s="11">
        <f t="shared" si="36"/>
        <v>9</v>
      </c>
      <c r="Z1203" s="11" t="str">
        <f t="shared" si="37"/>
        <v>0</v>
      </c>
      <c r="AA1203">
        <v>2011</v>
      </c>
    </row>
    <row r="1204" spans="1:27" x14ac:dyDescent="0.2">
      <c r="A1204" t="s">
        <v>1198</v>
      </c>
      <c r="B1204" s="1">
        <v>11</v>
      </c>
      <c r="C1204" s="1">
        <v>3</v>
      </c>
      <c r="D1204" s="1">
        <v>30</v>
      </c>
      <c r="E1204" s="1">
        <v>0</v>
      </c>
      <c r="F1204" s="1">
        <v>3</v>
      </c>
      <c r="G1204" t="s">
        <v>5394</v>
      </c>
      <c r="H1204" s="1">
        <v>2</v>
      </c>
      <c r="I1204" s="1">
        <v>2</v>
      </c>
      <c r="J1204" s="1">
        <v>0</v>
      </c>
      <c r="K1204" s="1">
        <v>1</v>
      </c>
      <c r="L1204" t="s">
        <v>3097</v>
      </c>
      <c r="M1204" t="s">
        <v>436</v>
      </c>
      <c r="N1204" s="1">
        <v>0</v>
      </c>
      <c r="O1204" s="1">
        <v>3</v>
      </c>
      <c r="P1204" s="1">
        <v>0</v>
      </c>
      <c r="Q1204" s="1">
        <v>0</v>
      </c>
      <c r="R1204" s="1">
        <v>29</v>
      </c>
      <c r="S1204" s="1">
        <v>23</v>
      </c>
      <c r="T1204">
        <v>19</v>
      </c>
      <c r="U1204" s="1">
        <v>54.73</v>
      </c>
      <c r="V1204" s="1">
        <v>9.6999999999999993</v>
      </c>
      <c r="W1204" s="1">
        <v>15.14</v>
      </c>
      <c r="X1204" s="1">
        <v>13.2</v>
      </c>
      <c r="Y1204" s="11">
        <f t="shared" si="36"/>
        <v>9</v>
      </c>
      <c r="Z1204" s="11" t="str">
        <f t="shared" si="37"/>
        <v>0</v>
      </c>
      <c r="AA1204">
        <v>2011</v>
      </c>
    </row>
    <row r="1205" spans="1:27" x14ac:dyDescent="0.2">
      <c r="A1205" t="s">
        <v>3652</v>
      </c>
      <c r="B1205" s="1">
        <v>14</v>
      </c>
      <c r="C1205" s="1">
        <v>10</v>
      </c>
      <c r="D1205" s="1">
        <v>16</v>
      </c>
      <c r="E1205" s="1">
        <v>1</v>
      </c>
      <c r="F1205" s="1">
        <v>2</v>
      </c>
      <c r="G1205" t="s">
        <v>5395</v>
      </c>
      <c r="H1205" s="1">
        <v>2</v>
      </c>
      <c r="I1205" s="1">
        <v>2</v>
      </c>
      <c r="J1205" s="1">
        <v>0</v>
      </c>
      <c r="K1205" s="1">
        <v>1</v>
      </c>
      <c r="L1205" t="s">
        <v>3099</v>
      </c>
      <c r="M1205" t="s">
        <v>436</v>
      </c>
      <c r="N1205" s="1">
        <v>0</v>
      </c>
      <c r="O1205" s="1">
        <v>2</v>
      </c>
      <c r="P1205" s="1">
        <v>1</v>
      </c>
      <c r="Q1205" s="1">
        <v>0</v>
      </c>
      <c r="R1205" s="1">
        <v>19</v>
      </c>
      <c r="S1205" s="1">
        <v>8</v>
      </c>
      <c r="T1205">
        <v>33</v>
      </c>
      <c r="U1205" s="1">
        <v>59.53</v>
      </c>
      <c r="V1205" s="1">
        <v>9.9</v>
      </c>
      <c r="W1205" s="1">
        <v>13.05</v>
      </c>
      <c r="X1205" s="1">
        <v>13.1</v>
      </c>
      <c r="Y1205" s="11">
        <f t="shared" si="36"/>
        <v>15</v>
      </c>
      <c r="Z1205" s="11" t="str">
        <f t="shared" si="37"/>
        <v>1</v>
      </c>
      <c r="AA1205">
        <v>2011</v>
      </c>
    </row>
    <row r="1206" spans="1:27" x14ac:dyDescent="0.2">
      <c r="A1206" t="s">
        <v>1253</v>
      </c>
      <c r="B1206" s="1">
        <v>10</v>
      </c>
      <c r="C1206" s="1">
        <v>3</v>
      </c>
      <c r="D1206" s="1">
        <v>36</v>
      </c>
      <c r="E1206" s="1">
        <v>0</v>
      </c>
      <c r="F1206" s="1">
        <v>3</v>
      </c>
      <c r="G1206" t="s">
        <v>5396</v>
      </c>
      <c r="H1206" s="1">
        <v>3</v>
      </c>
      <c r="I1206" s="1">
        <v>2</v>
      </c>
      <c r="J1206" s="1">
        <v>1</v>
      </c>
      <c r="K1206" s="1">
        <v>2</v>
      </c>
      <c r="L1206" t="s">
        <v>2640</v>
      </c>
      <c r="M1206" t="s">
        <v>478</v>
      </c>
      <c r="N1206" s="1">
        <v>1</v>
      </c>
      <c r="O1206" s="1">
        <v>2</v>
      </c>
      <c r="P1206" s="1">
        <v>1</v>
      </c>
      <c r="Q1206" s="1">
        <v>0</v>
      </c>
      <c r="R1206" s="1">
        <v>17</v>
      </c>
      <c r="S1206" s="1">
        <v>10</v>
      </c>
      <c r="T1206">
        <v>40</v>
      </c>
      <c r="U1206" s="1">
        <v>62.38</v>
      </c>
      <c r="V1206" s="1">
        <v>8.9</v>
      </c>
      <c r="W1206" s="1">
        <v>13.22</v>
      </c>
      <c r="X1206" s="1">
        <v>12.9</v>
      </c>
      <c r="Y1206" s="11">
        <f t="shared" si="36"/>
        <v>11</v>
      </c>
      <c r="Z1206" s="11" t="str">
        <f t="shared" si="37"/>
        <v>1</v>
      </c>
      <c r="AA1206">
        <v>2011</v>
      </c>
    </row>
    <row r="1207" spans="1:27" x14ac:dyDescent="0.2">
      <c r="A1207" t="s">
        <v>3313</v>
      </c>
      <c r="B1207" s="1">
        <v>11</v>
      </c>
      <c r="C1207" s="1">
        <v>1</v>
      </c>
      <c r="D1207" s="1">
        <v>22</v>
      </c>
      <c r="E1207" s="1">
        <v>0</v>
      </c>
      <c r="F1207" s="1">
        <v>4</v>
      </c>
      <c r="G1207" t="s">
        <v>5397</v>
      </c>
      <c r="H1207" s="1">
        <v>1</v>
      </c>
      <c r="I1207" s="1">
        <v>1</v>
      </c>
      <c r="J1207" s="1">
        <v>0</v>
      </c>
      <c r="K1207" s="1">
        <v>1</v>
      </c>
      <c r="L1207" t="s">
        <v>1260</v>
      </c>
      <c r="M1207" t="s">
        <v>436</v>
      </c>
      <c r="N1207" s="1">
        <v>0</v>
      </c>
      <c r="O1207" s="1">
        <v>4</v>
      </c>
      <c r="P1207" s="1">
        <v>0</v>
      </c>
      <c r="Q1207" s="1">
        <v>0</v>
      </c>
      <c r="R1207" s="1">
        <v>27</v>
      </c>
      <c r="S1207" s="1">
        <v>16</v>
      </c>
      <c r="T1207">
        <v>35</v>
      </c>
      <c r="U1207" s="1">
        <v>63.29</v>
      </c>
      <c r="V1207" s="1">
        <v>8.5</v>
      </c>
      <c r="W1207" s="1">
        <v>12.87</v>
      </c>
      <c r="X1207" s="1">
        <v>12.4</v>
      </c>
      <c r="Y1207" s="11">
        <f t="shared" si="36"/>
        <v>8</v>
      </c>
      <c r="Z1207" s="11" t="str">
        <f t="shared" si="37"/>
        <v>0</v>
      </c>
      <c r="AA1207">
        <v>2011</v>
      </c>
    </row>
    <row r="1208" spans="1:27" x14ac:dyDescent="0.2">
      <c r="A1208" t="s">
        <v>1349</v>
      </c>
      <c r="B1208" s="1">
        <v>12</v>
      </c>
      <c r="C1208" s="1">
        <v>4</v>
      </c>
      <c r="D1208" s="1">
        <v>18</v>
      </c>
      <c r="E1208" s="1">
        <v>0</v>
      </c>
      <c r="F1208" s="1">
        <v>3</v>
      </c>
      <c r="G1208" t="s">
        <v>5398</v>
      </c>
      <c r="H1208" s="1">
        <v>1</v>
      </c>
      <c r="I1208" s="1">
        <v>1</v>
      </c>
      <c r="J1208" s="1">
        <v>0</v>
      </c>
      <c r="K1208" s="1">
        <v>1</v>
      </c>
      <c r="L1208" t="s">
        <v>493</v>
      </c>
      <c r="M1208" t="s">
        <v>436</v>
      </c>
      <c r="N1208" s="1">
        <v>0</v>
      </c>
      <c r="O1208" s="1">
        <v>3</v>
      </c>
      <c r="P1208" s="1">
        <v>0</v>
      </c>
      <c r="Q1208" s="1">
        <v>0</v>
      </c>
      <c r="R1208" s="1">
        <v>39</v>
      </c>
      <c r="S1208" s="1">
        <v>16</v>
      </c>
      <c r="T1208">
        <v>70</v>
      </c>
      <c r="U1208" s="1">
        <v>51.48</v>
      </c>
      <c r="V1208" s="1">
        <v>11</v>
      </c>
      <c r="W1208" s="1">
        <v>14.16</v>
      </c>
      <c r="X1208" s="1">
        <v>13.6</v>
      </c>
      <c r="Y1208" s="11">
        <f t="shared" si="36"/>
        <v>8</v>
      </c>
      <c r="Z1208" s="11" t="str">
        <f t="shared" si="37"/>
        <v>0</v>
      </c>
      <c r="AA1208">
        <v>2011</v>
      </c>
    </row>
    <row r="1209" spans="1:27" x14ac:dyDescent="0.2">
      <c r="A1209" t="s">
        <v>1303</v>
      </c>
      <c r="B1209" s="1">
        <v>5</v>
      </c>
      <c r="C1209" s="1">
        <v>0</v>
      </c>
      <c r="D1209" s="1">
        <v>32</v>
      </c>
      <c r="E1209" s="1">
        <v>0</v>
      </c>
      <c r="F1209" s="1">
        <v>3</v>
      </c>
      <c r="G1209" t="s">
        <v>5399</v>
      </c>
      <c r="H1209" s="1">
        <v>2</v>
      </c>
      <c r="I1209" s="1">
        <v>2</v>
      </c>
      <c r="J1209" s="1">
        <v>0</v>
      </c>
      <c r="K1209" s="1">
        <v>1</v>
      </c>
      <c r="L1209" t="s">
        <v>3772</v>
      </c>
      <c r="M1209" t="s">
        <v>442</v>
      </c>
      <c r="N1209" s="1">
        <v>0</v>
      </c>
      <c r="O1209" s="1">
        <v>2</v>
      </c>
      <c r="P1209" s="1">
        <v>0</v>
      </c>
      <c r="Q1209" s="1">
        <v>0</v>
      </c>
      <c r="R1209" s="1">
        <v>25</v>
      </c>
      <c r="S1209" s="1">
        <v>11</v>
      </c>
      <c r="T1209">
        <v>6</v>
      </c>
      <c r="U1209" s="1">
        <v>55.64</v>
      </c>
      <c r="V1209" s="1">
        <v>9.4</v>
      </c>
      <c r="W1209" s="1">
        <v>14.32</v>
      </c>
      <c r="X1209" s="1">
        <v>12.4</v>
      </c>
      <c r="Y1209" s="11">
        <f t="shared" si="36"/>
        <v>9</v>
      </c>
      <c r="Z1209" s="11" t="str">
        <f t="shared" si="37"/>
        <v>0</v>
      </c>
      <c r="AA1209">
        <v>2011</v>
      </c>
    </row>
    <row r="1210" spans="1:27" x14ac:dyDescent="0.2">
      <c r="A1210" t="s">
        <v>1300</v>
      </c>
      <c r="B1210" s="1">
        <v>15</v>
      </c>
      <c r="C1210" s="1">
        <v>4</v>
      </c>
      <c r="D1210" s="1">
        <v>6</v>
      </c>
      <c r="E1210" s="1">
        <v>0</v>
      </c>
      <c r="F1210" s="1">
        <v>5</v>
      </c>
      <c r="G1210" t="s">
        <v>5400</v>
      </c>
      <c r="H1210" s="1">
        <v>4</v>
      </c>
      <c r="I1210" s="1">
        <v>2</v>
      </c>
      <c r="J1210" s="1">
        <v>2</v>
      </c>
      <c r="K1210" s="1">
        <v>2</v>
      </c>
      <c r="L1210" t="s">
        <v>3792</v>
      </c>
      <c r="M1210" t="s">
        <v>1301</v>
      </c>
      <c r="N1210" s="1">
        <v>2</v>
      </c>
      <c r="O1210" s="1">
        <v>2</v>
      </c>
      <c r="P1210" s="1">
        <v>0</v>
      </c>
      <c r="Q1210" s="1">
        <v>0</v>
      </c>
      <c r="R1210" s="1">
        <v>23</v>
      </c>
      <c r="S1210" s="1">
        <v>18</v>
      </c>
      <c r="T1210">
        <v>15</v>
      </c>
      <c r="U1210" s="1">
        <v>52.9</v>
      </c>
      <c r="V1210" s="1">
        <v>10.4</v>
      </c>
      <c r="W1210" s="1">
        <v>14.33</v>
      </c>
      <c r="X1210" s="1">
        <v>13.5</v>
      </c>
      <c r="Y1210" s="11">
        <f t="shared" si="36"/>
        <v>12</v>
      </c>
      <c r="Z1210" s="11" t="str">
        <f t="shared" si="37"/>
        <v>1</v>
      </c>
      <c r="AA1210">
        <v>2011</v>
      </c>
    </row>
    <row r="1211" spans="1:27" x14ac:dyDescent="0.2">
      <c r="A1211" t="s">
        <v>1254</v>
      </c>
      <c r="B1211" s="1">
        <v>19</v>
      </c>
      <c r="C1211" s="1">
        <v>0</v>
      </c>
      <c r="D1211" s="1">
        <v>11</v>
      </c>
      <c r="E1211" s="1">
        <v>0</v>
      </c>
      <c r="F1211" s="1">
        <v>3</v>
      </c>
      <c r="G1211" t="s">
        <v>5401</v>
      </c>
      <c r="H1211" s="1">
        <v>2</v>
      </c>
      <c r="I1211" s="1">
        <v>2</v>
      </c>
      <c r="J1211" s="1">
        <v>0</v>
      </c>
      <c r="K1211" s="1">
        <v>1</v>
      </c>
      <c r="L1211" t="s">
        <v>3100</v>
      </c>
      <c r="M1211" t="s">
        <v>438</v>
      </c>
      <c r="N1211" s="1">
        <v>0</v>
      </c>
      <c r="O1211" s="1">
        <v>3</v>
      </c>
      <c r="P1211" s="1">
        <v>2</v>
      </c>
      <c r="Q1211" s="1">
        <v>1</v>
      </c>
      <c r="R1211" s="1">
        <v>25</v>
      </c>
      <c r="S1211" s="1">
        <v>6</v>
      </c>
      <c r="T1211">
        <v>3</v>
      </c>
      <c r="U1211" s="1">
        <v>64.2</v>
      </c>
      <c r="V1211" s="1">
        <v>8.1999999999999993</v>
      </c>
      <c r="W1211" s="1">
        <v>12.24</v>
      </c>
      <c r="X1211" s="1">
        <v>11.3</v>
      </c>
      <c r="Y1211" s="11">
        <f t="shared" si="36"/>
        <v>8</v>
      </c>
      <c r="Z1211" s="11" t="str">
        <f t="shared" si="37"/>
        <v>0</v>
      </c>
      <c r="AA1211">
        <v>2011</v>
      </c>
    </row>
    <row r="1212" spans="1:27" x14ac:dyDescent="0.2">
      <c r="A1212" t="s">
        <v>1242</v>
      </c>
      <c r="B1212" s="1">
        <v>17</v>
      </c>
      <c r="C1212" s="1">
        <v>2</v>
      </c>
      <c r="D1212" s="1">
        <v>31</v>
      </c>
      <c r="E1212" s="1">
        <v>0</v>
      </c>
      <c r="F1212" s="1">
        <v>4</v>
      </c>
      <c r="G1212" t="s">
        <v>5402</v>
      </c>
      <c r="H1212" s="1">
        <v>1</v>
      </c>
      <c r="I1212" s="1">
        <v>1</v>
      </c>
      <c r="J1212" s="1">
        <v>0</v>
      </c>
      <c r="K1212" s="1">
        <v>1</v>
      </c>
      <c r="L1212" t="s">
        <v>1056</v>
      </c>
      <c r="M1212" t="s">
        <v>436</v>
      </c>
      <c r="N1212" s="1">
        <v>0</v>
      </c>
      <c r="O1212" s="1">
        <v>4</v>
      </c>
      <c r="P1212" s="1">
        <v>0</v>
      </c>
      <c r="Q1212" s="1">
        <v>0</v>
      </c>
      <c r="R1212" s="1">
        <v>28</v>
      </c>
      <c r="S1212" s="1">
        <v>13</v>
      </c>
      <c r="T1212">
        <v>67</v>
      </c>
      <c r="U1212" s="1">
        <v>62.38</v>
      </c>
      <c r="V1212" s="1">
        <v>8.9</v>
      </c>
      <c r="W1212" s="1">
        <v>12.06</v>
      </c>
      <c r="X1212" s="1">
        <v>12.4</v>
      </c>
      <c r="Y1212" s="11">
        <f t="shared" si="36"/>
        <v>11</v>
      </c>
      <c r="Z1212" s="11" t="str">
        <f t="shared" si="37"/>
        <v>1</v>
      </c>
      <c r="AA1212">
        <v>2011</v>
      </c>
    </row>
    <row r="1213" spans="1:27" x14ac:dyDescent="0.2">
      <c r="A1213" t="s">
        <v>1202</v>
      </c>
      <c r="B1213" s="1">
        <v>14</v>
      </c>
      <c r="C1213" s="1">
        <v>0</v>
      </c>
      <c r="D1213" s="1">
        <v>1</v>
      </c>
      <c r="E1213" s="1">
        <v>0</v>
      </c>
      <c r="F1213" s="1">
        <v>2</v>
      </c>
      <c r="G1213" t="s">
        <v>5325</v>
      </c>
      <c r="H1213" s="1">
        <v>2</v>
      </c>
      <c r="I1213" s="1">
        <v>1</v>
      </c>
      <c r="J1213" s="1">
        <v>1</v>
      </c>
      <c r="K1213" s="1">
        <v>2</v>
      </c>
      <c r="L1213" t="s">
        <v>2639</v>
      </c>
      <c r="M1213" t="s">
        <v>1203</v>
      </c>
      <c r="N1213" s="1">
        <v>1</v>
      </c>
      <c r="O1213" s="1">
        <v>1</v>
      </c>
      <c r="P1213" s="1">
        <v>1</v>
      </c>
      <c r="Q1213" s="1">
        <v>0</v>
      </c>
      <c r="R1213" s="1">
        <v>29</v>
      </c>
      <c r="S1213" s="1">
        <v>21</v>
      </c>
      <c r="T1213">
        <v>13</v>
      </c>
      <c r="U1213" s="1">
        <v>52.7</v>
      </c>
      <c r="V1213" s="1">
        <v>10.5</v>
      </c>
      <c r="W1213" s="1">
        <v>14.56</v>
      </c>
      <c r="X1213" s="1">
        <v>13.6</v>
      </c>
      <c r="Y1213" s="11">
        <f t="shared" si="36"/>
        <v>11</v>
      </c>
      <c r="Z1213" s="11" t="str">
        <f t="shared" si="37"/>
        <v>1</v>
      </c>
      <c r="AA1213">
        <v>2011</v>
      </c>
    </row>
    <row r="1214" spans="1:27" x14ac:dyDescent="0.2">
      <c r="A1214" t="s">
        <v>1297</v>
      </c>
      <c r="B1214" s="1">
        <v>7</v>
      </c>
      <c r="C1214" s="1">
        <v>0</v>
      </c>
      <c r="D1214" s="1">
        <v>32</v>
      </c>
      <c r="E1214" s="1">
        <v>0</v>
      </c>
      <c r="F1214" s="1">
        <v>2</v>
      </c>
      <c r="G1214" t="s">
        <v>5403</v>
      </c>
      <c r="H1214" s="1">
        <v>1</v>
      </c>
      <c r="I1214" s="1">
        <v>1</v>
      </c>
      <c r="J1214" s="1">
        <v>0</v>
      </c>
      <c r="K1214" s="1">
        <v>1</v>
      </c>
      <c r="L1214" t="s">
        <v>2739</v>
      </c>
      <c r="M1214" t="s">
        <v>436</v>
      </c>
      <c r="N1214" s="1">
        <v>0</v>
      </c>
      <c r="O1214" s="1">
        <v>2</v>
      </c>
      <c r="P1214" s="1">
        <v>0</v>
      </c>
      <c r="Q1214" s="1">
        <v>0</v>
      </c>
      <c r="R1214" s="1">
        <v>50</v>
      </c>
      <c r="S1214" s="1">
        <v>26</v>
      </c>
      <c r="T1214">
        <v>11</v>
      </c>
      <c r="U1214" s="1">
        <v>64.81</v>
      </c>
      <c r="V1214" s="1">
        <v>7.9</v>
      </c>
      <c r="W1214" s="1">
        <v>12.75</v>
      </c>
      <c r="X1214" s="1">
        <v>12</v>
      </c>
      <c r="Y1214" s="11">
        <f t="shared" si="36"/>
        <v>9</v>
      </c>
      <c r="Z1214" s="11" t="str">
        <f t="shared" si="37"/>
        <v>0</v>
      </c>
      <c r="AA1214">
        <v>2011</v>
      </c>
    </row>
    <row r="1215" spans="1:27" x14ac:dyDescent="0.2">
      <c r="A1215" t="s">
        <v>1291</v>
      </c>
      <c r="B1215" s="1">
        <v>14</v>
      </c>
      <c r="C1215" s="1">
        <v>1</v>
      </c>
      <c r="D1215" s="1">
        <v>2</v>
      </c>
      <c r="E1215" s="1">
        <v>0</v>
      </c>
      <c r="F1215" s="1">
        <v>2</v>
      </c>
      <c r="G1215" t="s">
        <v>5404</v>
      </c>
      <c r="H1215" s="1">
        <v>2</v>
      </c>
      <c r="I1215" s="1">
        <v>1</v>
      </c>
      <c r="J1215" s="1">
        <v>1</v>
      </c>
      <c r="K1215" s="1">
        <v>2</v>
      </c>
      <c r="L1215" t="s">
        <v>1292</v>
      </c>
      <c r="M1215" t="s">
        <v>504</v>
      </c>
      <c r="N1215" s="1">
        <v>1</v>
      </c>
      <c r="O1215" s="1">
        <v>1</v>
      </c>
      <c r="P1215" s="1">
        <v>0</v>
      </c>
      <c r="Q1215" s="1">
        <v>0</v>
      </c>
      <c r="R1215" s="1">
        <v>40</v>
      </c>
      <c r="S1215" s="1">
        <v>37</v>
      </c>
      <c r="T1215">
        <v>23</v>
      </c>
      <c r="U1215" s="1">
        <v>63.39</v>
      </c>
      <c r="V1215" s="1">
        <v>8.5</v>
      </c>
      <c r="W1215" s="1">
        <v>12.82</v>
      </c>
      <c r="X1215" s="1">
        <v>12.1</v>
      </c>
      <c r="Y1215" s="11">
        <f t="shared" si="36"/>
        <v>6</v>
      </c>
      <c r="Z1215" s="11" t="str">
        <f t="shared" si="37"/>
        <v>0</v>
      </c>
      <c r="AA1215">
        <v>2011</v>
      </c>
    </row>
    <row r="1216" spans="1:27" x14ac:dyDescent="0.2">
      <c r="A1216" t="s">
        <v>3653</v>
      </c>
      <c r="B1216" s="1">
        <v>13</v>
      </c>
      <c r="C1216" s="1">
        <v>3</v>
      </c>
      <c r="D1216" s="1">
        <v>3</v>
      </c>
      <c r="E1216" s="1">
        <v>0</v>
      </c>
      <c r="F1216" s="1">
        <v>4</v>
      </c>
      <c r="G1216" t="s">
        <v>5405</v>
      </c>
      <c r="H1216" s="1">
        <v>2</v>
      </c>
      <c r="I1216" s="1">
        <v>1</v>
      </c>
      <c r="J1216" s="1">
        <v>1</v>
      </c>
      <c r="K1216" s="1">
        <v>2</v>
      </c>
      <c r="L1216" t="s">
        <v>3151</v>
      </c>
      <c r="M1216" t="s">
        <v>969</v>
      </c>
      <c r="N1216" s="1">
        <v>1</v>
      </c>
      <c r="O1216" s="1">
        <v>3</v>
      </c>
      <c r="P1216" s="1">
        <v>0</v>
      </c>
      <c r="Q1216" s="1">
        <v>0</v>
      </c>
      <c r="R1216" s="1">
        <v>36</v>
      </c>
      <c r="S1216" s="1">
        <v>8</v>
      </c>
      <c r="T1216">
        <v>4</v>
      </c>
      <c r="U1216" s="1">
        <v>52.9</v>
      </c>
      <c r="V1216" s="1">
        <v>10.4</v>
      </c>
      <c r="W1216" s="1">
        <v>14.1</v>
      </c>
      <c r="X1216" s="1">
        <v>13.1</v>
      </c>
      <c r="Y1216" s="11">
        <f t="shared" si="36"/>
        <v>7</v>
      </c>
      <c r="Z1216" s="11" t="str">
        <f t="shared" si="37"/>
        <v>0</v>
      </c>
      <c r="AA1216">
        <v>2011</v>
      </c>
    </row>
    <row r="1217" spans="1:27" x14ac:dyDescent="0.2">
      <c r="A1217" t="s">
        <v>1338</v>
      </c>
      <c r="B1217" s="1">
        <v>12</v>
      </c>
      <c r="C1217" s="1">
        <v>5</v>
      </c>
      <c r="D1217" s="1">
        <v>51</v>
      </c>
      <c r="E1217" s="1">
        <v>0</v>
      </c>
      <c r="F1217" s="1">
        <v>3</v>
      </c>
      <c r="G1217" t="s">
        <v>5406</v>
      </c>
      <c r="H1217" s="1">
        <v>2</v>
      </c>
      <c r="I1217" s="1">
        <v>1</v>
      </c>
      <c r="J1217" s="1">
        <v>1</v>
      </c>
      <c r="K1217" s="1">
        <v>2</v>
      </c>
      <c r="L1217" t="s">
        <v>3101</v>
      </c>
      <c r="M1217" t="s">
        <v>1339</v>
      </c>
      <c r="N1217" s="1">
        <v>1</v>
      </c>
      <c r="O1217" s="1">
        <v>2</v>
      </c>
      <c r="P1217" s="1">
        <v>0</v>
      </c>
      <c r="Q1217" s="1">
        <v>0</v>
      </c>
      <c r="R1217" s="1">
        <v>18</v>
      </c>
      <c r="S1217" s="1">
        <v>7</v>
      </c>
      <c r="T1217">
        <v>45</v>
      </c>
      <c r="U1217" s="1">
        <v>53.41</v>
      </c>
      <c r="V1217" s="1">
        <v>10.199999999999999</v>
      </c>
      <c r="W1217" s="1">
        <v>13.51</v>
      </c>
      <c r="X1217" s="1">
        <v>13.6</v>
      </c>
      <c r="Y1217" s="11">
        <f t="shared" si="36"/>
        <v>14</v>
      </c>
      <c r="Z1217" s="11" t="str">
        <f t="shared" si="37"/>
        <v>1</v>
      </c>
      <c r="AA1217">
        <v>2011</v>
      </c>
    </row>
    <row r="1218" spans="1:27" x14ac:dyDescent="0.2">
      <c r="A1218" t="s">
        <v>3314</v>
      </c>
      <c r="B1218" s="1">
        <v>9</v>
      </c>
      <c r="C1218" s="1">
        <v>2</v>
      </c>
      <c r="D1218" s="1">
        <v>10</v>
      </c>
      <c r="E1218" s="1">
        <v>0</v>
      </c>
      <c r="F1218" s="1">
        <v>2</v>
      </c>
      <c r="G1218" t="s">
        <v>5407</v>
      </c>
      <c r="H1218" s="1">
        <v>2</v>
      </c>
      <c r="I1218" s="1">
        <v>1</v>
      </c>
      <c r="J1218" s="1">
        <v>1</v>
      </c>
      <c r="K1218" s="1">
        <v>2</v>
      </c>
      <c r="L1218" t="s">
        <v>6709</v>
      </c>
      <c r="M1218" t="s">
        <v>3864</v>
      </c>
      <c r="N1218" s="1">
        <v>1</v>
      </c>
      <c r="O1218" s="1">
        <v>1</v>
      </c>
      <c r="P1218" s="1">
        <v>0</v>
      </c>
      <c r="Q1218" s="1">
        <v>0</v>
      </c>
      <c r="R1218" s="1">
        <v>21</v>
      </c>
      <c r="S1218" s="1">
        <v>9</v>
      </c>
      <c r="T1218">
        <v>11</v>
      </c>
      <c r="U1218" s="1">
        <v>58.92</v>
      </c>
      <c r="V1218" s="1">
        <v>10.199999999999999</v>
      </c>
      <c r="W1218" s="1">
        <v>13.05</v>
      </c>
      <c r="X1218" s="1">
        <v>13.5</v>
      </c>
      <c r="Y1218" s="11">
        <f t="shared" si="36"/>
        <v>12</v>
      </c>
      <c r="Z1218" s="11" t="str">
        <f t="shared" si="37"/>
        <v>1</v>
      </c>
      <c r="AA1218">
        <v>2011</v>
      </c>
    </row>
    <row r="1219" spans="1:27" x14ac:dyDescent="0.2">
      <c r="A1219" t="s">
        <v>1324</v>
      </c>
      <c r="B1219" s="1">
        <v>14</v>
      </c>
      <c r="C1219" s="1">
        <v>8</v>
      </c>
      <c r="D1219" s="1">
        <v>17</v>
      </c>
      <c r="E1219" s="1">
        <v>1</v>
      </c>
      <c r="F1219" s="1">
        <v>3</v>
      </c>
      <c r="G1219" t="s">
        <v>5408</v>
      </c>
      <c r="H1219" s="1">
        <v>1</v>
      </c>
      <c r="I1219" s="1">
        <v>1</v>
      </c>
      <c r="J1219" s="1">
        <v>0</v>
      </c>
      <c r="K1219" s="1">
        <v>1</v>
      </c>
      <c r="L1219" t="s">
        <v>6597</v>
      </c>
      <c r="M1219" t="s">
        <v>436</v>
      </c>
      <c r="N1219" s="1">
        <v>0</v>
      </c>
      <c r="O1219" s="1">
        <v>3</v>
      </c>
      <c r="P1219" s="1">
        <v>3</v>
      </c>
      <c r="Q1219" s="1">
        <v>1</v>
      </c>
      <c r="R1219" s="1">
        <v>40</v>
      </c>
      <c r="S1219" s="1">
        <v>27</v>
      </c>
      <c r="T1219">
        <v>34</v>
      </c>
      <c r="U1219" s="1">
        <v>55.13</v>
      </c>
      <c r="V1219" s="1">
        <v>9.6</v>
      </c>
      <c r="W1219" s="1">
        <v>14.27</v>
      </c>
      <c r="X1219" s="1">
        <v>12.6</v>
      </c>
      <c r="Y1219" s="11">
        <f t="shared" ref="Y1219:Y1282" si="38">LEN(A1219)-LEN(SUBSTITUTE(A1219," ","")) +1</f>
        <v>5</v>
      </c>
      <c r="Z1219" s="11" t="str">
        <f t="shared" ref="Z1219:Z1282" si="39">IF(Y1219&lt;=10,"0",IF(Y1219&gt;10,"1"))</f>
        <v>0</v>
      </c>
      <c r="AA1219">
        <v>2011</v>
      </c>
    </row>
    <row r="1220" spans="1:27" x14ac:dyDescent="0.2">
      <c r="A1220" t="s">
        <v>1235</v>
      </c>
      <c r="B1220" s="1">
        <v>5</v>
      </c>
      <c r="C1220" s="1">
        <v>0</v>
      </c>
      <c r="D1220" s="1">
        <v>16</v>
      </c>
      <c r="E1220" s="1">
        <v>1</v>
      </c>
      <c r="F1220" s="1">
        <v>3</v>
      </c>
      <c r="G1220" t="s">
        <v>5409</v>
      </c>
      <c r="H1220" s="1">
        <v>2</v>
      </c>
      <c r="I1220" s="1">
        <v>1</v>
      </c>
      <c r="J1220" s="1">
        <v>1</v>
      </c>
      <c r="K1220" s="1">
        <v>2</v>
      </c>
      <c r="L1220" t="s">
        <v>2734</v>
      </c>
      <c r="M1220" t="s">
        <v>471</v>
      </c>
      <c r="N1220" s="1">
        <v>1</v>
      </c>
      <c r="O1220" s="1">
        <v>2</v>
      </c>
      <c r="P1220" s="1">
        <v>2</v>
      </c>
      <c r="Q1220" s="1">
        <v>0</v>
      </c>
      <c r="R1220" s="1">
        <v>36</v>
      </c>
      <c r="S1220" s="1">
        <v>15</v>
      </c>
      <c r="T1220">
        <v>8</v>
      </c>
      <c r="U1220" s="1">
        <v>64.2</v>
      </c>
      <c r="V1220" s="1">
        <v>8.1999999999999993</v>
      </c>
      <c r="W1220" s="1">
        <v>13.74</v>
      </c>
      <c r="X1220" s="1">
        <v>11.6</v>
      </c>
      <c r="Y1220" s="11">
        <f t="shared" si="38"/>
        <v>3</v>
      </c>
      <c r="Z1220" s="11" t="str">
        <f t="shared" si="39"/>
        <v>0</v>
      </c>
      <c r="AA1220">
        <v>2011</v>
      </c>
    </row>
    <row r="1221" spans="1:27" x14ac:dyDescent="0.2">
      <c r="A1221" t="s">
        <v>3315</v>
      </c>
      <c r="B1221" s="1">
        <v>7</v>
      </c>
      <c r="C1221" s="1">
        <v>1</v>
      </c>
      <c r="D1221" s="1">
        <v>10</v>
      </c>
      <c r="E1221" s="1">
        <v>0</v>
      </c>
      <c r="F1221" s="1">
        <v>3</v>
      </c>
      <c r="G1221" t="s">
        <v>5410</v>
      </c>
      <c r="H1221" s="1">
        <v>1</v>
      </c>
      <c r="I1221" s="1">
        <v>1</v>
      </c>
      <c r="J1221" s="1">
        <v>0</v>
      </c>
      <c r="K1221" s="1">
        <v>1</v>
      </c>
      <c r="L1221" t="s">
        <v>1084</v>
      </c>
      <c r="M1221" t="s">
        <v>436</v>
      </c>
      <c r="N1221" s="1">
        <v>0</v>
      </c>
      <c r="O1221" s="1">
        <v>3</v>
      </c>
      <c r="P1221" s="1">
        <v>3</v>
      </c>
      <c r="Q1221" s="1">
        <v>1</v>
      </c>
      <c r="R1221" s="1">
        <v>32</v>
      </c>
      <c r="S1221" s="1">
        <v>4</v>
      </c>
      <c r="T1221">
        <v>23</v>
      </c>
      <c r="U1221" s="1">
        <v>45.96</v>
      </c>
      <c r="V1221" s="1">
        <v>11</v>
      </c>
      <c r="W1221" s="1">
        <v>14.32</v>
      </c>
      <c r="X1221" s="1">
        <v>13.5</v>
      </c>
      <c r="Y1221" s="11">
        <f t="shared" si="38"/>
        <v>8</v>
      </c>
      <c r="Z1221" s="11" t="str">
        <f t="shared" si="39"/>
        <v>0</v>
      </c>
      <c r="AA1221">
        <v>2011</v>
      </c>
    </row>
    <row r="1222" spans="1:27" x14ac:dyDescent="0.2">
      <c r="A1222" t="s">
        <v>1271</v>
      </c>
      <c r="B1222" s="1">
        <v>11</v>
      </c>
      <c r="C1222" s="1">
        <v>3</v>
      </c>
      <c r="D1222" s="1">
        <v>21</v>
      </c>
      <c r="E1222" s="1">
        <v>0</v>
      </c>
      <c r="F1222" s="1">
        <v>4</v>
      </c>
      <c r="G1222" t="s">
        <v>5411</v>
      </c>
      <c r="H1222" s="1">
        <v>3</v>
      </c>
      <c r="I1222" s="1">
        <v>1</v>
      </c>
      <c r="J1222" s="1">
        <v>2</v>
      </c>
      <c r="K1222" s="1">
        <v>3</v>
      </c>
      <c r="L1222" t="s">
        <v>6710</v>
      </c>
      <c r="M1222" t="s">
        <v>1272</v>
      </c>
      <c r="N1222" s="1">
        <v>2</v>
      </c>
      <c r="O1222" s="1">
        <v>2</v>
      </c>
      <c r="P1222" s="1">
        <v>2</v>
      </c>
      <c r="Q1222" s="1">
        <v>0</v>
      </c>
      <c r="R1222" s="1">
        <v>28</v>
      </c>
      <c r="S1222" s="1">
        <v>15</v>
      </c>
      <c r="T1222">
        <v>21</v>
      </c>
      <c r="U1222" s="1">
        <v>54.42</v>
      </c>
      <c r="V1222" s="1">
        <v>9.8000000000000007</v>
      </c>
      <c r="W1222" s="1">
        <v>15.19</v>
      </c>
      <c r="X1222" s="1">
        <v>13.9</v>
      </c>
      <c r="Y1222" s="11">
        <f t="shared" si="38"/>
        <v>7</v>
      </c>
      <c r="Z1222" s="11" t="str">
        <f t="shared" si="39"/>
        <v>0</v>
      </c>
      <c r="AA1222">
        <v>2011</v>
      </c>
    </row>
    <row r="1223" spans="1:27" x14ac:dyDescent="0.2">
      <c r="A1223" t="s">
        <v>1268</v>
      </c>
      <c r="B1223" s="1">
        <v>14</v>
      </c>
      <c r="C1223" s="1">
        <v>0</v>
      </c>
      <c r="D1223" s="1">
        <v>6</v>
      </c>
      <c r="E1223" s="1">
        <v>0</v>
      </c>
      <c r="F1223" s="1">
        <v>3</v>
      </c>
      <c r="G1223" t="s">
        <v>5412</v>
      </c>
      <c r="H1223" s="1">
        <v>2</v>
      </c>
      <c r="I1223" s="1">
        <v>2</v>
      </c>
      <c r="J1223" s="1">
        <v>0</v>
      </c>
      <c r="K1223" s="1">
        <v>1</v>
      </c>
      <c r="L1223" t="s">
        <v>6711</v>
      </c>
      <c r="M1223" t="s">
        <v>436</v>
      </c>
      <c r="N1223" s="1">
        <v>0</v>
      </c>
      <c r="O1223" s="1">
        <v>3</v>
      </c>
      <c r="P1223" s="1">
        <v>1</v>
      </c>
      <c r="Q1223" s="1">
        <v>1</v>
      </c>
      <c r="R1223" s="1">
        <v>27</v>
      </c>
      <c r="S1223" s="1">
        <v>21</v>
      </c>
      <c r="T1223">
        <v>25</v>
      </c>
      <c r="U1223" s="1">
        <v>64.510000000000005</v>
      </c>
      <c r="V1223" s="1">
        <v>8</v>
      </c>
      <c r="W1223" s="1">
        <v>10.72</v>
      </c>
      <c r="X1223" s="1">
        <v>11.5</v>
      </c>
      <c r="Y1223" s="11">
        <f t="shared" si="38"/>
        <v>9</v>
      </c>
      <c r="Z1223" s="11" t="str">
        <f t="shared" si="39"/>
        <v>0</v>
      </c>
      <c r="AA1223">
        <v>2011</v>
      </c>
    </row>
    <row r="1224" spans="1:27" x14ac:dyDescent="0.2">
      <c r="A1224" t="s">
        <v>1341</v>
      </c>
      <c r="B1224" s="1">
        <v>17</v>
      </c>
      <c r="C1224" s="1">
        <v>2</v>
      </c>
      <c r="D1224" s="1">
        <v>9</v>
      </c>
      <c r="E1224" s="1">
        <v>0</v>
      </c>
      <c r="F1224" s="1">
        <v>3</v>
      </c>
      <c r="G1224" t="s">
        <v>5413</v>
      </c>
      <c r="H1224" s="1">
        <v>2</v>
      </c>
      <c r="I1224" s="1">
        <v>2</v>
      </c>
      <c r="J1224" s="1">
        <v>0</v>
      </c>
      <c r="K1224" s="1">
        <v>1</v>
      </c>
      <c r="L1224" t="s">
        <v>3865</v>
      </c>
      <c r="M1224" t="s">
        <v>436</v>
      </c>
      <c r="N1224" s="1">
        <v>0</v>
      </c>
      <c r="O1224" s="1">
        <v>3</v>
      </c>
      <c r="P1224" s="1">
        <v>0</v>
      </c>
      <c r="Q1224" s="1">
        <v>0</v>
      </c>
      <c r="R1224" s="1">
        <v>27</v>
      </c>
      <c r="S1224" s="1">
        <v>9</v>
      </c>
      <c r="T1224">
        <v>3</v>
      </c>
      <c r="U1224" s="1">
        <v>55.54</v>
      </c>
      <c r="V1224" s="1">
        <v>9.4</v>
      </c>
      <c r="W1224" s="1">
        <v>13.57</v>
      </c>
      <c r="X1224" s="1">
        <v>12.7</v>
      </c>
      <c r="Y1224" s="11">
        <f t="shared" si="38"/>
        <v>7</v>
      </c>
      <c r="Z1224" s="11" t="str">
        <f t="shared" si="39"/>
        <v>0</v>
      </c>
      <c r="AA1224">
        <v>2011</v>
      </c>
    </row>
    <row r="1225" spans="1:27" x14ac:dyDescent="0.2">
      <c r="A1225" t="s">
        <v>1334</v>
      </c>
      <c r="B1225" s="1">
        <v>11</v>
      </c>
      <c r="C1225" s="1">
        <v>0</v>
      </c>
      <c r="D1225" s="1">
        <v>0</v>
      </c>
      <c r="E1225" s="1">
        <v>0</v>
      </c>
      <c r="F1225" s="1">
        <v>7</v>
      </c>
      <c r="G1225" t="s">
        <v>5414</v>
      </c>
      <c r="H1225" s="1">
        <v>3</v>
      </c>
      <c r="I1225" s="1">
        <v>2</v>
      </c>
      <c r="J1225" s="1">
        <v>1</v>
      </c>
      <c r="K1225" s="1">
        <v>2</v>
      </c>
      <c r="L1225" t="s">
        <v>6712</v>
      </c>
      <c r="M1225" t="s">
        <v>486</v>
      </c>
      <c r="N1225" s="1">
        <v>1</v>
      </c>
      <c r="O1225" s="1">
        <v>6</v>
      </c>
      <c r="P1225" s="1">
        <v>3</v>
      </c>
      <c r="Q1225" s="1">
        <v>1</v>
      </c>
      <c r="R1225" s="1">
        <v>21</v>
      </c>
      <c r="S1225" s="1">
        <v>8</v>
      </c>
      <c r="T1225">
        <v>44</v>
      </c>
      <c r="U1225" s="1">
        <v>63.7</v>
      </c>
      <c r="V1225" s="1">
        <v>8.4</v>
      </c>
      <c r="W1225" s="1">
        <v>12.58</v>
      </c>
      <c r="X1225" s="1">
        <v>10.9</v>
      </c>
      <c r="Y1225" s="11">
        <f t="shared" si="38"/>
        <v>11</v>
      </c>
      <c r="Z1225" s="11" t="str">
        <f t="shared" si="39"/>
        <v>1</v>
      </c>
      <c r="AA1225">
        <v>2011</v>
      </c>
    </row>
    <row r="1226" spans="1:27" x14ac:dyDescent="0.2">
      <c r="A1226" t="s">
        <v>1293</v>
      </c>
      <c r="B1226" s="1">
        <v>6</v>
      </c>
      <c r="C1226" s="1">
        <v>0</v>
      </c>
      <c r="D1226" s="1">
        <v>6</v>
      </c>
      <c r="E1226" s="1">
        <v>0</v>
      </c>
      <c r="F1226" s="1">
        <v>2</v>
      </c>
      <c r="G1226" t="s">
        <v>5048</v>
      </c>
      <c r="H1226" s="1">
        <v>1</v>
      </c>
      <c r="I1226" s="1">
        <v>1</v>
      </c>
      <c r="J1226" s="1">
        <v>0</v>
      </c>
      <c r="K1226" s="1">
        <v>1</v>
      </c>
      <c r="L1226" t="s">
        <v>2633</v>
      </c>
      <c r="M1226" t="s">
        <v>436</v>
      </c>
      <c r="N1226" s="1">
        <v>0</v>
      </c>
      <c r="O1226" s="1">
        <v>2</v>
      </c>
      <c r="P1226" s="1">
        <v>0</v>
      </c>
      <c r="Q1226" s="1">
        <v>0</v>
      </c>
      <c r="R1226" s="1">
        <v>31</v>
      </c>
      <c r="S1226" s="1">
        <v>15</v>
      </c>
      <c r="T1226">
        <v>8</v>
      </c>
      <c r="U1226" s="1">
        <v>64.510000000000005</v>
      </c>
      <c r="V1226" s="1">
        <v>8</v>
      </c>
      <c r="W1226" s="1">
        <v>13.27</v>
      </c>
      <c r="X1226" s="1">
        <v>12.6</v>
      </c>
      <c r="Y1226" s="11">
        <f t="shared" si="38"/>
        <v>7</v>
      </c>
      <c r="Z1226" s="11" t="str">
        <f t="shared" si="39"/>
        <v>0</v>
      </c>
      <c r="AA1226">
        <v>2011</v>
      </c>
    </row>
    <row r="1227" spans="1:27" x14ac:dyDescent="0.2">
      <c r="A1227" t="s">
        <v>1246</v>
      </c>
      <c r="B1227" s="1">
        <v>6</v>
      </c>
      <c r="C1227" s="1">
        <v>0</v>
      </c>
      <c r="D1227" s="1">
        <v>0</v>
      </c>
      <c r="E1227" s="1">
        <v>0</v>
      </c>
      <c r="F1227" s="1">
        <v>2</v>
      </c>
      <c r="G1227" t="s">
        <v>5415</v>
      </c>
      <c r="H1227" s="1">
        <v>1</v>
      </c>
      <c r="I1227" s="1">
        <v>1</v>
      </c>
      <c r="J1227" s="1">
        <v>0</v>
      </c>
      <c r="K1227" s="1">
        <v>1</v>
      </c>
      <c r="L1227" t="s">
        <v>1247</v>
      </c>
      <c r="M1227" t="s">
        <v>436</v>
      </c>
      <c r="N1227" s="1">
        <v>0</v>
      </c>
      <c r="O1227" s="1">
        <v>2</v>
      </c>
      <c r="P1227" s="1">
        <v>0</v>
      </c>
      <c r="Q1227" s="1">
        <v>0</v>
      </c>
      <c r="R1227" s="1">
        <v>38</v>
      </c>
      <c r="S1227" s="1">
        <v>23</v>
      </c>
      <c r="T1227">
        <v>33</v>
      </c>
      <c r="U1227" s="1">
        <v>62.68</v>
      </c>
      <c r="V1227" s="1">
        <v>8.6999999999999993</v>
      </c>
      <c r="W1227" s="1">
        <v>14.15</v>
      </c>
      <c r="X1227" s="1">
        <v>12.6</v>
      </c>
      <c r="Y1227" s="11">
        <f t="shared" si="38"/>
        <v>11</v>
      </c>
      <c r="Z1227" s="11" t="str">
        <f t="shared" si="39"/>
        <v>1</v>
      </c>
      <c r="AA1227">
        <v>2011</v>
      </c>
    </row>
    <row r="1228" spans="1:27" x14ac:dyDescent="0.2">
      <c r="A1228" t="s">
        <v>1298</v>
      </c>
      <c r="B1228" s="1">
        <v>12</v>
      </c>
      <c r="C1228" s="1">
        <v>2</v>
      </c>
      <c r="D1228" s="1">
        <v>2</v>
      </c>
      <c r="E1228" s="1">
        <v>1</v>
      </c>
      <c r="F1228" s="1">
        <v>2</v>
      </c>
      <c r="G1228" t="s">
        <v>5416</v>
      </c>
      <c r="H1228" s="1">
        <v>2</v>
      </c>
      <c r="I1228" s="1">
        <v>2</v>
      </c>
      <c r="J1228" s="1">
        <v>0</v>
      </c>
      <c r="K1228" s="1">
        <v>1</v>
      </c>
      <c r="L1228" t="s">
        <v>3784</v>
      </c>
      <c r="M1228" t="s">
        <v>436</v>
      </c>
      <c r="N1228" s="1">
        <v>0</v>
      </c>
      <c r="O1228" s="1">
        <v>2</v>
      </c>
      <c r="P1228" s="1">
        <v>1</v>
      </c>
      <c r="Q1228" s="1">
        <v>0</v>
      </c>
      <c r="R1228" s="1">
        <v>44</v>
      </c>
      <c r="S1228" s="1">
        <v>9</v>
      </c>
      <c r="T1228">
        <v>28</v>
      </c>
      <c r="U1228" s="1">
        <v>46.78</v>
      </c>
      <c r="V1228" s="1">
        <v>10.7</v>
      </c>
      <c r="W1228" s="1">
        <v>15.72</v>
      </c>
      <c r="X1228" s="1">
        <v>13.1</v>
      </c>
      <c r="Y1228" s="11">
        <f t="shared" si="38"/>
        <v>4</v>
      </c>
      <c r="Z1228" s="11" t="str">
        <f t="shared" si="39"/>
        <v>0</v>
      </c>
      <c r="AA1228">
        <v>2011</v>
      </c>
    </row>
    <row r="1229" spans="1:27" x14ac:dyDescent="0.2">
      <c r="A1229" t="s">
        <v>1194</v>
      </c>
      <c r="B1229" s="1">
        <v>9</v>
      </c>
      <c r="C1229" s="1">
        <v>1</v>
      </c>
      <c r="D1229" s="1">
        <v>3</v>
      </c>
      <c r="E1229" s="1">
        <v>0</v>
      </c>
      <c r="F1229" s="1">
        <v>6</v>
      </c>
      <c r="G1229" t="s">
        <v>5417</v>
      </c>
      <c r="H1229" s="1">
        <v>4</v>
      </c>
      <c r="I1229" s="4">
        <v>2</v>
      </c>
      <c r="J1229" s="1">
        <v>2</v>
      </c>
      <c r="K1229" s="1">
        <v>4</v>
      </c>
      <c r="L1229" t="s">
        <v>6713</v>
      </c>
      <c r="M1229" t="s">
        <v>1195</v>
      </c>
      <c r="N1229" s="1">
        <v>2</v>
      </c>
      <c r="O1229" s="1">
        <v>2</v>
      </c>
      <c r="P1229" s="1">
        <v>1</v>
      </c>
      <c r="Q1229" s="1">
        <v>0</v>
      </c>
      <c r="R1229" s="1">
        <v>54</v>
      </c>
      <c r="S1229" s="1">
        <v>44</v>
      </c>
      <c r="T1229">
        <v>7</v>
      </c>
      <c r="U1229" s="1">
        <v>61.06</v>
      </c>
      <c r="V1229" s="1">
        <v>9.4</v>
      </c>
      <c r="W1229" s="1">
        <v>14.16</v>
      </c>
      <c r="X1229" s="1">
        <v>13.1</v>
      </c>
      <c r="Y1229" s="11">
        <f t="shared" si="38"/>
        <v>6</v>
      </c>
      <c r="Z1229" s="11" t="str">
        <f t="shared" si="39"/>
        <v>0</v>
      </c>
      <c r="AA1229">
        <v>2011</v>
      </c>
    </row>
    <row r="1230" spans="1:27" x14ac:dyDescent="0.2">
      <c r="A1230" t="s">
        <v>1328</v>
      </c>
      <c r="B1230" s="1">
        <v>12</v>
      </c>
      <c r="C1230" s="1">
        <v>2</v>
      </c>
      <c r="D1230" s="1">
        <v>0</v>
      </c>
      <c r="E1230" s="1">
        <v>0</v>
      </c>
      <c r="F1230" s="1">
        <v>3</v>
      </c>
      <c r="G1230" t="s">
        <v>5418</v>
      </c>
      <c r="H1230" s="1">
        <v>1</v>
      </c>
      <c r="I1230" s="1">
        <v>1</v>
      </c>
      <c r="J1230" s="1">
        <v>0</v>
      </c>
      <c r="K1230" s="1">
        <v>1</v>
      </c>
      <c r="L1230" t="s">
        <v>456</v>
      </c>
      <c r="M1230" t="s">
        <v>440</v>
      </c>
      <c r="N1230" s="1">
        <v>0</v>
      </c>
      <c r="O1230" s="1">
        <v>3</v>
      </c>
      <c r="P1230" s="1">
        <v>0</v>
      </c>
      <c r="Q1230" s="1">
        <v>0</v>
      </c>
      <c r="R1230" s="1">
        <v>33</v>
      </c>
      <c r="S1230" s="1">
        <v>20</v>
      </c>
      <c r="T1230">
        <v>4</v>
      </c>
      <c r="U1230" s="1">
        <v>42.82</v>
      </c>
      <c r="V1230" s="1">
        <v>12.2</v>
      </c>
      <c r="W1230" s="1">
        <v>15.03</v>
      </c>
      <c r="X1230" s="1">
        <v>14.6</v>
      </c>
      <c r="Y1230" s="11">
        <f t="shared" si="38"/>
        <v>5</v>
      </c>
      <c r="Z1230" s="11" t="str">
        <f t="shared" si="39"/>
        <v>0</v>
      </c>
      <c r="AA1230">
        <v>2011</v>
      </c>
    </row>
    <row r="1231" spans="1:27" x14ac:dyDescent="0.2">
      <c r="A1231" t="s">
        <v>1182</v>
      </c>
      <c r="B1231" s="1">
        <v>12</v>
      </c>
      <c r="C1231" s="1">
        <v>0</v>
      </c>
      <c r="D1231" s="1">
        <v>58</v>
      </c>
      <c r="E1231" s="1">
        <v>0</v>
      </c>
      <c r="F1231" s="1">
        <v>2</v>
      </c>
      <c r="G1231" t="s">
        <v>5419</v>
      </c>
      <c r="H1231" s="1">
        <v>1</v>
      </c>
      <c r="I1231" s="1">
        <v>1</v>
      </c>
      <c r="J1231" s="1">
        <v>0</v>
      </c>
      <c r="K1231" s="1">
        <v>1</v>
      </c>
      <c r="L1231" t="s">
        <v>1053</v>
      </c>
      <c r="M1231" t="s">
        <v>436</v>
      </c>
      <c r="N1231" s="1">
        <v>0</v>
      </c>
      <c r="O1231" s="1">
        <v>2</v>
      </c>
      <c r="P1231" s="1">
        <v>0</v>
      </c>
      <c r="Q1231" s="1">
        <v>0</v>
      </c>
      <c r="R1231" s="1">
        <v>21</v>
      </c>
      <c r="S1231" s="1">
        <v>12</v>
      </c>
      <c r="T1231">
        <v>20</v>
      </c>
      <c r="U1231" s="1">
        <v>51.99</v>
      </c>
      <c r="V1231" s="1">
        <v>10.8</v>
      </c>
      <c r="W1231" s="1">
        <v>15.26</v>
      </c>
      <c r="X1231" s="1">
        <v>14.1</v>
      </c>
      <c r="Y1231" s="11">
        <f t="shared" si="38"/>
        <v>10</v>
      </c>
      <c r="Z1231" s="11" t="str">
        <f t="shared" si="39"/>
        <v>0</v>
      </c>
      <c r="AA1231">
        <v>2011</v>
      </c>
    </row>
    <row r="1232" spans="1:27" x14ac:dyDescent="0.2">
      <c r="A1232" t="s">
        <v>1259</v>
      </c>
      <c r="B1232" s="1">
        <v>19</v>
      </c>
      <c r="C1232" s="1">
        <v>2</v>
      </c>
      <c r="D1232" s="1">
        <v>0</v>
      </c>
      <c r="E1232" s="1">
        <v>0</v>
      </c>
      <c r="F1232" s="1">
        <v>3</v>
      </c>
      <c r="G1232" t="s">
        <v>5420</v>
      </c>
      <c r="H1232" s="1">
        <v>1</v>
      </c>
      <c r="I1232" s="1">
        <v>1</v>
      </c>
      <c r="J1232" s="1">
        <v>0</v>
      </c>
      <c r="K1232" s="1">
        <v>1</v>
      </c>
      <c r="L1232" t="s">
        <v>843</v>
      </c>
      <c r="M1232" t="s">
        <v>436</v>
      </c>
      <c r="N1232" s="1">
        <v>0</v>
      </c>
      <c r="O1232" s="1">
        <v>3</v>
      </c>
      <c r="P1232" s="1">
        <v>0</v>
      </c>
      <c r="Q1232" s="1">
        <v>0</v>
      </c>
      <c r="R1232" s="1">
        <v>17</v>
      </c>
      <c r="S1232" s="1">
        <v>3</v>
      </c>
      <c r="T1232">
        <v>21</v>
      </c>
      <c r="U1232" s="1">
        <v>54.73</v>
      </c>
      <c r="V1232" s="1">
        <v>9.6999999999999993</v>
      </c>
      <c r="W1232" s="1">
        <v>12.64</v>
      </c>
      <c r="X1232" s="1">
        <v>13</v>
      </c>
      <c r="Y1232" s="11">
        <f t="shared" si="38"/>
        <v>6</v>
      </c>
      <c r="Z1232" s="11" t="str">
        <f t="shared" si="39"/>
        <v>0</v>
      </c>
      <c r="AA1232">
        <v>2011</v>
      </c>
    </row>
    <row r="1233" spans="1:27" x14ac:dyDescent="0.2">
      <c r="A1233" t="s">
        <v>1238</v>
      </c>
      <c r="B1233" s="1">
        <v>4</v>
      </c>
      <c r="C1233" s="1">
        <v>0</v>
      </c>
      <c r="D1233" s="1">
        <v>71</v>
      </c>
      <c r="E1233" s="1">
        <v>0</v>
      </c>
      <c r="F1233" s="1">
        <v>4</v>
      </c>
      <c r="G1233" t="s">
        <v>5421</v>
      </c>
      <c r="H1233" s="1">
        <v>2</v>
      </c>
      <c r="I1233" s="1">
        <v>2</v>
      </c>
      <c r="J1233" s="1">
        <v>0</v>
      </c>
      <c r="K1233" s="1">
        <v>1</v>
      </c>
      <c r="L1233" t="s">
        <v>1239</v>
      </c>
      <c r="M1233" t="s">
        <v>436</v>
      </c>
      <c r="N1233" s="1">
        <v>0</v>
      </c>
      <c r="O1233" s="1">
        <v>3</v>
      </c>
      <c r="P1233" s="1">
        <v>2</v>
      </c>
      <c r="Q1233" s="1">
        <v>1</v>
      </c>
      <c r="R1233" s="1">
        <v>17</v>
      </c>
      <c r="S1233" s="1">
        <v>10</v>
      </c>
      <c r="T1233">
        <v>6</v>
      </c>
      <c r="U1233" s="1">
        <v>53.31</v>
      </c>
      <c r="V1233" s="1">
        <v>10.3</v>
      </c>
      <c r="W1233" s="1">
        <v>13.86</v>
      </c>
      <c r="X1233" s="1">
        <v>13.8</v>
      </c>
      <c r="Y1233" s="11">
        <f t="shared" si="38"/>
        <v>7</v>
      </c>
      <c r="Z1233" s="11" t="str">
        <f t="shared" si="39"/>
        <v>0</v>
      </c>
      <c r="AA1233">
        <v>2011</v>
      </c>
    </row>
    <row r="1234" spans="1:27" x14ac:dyDescent="0.2">
      <c r="A1234" t="s">
        <v>1348</v>
      </c>
      <c r="B1234" s="1">
        <v>20</v>
      </c>
      <c r="C1234" s="1">
        <v>10</v>
      </c>
      <c r="D1234" s="1">
        <v>6</v>
      </c>
      <c r="E1234" s="1">
        <v>0</v>
      </c>
      <c r="F1234" s="1">
        <v>3</v>
      </c>
      <c r="G1234" t="s">
        <v>5422</v>
      </c>
      <c r="H1234" s="1">
        <v>1</v>
      </c>
      <c r="I1234" s="1">
        <v>1</v>
      </c>
      <c r="J1234" s="1">
        <v>0</v>
      </c>
      <c r="K1234" s="1">
        <v>1</v>
      </c>
      <c r="L1234" t="s">
        <v>1557</v>
      </c>
      <c r="M1234" t="s">
        <v>451</v>
      </c>
      <c r="N1234" s="1">
        <v>0</v>
      </c>
      <c r="O1234" s="1">
        <v>3</v>
      </c>
      <c r="P1234" s="1">
        <v>0</v>
      </c>
      <c r="Q1234" s="1">
        <v>0</v>
      </c>
      <c r="R1234" s="1">
        <v>38</v>
      </c>
      <c r="S1234" s="1">
        <v>25</v>
      </c>
      <c r="T1234">
        <v>5</v>
      </c>
      <c r="U1234" s="1">
        <v>53</v>
      </c>
      <c r="V1234" s="1">
        <v>10.4</v>
      </c>
      <c r="W1234" s="1">
        <v>13.57</v>
      </c>
      <c r="X1234" s="1">
        <v>13.4</v>
      </c>
      <c r="Y1234" s="11">
        <f t="shared" si="38"/>
        <v>7</v>
      </c>
      <c r="Z1234" s="11" t="str">
        <f t="shared" si="39"/>
        <v>0</v>
      </c>
      <c r="AA1234">
        <v>2011</v>
      </c>
    </row>
    <row r="1235" spans="1:27" x14ac:dyDescent="0.2">
      <c r="A1235" t="s">
        <v>1325</v>
      </c>
      <c r="B1235" s="1">
        <v>15</v>
      </c>
      <c r="C1235" s="1">
        <v>1</v>
      </c>
      <c r="D1235" s="1">
        <v>36</v>
      </c>
      <c r="E1235" s="1">
        <v>1</v>
      </c>
      <c r="F1235" s="1">
        <v>3</v>
      </c>
      <c r="G1235" t="s">
        <v>5423</v>
      </c>
      <c r="H1235" s="3">
        <v>1</v>
      </c>
      <c r="I1235" s="1">
        <v>1</v>
      </c>
      <c r="J1235" s="1">
        <v>0</v>
      </c>
      <c r="K1235" s="1">
        <v>1</v>
      </c>
      <c r="L1235" t="s">
        <v>1326</v>
      </c>
      <c r="M1235" t="s">
        <v>1327</v>
      </c>
      <c r="N1235" s="1">
        <v>0</v>
      </c>
      <c r="O1235" s="1">
        <v>3</v>
      </c>
      <c r="P1235" s="1">
        <v>3</v>
      </c>
      <c r="Q1235" s="1">
        <v>1</v>
      </c>
      <c r="R1235" s="1">
        <v>18</v>
      </c>
      <c r="S1235" s="1">
        <v>10</v>
      </c>
      <c r="T1235">
        <v>32</v>
      </c>
      <c r="U1235" s="1">
        <v>50.77</v>
      </c>
      <c r="V1235" s="1">
        <v>11.2</v>
      </c>
      <c r="W1235" s="1">
        <v>13.92</v>
      </c>
      <c r="X1235" s="1">
        <v>14.5</v>
      </c>
      <c r="Y1235" s="11">
        <f t="shared" si="38"/>
        <v>11</v>
      </c>
      <c r="Z1235" s="11" t="str">
        <f t="shared" si="39"/>
        <v>1</v>
      </c>
      <c r="AA1235">
        <v>2011</v>
      </c>
    </row>
    <row r="1236" spans="1:27" x14ac:dyDescent="0.2">
      <c r="A1236" t="s">
        <v>1280</v>
      </c>
      <c r="B1236" s="1">
        <v>9</v>
      </c>
      <c r="C1236" s="1">
        <v>4</v>
      </c>
      <c r="D1236" s="1">
        <v>11</v>
      </c>
      <c r="E1236" s="1">
        <v>0</v>
      </c>
      <c r="F1236" s="1">
        <v>3</v>
      </c>
      <c r="G1236" t="s">
        <v>5424</v>
      </c>
      <c r="H1236" s="1">
        <v>2</v>
      </c>
      <c r="I1236" s="1">
        <v>2</v>
      </c>
      <c r="J1236" s="1">
        <v>0</v>
      </c>
      <c r="K1236" s="1">
        <v>1</v>
      </c>
      <c r="L1236" t="s">
        <v>6672</v>
      </c>
      <c r="M1236" t="s">
        <v>436</v>
      </c>
      <c r="N1236" s="1">
        <v>0</v>
      </c>
      <c r="O1236" s="1">
        <v>3</v>
      </c>
      <c r="P1236" s="1">
        <v>2</v>
      </c>
      <c r="Q1236" s="1">
        <v>0</v>
      </c>
      <c r="R1236" s="1">
        <v>25</v>
      </c>
      <c r="S1236" s="1">
        <v>17</v>
      </c>
      <c r="T1236">
        <v>37</v>
      </c>
      <c r="U1236" s="1">
        <v>54.93</v>
      </c>
      <c r="V1236" s="1">
        <v>9.6</v>
      </c>
      <c r="W1236" s="1">
        <v>14.15</v>
      </c>
      <c r="X1236" s="1">
        <v>12.7</v>
      </c>
      <c r="Y1236" s="11">
        <f t="shared" si="38"/>
        <v>11</v>
      </c>
      <c r="Z1236" s="11" t="str">
        <f t="shared" si="39"/>
        <v>1</v>
      </c>
      <c r="AA1236">
        <v>2011</v>
      </c>
    </row>
    <row r="1237" spans="1:27" x14ac:dyDescent="0.2">
      <c r="A1237" t="s">
        <v>1282</v>
      </c>
      <c r="B1237" s="1">
        <v>10</v>
      </c>
      <c r="C1237" s="1">
        <v>4</v>
      </c>
      <c r="D1237" s="1">
        <v>2</v>
      </c>
      <c r="E1237" s="1">
        <v>0</v>
      </c>
      <c r="F1237" s="1">
        <v>4</v>
      </c>
      <c r="G1237" t="s">
        <v>5425</v>
      </c>
      <c r="H1237" s="1">
        <v>4</v>
      </c>
      <c r="I1237" s="1">
        <v>3</v>
      </c>
      <c r="J1237" s="1">
        <v>1</v>
      </c>
      <c r="K1237" s="1">
        <v>2</v>
      </c>
      <c r="L1237" t="s">
        <v>3104</v>
      </c>
      <c r="M1237" t="s">
        <v>516</v>
      </c>
      <c r="N1237" s="1">
        <v>1</v>
      </c>
      <c r="O1237" s="1">
        <v>3</v>
      </c>
      <c r="P1237" s="1">
        <v>2</v>
      </c>
      <c r="Q1237" s="1">
        <v>0</v>
      </c>
      <c r="R1237" s="1">
        <v>28</v>
      </c>
      <c r="S1237" s="1">
        <v>22</v>
      </c>
      <c r="T1237">
        <v>3</v>
      </c>
      <c r="U1237" s="1">
        <v>53.1</v>
      </c>
      <c r="V1237" s="1">
        <v>10.3</v>
      </c>
      <c r="W1237" s="1">
        <v>13.69</v>
      </c>
      <c r="X1237" s="1">
        <v>13.3</v>
      </c>
      <c r="Y1237" s="11">
        <f t="shared" si="38"/>
        <v>10</v>
      </c>
      <c r="Z1237" s="11" t="str">
        <f t="shared" si="39"/>
        <v>0</v>
      </c>
      <c r="AA1237">
        <v>2011</v>
      </c>
    </row>
    <row r="1238" spans="1:27" x14ac:dyDescent="0.2">
      <c r="A1238" t="s">
        <v>3654</v>
      </c>
      <c r="B1238" s="1">
        <v>15</v>
      </c>
      <c r="C1238" s="1">
        <v>1</v>
      </c>
      <c r="D1238" s="1">
        <v>23</v>
      </c>
      <c r="E1238" s="1">
        <v>0</v>
      </c>
      <c r="F1238" s="1">
        <v>2</v>
      </c>
      <c r="G1238" t="s">
        <v>5426</v>
      </c>
      <c r="H1238" s="1">
        <v>1</v>
      </c>
      <c r="I1238" s="1">
        <v>1</v>
      </c>
      <c r="J1238" s="1">
        <v>0</v>
      </c>
      <c r="K1238" s="1">
        <v>1</v>
      </c>
      <c r="L1238" t="s">
        <v>740</v>
      </c>
      <c r="M1238" t="s">
        <v>436</v>
      </c>
      <c r="N1238" s="1">
        <v>0</v>
      </c>
      <c r="O1238" s="1">
        <v>3</v>
      </c>
      <c r="P1238" s="1">
        <v>0</v>
      </c>
      <c r="Q1238" s="1">
        <v>0</v>
      </c>
      <c r="R1238" s="1">
        <v>26</v>
      </c>
      <c r="S1238" s="1">
        <v>6</v>
      </c>
      <c r="T1238">
        <v>4</v>
      </c>
      <c r="U1238" s="1">
        <v>63.19</v>
      </c>
      <c r="V1238" s="1">
        <v>8.5</v>
      </c>
      <c r="W1238" s="1">
        <v>13.98</v>
      </c>
      <c r="X1238" s="1">
        <v>12.7</v>
      </c>
      <c r="Y1238" s="11">
        <f t="shared" si="38"/>
        <v>11</v>
      </c>
      <c r="Z1238" s="11" t="str">
        <f t="shared" si="39"/>
        <v>1</v>
      </c>
      <c r="AA1238">
        <v>2011</v>
      </c>
    </row>
    <row r="1239" spans="1:27" x14ac:dyDescent="0.2">
      <c r="A1239" t="s">
        <v>3316</v>
      </c>
      <c r="B1239" s="1">
        <v>11</v>
      </c>
      <c r="C1239" s="1">
        <v>0</v>
      </c>
      <c r="D1239" s="1">
        <v>0</v>
      </c>
      <c r="E1239" s="1">
        <v>0</v>
      </c>
      <c r="F1239" s="1">
        <v>2</v>
      </c>
      <c r="G1239" t="s">
        <v>5427</v>
      </c>
      <c r="H1239" s="1">
        <v>2</v>
      </c>
      <c r="I1239" s="1">
        <v>1</v>
      </c>
      <c r="J1239" s="1">
        <v>1</v>
      </c>
      <c r="K1239" s="1">
        <v>2</v>
      </c>
      <c r="L1239" t="s">
        <v>1204</v>
      </c>
      <c r="M1239" t="s">
        <v>502</v>
      </c>
      <c r="N1239" s="1">
        <v>1</v>
      </c>
      <c r="O1239" s="1">
        <v>2</v>
      </c>
      <c r="P1239" s="1">
        <v>2</v>
      </c>
      <c r="Q1239" s="1">
        <v>0</v>
      </c>
      <c r="R1239" s="1">
        <v>44</v>
      </c>
      <c r="S1239" s="1">
        <v>24</v>
      </c>
      <c r="T1239">
        <v>4</v>
      </c>
      <c r="U1239" s="1">
        <v>62.88</v>
      </c>
      <c r="V1239" s="1">
        <v>8.6999999999999993</v>
      </c>
      <c r="W1239" s="1">
        <v>13.63</v>
      </c>
      <c r="X1239" s="1">
        <v>12.9</v>
      </c>
      <c r="Y1239" s="11">
        <f t="shared" si="38"/>
        <v>7</v>
      </c>
      <c r="Z1239" s="11" t="str">
        <f t="shared" si="39"/>
        <v>0</v>
      </c>
      <c r="AA1239">
        <v>2011</v>
      </c>
    </row>
    <row r="1240" spans="1:27" x14ac:dyDescent="0.2">
      <c r="A1240" t="s">
        <v>3203</v>
      </c>
      <c r="B1240" s="1">
        <v>9</v>
      </c>
      <c r="C1240" s="1">
        <v>0</v>
      </c>
      <c r="D1240" s="1">
        <v>25</v>
      </c>
      <c r="E1240" s="1">
        <v>0</v>
      </c>
      <c r="F1240" s="1">
        <v>3</v>
      </c>
      <c r="G1240" t="s">
        <v>5428</v>
      </c>
      <c r="H1240" s="1">
        <v>2</v>
      </c>
      <c r="I1240" s="1">
        <v>2</v>
      </c>
      <c r="J1240" s="1">
        <v>0</v>
      </c>
      <c r="K1240" s="1">
        <v>1</v>
      </c>
      <c r="L1240" t="s">
        <v>6714</v>
      </c>
      <c r="M1240" t="s">
        <v>436</v>
      </c>
      <c r="N1240" s="1">
        <v>0</v>
      </c>
      <c r="O1240" s="1">
        <v>3</v>
      </c>
      <c r="P1240" s="1">
        <v>1</v>
      </c>
      <c r="Q1240" s="1">
        <v>0</v>
      </c>
      <c r="R1240" s="1">
        <v>14</v>
      </c>
      <c r="S1240" s="1">
        <v>12</v>
      </c>
      <c r="T1240">
        <v>13</v>
      </c>
      <c r="U1240" s="1">
        <v>69.209999999999994</v>
      </c>
      <c r="V1240" s="1">
        <v>8.3000000000000007</v>
      </c>
      <c r="W1240" s="1">
        <v>13.46</v>
      </c>
      <c r="X1240" s="1">
        <v>12.6</v>
      </c>
      <c r="Y1240" s="11">
        <f t="shared" si="38"/>
        <v>9</v>
      </c>
      <c r="Z1240" s="11" t="str">
        <f t="shared" si="39"/>
        <v>0</v>
      </c>
      <c r="AA1240">
        <v>2011</v>
      </c>
    </row>
    <row r="1241" spans="1:27" x14ac:dyDescent="0.2">
      <c r="A1241" t="s">
        <v>1306</v>
      </c>
      <c r="B1241" s="1">
        <v>7</v>
      </c>
      <c r="C1241" s="1">
        <v>1</v>
      </c>
      <c r="D1241" s="1">
        <v>2</v>
      </c>
      <c r="E1241" s="1">
        <v>0</v>
      </c>
      <c r="F1241" s="1">
        <v>2</v>
      </c>
      <c r="G1241" t="s">
        <v>5429</v>
      </c>
      <c r="H1241" s="1">
        <v>2</v>
      </c>
      <c r="I1241" s="1">
        <v>1</v>
      </c>
      <c r="J1241" s="1">
        <v>1</v>
      </c>
      <c r="K1241" s="1">
        <v>2</v>
      </c>
      <c r="L1241" t="s">
        <v>3105</v>
      </c>
      <c r="M1241" t="s">
        <v>475</v>
      </c>
      <c r="N1241" s="1">
        <v>1</v>
      </c>
      <c r="O1241" s="1">
        <v>1</v>
      </c>
      <c r="P1241" s="1">
        <v>1</v>
      </c>
      <c r="Q1241" s="1">
        <v>0</v>
      </c>
      <c r="R1241" s="1">
        <v>29</v>
      </c>
      <c r="S1241" s="1">
        <v>17</v>
      </c>
      <c r="T1241">
        <v>24</v>
      </c>
      <c r="U1241" s="1">
        <v>64.41</v>
      </c>
      <c r="V1241" s="1">
        <v>8.1</v>
      </c>
      <c r="W1241" s="1">
        <v>12.23</v>
      </c>
      <c r="X1241" s="1">
        <v>11.6</v>
      </c>
      <c r="Y1241" s="11">
        <f t="shared" si="38"/>
        <v>9</v>
      </c>
      <c r="Z1241" s="11" t="str">
        <f t="shared" si="39"/>
        <v>0</v>
      </c>
      <c r="AA1241">
        <v>2011</v>
      </c>
    </row>
    <row r="1242" spans="1:27" x14ac:dyDescent="0.2">
      <c r="A1242" t="s">
        <v>1192</v>
      </c>
      <c r="B1242" s="1">
        <v>8</v>
      </c>
      <c r="C1242" s="1">
        <v>0</v>
      </c>
      <c r="D1242" s="1">
        <v>0</v>
      </c>
      <c r="E1242" s="1">
        <v>0</v>
      </c>
      <c r="F1242" s="1">
        <v>5</v>
      </c>
      <c r="G1242" t="s">
        <v>5430</v>
      </c>
      <c r="H1242" s="1">
        <v>3</v>
      </c>
      <c r="I1242" s="1">
        <v>2</v>
      </c>
      <c r="J1242" s="1">
        <v>3</v>
      </c>
      <c r="K1242" s="1">
        <v>2</v>
      </c>
      <c r="L1242" t="s">
        <v>3866</v>
      </c>
      <c r="M1242" t="s">
        <v>1193</v>
      </c>
      <c r="N1242" s="1">
        <v>3</v>
      </c>
      <c r="O1242" s="1">
        <v>2</v>
      </c>
      <c r="P1242" s="1">
        <v>2</v>
      </c>
      <c r="Q1242" s="1">
        <v>0</v>
      </c>
      <c r="R1242" s="1">
        <v>24</v>
      </c>
      <c r="S1242" s="1">
        <v>22</v>
      </c>
      <c r="T1242">
        <v>48</v>
      </c>
      <c r="U1242" s="1">
        <v>56.45</v>
      </c>
      <c r="V1242" s="1">
        <v>9.1</v>
      </c>
      <c r="W1242" s="1">
        <v>13.97</v>
      </c>
      <c r="X1242" s="1">
        <v>12.2</v>
      </c>
      <c r="Y1242" s="11">
        <f t="shared" si="38"/>
        <v>11</v>
      </c>
      <c r="Z1242" s="11" t="str">
        <f t="shared" si="39"/>
        <v>1</v>
      </c>
      <c r="AA1242">
        <v>2011</v>
      </c>
    </row>
    <row r="1243" spans="1:27" x14ac:dyDescent="0.2">
      <c r="A1243" t="s">
        <v>1320</v>
      </c>
      <c r="B1243" s="1">
        <v>14</v>
      </c>
      <c r="C1243" s="1">
        <v>4</v>
      </c>
      <c r="D1243" s="1">
        <v>0</v>
      </c>
      <c r="E1243" s="1">
        <v>1</v>
      </c>
      <c r="F1243" s="1">
        <v>3</v>
      </c>
      <c r="G1243" t="s">
        <v>5431</v>
      </c>
      <c r="H1243" s="3">
        <v>1</v>
      </c>
      <c r="I1243" s="1">
        <v>1</v>
      </c>
      <c r="J1243" s="1">
        <v>0</v>
      </c>
      <c r="K1243" s="1">
        <v>1</v>
      </c>
      <c r="L1243" t="s">
        <v>1321</v>
      </c>
      <c r="M1243" t="s">
        <v>436</v>
      </c>
      <c r="N1243" s="1">
        <v>0</v>
      </c>
      <c r="O1243" s="1">
        <v>3</v>
      </c>
      <c r="P1243" s="1">
        <v>0</v>
      </c>
      <c r="Q1243" s="1">
        <v>0</v>
      </c>
      <c r="R1243" s="1">
        <v>30</v>
      </c>
      <c r="S1243" s="1">
        <v>15</v>
      </c>
      <c r="T1243">
        <v>27</v>
      </c>
      <c r="U1243" s="1">
        <v>55.44</v>
      </c>
      <c r="V1243" s="1">
        <v>9.5</v>
      </c>
      <c r="W1243" s="1">
        <v>13.98</v>
      </c>
      <c r="X1243" s="1">
        <v>12.8</v>
      </c>
      <c r="Y1243" s="11">
        <f t="shared" si="38"/>
        <v>7</v>
      </c>
      <c r="Z1243" s="11" t="str">
        <f t="shared" si="39"/>
        <v>0</v>
      </c>
      <c r="AA1243">
        <v>2011</v>
      </c>
    </row>
    <row r="1244" spans="1:27" x14ac:dyDescent="0.2">
      <c r="A1244" t="s">
        <v>1188</v>
      </c>
      <c r="B1244" s="1">
        <v>3</v>
      </c>
      <c r="C1244" s="1">
        <v>4</v>
      </c>
      <c r="D1244" s="1">
        <v>0</v>
      </c>
      <c r="E1244" s="1">
        <v>0</v>
      </c>
      <c r="F1244" s="1">
        <v>3</v>
      </c>
      <c r="G1244" t="s">
        <v>5432</v>
      </c>
      <c r="H1244" s="1">
        <v>3</v>
      </c>
      <c r="I1244" s="1">
        <v>2</v>
      </c>
      <c r="J1244" s="1">
        <v>1</v>
      </c>
      <c r="K1244" s="1">
        <v>2</v>
      </c>
      <c r="L1244" t="s">
        <v>4216</v>
      </c>
      <c r="M1244" t="s">
        <v>506</v>
      </c>
      <c r="N1244" s="1">
        <v>1</v>
      </c>
      <c r="O1244" s="1">
        <v>2</v>
      </c>
      <c r="P1244" s="1">
        <v>0</v>
      </c>
      <c r="Q1244" s="1">
        <v>0</v>
      </c>
      <c r="R1244" s="1">
        <v>36</v>
      </c>
      <c r="S1244" s="1">
        <v>22</v>
      </c>
      <c r="T1244">
        <v>6</v>
      </c>
      <c r="U1244" s="1">
        <v>72.66</v>
      </c>
      <c r="V1244" s="1">
        <v>7</v>
      </c>
      <c r="W1244" s="1">
        <v>12.64</v>
      </c>
      <c r="X1244" s="1">
        <v>11.2</v>
      </c>
      <c r="Y1244" s="11">
        <f t="shared" si="38"/>
        <v>8</v>
      </c>
      <c r="Z1244" s="11" t="str">
        <f t="shared" si="39"/>
        <v>0</v>
      </c>
      <c r="AA1244">
        <v>2011</v>
      </c>
    </row>
    <row r="1245" spans="1:27" x14ac:dyDescent="0.2">
      <c r="A1245" t="s">
        <v>6869</v>
      </c>
      <c r="B1245" s="1">
        <v>9</v>
      </c>
      <c r="C1245" s="1">
        <v>3</v>
      </c>
      <c r="D1245" s="1">
        <v>21</v>
      </c>
      <c r="E1245" s="1">
        <v>0</v>
      </c>
      <c r="F1245" s="1">
        <v>3</v>
      </c>
      <c r="G1245" t="s">
        <v>5433</v>
      </c>
      <c r="H1245" s="1">
        <v>1</v>
      </c>
      <c r="I1245" s="1">
        <v>1</v>
      </c>
      <c r="J1245" s="1">
        <v>0</v>
      </c>
      <c r="K1245" s="1">
        <v>1</v>
      </c>
      <c r="L1245" t="s">
        <v>1294</v>
      </c>
      <c r="M1245" t="s">
        <v>450</v>
      </c>
      <c r="N1245" s="1">
        <v>0</v>
      </c>
      <c r="O1245" s="1">
        <v>3</v>
      </c>
      <c r="P1245" s="1">
        <v>0</v>
      </c>
      <c r="Q1245" s="1">
        <v>0</v>
      </c>
      <c r="R1245" s="1">
        <v>34</v>
      </c>
      <c r="S1245" s="1">
        <v>17</v>
      </c>
      <c r="T1245">
        <v>23</v>
      </c>
      <c r="U1245" s="1">
        <v>55.74</v>
      </c>
      <c r="V1245" s="1">
        <v>9.3000000000000007</v>
      </c>
      <c r="W1245" s="1">
        <v>14.61</v>
      </c>
      <c r="X1245" s="1">
        <v>12.5</v>
      </c>
      <c r="Y1245" s="11">
        <f t="shared" si="38"/>
        <v>7</v>
      </c>
      <c r="Z1245" s="11" t="str">
        <f t="shared" si="39"/>
        <v>0</v>
      </c>
      <c r="AA1245">
        <v>2011</v>
      </c>
    </row>
    <row r="1246" spans="1:27" x14ac:dyDescent="0.2">
      <c r="A1246" t="s">
        <v>1284</v>
      </c>
      <c r="B1246" s="1">
        <v>12</v>
      </c>
      <c r="C1246" s="1">
        <v>3</v>
      </c>
      <c r="D1246" s="1">
        <v>20</v>
      </c>
      <c r="E1246" s="1">
        <v>0</v>
      </c>
      <c r="F1246" s="1">
        <v>5</v>
      </c>
      <c r="G1246" t="s">
        <v>5434</v>
      </c>
      <c r="H1246" s="1">
        <v>3</v>
      </c>
      <c r="I1246" s="1">
        <v>3</v>
      </c>
      <c r="J1246" s="1">
        <v>0</v>
      </c>
      <c r="K1246" s="1">
        <v>1</v>
      </c>
      <c r="L1246" t="s">
        <v>3763</v>
      </c>
      <c r="M1246" t="s">
        <v>436</v>
      </c>
      <c r="N1246" s="1">
        <v>0</v>
      </c>
      <c r="O1246" s="1">
        <v>5</v>
      </c>
      <c r="P1246" s="1">
        <v>0</v>
      </c>
      <c r="Q1246" s="1">
        <v>0</v>
      </c>
      <c r="R1246" s="1">
        <v>35</v>
      </c>
      <c r="S1246" s="1">
        <v>24</v>
      </c>
      <c r="T1246">
        <v>21</v>
      </c>
      <c r="U1246" s="1">
        <v>61.46</v>
      </c>
      <c r="V1246" s="1">
        <v>9.1999999999999993</v>
      </c>
      <c r="W1246" s="1">
        <v>13.28</v>
      </c>
      <c r="X1246" s="1">
        <v>12.8</v>
      </c>
      <c r="Y1246" s="11">
        <f t="shared" si="38"/>
        <v>6</v>
      </c>
      <c r="Z1246" s="11" t="str">
        <f t="shared" si="39"/>
        <v>0</v>
      </c>
      <c r="AA1246">
        <v>2011</v>
      </c>
    </row>
    <row r="1247" spans="1:27" x14ac:dyDescent="0.2">
      <c r="A1247" t="s">
        <v>1288</v>
      </c>
      <c r="B1247" s="1">
        <v>4</v>
      </c>
      <c r="C1247" s="1">
        <v>3</v>
      </c>
      <c r="D1247" s="1">
        <v>63</v>
      </c>
      <c r="E1247" s="1">
        <v>1</v>
      </c>
      <c r="F1247" s="1">
        <v>3</v>
      </c>
      <c r="G1247" t="s">
        <v>5435</v>
      </c>
      <c r="H1247" s="1">
        <v>2</v>
      </c>
      <c r="I1247" s="1">
        <v>2</v>
      </c>
      <c r="J1247" s="1">
        <v>0</v>
      </c>
      <c r="K1247" s="1">
        <v>1</v>
      </c>
      <c r="L1247" t="s">
        <v>2917</v>
      </c>
      <c r="M1247" t="s">
        <v>436</v>
      </c>
      <c r="N1247" s="1">
        <v>0</v>
      </c>
      <c r="O1247" s="1">
        <v>2</v>
      </c>
      <c r="P1247" s="1">
        <v>0</v>
      </c>
      <c r="Q1247" s="1">
        <v>0</v>
      </c>
      <c r="R1247" s="1">
        <v>24</v>
      </c>
      <c r="S1247" s="1">
        <v>6</v>
      </c>
      <c r="T1247">
        <v>8</v>
      </c>
      <c r="U1247" s="1">
        <v>50.87</v>
      </c>
      <c r="V1247" s="1">
        <v>11.2</v>
      </c>
      <c r="W1247" s="1">
        <v>14.5</v>
      </c>
      <c r="X1247" s="1">
        <v>13.3</v>
      </c>
      <c r="Y1247" s="11">
        <f t="shared" si="38"/>
        <v>6</v>
      </c>
      <c r="Z1247" s="11" t="str">
        <f t="shared" si="39"/>
        <v>0</v>
      </c>
      <c r="AA1247">
        <v>2011</v>
      </c>
    </row>
    <row r="1248" spans="1:27" x14ac:dyDescent="0.2">
      <c r="A1248" t="s">
        <v>1222</v>
      </c>
      <c r="B1248" s="1">
        <v>21</v>
      </c>
      <c r="C1248" s="1">
        <v>0</v>
      </c>
      <c r="D1248" s="1">
        <v>2</v>
      </c>
      <c r="E1248" s="1">
        <v>0</v>
      </c>
      <c r="F1248" s="1">
        <v>2</v>
      </c>
      <c r="G1248" t="s">
        <v>5436</v>
      </c>
      <c r="H1248" s="1">
        <v>2</v>
      </c>
      <c r="I1248" s="1">
        <v>2</v>
      </c>
      <c r="J1248" s="1">
        <v>0</v>
      </c>
      <c r="K1248" s="1">
        <v>1</v>
      </c>
      <c r="L1248" t="s">
        <v>3106</v>
      </c>
      <c r="M1248" t="s">
        <v>436</v>
      </c>
      <c r="N1248" s="1">
        <v>0</v>
      </c>
      <c r="O1248" s="1">
        <v>2</v>
      </c>
      <c r="P1248" s="1">
        <v>1</v>
      </c>
      <c r="Q1248" s="1">
        <v>0</v>
      </c>
      <c r="R1248" s="1">
        <v>43</v>
      </c>
      <c r="S1248" s="1">
        <v>38</v>
      </c>
      <c r="T1248">
        <v>50</v>
      </c>
      <c r="U1248" s="1">
        <v>62.98</v>
      </c>
      <c r="V1248" s="1">
        <v>8.6</v>
      </c>
      <c r="W1248" s="1">
        <v>13.05</v>
      </c>
      <c r="X1248" s="1">
        <v>12.4</v>
      </c>
      <c r="Y1248" s="11">
        <f t="shared" si="38"/>
        <v>9</v>
      </c>
      <c r="Z1248" s="11" t="str">
        <f t="shared" si="39"/>
        <v>0</v>
      </c>
      <c r="AA1248">
        <v>2011</v>
      </c>
    </row>
    <row r="1249" spans="1:27" x14ac:dyDescent="0.2">
      <c r="A1249" t="s">
        <v>1262</v>
      </c>
      <c r="B1249" s="1">
        <v>13</v>
      </c>
      <c r="C1249" s="1">
        <v>5</v>
      </c>
      <c r="D1249" s="1">
        <v>16</v>
      </c>
      <c r="E1249" s="1">
        <v>0</v>
      </c>
      <c r="F1249" s="1">
        <v>3</v>
      </c>
      <c r="G1249" t="s">
        <v>5437</v>
      </c>
      <c r="H1249" s="1">
        <v>2</v>
      </c>
      <c r="I1249" s="1">
        <v>1</v>
      </c>
      <c r="J1249" s="1">
        <v>1</v>
      </c>
      <c r="K1249" s="1">
        <v>2</v>
      </c>
      <c r="L1249" t="s">
        <v>3107</v>
      </c>
      <c r="M1249" t="s">
        <v>518</v>
      </c>
      <c r="N1249" s="1">
        <v>1</v>
      </c>
      <c r="O1249" s="1">
        <v>2</v>
      </c>
      <c r="P1249" s="1">
        <v>3</v>
      </c>
      <c r="Q1249" s="1">
        <v>1</v>
      </c>
      <c r="R1249" s="1">
        <v>46</v>
      </c>
      <c r="S1249" s="1">
        <v>20</v>
      </c>
      <c r="T1249">
        <v>9</v>
      </c>
      <c r="U1249" s="1">
        <v>61.97</v>
      </c>
      <c r="V1249" s="1">
        <v>9</v>
      </c>
      <c r="W1249" s="1">
        <v>13.45</v>
      </c>
      <c r="X1249" s="1">
        <v>12.6</v>
      </c>
      <c r="Y1249" s="11">
        <f t="shared" si="38"/>
        <v>12</v>
      </c>
      <c r="Z1249" s="11" t="str">
        <f t="shared" si="39"/>
        <v>1</v>
      </c>
      <c r="AA1249">
        <v>2011</v>
      </c>
    </row>
    <row r="1250" spans="1:27" x14ac:dyDescent="0.2">
      <c r="A1250" t="s">
        <v>3655</v>
      </c>
      <c r="B1250" s="1">
        <v>23</v>
      </c>
      <c r="C1250" s="1">
        <v>2</v>
      </c>
      <c r="D1250" s="1">
        <v>33</v>
      </c>
      <c r="E1250" s="1">
        <v>0</v>
      </c>
      <c r="F1250" s="1">
        <v>3</v>
      </c>
      <c r="G1250" t="s">
        <v>5438</v>
      </c>
      <c r="H1250" s="1">
        <v>3</v>
      </c>
      <c r="I1250" s="1">
        <v>1</v>
      </c>
      <c r="J1250" s="1">
        <v>2</v>
      </c>
      <c r="K1250" s="1">
        <v>2</v>
      </c>
      <c r="L1250" t="s">
        <v>3108</v>
      </c>
      <c r="M1250" t="s">
        <v>478</v>
      </c>
      <c r="N1250" s="1">
        <v>1</v>
      </c>
      <c r="O1250" s="1">
        <v>2</v>
      </c>
      <c r="P1250" s="1">
        <v>0</v>
      </c>
      <c r="Q1250" s="1">
        <v>0</v>
      </c>
      <c r="R1250" s="1">
        <v>34</v>
      </c>
      <c r="S1250" s="1">
        <v>31</v>
      </c>
      <c r="T1250">
        <v>13</v>
      </c>
      <c r="U1250" s="1">
        <v>55.34</v>
      </c>
      <c r="V1250" s="1">
        <v>9.5</v>
      </c>
      <c r="W1250" s="1">
        <v>14.32</v>
      </c>
      <c r="X1250" s="1">
        <v>13</v>
      </c>
      <c r="Y1250" s="11">
        <f t="shared" si="38"/>
        <v>7</v>
      </c>
      <c r="Z1250" s="11" t="str">
        <f t="shared" si="39"/>
        <v>0</v>
      </c>
      <c r="AA1250">
        <v>2011</v>
      </c>
    </row>
    <row r="1251" spans="1:27" x14ac:dyDescent="0.2">
      <c r="A1251" t="s">
        <v>1269</v>
      </c>
      <c r="B1251" s="1">
        <v>12</v>
      </c>
      <c r="C1251" s="1">
        <v>2</v>
      </c>
      <c r="D1251" s="1">
        <v>9</v>
      </c>
      <c r="E1251" s="1">
        <v>0</v>
      </c>
      <c r="F1251" s="1">
        <v>5</v>
      </c>
      <c r="G1251" t="s">
        <v>5439</v>
      </c>
      <c r="H1251" s="1">
        <v>2</v>
      </c>
      <c r="I1251" s="1">
        <v>2</v>
      </c>
      <c r="J1251" s="1">
        <v>0</v>
      </c>
      <c r="K1251" s="1">
        <v>1</v>
      </c>
      <c r="L1251" t="s">
        <v>3109</v>
      </c>
      <c r="M1251" t="s">
        <v>436</v>
      </c>
      <c r="N1251" s="1">
        <v>0</v>
      </c>
      <c r="O1251" s="1">
        <v>5</v>
      </c>
      <c r="P1251" s="1">
        <v>2</v>
      </c>
      <c r="Q1251" s="1">
        <v>1</v>
      </c>
      <c r="R1251" s="1">
        <v>25</v>
      </c>
      <c r="S1251" s="1">
        <v>6</v>
      </c>
      <c r="T1251">
        <v>1</v>
      </c>
      <c r="U1251" s="1">
        <v>50.77</v>
      </c>
      <c r="V1251" s="1">
        <v>11.2</v>
      </c>
      <c r="W1251" s="1">
        <v>14.79</v>
      </c>
      <c r="X1251" s="1">
        <v>14.4</v>
      </c>
      <c r="Y1251" s="11">
        <f t="shared" si="38"/>
        <v>13</v>
      </c>
      <c r="Z1251" s="11" t="str">
        <f t="shared" si="39"/>
        <v>1</v>
      </c>
      <c r="AA1251">
        <v>2011</v>
      </c>
    </row>
    <row r="1252" spans="1:27" x14ac:dyDescent="0.2">
      <c r="A1252" t="s">
        <v>1299</v>
      </c>
      <c r="B1252" s="1">
        <v>13</v>
      </c>
      <c r="C1252" s="1">
        <v>0</v>
      </c>
      <c r="D1252" s="1">
        <v>12</v>
      </c>
      <c r="E1252" s="1">
        <v>0</v>
      </c>
      <c r="F1252" s="1">
        <v>3</v>
      </c>
      <c r="G1252" t="s">
        <v>5440</v>
      </c>
      <c r="H1252" s="1">
        <v>1</v>
      </c>
      <c r="I1252" s="1">
        <v>1</v>
      </c>
      <c r="J1252" s="1">
        <v>0</v>
      </c>
      <c r="K1252" s="1">
        <v>1</v>
      </c>
      <c r="L1252" t="s">
        <v>582</v>
      </c>
      <c r="M1252" t="s">
        <v>446</v>
      </c>
      <c r="N1252" s="1">
        <v>0</v>
      </c>
      <c r="O1252" s="1">
        <v>3</v>
      </c>
      <c r="P1252" s="1">
        <v>3</v>
      </c>
      <c r="Q1252" s="1">
        <v>1</v>
      </c>
      <c r="R1252" s="1">
        <v>26</v>
      </c>
      <c r="S1252" s="1">
        <v>20</v>
      </c>
      <c r="T1252">
        <v>69</v>
      </c>
      <c r="U1252" s="1">
        <v>61.36</v>
      </c>
      <c r="V1252" s="1">
        <v>9.1999999999999993</v>
      </c>
      <c r="W1252" s="1">
        <v>13.11</v>
      </c>
      <c r="X1252" s="1">
        <v>12.9</v>
      </c>
      <c r="Y1252" s="11">
        <f t="shared" si="38"/>
        <v>5</v>
      </c>
      <c r="Z1252" s="11" t="str">
        <f t="shared" si="39"/>
        <v>0</v>
      </c>
      <c r="AA1252">
        <v>2011</v>
      </c>
    </row>
    <row r="1253" spans="1:27" x14ac:dyDescent="0.2">
      <c r="A1253" t="s">
        <v>1248</v>
      </c>
      <c r="B1253" s="1">
        <v>16</v>
      </c>
      <c r="C1253" s="1">
        <v>2</v>
      </c>
      <c r="D1253" s="1">
        <v>0</v>
      </c>
      <c r="E1253" s="1">
        <v>0</v>
      </c>
      <c r="F1253" s="1">
        <v>4</v>
      </c>
      <c r="G1253" t="s">
        <v>5441</v>
      </c>
      <c r="H1253" s="1">
        <v>1</v>
      </c>
      <c r="I1253" s="1">
        <v>1</v>
      </c>
      <c r="J1253" s="1">
        <v>0</v>
      </c>
      <c r="K1253" s="1">
        <v>1</v>
      </c>
      <c r="L1253" t="s">
        <v>3110</v>
      </c>
      <c r="M1253" t="s">
        <v>440</v>
      </c>
      <c r="N1253" s="1">
        <v>0</v>
      </c>
      <c r="O1253" s="1">
        <v>4</v>
      </c>
      <c r="P1253" s="1">
        <v>0</v>
      </c>
      <c r="Q1253" s="1">
        <v>0</v>
      </c>
      <c r="R1253" s="1">
        <v>25</v>
      </c>
      <c r="S1253" s="1">
        <v>20</v>
      </c>
      <c r="T1253">
        <v>5</v>
      </c>
      <c r="U1253" s="1">
        <v>65.319999999999993</v>
      </c>
      <c r="V1253" s="1">
        <v>7.7</v>
      </c>
      <c r="W1253" s="1">
        <v>11.65</v>
      </c>
      <c r="X1253" s="1">
        <v>11.1</v>
      </c>
      <c r="Y1253" s="11">
        <f t="shared" si="38"/>
        <v>16</v>
      </c>
      <c r="Z1253" s="11" t="str">
        <f t="shared" si="39"/>
        <v>1</v>
      </c>
      <c r="AA1253">
        <v>2011</v>
      </c>
    </row>
    <row r="1254" spans="1:27" x14ac:dyDescent="0.2">
      <c r="A1254" t="s">
        <v>1354</v>
      </c>
      <c r="B1254" s="1">
        <v>8</v>
      </c>
      <c r="C1254" s="1">
        <v>6</v>
      </c>
      <c r="D1254" s="1">
        <v>5</v>
      </c>
      <c r="E1254" s="1">
        <v>0</v>
      </c>
      <c r="F1254" s="1">
        <v>4</v>
      </c>
      <c r="G1254" t="s">
        <v>5442</v>
      </c>
      <c r="H1254" s="1">
        <v>2</v>
      </c>
      <c r="I1254" s="1">
        <v>1</v>
      </c>
      <c r="J1254" s="1">
        <v>1</v>
      </c>
      <c r="K1254" s="1">
        <v>2</v>
      </c>
      <c r="L1254" t="s">
        <v>2449</v>
      </c>
      <c r="M1254" t="s">
        <v>2450</v>
      </c>
      <c r="N1254" s="1">
        <v>1</v>
      </c>
      <c r="O1254" s="1">
        <v>3</v>
      </c>
      <c r="P1254" s="1">
        <v>0</v>
      </c>
      <c r="Q1254" s="1">
        <v>0</v>
      </c>
      <c r="R1254" s="1">
        <v>32</v>
      </c>
      <c r="S1254" s="1">
        <v>15</v>
      </c>
      <c r="T1254">
        <v>16</v>
      </c>
      <c r="U1254" s="1">
        <v>51.07</v>
      </c>
      <c r="V1254" s="1">
        <v>11.1</v>
      </c>
      <c r="W1254" s="1">
        <v>15.08</v>
      </c>
      <c r="X1254" s="1">
        <v>14.1</v>
      </c>
      <c r="Y1254" s="11">
        <f t="shared" si="38"/>
        <v>10</v>
      </c>
      <c r="Z1254" s="11" t="str">
        <f t="shared" si="39"/>
        <v>0</v>
      </c>
      <c r="AA1254">
        <v>2012</v>
      </c>
    </row>
    <row r="1255" spans="1:27" x14ac:dyDescent="0.2">
      <c r="A1255" t="s">
        <v>1379</v>
      </c>
      <c r="B1255" s="1">
        <v>8</v>
      </c>
      <c r="C1255" s="1">
        <v>0</v>
      </c>
      <c r="D1255" s="1">
        <v>13</v>
      </c>
      <c r="E1255" s="1">
        <v>0</v>
      </c>
      <c r="F1255" s="1">
        <v>2</v>
      </c>
      <c r="G1255" t="s">
        <v>5443</v>
      </c>
      <c r="H1255" s="1">
        <v>2</v>
      </c>
      <c r="I1255" s="1">
        <v>2</v>
      </c>
      <c r="J1255" s="1">
        <v>0</v>
      </c>
      <c r="K1255" s="1">
        <v>1</v>
      </c>
      <c r="L1255" t="s">
        <v>1380</v>
      </c>
      <c r="M1255" t="s">
        <v>436</v>
      </c>
      <c r="N1255" s="1">
        <v>0</v>
      </c>
      <c r="O1255" s="1">
        <v>2</v>
      </c>
      <c r="P1255" s="1">
        <v>1</v>
      </c>
      <c r="Q1255" s="1">
        <v>0</v>
      </c>
      <c r="R1255" s="1">
        <v>26</v>
      </c>
      <c r="S1255" s="1">
        <v>7</v>
      </c>
      <c r="T1255">
        <v>7</v>
      </c>
      <c r="U1255" s="1">
        <v>50.57</v>
      </c>
      <c r="V1255" s="1">
        <v>11.3</v>
      </c>
      <c r="W1255" s="1">
        <v>15.14</v>
      </c>
      <c r="X1255" s="1">
        <v>14.8</v>
      </c>
      <c r="Y1255" s="11">
        <f t="shared" si="38"/>
        <v>6</v>
      </c>
      <c r="Z1255" s="11" t="str">
        <f t="shared" si="39"/>
        <v>0</v>
      </c>
      <c r="AA1255">
        <v>2012</v>
      </c>
    </row>
    <row r="1256" spans="1:27" x14ac:dyDescent="0.2">
      <c r="A1256" t="s">
        <v>1502</v>
      </c>
      <c r="B1256" s="1">
        <v>18</v>
      </c>
      <c r="C1256" s="1">
        <v>2</v>
      </c>
      <c r="D1256" s="1">
        <v>32</v>
      </c>
      <c r="E1256" s="1">
        <v>0</v>
      </c>
      <c r="F1256" s="1">
        <v>4</v>
      </c>
      <c r="G1256" t="s">
        <v>5444</v>
      </c>
      <c r="H1256" s="1">
        <v>2</v>
      </c>
      <c r="I1256" s="1">
        <v>1</v>
      </c>
      <c r="J1256" s="1">
        <v>1</v>
      </c>
      <c r="K1256" s="1">
        <v>2</v>
      </c>
      <c r="L1256" t="s">
        <v>1503</v>
      </c>
      <c r="M1256" t="s">
        <v>1504</v>
      </c>
      <c r="N1256" s="1">
        <v>3</v>
      </c>
      <c r="O1256" s="1">
        <v>1</v>
      </c>
      <c r="P1256" s="1">
        <v>0</v>
      </c>
      <c r="Q1256" s="1">
        <v>0</v>
      </c>
      <c r="R1256" s="1">
        <v>32</v>
      </c>
      <c r="S1256" s="1">
        <v>15</v>
      </c>
      <c r="T1256">
        <v>16</v>
      </c>
      <c r="U1256" s="1">
        <v>53.71</v>
      </c>
      <c r="V1256" s="1">
        <v>10.1</v>
      </c>
      <c r="W1256" s="1">
        <v>14.56</v>
      </c>
      <c r="X1256" s="1">
        <v>13</v>
      </c>
      <c r="Y1256" s="11">
        <f t="shared" si="38"/>
        <v>14</v>
      </c>
      <c r="Z1256" s="11" t="str">
        <f t="shared" si="39"/>
        <v>1</v>
      </c>
      <c r="AA1256">
        <v>2012</v>
      </c>
    </row>
    <row r="1257" spans="1:27" x14ac:dyDescent="0.2">
      <c r="A1257" t="s">
        <v>1472</v>
      </c>
      <c r="B1257" s="1">
        <v>6</v>
      </c>
      <c r="C1257" s="1">
        <v>0</v>
      </c>
      <c r="D1257" s="1">
        <v>43</v>
      </c>
      <c r="E1257" s="1">
        <v>0</v>
      </c>
      <c r="F1257" s="1">
        <v>3</v>
      </c>
      <c r="G1257" t="s">
        <v>5445</v>
      </c>
      <c r="H1257" s="1">
        <v>2</v>
      </c>
      <c r="I1257" s="1">
        <v>1</v>
      </c>
      <c r="J1257" s="1">
        <v>1</v>
      </c>
      <c r="K1257" s="1">
        <v>2</v>
      </c>
      <c r="L1257" t="s">
        <v>2648</v>
      </c>
      <c r="M1257" t="s">
        <v>1339</v>
      </c>
      <c r="N1257" s="1">
        <v>1</v>
      </c>
      <c r="O1257" s="1">
        <v>2</v>
      </c>
      <c r="P1257" s="1">
        <v>0</v>
      </c>
      <c r="Q1257" s="1">
        <v>0</v>
      </c>
      <c r="R1257" s="1">
        <v>27</v>
      </c>
      <c r="S1257" s="1">
        <v>18</v>
      </c>
      <c r="T1257">
        <v>2</v>
      </c>
      <c r="U1257" s="1">
        <v>60.55</v>
      </c>
      <c r="V1257" s="1">
        <v>9.6</v>
      </c>
      <c r="W1257" s="1">
        <v>13</v>
      </c>
      <c r="X1257" s="1">
        <v>12.6</v>
      </c>
      <c r="Y1257" s="11">
        <f t="shared" si="38"/>
        <v>11</v>
      </c>
      <c r="Z1257" s="11" t="str">
        <f t="shared" si="39"/>
        <v>1</v>
      </c>
      <c r="AA1257">
        <v>2012</v>
      </c>
    </row>
    <row r="1258" spans="1:27" x14ac:dyDescent="0.2">
      <c r="A1258" t="s">
        <v>1499</v>
      </c>
      <c r="B1258" s="1">
        <v>12</v>
      </c>
      <c r="C1258" s="1">
        <v>2</v>
      </c>
      <c r="D1258" s="1">
        <v>3</v>
      </c>
      <c r="E1258" s="1">
        <v>0</v>
      </c>
      <c r="F1258" s="1">
        <v>2</v>
      </c>
      <c r="G1258" t="s">
        <v>5446</v>
      </c>
      <c r="H1258" s="1">
        <v>1</v>
      </c>
      <c r="I1258" s="1">
        <v>1</v>
      </c>
      <c r="J1258" s="1">
        <v>0</v>
      </c>
      <c r="K1258" s="1">
        <v>1</v>
      </c>
      <c r="L1258" t="s">
        <v>3111</v>
      </c>
      <c r="M1258" t="s">
        <v>1500</v>
      </c>
      <c r="N1258" s="1">
        <v>0</v>
      </c>
      <c r="O1258" s="1">
        <v>2</v>
      </c>
      <c r="P1258" s="1">
        <v>0</v>
      </c>
      <c r="Q1258" s="1">
        <v>0</v>
      </c>
      <c r="R1258" s="1">
        <v>32</v>
      </c>
      <c r="S1258" s="1">
        <v>30</v>
      </c>
      <c r="T1258">
        <v>25</v>
      </c>
      <c r="U1258" s="1">
        <v>62.68</v>
      </c>
      <c r="V1258" s="1">
        <v>8.6999999999999993</v>
      </c>
      <c r="W1258" s="1">
        <v>13.63</v>
      </c>
      <c r="X1258" s="1">
        <v>12.9</v>
      </c>
      <c r="Y1258" s="11">
        <f t="shared" si="38"/>
        <v>13</v>
      </c>
      <c r="Z1258" s="11" t="str">
        <f t="shared" si="39"/>
        <v>1</v>
      </c>
      <c r="AA1258">
        <v>2012</v>
      </c>
    </row>
    <row r="1259" spans="1:27" x14ac:dyDescent="0.2">
      <c r="A1259" t="s">
        <v>1417</v>
      </c>
      <c r="B1259" s="1">
        <v>13</v>
      </c>
      <c r="C1259" s="1">
        <v>8</v>
      </c>
      <c r="D1259" s="1">
        <v>29</v>
      </c>
      <c r="E1259" s="1">
        <v>0</v>
      </c>
      <c r="F1259" s="1">
        <v>3</v>
      </c>
      <c r="G1259" t="s">
        <v>5447</v>
      </c>
      <c r="H1259" s="1">
        <v>1</v>
      </c>
      <c r="I1259" s="1">
        <v>1</v>
      </c>
      <c r="J1259" s="1">
        <v>0</v>
      </c>
      <c r="K1259" s="1">
        <v>1</v>
      </c>
      <c r="L1259" t="s">
        <v>1507</v>
      </c>
      <c r="M1259" t="s">
        <v>439</v>
      </c>
      <c r="N1259" s="1">
        <v>0</v>
      </c>
      <c r="O1259" s="1">
        <v>3</v>
      </c>
      <c r="P1259" s="1">
        <v>3</v>
      </c>
      <c r="Q1259" s="1">
        <v>1</v>
      </c>
      <c r="R1259" s="1">
        <v>20</v>
      </c>
      <c r="S1259" s="1">
        <v>18</v>
      </c>
      <c r="T1259">
        <v>28</v>
      </c>
      <c r="U1259" s="1">
        <v>55.03</v>
      </c>
      <c r="V1259" s="1">
        <v>9.6</v>
      </c>
      <c r="W1259" s="1">
        <v>13.22</v>
      </c>
      <c r="X1259" s="1">
        <v>13</v>
      </c>
      <c r="Y1259" s="11">
        <f t="shared" si="38"/>
        <v>11</v>
      </c>
      <c r="Z1259" s="11" t="str">
        <f t="shared" si="39"/>
        <v>1</v>
      </c>
      <c r="AA1259">
        <v>2012</v>
      </c>
    </row>
    <row r="1260" spans="1:27" x14ac:dyDescent="0.2">
      <c r="A1260" t="s">
        <v>1487</v>
      </c>
      <c r="B1260" s="1">
        <v>24</v>
      </c>
      <c r="C1260" s="1">
        <v>0</v>
      </c>
      <c r="D1260" s="1">
        <v>43</v>
      </c>
      <c r="E1260" s="1">
        <v>0</v>
      </c>
      <c r="F1260" s="1">
        <v>6</v>
      </c>
      <c r="G1260" t="s">
        <v>5448</v>
      </c>
      <c r="H1260" s="1">
        <v>5</v>
      </c>
      <c r="I1260" s="1">
        <v>3</v>
      </c>
      <c r="J1260" s="1">
        <v>2</v>
      </c>
      <c r="K1260" s="1">
        <v>3</v>
      </c>
      <c r="L1260" t="s">
        <v>6715</v>
      </c>
      <c r="M1260" t="s">
        <v>1483</v>
      </c>
      <c r="N1260" s="1">
        <v>2</v>
      </c>
      <c r="O1260" s="1">
        <v>3</v>
      </c>
      <c r="P1260" s="1">
        <v>1</v>
      </c>
      <c r="Q1260" s="1">
        <v>0</v>
      </c>
      <c r="R1260" s="1">
        <v>45</v>
      </c>
      <c r="S1260" s="1">
        <v>13</v>
      </c>
      <c r="T1260">
        <v>19</v>
      </c>
      <c r="U1260" s="1">
        <v>63.09</v>
      </c>
      <c r="V1260" s="1">
        <v>8.6</v>
      </c>
      <c r="W1260" s="1">
        <v>12.58</v>
      </c>
      <c r="X1260" s="1">
        <v>11.9</v>
      </c>
      <c r="Y1260" s="11">
        <f t="shared" si="38"/>
        <v>6</v>
      </c>
      <c r="Z1260" s="11" t="str">
        <f t="shared" si="39"/>
        <v>0</v>
      </c>
      <c r="AA1260">
        <v>2012</v>
      </c>
    </row>
    <row r="1261" spans="1:27" x14ac:dyDescent="0.2">
      <c r="A1261" t="s">
        <v>1409</v>
      </c>
      <c r="B1261" s="1">
        <v>5</v>
      </c>
      <c r="C1261" s="1">
        <v>1</v>
      </c>
      <c r="D1261" s="1">
        <v>38</v>
      </c>
      <c r="E1261" s="1">
        <v>0</v>
      </c>
      <c r="F1261" s="1">
        <v>2</v>
      </c>
      <c r="G1261" t="s">
        <v>5449</v>
      </c>
      <c r="H1261" s="1">
        <v>1</v>
      </c>
      <c r="I1261" s="1">
        <v>1</v>
      </c>
      <c r="J1261" s="1">
        <v>0</v>
      </c>
      <c r="K1261" s="1">
        <v>1</v>
      </c>
      <c r="L1261" t="s">
        <v>2912</v>
      </c>
      <c r="M1261" t="s">
        <v>767</v>
      </c>
      <c r="N1261" s="1">
        <v>0</v>
      </c>
      <c r="O1261" s="1">
        <v>2</v>
      </c>
      <c r="P1261" s="1">
        <v>0</v>
      </c>
      <c r="Q1261" s="1">
        <v>0</v>
      </c>
      <c r="R1261" s="1">
        <v>36</v>
      </c>
      <c r="S1261" s="1">
        <v>11</v>
      </c>
      <c r="T1261">
        <v>2</v>
      </c>
      <c r="U1261" s="1">
        <v>53.41</v>
      </c>
      <c r="V1261" s="1">
        <v>10.199999999999999</v>
      </c>
      <c r="W1261" s="1">
        <v>14.56</v>
      </c>
      <c r="X1261" s="1">
        <v>14.3</v>
      </c>
      <c r="Y1261" s="11">
        <f t="shared" si="38"/>
        <v>10</v>
      </c>
      <c r="Z1261" s="11" t="str">
        <f t="shared" si="39"/>
        <v>0</v>
      </c>
      <c r="AA1261">
        <v>2012</v>
      </c>
    </row>
    <row r="1262" spans="1:27" x14ac:dyDescent="0.2">
      <c r="A1262" t="s">
        <v>1389</v>
      </c>
      <c r="B1262" s="1">
        <v>8</v>
      </c>
      <c r="C1262" s="1">
        <v>0</v>
      </c>
      <c r="D1262" s="1">
        <v>9</v>
      </c>
      <c r="E1262" s="1">
        <v>0</v>
      </c>
      <c r="F1262" s="1">
        <v>2</v>
      </c>
      <c r="G1262" t="s">
        <v>5450</v>
      </c>
      <c r="H1262" s="1">
        <v>1</v>
      </c>
      <c r="I1262" s="1">
        <v>1</v>
      </c>
      <c r="J1262" s="1">
        <v>0</v>
      </c>
      <c r="K1262" s="1">
        <v>1</v>
      </c>
      <c r="L1262" t="s">
        <v>1390</v>
      </c>
      <c r="M1262" t="s">
        <v>508</v>
      </c>
      <c r="N1262" s="1">
        <v>0</v>
      </c>
      <c r="O1262" s="1">
        <v>2</v>
      </c>
      <c r="P1262" s="1">
        <v>0</v>
      </c>
      <c r="Q1262" s="1">
        <v>0</v>
      </c>
      <c r="R1262" s="1">
        <v>34</v>
      </c>
      <c r="S1262" s="1">
        <v>10</v>
      </c>
      <c r="T1262">
        <v>6</v>
      </c>
      <c r="U1262" s="1">
        <v>61.46</v>
      </c>
      <c r="V1262" s="1">
        <v>9.1999999999999993</v>
      </c>
      <c r="W1262" s="1">
        <v>12.82</v>
      </c>
      <c r="X1262" s="1">
        <v>12.3</v>
      </c>
      <c r="Y1262" s="11">
        <f t="shared" si="38"/>
        <v>9</v>
      </c>
      <c r="Z1262" s="11" t="str">
        <f t="shared" si="39"/>
        <v>0</v>
      </c>
      <c r="AA1262">
        <v>2012</v>
      </c>
    </row>
    <row r="1263" spans="1:27" x14ac:dyDescent="0.2">
      <c r="A1263" t="s">
        <v>1453</v>
      </c>
      <c r="B1263" s="1">
        <v>15</v>
      </c>
      <c r="C1263" s="1">
        <v>3</v>
      </c>
      <c r="D1263" s="1">
        <v>12</v>
      </c>
      <c r="E1263" s="1">
        <v>0</v>
      </c>
      <c r="F1263" s="1">
        <v>4</v>
      </c>
      <c r="G1263" t="s">
        <v>5451</v>
      </c>
      <c r="H1263" s="1">
        <v>3</v>
      </c>
      <c r="I1263" s="1">
        <v>1</v>
      </c>
      <c r="J1263" s="1">
        <v>1</v>
      </c>
      <c r="K1263" s="1">
        <v>2</v>
      </c>
      <c r="L1263" t="s">
        <v>3112</v>
      </c>
      <c r="M1263" t="s">
        <v>471</v>
      </c>
      <c r="N1263" s="1">
        <v>1</v>
      </c>
      <c r="O1263" s="1">
        <v>3</v>
      </c>
      <c r="P1263" s="1">
        <v>0</v>
      </c>
      <c r="Q1263" s="1">
        <v>0</v>
      </c>
      <c r="R1263" s="1">
        <v>30</v>
      </c>
      <c r="S1263" s="1">
        <v>23</v>
      </c>
      <c r="T1263">
        <v>31</v>
      </c>
      <c r="U1263" s="1">
        <v>51.38</v>
      </c>
      <c r="V1263" s="1">
        <v>11</v>
      </c>
      <c r="W1263" s="1">
        <v>13.69</v>
      </c>
      <c r="X1263" s="1">
        <v>13.4</v>
      </c>
      <c r="Y1263" s="11">
        <f t="shared" si="38"/>
        <v>10</v>
      </c>
      <c r="Z1263" s="11" t="str">
        <f t="shared" si="39"/>
        <v>0</v>
      </c>
      <c r="AA1263">
        <v>2012</v>
      </c>
    </row>
    <row r="1264" spans="1:27" x14ac:dyDescent="0.2">
      <c r="A1264" t="s">
        <v>1477</v>
      </c>
      <c r="B1264" s="1">
        <v>7</v>
      </c>
      <c r="C1264" s="1">
        <v>6</v>
      </c>
      <c r="D1264" s="1">
        <v>0</v>
      </c>
      <c r="E1264" s="1">
        <v>0</v>
      </c>
      <c r="F1264" s="1">
        <v>3</v>
      </c>
      <c r="G1264" t="s">
        <v>5452</v>
      </c>
      <c r="H1264" s="1">
        <v>3</v>
      </c>
      <c r="I1264" s="1">
        <v>3</v>
      </c>
      <c r="J1264" s="1">
        <v>0</v>
      </c>
      <c r="K1264" s="1">
        <v>1</v>
      </c>
      <c r="L1264" t="s">
        <v>1478</v>
      </c>
      <c r="M1264" t="s">
        <v>436</v>
      </c>
      <c r="N1264" s="1">
        <v>0</v>
      </c>
      <c r="O1264" s="1">
        <v>3</v>
      </c>
      <c r="P1264" s="1">
        <v>0</v>
      </c>
      <c r="Q1264" s="1">
        <v>0</v>
      </c>
      <c r="R1264" s="1">
        <v>34</v>
      </c>
      <c r="S1264" s="1">
        <v>21</v>
      </c>
      <c r="T1264">
        <v>20</v>
      </c>
      <c r="U1264" s="1">
        <v>54.32</v>
      </c>
      <c r="V1264" s="1">
        <v>9.9</v>
      </c>
      <c r="W1264" s="1">
        <v>13.34</v>
      </c>
      <c r="X1264" s="1">
        <v>13.1</v>
      </c>
      <c r="Y1264" s="11">
        <f t="shared" si="38"/>
        <v>8</v>
      </c>
      <c r="Z1264" s="11" t="str">
        <f t="shared" si="39"/>
        <v>0</v>
      </c>
      <c r="AA1264">
        <v>2012</v>
      </c>
    </row>
    <row r="1265" spans="1:27" x14ac:dyDescent="0.2">
      <c r="A1265" t="s">
        <v>3317</v>
      </c>
      <c r="B1265" s="1">
        <v>7</v>
      </c>
      <c r="C1265" s="1">
        <v>5</v>
      </c>
      <c r="D1265" s="1">
        <v>0</v>
      </c>
      <c r="E1265" s="1">
        <v>0</v>
      </c>
      <c r="F1265" s="1">
        <v>2</v>
      </c>
      <c r="G1265" t="s">
        <v>5453</v>
      </c>
      <c r="H1265" s="1">
        <v>2</v>
      </c>
      <c r="I1265" s="1">
        <v>2</v>
      </c>
      <c r="J1265" s="1">
        <v>0</v>
      </c>
      <c r="K1265" s="1">
        <v>1</v>
      </c>
      <c r="L1265" t="s">
        <v>3113</v>
      </c>
      <c r="M1265" t="s">
        <v>443</v>
      </c>
      <c r="N1265" s="1">
        <v>0</v>
      </c>
      <c r="O1265" s="1">
        <v>2</v>
      </c>
      <c r="P1265" s="1">
        <v>0</v>
      </c>
      <c r="Q1265" s="1">
        <v>0</v>
      </c>
      <c r="R1265" s="1">
        <v>34</v>
      </c>
      <c r="S1265" s="1">
        <v>10</v>
      </c>
      <c r="T1265">
        <v>11</v>
      </c>
      <c r="U1265" s="1">
        <v>71.14</v>
      </c>
      <c r="V1265" s="1">
        <v>7.6</v>
      </c>
      <c r="W1265" s="1">
        <v>12.76</v>
      </c>
      <c r="X1265" s="1">
        <v>11.8</v>
      </c>
      <c r="Y1265" s="11">
        <f t="shared" si="38"/>
        <v>7</v>
      </c>
      <c r="Z1265" s="11" t="str">
        <f t="shared" si="39"/>
        <v>0</v>
      </c>
      <c r="AA1265">
        <v>2012</v>
      </c>
    </row>
    <row r="1266" spans="1:27" x14ac:dyDescent="0.2">
      <c r="A1266" t="s">
        <v>1473</v>
      </c>
      <c r="B1266" s="1">
        <v>11</v>
      </c>
      <c r="C1266" s="1">
        <v>2</v>
      </c>
      <c r="D1266" s="1">
        <v>19</v>
      </c>
      <c r="E1266" s="1">
        <v>1</v>
      </c>
      <c r="F1266" s="1">
        <v>4</v>
      </c>
      <c r="G1266" t="s">
        <v>5454</v>
      </c>
      <c r="H1266" s="1">
        <v>1</v>
      </c>
      <c r="I1266" s="1">
        <v>1</v>
      </c>
      <c r="J1266" s="1">
        <v>0</v>
      </c>
      <c r="K1266" s="1">
        <v>1</v>
      </c>
      <c r="L1266" t="s">
        <v>2684</v>
      </c>
      <c r="M1266" t="s">
        <v>436</v>
      </c>
      <c r="N1266" s="1">
        <v>0</v>
      </c>
      <c r="O1266" s="1">
        <v>4</v>
      </c>
      <c r="P1266" s="1">
        <v>4</v>
      </c>
      <c r="Q1266" s="1">
        <v>1</v>
      </c>
      <c r="R1266" s="1">
        <v>29</v>
      </c>
      <c r="S1266" s="1">
        <v>10</v>
      </c>
      <c r="T1266">
        <v>41</v>
      </c>
      <c r="U1266" s="1">
        <v>55.03</v>
      </c>
      <c r="V1266" s="1">
        <v>9.6</v>
      </c>
      <c r="W1266" s="1">
        <v>14.56</v>
      </c>
      <c r="X1266" s="1">
        <v>13.2</v>
      </c>
      <c r="Y1266" s="11">
        <f t="shared" si="38"/>
        <v>8</v>
      </c>
      <c r="Z1266" s="11" t="str">
        <f t="shared" si="39"/>
        <v>0</v>
      </c>
      <c r="AA1266">
        <v>2012</v>
      </c>
    </row>
    <row r="1267" spans="1:27" x14ac:dyDescent="0.2">
      <c r="A1267" t="s">
        <v>1370</v>
      </c>
      <c r="B1267" s="1">
        <v>8</v>
      </c>
      <c r="C1267" s="1">
        <v>0</v>
      </c>
      <c r="D1267" s="1">
        <v>13</v>
      </c>
      <c r="E1267" s="1">
        <v>0</v>
      </c>
      <c r="F1267" s="1">
        <v>5</v>
      </c>
      <c r="G1267" t="s">
        <v>5455</v>
      </c>
      <c r="H1267" s="1">
        <v>2</v>
      </c>
      <c r="I1267" s="1">
        <v>2</v>
      </c>
      <c r="J1267" s="1">
        <v>0</v>
      </c>
      <c r="K1267" s="1">
        <v>1</v>
      </c>
      <c r="L1267" t="s">
        <v>2721</v>
      </c>
      <c r="M1267" t="s">
        <v>436</v>
      </c>
      <c r="N1267" s="1">
        <v>0</v>
      </c>
      <c r="O1267" s="1">
        <v>5</v>
      </c>
      <c r="P1267" s="1">
        <v>5</v>
      </c>
      <c r="Q1267" s="1">
        <v>1</v>
      </c>
      <c r="R1267" s="1">
        <v>26</v>
      </c>
      <c r="S1267" s="1">
        <v>21</v>
      </c>
      <c r="T1267">
        <v>17</v>
      </c>
      <c r="U1267" s="1">
        <v>51.99</v>
      </c>
      <c r="V1267" s="1">
        <v>10.8</v>
      </c>
      <c r="W1267" s="1">
        <v>14.04</v>
      </c>
      <c r="X1267" s="1">
        <v>13.4</v>
      </c>
      <c r="Y1267" s="11">
        <f t="shared" si="38"/>
        <v>11</v>
      </c>
      <c r="Z1267" s="11" t="str">
        <f t="shared" si="39"/>
        <v>1</v>
      </c>
      <c r="AA1267">
        <v>2012</v>
      </c>
    </row>
    <row r="1268" spans="1:27" x14ac:dyDescent="0.2">
      <c r="A1268" t="s">
        <v>1357</v>
      </c>
      <c r="B1268" s="1">
        <v>12</v>
      </c>
      <c r="C1268" s="1">
        <v>1</v>
      </c>
      <c r="D1268" s="1">
        <v>1</v>
      </c>
      <c r="E1268" s="1">
        <v>1</v>
      </c>
      <c r="F1268" s="1">
        <v>3</v>
      </c>
      <c r="G1268" t="s">
        <v>5456</v>
      </c>
      <c r="H1268" s="1">
        <v>3</v>
      </c>
      <c r="I1268" s="1">
        <v>2</v>
      </c>
      <c r="J1268" s="1">
        <v>1</v>
      </c>
      <c r="K1268" s="1">
        <v>2</v>
      </c>
      <c r="L1268" t="s">
        <v>6716</v>
      </c>
      <c r="M1268" t="s">
        <v>486</v>
      </c>
      <c r="N1268" s="1">
        <v>2</v>
      </c>
      <c r="O1268" s="1">
        <v>1</v>
      </c>
      <c r="P1268" s="1">
        <v>1</v>
      </c>
      <c r="Q1268" s="1">
        <v>0</v>
      </c>
      <c r="R1268" s="1">
        <v>40</v>
      </c>
      <c r="S1268" s="1">
        <v>33</v>
      </c>
      <c r="T1268">
        <v>9</v>
      </c>
      <c r="U1268" s="1">
        <v>54.32</v>
      </c>
      <c r="V1268" s="1">
        <v>9.9</v>
      </c>
      <c r="W1268" s="1">
        <v>15.25</v>
      </c>
      <c r="X1268" s="1">
        <v>13.6</v>
      </c>
      <c r="Y1268" s="11">
        <f t="shared" si="38"/>
        <v>8</v>
      </c>
      <c r="Z1268" s="11" t="str">
        <f t="shared" si="39"/>
        <v>0</v>
      </c>
      <c r="AA1268">
        <v>2012</v>
      </c>
    </row>
    <row r="1269" spans="1:27" x14ac:dyDescent="0.2">
      <c r="A1269" t="s">
        <v>1459</v>
      </c>
      <c r="B1269" s="1">
        <v>6</v>
      </c>
      <c r="C1269" s="1">
        <v>0</v>
      </c>
      <c r="D1269" s="1">
        <v>6</v>
      </c>
      <c r="E1269" s="1">
        <v>0</v>
      </c>
      <c r="F1269" s="1">
        <v>6</v>
      </c>
      <c r="G1269" t="s">
        <v>5457</v>
      </c>
      <c r="H1269" s="1">
        <v>4</v>
      </c>
      <c r="I1269" s="1">
        <v>2</v>
      </c>
      <c r="J1269" s="1">
        <v>2</v>
      </c>
      <c r="K1269" s="1">
        <v>3</v>
      </c>
      <c r="L1269" t="s">
        <v>3867</v>
      </c>
      <c r="M1269" t="s">
        <v>4218</v>
      </c>
      <c r="N1269" s="1">
        <v>3</v>
      </c>
      <c r="O1269" s="1">
        <v>3</v>
      </c>
      <c r="P1269" s="1">
        <v>6</v>
      </c>
      <c r="Q1269" s="1">
        <v>1</v>
      </c>
      <c r="R1269" s="1">
        <v>28</v>
      </c>
      <c r="S1269" s="1">
        <v>13</v>
      </c>
      <c r="T1269">
        <v>10</v>
      </c>
      <c r="U1269" s="1">
        <v>75.5</v>
      </c>
      <c r="V1269" s="1">
        <v>5.9</v>
      </c>
      <c r="W1269" s="1">
        <v>11.3</v>
      </c>
      <c r="X1269" s="1">
        <v>10.6</v>
      </c>
      <c r="Y1269" s="11">
        <f t="shared" si="38"/>
        <v>13</v>
      </c>
      <c r="Z1269" s="11" t="str">
        <f t="shared" si="39"/>
        <v>1</v>
      </c>
      <c r="AA1269">
        <v>2012</v>
      </c>
    </row>
    <row r="1270" spans="1:27" x14ac:dyDescent="0.2">
      <c r="A1270" t="s">
        <v>1446</v>
      </c>
      <c r="B1270" s="1">
        <v>10</v>
      </c>
      <c r="C1270" s="1">
        <v>4</v>
      </c>
      <c r="D1270" s="1">
        <v>3</v>
      </c>
      <c r="E1270" s="1">
        <v>0</v>
      </c>
      <c r="F1270" s="1">
        <v>4</v>
      </c>
      <c r="G1270" t="s">
        <v>5458</v>
      </c>
      <c r="H1270" s="1">
        <v>2</v>
      </c>
      <c r="I1270" s="1">
        <v>1</v>
      </c>
      <c r="J1270" s="1">
        <v>1</v>
      </c>
      <c r="K1270" s="1">
        <v>2</v>
      </c>
      <c r="L1270" t="s">
        <v>3868</v>
      </c>
      <c r="M1270" t="s">
        <v>1447</v>
      </c>
      <c r="N1270" s="1">
        <v>1</v>
      </c>
      <c r="O1270" s="1">
        <v>1</v>
      </c>
      <c r="P1270" s="1">
        <v>0</v>
      </c>
      <c r="Q1270" s="1">
        <v>0</v>
      </c>
      <c r="R1270" s="1">
        <v>36</v>
      </c>
      <c r="S1270" s="1">
        <v>27</v>
      </c>
      <c r="T1270">
        <v>36</v>
      </c>
      <c r="U1270" s="1">
        <v>54.93</v>
      </c>
      <c r="V1270" s="1">
        <v>9.6</v>
      </c>
      <c r="W1270" s="1">
        <v>14.27</v>
      </c>
      <c r="X1270" s="1">
        <v>12.8</v>
      </c>
      <c r="Y1270" s="11">
        <f t="shared" si="38"/>
        <v>8</v>
      </c>
      <c r="Z1270" s="11" t="str">
        <f t="shared" si="39"/>
        <v>0</v>
      </c>
      <c r="AA1270">
        <v>2012</v>
      </c>
    </row>
    <row r="1271" spans="1:27" x14ac:dyDescent="0.2">
      <c r="A1271" t="s">
        <v>1516</v>
      </c>
      <c r="B1271" s="1">
        <v>6</v>
      </c>
      <c r="C1271" s="1">
        <v>7</v>
      </c>
      <c r="D1271" s="1">
        <v>22</v>
      </c>
      <c r="E1271" s="1">
        <v>0</v>
      </c>
      <c r="F1271" s="1">
        <v>2</v>
      </c>
      <c r="G1271" t="s">
        <v>5459</v>
      </c>
      <c r="H1271" s="1">
        <v>1</v>
      </c>
      <c r="I1271" s="1">
        <v>1</v>
      </c>
      <c r="J1271" s="1">
        <v>0</v>
      </c>
      <c r="K1271" s="1">
        <v>1</v>
      </c>
      <c r="L1271" t="s">
        <v>1507</v>
      </c>
      <c r="M1271" t="s">
        <v>439</v>
      </c>
      <c r="N1271" s="1">
        <v>0</v>
      </c>
      <c r="O1271" s="1">
        <v>2</v>
      </c>
      <c r="P1271" s="1">
        <v>2</v>
      </c>
      <c r="Q1271" s="1">
        <v>1</v>
      </c>
      <c r="R1271" s="1">
        <v>24</v>
      </c>
      <c r="S1271" s="1">
        <v>16</v>
      </c>
      <c r="T1271">
        <v>14</v>
      </c>
      <c r="U1271" s="1">
        <v>62.78</v>
      </c>
      <c r="V1271" s="1">
        <v>8.6999999999999993</v>
      </c>
      <c r="W1271" s="1">
        <v>12.99</v>
      </c>
      <c r="X1271" s="1">
        <v>12.5</v>
      </c>
      <c r="Y1271" s="11">
        <f t="shared" si="38"/>
        <v>8</v>
      </c>
      <c r="Z1271" s="11" t="str">
        <f t="shared" si="39"/>
        <v>0</v>
      </c>
      <c r="AA1271">
        <v>2012</v>
      </c>
    </row>
    <row r="1272" spans="1:27" x14ac:dyDescent="0.2">
      <c r="A1272" t="s">
        <v>1456</v>
      </c>
      <c r="B1272" s="1">
        <v>7</v>
      </c>
      <c r="C1272" s="1">
        <v>3</v>
      </c>
      <c r="D1272" s="1">
        <v>38</v>
      </c>
      <c r="E1272" s="1">
        <v>1</v>
      </c>
      <c r="F1272" s="1">
        <v>2</v>
      </c>
      <c r="G1272" t="s">
        <v>5203</v>
      </c>
      <c r="H1272" s="3">
        <v>1</v>
      </c>
      <c r="I1272" s="1">
        <v>1</v>
      </c>
      <c r="J1272" s="1">
        <v>0</v>
      </c>
      <c r="K1272" s="1">
        <v>1</v>
      </c>
      <c r="L1272" t="s">
        <v>1260</v>
      </c>
      <c r="M1272" t="s">
        <v>436</v>
      </c>
      <c r="N1272" s="1">
        <v>0</v>
      </c>
      <c r="O1272" s="1">
        <v>2</v>
      </c>
      <c r="P1272" s="1">
        <v>0</v>
      </c>
      <c r="Q1272" s="1">
        <v>0</v>
      </c>
      <c r="R1272" s="1">
        <v>28</v>
      </c>
      <c r="S1272" s="1">
        <v>21</v>
      </c>
      <c r="T1272">
        <v>12</v>
      </c>
      <c r="U1272" s="1">
        <v>60.85</v>
      </c>
      <c r="V1272" s="1">
        <v>9.4</v>
      </c>
      <c r="W1272" s="1">
        <v>13.52</v>
      </c>
      <c r="X1272" s="1">
        <v>12.4</v>
      </c>
      <c r="Y1272" s="11">
        <f t="shared" si="38"/>
        <v>10</v>
      </c>
      <c r="Z1272" s="11" t="str">
        <f t="shared" si="39"/>
        <v>0</v>
      </c>
      <c r="AA1272">
        <v>2012</v>
      </c>
    </row>
    <row r="1273" spans="1:27" x14ac:dyDescent="0.2">
      <c r="A1273" t="s">
        <v>1510</v>
      </c>
      <c r="B1273" s="1">
        <v>21</v>
      </c>
      <c r="C1273" s="1">
        <v>4</v>
      </c>
      <c r="D1273" s="1">
        <v>0</v>
      </c>
      <c r="E1273" s="1">
        <v>0</v>
      </c>
      <c r="F1273" s="1">
        <v>5</v>
      </c>
      <c r="G1273" t="s">
        <v>5460</v>
      </c>
      <c r="H1273" s="1">
        <v>2</v>
      </c>
      <c r="I1273" s="1">
        <v>2</v>
      </c>
      <c r="J1273" s="1">
        <v>0</v>
      </c>
      <c r="K1273" s="1">
        <v>1</v>
      </c>
      <c r="L1273" t="s">
        <v>6717</v>
      </c>
      <c r="M1273" t="s">
        <v>436</v>
      </c>
      <c r="N1273" s="1">
        <v>0</v>
      </c>
      <c r="O1273" s="1">
        <v>4</v>
      </c>
      <c r="P1273" s="1">
        <v>0</v>
      </c>
      <c r="Q1273" s="1">
        <v>0</v>
      </c>
      <c r="R1273" s="1">
        <v>30</v>
      </c>
      <c r="S1273" s="1">
        <v>8</v>
      </c>
      <c r="T1273">
        <v>7</v>
      </c>
      <c r="U1273" s="1">
        <v>55.95</v>
      </c>
      <c r="V1273" s="1">
        <v>9.3000000000000007</v>
      </c>
      <c r="W1273" s="1">
        <v>13.97</v>
      </c>
      <c r="X1273" s="1">
        <v>12.2</v>
      </c>
      <c r="Y1273" s="11">
        <f t="shared" si="38"/>
        <v>11</v>
      </c>
      <c r="Z1273" s="11" t="str">
        <f t="shared" si="39"/>
        <v>1</v>
      </c>
      <c r="AA1273">
        <v>2012</v>
      </c>
    </row>
    <row r="1274" spans="1:27" x14ac:dyDescent="0.2">
      <c r="A1274" t="s">
        <v>1481</v>
      </c>
      <c r="B1274" s="1">
        <v>7</v>
      </c>
      <c r="C1274" s="1">
        <v>4</v>
      </c>
      <c r="D1274" s="1">
        <v>8</v>
      </c>
      <c r="E1274" s="1">
        <v>0</v>
      </c>
      <c r="F1274" s="1">
        <v>5</v>
      </c>
      <c r="G1274" t="s">
        <v>5461</v>
      </c>
      <c r="H1274" s="1">
        <v>3</v>
      </c>
      <c r="I1274" s="1">
        <v>2</v>
      </c>
      <c r="J1274" s="1">
        <v>1</v>
      </c>
      <c r="K1274" s="1">
        <v>3</v>
      </c>
      <c r="L1274" t="s">
        <v>1482</v>
      </c>
      <c r="M1274" t="s">
        <v>1483</v>
      </c>
      <c r="N1274" s="1">
        <v>2</v>
      </c>
      <c r="O1274" s="1">
        <v>3</v>
      </c>
      <c r="P1274" s="1">
        <v>5</v>
      </c>
      <c r="Q1274" s="1">
        <v>1</v>
      </c>
      <c r="R1274" s="1">
        <v>30</v>
      </c>
      <c r="S1274" s="1">
        <v>22</v>
      </c>
      <c r="T1274">
        <v>39</v>
      </c>
      <c r="U1274" s="1">
        <v>61.56</v>
      </c>
      <c r="V1274" s="1">
        <v>9.1999999999999993</v>
      </c>
      <c r="W1274" s="1">
        <v>12.7</v>
      </c>
      <c r="X1274" s="1">
        <v>12.5</v>
      </c>
      <c r="Y1274" s="11">
        <f t="shared" si="38"/>
        <v>10</v>
      </c>
      <c r="Z1274" s="11" t="str">
        <f t="shared" si="39"/>
        <v>0</v>
      </c>
      <c r="AA1274">
        <v>2012</v>
      </c>
    </row>
    <row r="1275" spans="1:27" x14ac:dyDescent="0.2">
      <c r="A1275" t="s">
        <v>1383</v>
      </c>
      <c r="B1275" s="1">
        <v>8</v>
      </c>
      <c r="C1275" s="1">
        <v>4</v>
      </c>
      <c r="D1275" s="1">
        <v>21</v>
      </c>
      <c r="E1275" s="1">
        <v>0</v>
      </c>
      <c r="F1275" s="1">
        <v>2</v>
      </c>
      <c r="G1275" t="s">
        <v>5462</v>
      </c>
      <c r="H1275" s="1">
        <v>1</v>
      </c>
      <c r="I1275" s="1">
        <v>1</v>
      </c>
      <c r="J1275" s="1">
        <v>0</v>
      </c>
      <c r="K1275" s="1">
        <v>1</v>
      </c>
      <c r="L1275" t="s">
        <v>6586</v>
      </c>
      <c r="M1275" t="s">
        <v>436</v>
      </c>
      <c r="N1275" s="1">
        <v>0</v>
      </c>
      <c r="O1275" s="1">
        <v>2</v>
      </c>
      <c r="P1275" s="1">
        <v>0</v>
      </c>
      <c r="Q1275" s="1">
        <v>0</v>
      </c>
      <c r="R1275" s="1">
        <v>28</v>
      </c>
      <c r="S1275" s="1">
        <v>8</v>
      </c>
      <c r="T1275">
        <v>12</v>
      </c>
      <c r="U1275" s="1">
        <v>46.27</v>
      </c>
      <c r="V1275" s="1">
        <v>10.9</v>
      </c>
      <c r="W1275" s="1">
        <v>15.43</v>
      </c>
      <c r="X1275" s="1">
        <v>13.3</v>
      </c>
      <c r="Y1275" s="11">
        <f t="shared" si="38"/>
        <v>8</v>
      </c>
      <c r="Z1275" s="11" t="str">
        <f t="shared" si="39"/>
        <v>0</v>
      </c>
      <c r="AA1275">
        <v>2012</v>
      </c>
    </row>
    <row r="1276" spans="1:27" x14ac:dyDescent="0.2">
      <c r="A1276" t="s">
        <v>1406</v>
      </c>
      <c r="B1276" s="1">
        <v>9</v>
      </c>
      <c r="C1276" s="1">
        <v>5</v>
      </c>
      <c r="D1276" s="1">
        <v>0</v>
      </c>
      <c r="E1276" s="1">
        <v>0</v>
      </c>
      <c r="F1276" s="1">
        <v>3</v>
      </c>
      <c r="G1276" t="s">
        <v>5463</v>
      </c>
      <c r="H1276" s="1">
        <v>2</v>
      </c>
      <c r="I1276" s="1">
        <v>1</v>
      </c>
      <c r="J1276" s="1">
        <v>1</v>
      </c>
      <c r="K1276" s="1">
        <v>2</v>
      </c>
      <c r="L1276" t="s">
        <v>2995</v>
      </c>
      <c r="M1276" t="s">
        <v>1407</v>
      </c>
      <c r="N1276" s="1">
        <v>1</v>
      </c>
      <c r="O1276" s="1">
        <v>2</v>
      </c>
      <c r="P1276" s="1">
        <v>0</v>
      </c>
      <c r="Q1276" s="1">
        <v>0</v>
      </c>
      <c r="R1276" s="1">
        <v>30</v>
      </c>
      <c r="S1276" s="1">
        <v>24</v>
      </c>
      <c r="T1276">
        <v>20</v>
      </c>
      <c r="U1276" s="1">
        <v>62.38</v>
      </c>
      <c r="V1276" s="1">
        <v>8.9</v>
      </c>
      <c r="W1276" s="1">
        <v>12.47</v>
      </c>
      <c r="X1276" s="1">
        <v>12.5</v>
      </c>
      <c r="Y1276" s="11">
        <f t="shared" si="38"/>
        <v>8</v>
      </c>
      <c r="Z1276" s="11" t="str">
        <f t="shared" si="39"/>
        <v>0</v>
      </c>
      <c r="AA1276">
        <v>2012</v>
      </c>
    </row>
    <row r="1277" spans="1:27" x14ac:dyDescent="0.2">
      <c r="A1277" t="s">
        <v>3656</v>
      </c>
      <c r="B1277" s="1">
        <v>10</v>
      </c>
      <c r="C1277" s="1">
        <v>5</v>
      </c>
      <c r="D1277" s="1">
        <v>0</v>
      </c>
      <c r="E1277" s="1">
        <v>0</v>
      </c>
      <c r="F1277" s="1">
        <v>3</v>
      </c>
      <c r="G1277" t="s">
        <v>5464</v>
      </c>
      <c r="H1277" s="1">
        <v>2</v>
      </c>
      <c r="I1277" s="1">
        <v>2</v>
      </c>
      <c r="J1277" s="1">
        <v>0</v>
      </c>
      <c r="K1277" s="1">
        <v>1</v>
      </c>
      <c r="L1277" t="s">
        <v>3869</v>
      </c>
      <c r="M1277" t="s">
        <v>436</v>
      </c>
      <c r="N1277" s="1">
        <v>0</v>
      </c>
      <c r="O1277" s="1">
        <v>3</v>
      </c>
      <c r="P1277" s="1">
        <v>0</v>
      </c>
      <c r="Q1277" s="1">
        <v>0</v>
      </c>
      <c r="R1277" s="1">
        <v>31</v>
      </c>
      <c r="S1277" s="1">
        <v>17</v>
      </c>
      <c r="T1277">
        <v>66</v>
      </c>
      <c r="U1277" s="1">
        <v>55.74</v>
      </c>
      <c r="V1277" s="1">
        <v>9.3000000000000007</v>
      </c>
      <c r="W1277" s="1">
        <v>13.4</v>
      </c>
      <c r="X1277" s="1">
        <v>12.6</v>
      </c>
      <c r="Y1277" s="11">
        <f t="shared" si="38"/>
        <v>11</v>
      </c>
      <c r="Z1277" s="11" t="str">
        <f t="shared" si="39"/>
        <v>1</v>
      </c>
      <c r="AA1277">
        <v>2012</v>
      </c>
    </row>
    <row r="1278" spans="1:27" x14ac:dyDescent="0.2">
      <c r="A1278" t="s">
        <v>1491</v>
      </c>
      <c r="B1278" s="1">
        <v>8</v>
      </c>
      <c r="C1278" s="1">
        <v>0</v>
      </c>
      <c r="D1278" s="1">
        <v>64</v>
      </c>
      <c r="E1278" s="1">
        <v>0</v>
      </c>
      <c r="F1278" s="1">
        <v>3</v>
      </c>
      <c r="G1278" t="s">
        <v>5465</v>
      </c>
      <c r="H1278" s="1">
        <v>2</v>
      </c>
      <c r="I1278" s="1">
        <v>2</v>
      </c>
      <c r="J1278" s="1">
        <v>0</v>
      </c>
      <c r="K1278" s="1">
        <v>1</v>
      </c>
      <c r="L1278" t="s">
        <v>3870</v>
      </c>
      <c r="M1278" t="s">
        <v>445</v>
      </c>
      <c r="N1278" s="1">
        <v>0</v>
      </c>
      <c r="O1278" s="1">
        <v>3</v>
      </c>
      <c r="P1278" s="1">
        <v>3</v>
      </c>
      <c r="Q1278" s="1">
        <v>1</v>
      </c>
      <c r="R1278" s="1">
        <v>27</v>
      </c>
      <c r="S1278" s="1">
        <v>19</v>
      </c>
      <c r="T1278">
        <v>29</v>
      </c>
      <c r="U1278" s="1">
        <v>62.58</v>
      </c>
      <c r="V1278" s="1">
        <v>8.8000000000000007</v>
      </c>
      <c r="W1278" s="1">
        <v>13.51</v>
      </c>
      <c r="X1278" s="1">
        <v>12.4</v>
      </c>
      <c r="Y1278" s="11">
        <f t="shared" si="38"/>
        <v>6</v>
      </c>
      <c r="Z1278" s="11" t="str">
        <f t="shared" si="39"/>
        <v>0</v>
      </c>
      <c r="AA1278">
        <v>2012</v>
      </c>
    </row>
    <row r="1279" spans="1:27" x14ac:dyDescent="0.2">
      <c r="A1279" t="s">
        <v>1497</v>
      </c>
      <c r="B1279" s="1">
        <v>7</v>
      </c>
      <c r="C1279" s="1">
        <v>1</v>
      </c>
      <c r="D1279" s="1">
        <v>36</v>
      </c>
      <c r="E1279" s="1">
        <v>0</v>
      </c>
      <c r="F1279" s="1">
        <v>5</v>
      </c>
      <c r="G1279" t="s">
        <v>5466</v>
      </c>
      <c r="H1279" s="1">
        <v>2</v>
      </c>
      <c r="I1279" s="1">
        <v>1</v>
      </c>
      <c r="J1279" s="1">
        <v>1</v>
      </c>
      <c r="K1279" s="1">
        <v>2</v>
      </c>
      <c r="L1279" t="s">
        <v>3114</v>
      </c>
      <c r="M1279" t="s">
        <v>1498</v>
      </c>
      <c r="N1279" s="1">
        <v>1</v>
      </c>
      <c r="O1279" s="1">
        <v>4</v>
      </c>
      <c r="P1279" s="1">
        <v>0</v>
      </c>
      <c r="Q1279" s="1">
        <v>0</v>
      </c>
      <c r="R1279" s="1">
        <v>33</v>
      </c>
      <c r="S1279" s="1">
        <v>16</v>
      </c>
      <c r="T1279">
        <v>9</v>
      </c>
      <c r="U1279" s="1">
        <v>61.06</v>
      </c>
      <c r="V1279" s="1">
        <v>9.4</v>
      </c>
      <c r="W1279" s="1">
        <v>13.29</v>
      </c>
      <c r="X1279" s="1">
        <v>12.7</v>
      </c>
      <c r="Y1279" s="11">
        <f t="shared" si="38"/>
        <v>12</v>
      </c>
      <c r="Z1279" s="11" t="str">
        <f t="shared" si="39"/>
        <v>1</v>
      </c>
      <c r="AA1279">
        <v>2012</v>
      </c>
    </row>
    <row r="1280" spans="1:27" x14ac:dyDescent="0.2">
      <c r="A1280" t="s">
        <v>1403</v>
      </c>
      <c r="B1280" s="1">
        <v>15</v>
      </c>
      <c r="C1280" s="1">
        <v>0</v>
      </c>
      <c r="D1280" s="1">
        <v>12</v>
      </c>
      <c r="E1280" s="1">
        <v>0</v>
      </c>
      <c r="F1280" s="1">
        <v>2</v>
      </c>
      <c r="G1280" t="s">
        <v>5467</v>
      </c>
      <c r="H1280" s="1">
        <v>1</v>
      </c>
      <c r="I1280" s="1">
        <v>1</v>
      </c>
      <c r="J1280" s="1">
        <v>0</v>
      </c>
      <c r="K1280" s="1">
        <v>1</v>
      </c>
      <c r="L1280" t="s">
        <v>1868</v>
      </c>
      <c r="M1280" t="s">
        <v>19</v>
      </c>
      <c r="N1280" s="1">
        <v>0</v>
      </c>
      <c r="O1280" s="1">
        <v>2</v>
      </c>
      <c r="P1280" s="1">
        <v>0</v>
      </c>
      <c r="Q1280" s="1">
        <v>0</v>
      </c>
      <c r="R1280" s="1">
        <v>37</v>
      </c>
      <c r="S1280" s="1">
        <v>17</v>
      </c>
      <c r="T1280" s="1">
        <v>0</v>
      </c>
      <c r="U1280" s="1">
        <v>63.49</v>
      </c>
      <c r="V1280" s="1">
        <v>8.4</v>
      </c>
      <c r="W1280" s="1">
        <v>13.28</v>
      </c>
      <c r="X1280" s="1">
        <v>12.4</v>
      </c>
      <c r="Y1280" s="11">
        <f t="shared" si="38"/>
        <v>10</v>
      </c>
      <c r="Z1280" s="11" t="str">
        <f t="shared" si="39"/>
        <v>0</v>
      </c>
      <c r="AA1280">
        <v>2012</v>
      </c>
    </row>
    <row r="1281" spans="1:27" x14ac:dyDescent="0.2">
      <c r="A1281" t="s">
        <v>1363</v>
      </c>
      <c r="B1281" s="1">
        <v>6</v>
      </c>
      <c r="C1281" s="1">
        <v>0</v>
      </c>
      <c r="D1281" s="1">
        <v>3</v>
      </c>
      <c r="E1281" s="1">
        <v>0</v>
      </c>
      <c r="F1281" s="1">
        <v>3</v>
      </c>
      <c r="G1281" t="s">
        <v>5468</v>
      </c>
      <c r="H1281" s="1">
        <v>2</v>
      </c>
      <c r="I1281" s="1">
        <v>2</v>
      </c>
      <c r="J1281" s="1">
        <v>0</v>
      </c>
      <c r="K1281" s="1">
        <v>1</v>
      </c>
      <c r="L1281" t="s">
        <v>1364</v>
      </c>
      <c r="M1281" t="s">
        <v>436</v>
      </c>
      <c r="N1281" s="1">
        <v>0</v>
      </c>
      <c r="O1281" s="1">
        <v>2</v>
      </c>
      <c r="P1281" s="1">
        <v>0</v>
      </c>
      <c r="Q1281" s="1">
        <v>0</v>
      </c>
      <c r="R1281" s="1">
        <v>45</v>
      </c>
      <c r="S1281" s="1">
        <v>20</v>
      </c>
      <c r="T1281">
        <v>17</v>
      </c>
      <c r="U1281" s="1">
        <v>53.51</v>
      </c>
      <c r="V1281" s="1">
        <v>10.199999999999999</v>
      </c>
      <c r="W1281" s="1">
        <v>14.21</v>
      </c>
      <c r="X1281" s="1">
        <v>13.3</v>
      </c>
      <c r="Y1281" s="11">
        <f t="shared" si="38"/>
        <v>8</v>
      </c>
      <c r="Z1281" s="11" t="str">
        <f t="shared" si="39"/>
        <v>0</v>
      </c>
      <c r="AA1281">
        <v>2012</v>
      </c>
    </row>
    <row r="1282" spans="1:27" x14ac:dyDescent="0.2">
      <c r="A1282" t="s">
        <v>1359</v>
      </c>
      <c r="B1282" s="1">
        <v>5</v>
      </c>
      <c r="C1282" s="1">
        <v>1</v>
      </c>
      <c r="D1282" s="1">
        <v>8</v>
      </c>
      <c r="E1282" s="1">
        <v>0</v>
      </c>
      <c r="F1282" s="1">
        <v>2</v>
      </c>
      <c r="G1282" t="s">
        <v>5469</v>
      </c>
      <c r="H1282" s="1">
        <v>1</v>
      </c>
      <c r="I1282" s="1">
        <v>1</v>
      </c>
      <c r="J1282" s="1">
        <v>0</v>
      </c>
      <c r="K1282" s="1">
        <v>1</v>
      </c>
      <c r="L1282" t="s">
        <v>1215</v>
      </c>
      <c r="M1282" t="s">
        <v>445</v>
      </c>
      <c r="N1282" s="1">
        <v>0</v>
      </c>
      <c r="O1282" s="1">
        <v>2</v>
      </c>
      <c r="P1282" s="1">
        <v>0</v>
      </c>
      <c r="Q1282" s="1">
        <v>0</v>
      </c>
      <c r="R1282" s="1">
        <v>25</v>
      </c>
      <c r="S1282" s="1">
        <v>21</v>
      </c>
      <c r="T1282">
        <v>35</v>
      </c>
      <c r="U1282" s="1">
        <v>49.55</v>
      </c>
      <c r="V1282" s="1">
        <v>11.7</v>
      </c>
      <c r="W1282" s="1">
        <v>15.43</v>
      </c>
      <c r="X1282" s="1">
        <v>14.6</v>
      </c>
      <c r="Y1282" s="11">
        <f t="shared" si="38"/>
        <v>6</v>
      </c>
      <c r="Z1282" s="11" t="str">
        <f t="shared" si="39"/>
        <v>0</v>
      </c>
      <c r="AA1282">
        <v>2012</v>
      </c>
    </row>
    <row r="1283" spans="1:27" x14ac:dyDescent="0.2">
      <c r="A1283" t="s">
        <v>1492</v>
      </c>
      <c r="B1283" s="1">
        <v>9</v>
      </c>
      <c r="C1283" s="1">
        <v>2</v>
      </c>
      <c r="D1283" s="1">
        <v>45</v>
      </c>
      <c r="E1283" s="1">
        <v>1</v>
      </c>
      <c r="F1283" s="1">
        <v>3</v>
      </c>
      <c r="G1283" t="s">
        <v>5470</v>
      </c>
      <c r="H1283" s="1">
        <v>3</v>
      </c>
      <c r="I1283" s="1">
        <v>2</v>
      </c>
      <c r="J1283" s="1">
        <v>1</v>
      </c>
      <c r="K1283" s="1">
        <v>2</v>
      </c>
      <c r="L1283" t="s">
        <v>1493</v>
      </c>
      <c r="M1283" t="s">
        <v>1494</v>
      </c>
      <c r="N1283" s="1">
        <v>1</v>
      </c>
      <c r="O1283" s="1">
        <v>2</v>
      </c>
      <c r="P1283" s="1">
        <v>0</v>
      </c>
      <c r="Q1283" s="1">
        <v>0</v>
      </c>
      <c r="R1283" s="1">
        <v>42</v>
      </c>
      <c r="S1283" s="1">
        <v>23</v>
      </c>
      <c r="T1283">
        <v>8</v>
      </c>
      <c r="U1283" s="1">
        <v>63.39</v>
      </c>
      <c r="V1283" s="1">
        <v>8.5</v>
      </c>
      <c r="W1283" s="1">
        <v>13.69</v>
      </c>
      <c r="X1283" s="1">
        <v>12.1</v>
      </c>
      <c r="Y1283" s="11">
        <f t="shared" ref="Y1283:Y1346" si="40">LEN(A1283)-LEN(SUBSTITUTE(A1283," ","")) +1</f>
        <v>5</v>
      </c>
      <c r="Z1283" s="11" t="str">
        <f t="shared" ref="Z1283:Z1346" si="41">IF(Y1283&lt;=10,"0",IF(Y1283&gt;10,"1"))</f>
        <v>0</v>
      </c>
      <c r="AA1283">
        <v>2012</v>
      </c>
    </row>
    <row r="1284" spans="1:27" x14ac:dyDescent="0.2">
      <c r="A1284" t="s">
        <v>1437</v>
      </c>
      <c r="B1284" s="1">
        <v>3</v>
      </c>
      <c r="C1284" s="1">
        <v>3</v>
      </c>
      <c r="D1284" s="1">
        <v>58</v>
      </c>
      <c r="E1284" s="1">
        <v>0</v>
      </c>
      <c r="F1284" s="1">
        <v>3</v>
      </c>
      <c r="G1284" t="s">
        <v>5471</v>
      </c>
      <c r="H1284" s="1">
        <v>1</v>
      </c>
      <c r="I1284" s="1">
        <v>1</v>
      </c>
      <c r="J1284" s="1">
        <v>0</v>
      </c>
      <c r="K1284" s="1">
        <v>1</v>
      </c>
      <c r="L1284" t="s">
        <v>493</v>
      </c>
      <c r="M1284" t="s">
        <v>436</v>
      </c>
      <c r="N1284" s="1">
        <v>0</v>
      </c>
      <c r="O1284" s="1">
        <v>3</v>
      </c>
      <c r="P1284" s="1">
        <v>3</v>
      </c>
      <c r="Q1284" s="1">
        <v>1</v>
      </c>
      <c r="R1284" s="1">
        <v>38</v>
      </c>
      <c r="S1284" s="1">
        <v>9</v>
      </c>
      <c r="T1284">
        <v>72</v>
      </c>
      <c r="U1284" s="1">
        <v>60.75</v>
      </c>
      <c r="V1284" s="1">
        <v>9.5</v>
      </c>
      <c r="W1284" s="1">
        <v>13.69</v>
      </c>
      <c r="X1284" s="1">
        <v>13.3</v>
      </c>
      <c r="Y1284" s="11">
        <f t="shared" si="40"/>
        <v>14</v>
      </c>
      <c r="Z1284" s="11" t="str">
        <f t="shared" si="41"/>
        <v>1</v>
      </c>
      <c r="AA1284">
        <v>2012</v>
      </c>
    </row>
    <row r="1285" spans="1:27" x14ac:dyDescent="0.2">
      <c r="A1285" t="s">
        <v>1395</v>
      </c>
      <c r="B1285" s="1">
        <v>8</v>
      </c>
      <c r="C1285" s="1">
        <v>3</v>
      </c>
      <c r="D1285" s="1">
        <v>0</v>
      </c>
      <c r="E1285" s="1">
        <v>0</v>
      </c>
      <c r="F1285" s="1">
        <v>2</v>
      </c>
      <c r="G1285" t="s">
        <v>5288</v>
      </c>
      <c r="H1285" s="1">
        <v>2</v>
      </c>
      <c r="I1285" s="1">
        <v>2</v>
      </c>
      <c r="J1285" s="1">
        <v>0</v>
      </c>
      <c r="K1285" s="1">
        <v>1</v>
      </c>
      <c r="L1285" t="s">
        <v>3075</v>
      </c>
      <c r="M1285" t="s">
        <v>436</v>
      </c>
      <c r="N1285" s="1">
        <v>0</v>
      </c>
      <c r="O1285" s="1">
        <v>2</v>
      </c>
      <c r="P1285" s="1">
        <v>0</v>
      </c>
      <c r="Q1285" s="1">
        <v>0</v>
      </c>
      <c r="R1285" s="1">
        <v>33</v>
      </c>
      <c r="S1285" s="1">
        <v>7</v>
      </c>
      <c r="T1285">
        <v>9</v>
      </c>
      <c r="U1285" s="1">
        <v>59.94</v>
      </c>
      <c r="V1285" s="1">
        <v>9.8000000000000007</v>
      </c>
      <c r="W1285" s="1">
        <v>13.05</v>
      </c>
      <c r="X1285" s="1">
        <v>12.6</v>
      </c>
      <c r="Y1285" s="11">
        <f t="shared" si="40"/>
        <v>13</v>
      </c>
      <c r="Z1285" s="11" t="str">
        <f t="shared" si="41"/>
        <v>1</v>
      </c>
      <c r="AA1285">
        <v>2012</v>
      </c>
    </row>
    <row r="1286" spans="1:27" x14ac:dyDescent="0.2">
      <c r="A1286" t="s">
        <v>1433</v>
      </c>
      <c r="B1286" s="1">
        <v>14</v>
      </c>
      <c r="C1286" s="1">
        <v>2</v>
      </c>
      <c r="D1286" s="1">
        <v>23</v>
      </c>
      <c r="E1286" s="1">
        <v>0</v>
      </c>
      <c r="F1286" s="1">
        <v>3</v>
      </c>
      <c r="G1286" t="s">
        <v>5472</v>
      </c>
      <c r="H1286" s="1">
        <v>3</v>
      </c>
      <c r="I1286" s="1">
        <v>1</v>
      </c>
      <c r="J1286" s="1">
        <v>2</v>
      </c>
      <c r="K1286" s="1">
        <v>3</v>
      </c>
      <c r="L1286" t="s">
        <v>3115</v>
      </c>
      <c r="M1286" t="s">
        <v>1434</v>
      </c>
      <c r="N1286" s="1">
        <v>2</v>
      </c>
      <c r="O1286" s="1">
        <v>1</v>
      </c>
      <c r="P1286" s="1">
        <v>0</v>
      </c>
      <c r="Q1286" s="1">
        <v>0</v>
      </c>
      <c r="R1286" s="1">
        <v>43</v>
      </c>
      <c r="S1286" s="1">
        <v>33</v>
      </c>
      <c r="T1286">
        <v>5</v>
      </c>
      <c r="U1286" s="1">
        <v>62.68</v>
      </c>
      <c r="V1286" s="1">
        <v>8.6999999999999993</v>
      </c>
      <c r="W1286" s="1">
        <v>12.47</v>
      </c>
      <c r="X1286" s="1">
        <v>12.1</v>
      </c>
      <c r="Y1286" s="11">
        <f t="shared" si="40"/>
        <v>5</v>
      </c>
      <c r="Z1286" s="11" t="str">
        <f t="shared" si="41"/>
        <v>0</v>
      </c>
      <c r="AA1286">
        <v>2012</v>
      </c>
    </row>
    <row r="1287" spans="1:27" x14ac:dyDescent="0.2">
      <c r="A1287" t="s">
        <v>1420</v>
      </c>
      <c r="B1287" s="1">
        <v>1</v>
      </c>
      <c r="C1287" s="1">
        <v>0</v>
      </c>
      <c r="D1287" s="1">
        <v>66</v>
      </c>
      <c r="E1287" s="1">
        <v>0</v>
      </c>
      <c r="F1287" s="1">
        <v>2</v>
      </c>
      <c r="G1287" t="s">
        <v>5473</v>
      </c>
      <c r="H1287" s="1">
        <v>2</v>
      </c>
      <c r="I1287" s="1">
        <v>2</v>
      </c>
      <c r="J1287" s="1">
        <v>0</v>
      </c>
      <c r="K1287" s="1">
        <v>1</v>
      </c>
      <c r="L1287" t="s">
        <v>6718</v>
      </c>
      <c r="M1287" t="s">
        <v>1327</v>
      </c>
      <c r="N1287" s="1">
        <v>0</v>
      </c>
      <c r="O1287" s="1">
        <v>2</v>
      </c>
      <c r="P1287" s="1">
        <v>1</v>
      </c>
      <c r="Q1287" s="1">
        <v>0</v>
      </c>
      <c r="R1287" s="1">
        <v>23</v>
      </c>
      <c r="S1287" s="1">
        <v>10</v>
      </c>
      <c r="T1287">
        <v>2</v>
      </c>
      <c r="U1287" s="1">
        <v>60.75</v>
      </c>
      <c r="V1287" s="1">
        <v>9.5</v>
      </c>
      <c r="W1287" s="1">
        <v>14.68</v>
      </c>
      <c r="X1287" s="1">
        <v>13.5</v>
      </c>
      <c r="Y1287" s="11">
        <f t="shared" si="40"/>
        <v>12</v>
      </c>
      <c r="Z1287" s="11" t="str">
        <f t="shared" si="41"/>
        <v>1</v>
      </c>
      <c r="AA1287">
        <v>2012</v>
      </c>
    </row>
    <row r="1288" spans="1:27" x14ac:dyDescent="0.2">
      <c r="A1288" t="s">
        <v>1514</v>
      </c>
      <c r="B1288" s="1">
        <v>19</v>
      </c>
      <c r="C1288" s="1">
        <v>2</v>
      </c>
      <c r="D1288" s="1">
        <v>43</v>
      </c>
      <c r="E1288" s="1">
        <v>0</v>
      </c>
      <c r="F1288" s="1">
        <v>3</v>
      </c>
      <c r="G1288" t="s">
        <v>5474</v>
      </c>
      <c r="H1288" s="1">
        <v>2</v>
      </c>
      <c r="I1288" s="1">
        <v>2</v>
      </c>
      <c r="J1288" s="1">
        <v>0</v>
      </c>
      <c r="K1288" s="1">
        <v>1</v>
      </c>
      <c r="L1288" t="s">
        <v>2716</v>
      </c>
      <c r="M1288" t="s">
        <v>436</v>
      </c>
      <c r="N1288" s="1">
        <v>0</v>
      </c>
      <c r="O1288" s="1">
        <v>3</v>
      </c>
      <c r="P1288" s="1">
        <v>0</v>
      </c>
      <c r="Q1288" s="1">
        <v>0</v>
      </c>
      <c r="R1288" s="1">
        <v>14</v>
      </c>
      <c r="S1288" s="1">
        <v>2</v>
      </c>
      <c r="T1288">
        <v>1</v>
      </c>
      <c r="U1288" s="1">
        <v>50.57</v>
      </c>
      <c r="V1288" s="1">
        <v>11.3</v>
      </c>
      <c r="W1288" s="1">
        <v>14.33</v>
      </c>
      <c r="X1288" s="1">
        <v>14.8</v>
      </c>
      <c r="Y1288" s="11">
        <f t="shared" si="40"/>
        <v>10</v>
      </c>
      <c r="Z1288" s="11" t="str">
        <f t="shared" si="41"/>
        <v>0</v>
      </c>
      <c r="AA1288">
        <v>2012</v>
      </c>
    </row>
    <row r="1289" spans="1:27" x14ac:dyDescent="0.2">
      <c r="A1289" t="s">
        <v>3657</v>
      </c>
      <c r="B1289" s="1">
        <v>9</v>
      </c>
      <c r="C1289" s="1">
        <v>1</v>
      </c>
      <c r="D1289" s="1">
        <v>2</v>
      </c>
      <c r="E1289" s="1">
        <v>1</v>
      </c>
      <c r="F1289" s="1">
        <v>4</v>
      </c>
      <c r="G1289" t="s">
        <v>5475</v>
      </c>
      <c r="H1289" s="1">
        <v>2</v>
      </c>
      <c r="I1289" s="1">
        <v>1</v>
      </c>
      <c r="J1289" s="1">
        <v>1</v>
      </c>
      <c r="K1289" s="1">
        <v>2</v>
      </c>
      <c r="L1289" t="s">
        <v>2734</v>
      </c>
      <c r="M1289" t="s">
        <v>471</v>
      </c>
      <c r="N1289" s="1">
        <v>2</v>
      </c>
      <c r="O1289" s="1">
        <v>2</v>
      </c>
      <c r="P1289" s="1">
        <v>2</v>
      </c>
      <c r="Q1289" s="1">
        <v>0</v>
      </c>
      <c r="R1289" s="1">
        <v>31</v>
      </c>
      <c r="S1289" s="1">
        <v>12</v>
      </c>
      <c r="T1289">
        <v>23</v>
      </c>
      <c r="U1289" s="1">
        <v>54.12</v>
      </c>
      <c r="V1289" s="1">
        <v>10</v>
      </c>
      <c r="W1289" s="1">
        <v>14.27</v>
      </c>
      <c r="X1289" s="1">
        <v>12.6</v>
      </c>
      <c r="Y1289" s="11">
        <f t="shared" si="40"/>
        <v>10</v>
      </c>
      <c r="Z1289" s="11" t="str">
        <f t="shared" si="41"/>
        <v>0</v>
      </c>
      <c r="AA1289">
        <v>2012</v>
      </c>
    </row>
    <row r="1290" spans="1:27" x14ac:dyDescent="0.2">
      <c r="A1290" t="s">
        <v>1485</v>
      </c>
      <c r="B1290" s="1">
        <v>15</v>
      </c>
      <c r="C1290" s="1">
        <v>5</v>
      </c>
      <c r="D1290" s="1">
        <v>9</v>
      </c>
      <c r="E1290" s="1">
        <v>0</v>
      </c>
      <c r="F1290" s="1">
        <v>3</v>
      </c>
      <c r="G1290" t="s">
        <v>5476</v>
      </c>
      <c r="H1290" s="1">
        <v>2</v>
      </c>
      <c r="I1290" s="1">
        <v>2</v>
      </c>
      <c r="J1290" s="1">
        <v>0</v>
      </c>
      <c r="K1290" s="1">
        <v>1</v>
      </c>
      <c r="L1290" t="s">
        <v>1075</v>
      </c>
      <c r="M1290" t="s">
        <v>436</v>
      </c>
      <c r="N1290" s="1">
        <v>0</v>
      </c>
      <c r="O1290" s="1">
        <v>3</v>
      </c>
      <c r="P1290" s="1">
        <v>0</v>
      </c>
      <c r="Q1290" s="1">
        <v>0</v>
      </c>
      <c r="R1290" s="1">
        <v>31</v>
      </c>
      <c r="S1290" s="1">
        <v>8</v>
      </c>
      <c r="T1290">
        <v>1</v>
      </c>
      <c r="U1290" s="1">
        <v>53.1</v>
      </c>
      <c r="V1290" s="1">
        <v>10.3</v>
      </c>
      <c r="W1290" s="1">
        <v>14.61</v>
      </c>
      <c r="X1290" s="1">
        <v>13.4</v>
      </c>
      <c r="Y1290" s="11">
        <f t="shared" si="40"/>
        <v>10</v>
      </c>
      <c r="Z1290" s="11" t="str">
        <f t="shared" si="41"/>
        <v>0</v>
      </c>
      <c r="AA1290">
        <v>2012</v>
      </c>
    </row>
    <row r="1291" spans="1:27" x14ac:dyDescent="0.2">
      <c r="A1291" t="s">
        <v>1468</v>
      </c>
      <c r="B1291" s="1">
        <v>8</v>
      </c>
      <c r="C1291" s="1">
        <v>0</v>
      </c>
      <c r="D1291" s="1">
        <v>34</v>
      </c>
      <c r="E1291" s="1">
        <v>0</v>
      </c>
      <c r="F1291" s="1">
        <v>3</v>
      </c>
      <c r="G1291" t="s">
        <v>5477</v>
      </c>
      <c r="H1291" s="1">
        <v>0</v>
      </c>
      <c r="I1291" s="1">
        <v>3</v>
      </c>
      <c r="J1291" s="1">
        <v>0</v>
      </c>
      <c r="K1291" s="1">
        <v>0</v>
      </c>
      <c r="L1291" t="s">
        <v>1611</v>
      </c>
      <c r="M1291" t="s">
        <v>436</v>
      </c>
      <c r="N1291" s="1">
        <v>0</v>
      </c>
      <c r="O1291" s="1">
        <v>3</v>
      </c>
      <c r="P1291" s="1">
        <v>0</v>
      </c>
      <c r="Q1291" s="1">
        <v>0</v>
      </c>
      <c r="R1291" s="1">
        <v>39</v>
      </c>
      <c r="S1291" s="1">
        <v>14</v>
      </c>
      <c r="T1291">
        <v>80</v>
      </c>
      <c r="U1291" s="1">
        <v>55.13</v>
      </c>
      <c r="V1291" s="1">
        <v>9.6</v>
      </c>
      <c r="W1291" s="1">
        <v>13.69</v>
      </c>
      <c r="X1291" s="1">
        <v>12.8</v>
      </c>
      <c r="Y1291" s="11">
        <f t="shared" si="40"/>
        <v>11</v>
      </c>
      <c r="Z1291" s="11" t="str">
        <f t="shared" si="41"/>
        <v>1</v>
      </c>
      <c r="AA1291">
        <v>2012</v>
      </c>
    </row>
    <row r="1292" spans="1:27" x14ac:dyDescent="0.2">
      <c r="A1292" t="s">
        <v>1425</v>
      </c>
      <c r="B1292" s="1">
        <v>18</v>
      </c>
      <c r="C1292" s="1">
        <v>2</v>
      </c>
      <c r="D1292" s="1">
        <v>0</v>
      </c>
      <c r="E1292" s="1">
        <v>0</v>
      </c>
      <c r="F1292" s="1">
        <v>3</v>
      </c>
      <c r="G1292" t="s">
        <v>5478</v>
      </c>
      <c r="H1292" s="1">
        <v>2</v>
      </c>
      <c r="I1292" s="1">
        <v>2</v>
      </c>
      <c r="J1292" s="1">
        <v>0</v>
      </c>
      <c r="K1292" s="1">
        <v>1</v>
      </c>
      <c r="L1292" t="s">
        <v>1426</v>
      </c>
      <c r="M1292" t="s">
        <v>436</v>
      </c>
      <c r="N1292" s="1">
        <v>0</v>
      </c>
      <c r="O1292" s="1">
        <v>3</v>
      </c>
      <c r="P1292" s="1">
        <v>2</v>
      </c>
      <c r="Q1292" s="1">
        <v>1</v>
      </c>
      <c r="R1292" s="1">
        <v>31</v>
      </c>
      <c r="S1292" s="1">
        <v>27</v>
      </c>
      <c r="T1292">
        <v>56</v>
      </c>
      <c r="U1292" s="1">
        <v>48.4</v>
      </c>
      <c r="V1292" s="1">
        <v>10.1</v>
      </c>
      <c r="W1292" s="1">
        <v>15.07</v>
      </c>
      <c r="X1292" s="1">
        <v>13.4</v>
      </c>
      <c r="Y1292" s="11">
        <f t="shared" si="40"/>
        <v>8</v>
      </c>
      <c r="Z1292" s="11" t="str">
        <f t="shared" si="41"/>
        <v>0</v>
      </c>
      <c r="AA1292">
        <v>2012</v>
      </c>
    </row>
    <row r="1293" spans="1:27" x14ac:dyDescent="0.2">
      <c r="A1293" t="s">
        <v>3116</v>
      </c>
      <c r="B1293" s="1">
        <v>12</v>
      </c>
      <c r="C1293" s="1">
        <v>7</v>
      </c>
      <c r="D1293" s="1">
        <v>0</v>
      </c>
      <c r="E1293" s="1">
        <v>0</v>
      </c>
      <c r="F1293" s="1">
        <v>8</v>
      </c>
      <c r="G1293" t="s">
        <v>5479</v>
      </c>
      <c r="H1293" s="1">
        <v>6</v>
      </c>
      <c r="I1293" s="1">
        <v>4</v>
      </c>
      <c r="J1293" s="1">
        <v>4</v>
      </c>
      <c r="K1293" s="1">
        <v>2</v>
      </c>
      <c r="L1293" t="s">
        <v>6719</v>
      </c>
      <c r="M1293" t="s">
        <v>486</v>
      </c>
      <c r="N1293" s="1">
        <v>4</v>
      </c>
      <c r="O1293" s="1">
        <v>4</v>
      </c>
      <c r="P1293" s="1">
        <v>4</v>
      </c>
      <c r="Q1293" s="1">
        <v>1</v>
      </c>
      <c r="R1293" s="1">
        <v>33</v>
      </c>
      <c r="S1293" s="1">
        <v>23</v>
      </c>
      <c r="T1293">
        <v>21</v>
      </c>
      <c r="U1293" s="1">
        <v>55.03</v>
      </c>
      <c r="V1293" s="1">
        <v>9.6</v>
      </c>
      <c r="W1293" s="1">
        <v>13.63</v>
      </c>
      <c r="X1293" s="1">
        <v>12.4</v>
      </c>
      <c r="Y1293" s="11">
        <f t="shared" si="40"/>
        <v>10</v>
      </c>
      <c r="Z1293" s="11" t="str">
        <f t="shared" si="41"/>
        <v>0</v>
      </c>
      <c r="AA1293">
        <v>2012</v>
      </c>
    </row>
    <row r="1294" spans="1:27" x14ac:dyDescent="0.2">
      <c r="A1294" t="s">
        <v>1372</v>
      </c>
      <c r="B1294" s="1">
        <v>9</v>
      </c>
      <c r="C1294" s="1">
        <v>4</v>
      </c>
      <c r="D1294" s="1">
        <v>0</v>
      </c>
      <c r="E1294" s="1">
        <v>0</v>
      </c>
      <c r="F1294" s="1">
        <v>6</v>
      </c>
      <c r="G1294" t="s">
        <v>5480</v>
      </c>
      <c r="H1294" s="1">
        <v>3</v>
      </c>
      <c r="I1294" s="1">
        <v>3</v>
      </c>
      <c r="J1294" s="1">
        <v>0</v>
      </c>
      <c r="K1294" s="1">
        <v>1</v>
      </c>
      <c r="L1294" t="s">
        <v>3117</v>
      </c>
      <c r="M1294" t="s">
        <v>436</v>
      </c>
      <c r="N1294" s="1">
        <v>0</v>
      </c>
      <c r="O1294" s="1">
        <v>6</v>
      </c>
      <c r="P1294" s="1">
        <v>4</v>
      </c>
      <c r="Q1294" s="1">
        <v>1</v>
      </c>
      <c r="R1294" s="1">
        <v>36</v>
      </c>
      <c r="S1294" s="1">
        <v>24</v>
      </c>
      <c r="T1294">
        <v>8</v>
      </c>
      <c r="U1294" s="1">
        <v>52.09</v>
      </c>
      <c r="V1294" s="1">
        <v>10.7</v>
      </c>
      <c r="W1294" s="1">
        <v>15.03</v>
      </c>
      <c r="X1294" s="1">
        <v>14.1</v>
      </c>
      <c r="Y1294" s="11">
        <f t="shared" si="40"/>
        <v>7</v>
      </c>
      <c r="Z1294" s="11" t="str">
        <f t="shared" si="41"/>
        <v>0</v>
      </c>
      <c r="AA1294">
        <v>2012</v>
      </c>
    </row>
    <row r="1295" spans="1:27" x14ac:dyDescent="0.2">
      <c r="A1295" t="s">
        <v>1387</v>
      </c>
      <c r="B1295" s="1">
        <v>5</v>
      </c>
      <c r="C1295" s="1">
        <v>6</v>
      </c>
      <c r="D1295" s="1">
        <v>43</v>
      </c>
      <c r="E1295" s="1">
        <v>0</v>
      </c>
      <c r="F1295" s="1">
        <v>4</v>
      </c>
      <c r="G1295" t="s">
        <v>5481</v>
      </c>
      <c r="H1295" s="1">
        <v>1</v>
      </c>
      <c r="I1295" s="1">
        <v>1</v>
      </c>
      <c r="J1295" s="1">
        <v>0</v>
      </c>
      <c r="K1295" s="1">
        <v>1</v>
      </c>
      <c r="L1295" t="s">
        <v>648</v>
      </c>
      <c r="M1295" t="s">
        <v>440</v>
      </c>
      <c r="N1295" s="1">
        <v>0</v>
      </c>
      <c r="O1295" s="1">
        <v>4</v>
      </c>
      <c r="P1295" s="1">
        <v>0</v>
      </c>
      <c r="Q1295" s="1">
        <v>0</v>
      </c>
      <c r="R1295" s="1">
        <v>44</v>
      </c>
      <c r="S1295" s="1">
        <v>40</v>
      </c>
      <c r="T1295">
        <v>24</v>
      </c>
      <c r="U1295" s="1">
        <v>50.97</v>
      </c>
      <c r="V1295" s="1">
        <v>11.2</v>
      </c>
      <c r="W1295" s="1">
        <v>14.27</v>
      </c>
      <c r="X1295" s="1">
        <v>14.6</v>
      </c>
      <c r="Y1295" s="11">
        <f t="shared" si="40"/>
        <v>9</v>
      </c>
      <c r="Z1295" s="11" t="str">
        <f t="shared" si="41"/>
        <v>0</v>
      </c>
      <c r="AA1295">
        <v>2012</v>
      </c>
    </row>
    <row r="1296" spans="1:27" x14ac:dyDescent="0.2">
      <c r="A1296" t="s">
        <v>6870</v>
      </c>
      <c r="B1296" s="1">
        <v>19</v>
      </c>
      <c r="C1296" s="1">
        <v>1</v>
      </c>
      <c r="D1296" s="1">
        <v>0</v>
      </c>
      <c r="E1296" s="1">
        <v>0</v>
      </c>
      <c r="F1296" s="1">
        <v>6</v>
      </c>
      <c r="G1296" t="s">
        <v>5482</v>
      </c>
      <c r="H1296" s="1">
        <v>2</v>
      </c>
      <c r="I1296" s="1">
        <v>1</v>
      </c>
      <c r="J1296" s="1">
        <v>1</v>
      </c>
      <c r="K1296" s="1">
        <v>2</v>
      </c>
      <c r="L1296" t="s">
        <v>3118</v>
      </c>
      <c r="M1296" t="s">
        <v>486</v>
      </c>
      <c r="N1296" s="1">
        <v>5</v>
      </c>
      <c r="O1296" s="1">
        <v>1</v>
      </c>
      <c r="P1296" s="1">
        <v>0</v>
      </c>
      <c r="Q1296" s="1">
        <v>0</v>
      </c>
      <c r="R1296" s="1">
        <v>38</v>
      </c>
      <c r="S1296" s="1">
        <v>17</v>
      </c>
      <c r="T1296">
        <v>21</v>
      </c>
      <c r="U1296" s="1">
        <v>63.7</v>
      </c>
      <c r="V1296" s="1">
        <v>8.4</v>
      </c>
      <c r="W1296" s="1">
        <v>13.74</v>
      </c>
      <c r="X1296" s="1">
        <v>11.9</v>
      </c>
      <c r="Y1296" s="11">
        <f t="shared" si="40"/>
        <v>10</v>
      </c>
      <c r="Z1296" s="11" t="str">
        <f t="shared" si="41"/>
        <v>0</v>
      </c>
      <c r="AA1296">
        <v>2012</v>
      </c>
    </row>
    <row r="1297" spans="1:27" x14ac:dyDescent="0.2">
      <c r="A1297" t="s">
        <v>1353</v>
      </c>
      <c r="B1297" s="1">
        <v>8</v>
      </c>
      <c r="C1297" s="1">
        <v>5</v>
      </c>
      <c r="D1297" s="1">
        <v>13</v>
      </c>
      <c r="E1297" s="1">
        <v>0</v>
      </c>
      <c r="F1297" s="1">
        <v>4</v>
      </c>
      <c r="G1297" t="s">
        <v>5483</v>
      </c>
      <c r="H1297" s="1">
        <v>3</v>
      </c>
      <c r="I1297" s="1">
        <v>3</v>
      </c>
      <c r="J1297" s="1">
        <v>0</v>
      </c>
      <c r="K1297" s="1">
        <v>1</v>
      </c>
      <c r="L1297" t="s">
        <v>2451</v>
      </c>
      <c r="M1297" t="s">
        <v>436</v>
      </c>
      <c r="N1297" s="1">
        <v>0</v>
      </c>
      <c r="O1297" s="1">
        <v>4</v>
      </c>
      <c r="P1297" s="1">
        <v>0</v>
      </c>
      <c r="Q1297" s="1">
        <v>0</v>
      </c>
      <c r="R1297" s="1">
        <v>35</v>
      </c>
      <c r="S1297" s="1">
        <v>26</v>
      </c>
      <c r="T1297">
        <v>49</v>
      </c>
      <c r="U1297" s="1">
        <v>49.55</v>
      </c>
      <c r="V1297" s="1">
        <v>11.7</v>
      </c>
      <c r="W1297" s="1">
        <v>15.43</v>
      </c>
      <c r="X1297" s="1">
        <v>14.6</v>
      </c>
      <c r="Y1297" s="11">
        <f t="shared" si="40"/>
        <v>9</v>
      </c>
      <c r="Z1297" s="11" t="str">
        <f t="shared" si="41"/>
        <v>0</v>
      </c>
      <c r="AA1297">
        <v>2012</v>
      </c>
    </row>
    <row r="1298" spans="1:27" x14ac:dyDescent="0.2">
      <c r="A1298" t="s">
        <v>3318</v>
      </c>
      <c r="B1298" s="1">
        <v>11</v>
      </c>
      <c r="C1298" s="1">
        <v>4</v>
      </c>
      <c r="D1298" s="1">
        <v>28</v>
      </c>
      <c r="E1298" s="1">
        <v>0</v>
      </c>
      <c r="F1298" s="1">
        <v>2</v>
      </c>
      <c r="G1298" t="s">
        <v>5484</v>
      </c>
      <c r="H1298" s="1">
        <v>1</v>
      </c>
      <c r="I1298" s="1">
        <v>1</v>
      </c>
      <c r="J1298" s="1">
        <v>0</v>
      </c>
      <c r="K1298" s="1">
        <v>1</v>
      </c>
      <c r="L1298" t="s">
        <v>1373</v>
      </c>
      <c r="M1298" t="s">
        <v>19</v>
      </c>
      <c r="N1298" s="1">
        <v>0</v>
      </c>
      <c r="O1298" s="1">
        <v>2</v>
      </c>
      <c r="P1298" s="1">
        <v>0</v>
      </c>
      <c r="Q1298" s="1">
        <v>0</v>
      </c>
      <c r="R1298" s="1">
        <v>36</v>
      </c>
      <c r="S1298" s="1">
        <v>20</v>
      </c>
      <c r="T1298">
        <v>9</v>
      </c>
      <c r="U1298" s="1">
        <v>51.99</v>
      </c>
      <c r="V1298" s="1">
        <v>10.8</v>
      </c>
      <c r="W1298" s="1">
        <v>15.43</v>
      </c>
      <c r="X1298" s="1">
        <v>14.1</v>
      </c>
      <c r="Y1298" s="11">
        <f t="shared" si="40"/>
        <v>9</v>
      </c>
      <c r="Z1298" s="11" t="str">
        <f t="shared" si="41"/>
        <v>0</v>
      </c>
      <c r="AA1298">
        <v>2012</v>
      </c>
    </row>
    <row r="1299" spans="1:27" x14ac:dyDescent="0.2">
      <c r="A1299" t="s">
        <v>3658</v>
      </c>
      <c r="B1299" s="1">
        <v>14</v>
      </c>
      <c r="C1299" s="1">
        <v>0</v>
      </c>
      <c r="D1299" s="1">
        <v>59</v>
      </c>
      <c r="E1299" s="1">
        <v>0</v>
      </c>
      <c r="F1299" s="1">
        <v>3</v>
      </c>
      <c r="G1299" t="s">
        <v>5485</v>
      </c>
      <c r="H1299" s="1">
        <v>3</v>
      </c>
      <c r="I1299" s="1">
        <v>2</v>
      </c>
      <c r="J1299" s="1">
        <v>1</v>
      </c>
      <c r="K1299" s="1">
        <v>2</v>
      </c>
      <c r="L1299" t="s">
        <v>4199</v>
      </c>
      <c r="M1299" t="s">
        <v>475</v>
      </c>
      <c r="N1299" s="1">
        <v>1</v>
      </c>
      <c r="O1299" s="1">
        <v>2</v>
      </c>
      <c r="P1299" s="1">
        <v>0</v>
      </c>
      <c r="Q1299" s="1">
        <v>0</v>
      </c>
      <c r="R1299" s="1">
        <v>34</v>
      </c>
      <c r="S1299" s="1">
        <v>13</v>
      </c>
      <c r="T1299">
        <v>15</v>
      </c>
      <c r="U1299" s="1">
        <v>55.74</v>
      </c>
      <c r="V1299" s="1">
        <v>9.3000000000000007</v>
      </c>
      <c r="W1299" s="1">
        <v>14.44</v>
      </c>
      <c r="X1299" s="1">
        <v>13.2</v>
      </c>
      <c r="Y1299" s="11">
        <f t="shared" si="40"/>
        <v>12</v>
      </c>
      <c r="Z1299" s="11" t="str">
        <f t="shared" si="41"/>
        <v>1</v>
      </c>
      <c r="AA1299">
        <v>2012</v>
      </c>
    </row>
    <row r="1300" spans="1:27" x14ac:dyDescent="0.2">
      <c r="A1300" t="s">
        <v>1462</v>
      </c>
      <c r="B1300" s="1">
        <v>13</v>
      </c>
      <c r="C1300" s="1">
        <v>1</v>
      </c>
      <c r="D1300" s="1">
        <v>38</v>
      </c>
      <c r="E1300" s="1">
        <v>0</v>
      </c>
      <c r="F1300" s="1">
        <v>4</v>
      </c>
      <c r="G1300" t="s">
        <v>5486</v>
      </c>
      <c r="H1300" s="1">
        <v>3</v>
      </c>
      <c r="I1300" s="1">
        <v>2</v>
      </c>
      <c r="J1300" s="1">
        <v>1</v>
      </c>
      <c r="K1300" s="1">
        <v>2</v>
      </c>
      <c r="L1300" t="s">
        <v>3871</v>
      </c>
      <c r="M1300" t="s">
        <v>1314</v>
      </c>
      <c r="N1300" s="1">
        <v>1</v>
      </c>
      <c r="O1300" s="1">
        <v>2</v>
      </c>
      <c r="P1300" s="1">
        <v>1</v>
      </c>
      <c r="Q1300" s="1">
        <v>0</v>
      </c>
      <c r="R1300" s="1">
        <v>34</v>
      </c>
      <c r="S1300" s="1">
        <v>25</v>
      </c>
      <c r="T1300">
        <v>159</v>
      </c>
      <c r="U1300" s="1">
        <v>60.95</v>
      </c>
      <c r="V1300" s="1">
        <v>9.4</v>
      </c>
      <c r="W1300" s="1">
        <v>13.87</v>
      </c>
      <c r="X1300" s="1">
        <v>13.3</v>
      </c>
      <c r="Y1300" s="11">
        <f t="shared" si="40"/>
        <v>10</v>
      </c>
      <c r="Z1300" s="11" t="str">
        <f t="shared" si="41"/>
        <v>0</v>
      </c>
      <c r="AA1300">
        <v>2012</v>
      </c>
    </row>
    <row r="1301" spans="1:27" x14ac:dyDescent="0.2">
      <c r="A1301" t="s">
        <v>1508</v>
      </c>
      <c r="B1301" s="1">
        <v>7</v>
      </c>
      <c r="C1301" s="1">
        <v>1</v>
      </c>
      <c r="D1301" s="1">
        <v>36</v>
      </c>
      <c r="E1301" s="1">
        <v>0</v>
      </c>
      <c r="F1301" s="1">
        <v>4</v>
      </c>
      <c r="G1301" t="s">
        <v>5487</v>
      </c>
      <c r="H1301" s="1">
        <v>2</v>
      </c>
      <c r="I1301" s="1">
        <v>2</v>
      </c>
      <c r="J1301" s="1">
        <v>0</v>
      </c>
      <c r="K1301" s="1">
        <v>1</v>
      </c>
      <c r="L1301" t="s">
        <v>6702</v>
      </c>
      <c r="M1301" t="s">
        <v>436</v>
      </c>
      <c r="N1301" s="1">
        <v>0</v>
      </c>
      <c r="O1301" s="1">
        <v>4</v>
      </c>
      <c r="P1301" s="1">
        <v>2</v>
      </c>
      <c r="Q1301" s="1">
        <v>1</v>
      </c>
      <c r="R1301" s="1">
        <v>40</v>
      </c>
      <c r="S1301" s="1">
        <v>18</v>
      </c>
      <c r="T1301">
        <v>3</v>
      </c>
      <c r="U1301" s="1">
        <v>61.87</v>
      </c>
      <c r="V1301" s="1">
        <v>9.1</v>
      </c>
      <c r="W1301" s="1">
        <v>13.86</v>
      </c>
      <c r="X1301" s="1">
        <v>13</v>
      </c>
      <c r="Y1301" s="11">
        <f t="shared" si="40"/>
        <v>8</v>
      </c>
      <c r="Z1301" s="11" t="str">
        <f t="shared" si="41"/>
        <v>0</v>
      </c>
      <c r="AA1301">
        <v>2012</v>
      </c>
    </row>
    <row r="1302" spans="1:27" x14ac:dyDescent="0.2">
      <c r="A1302" t="s">
        <v>1488</v>
      </c>
      <c r="B1302" s="1">
        <v>14</v>
      </c>
      <c r="C1302" s="1">
        <v>0</v>
      </c>
      <c r="D1302" s="1">
        <v>0</v>
      </c>
      <c r="E1302" s="1">
        <v>0</v>
      </c>
      <c r="F1302" s="1">
        <v>2</v>
      </c>
      <c r="G1302" t="s">
        <v>5488</v>
      </c>
      <c r="H1302" s="1">
        <v>1</v>
      </c>
      <c r="I1302" s="1">
        <v>1</v>
      </c>
      <c r="J1302" s="1">
        <v>0</v>
      </c>
      <c r="K1302" s="1">
        <v>1</v>
      </c>
      <c r="L1302" t="s">
        <v>1489</v>
      </c>
      <c r="M1302" t="s">
        <v>436</v>
      </c>
      <c r="N1302" s="1">
        <v>0</v>
      </c>
      <c r="O1302" s="1">
        <v>2</v>
      </c>
      <c r="P1302" s="1">
        <v>2</v>
      </c>
      <c r="Q1302" s="1">
        <v>1</v>
      </c>
      <c r="R1302" s="1">
        <v>33</v>
      </c>
      <c r="S1302" s="1">
        <v>17</v>
      </c>
      <c r="T1302">
        <v>5</v>
      </c>
      <c r="U1302" s="1">
        <v>54.12</v>
      </c>
      <c r="V1302" s="1">
        <v>10</v>
      </c>
      <c r="W1302" s="1">
        <v>14.85</v>
      </c>
      <c r="X1302" s="1">
        <v>13.2</v>
      </c>
      <c r="Y1302" s="11">
        <f t="shared" si="40"/>
        <v>10</v>
      </c>
      <c r="Z1302" s="11" t="str">
        <f t="shared" si="41"/>
        <v>0</v>
      </c>
      <c r="AA1302">
        <v>2012</v>
      </c>
    </row>
    <row r="1303" spans="1:27" x14ac:dyDescent="0.2">
      <c r="A1303" t="s">
        <v>1419</v>
      </c>
      <c r="B1303" s="1">
        <v>4</v>
      </c>
      <c r="C1303" s="1">
        <v>0</v>
      </c>
      <c r="D1303" s="1">
        <v>25</v>
      </c>
      <c r="E1303" s="1">
        <v>0</v>
      </c>
      <c r="F1303" s="1">
        <v>5</v>
      </c>
      <c r="G1303" t="s">
        <v>5489</v>
      </c>
      <c r="H1303" s="1">
        <v>4</v>
      </c>
      <c r="I1303" s="1">
        <v>3</v>
      </c>
      <c r="J1303" s="1">
        <v>1</v>
      </c>
      <c r="K1303" s="1">
        <v>2</v>
      </c>
      <c r="L1303" t="s">
        <v>3212</v>
      </c>
      <c r="M1303" t="s">
        <v>470</v>
      </c>
      <c r="N1303" s="1">
        <v>1</v>
      </c>
      <c r="O1303" s="1">
        <v>4</v>
      </c>
      <c r="P1303" s="1">
        <v>0</v>
      </c>
      <c r="Q1303" s="1">
        <v>0</v>
      </c>
      <c r="R1303" s="1">
        <v>11</v>
      </c>
      <c r="S1303" s="1">
        <v>5</v>
      </c>
      <c r="T1303">
        <v>9</v>
      </c>
      <c r="U1303" s="1">
        <v>61.56</v>
      </c>
      <c r="V1303" s="1">
        <v>9.1999999999999993</v>
      </c>
      <c r="W1303" s="1">
        <v>13.28</v>
      </c>
      <c r="X1303" s="1">
        <v>13</v>
      </c>
      <c r="Y1303" s="11">
        <f t="shared" si="40"/>
        <v>8</v>
      </c>
      <c r="Z1303" s="11" t="str">
        <f t="shared" si="41"/>
        <v>0</v>
      </c>
      <c r="AA1303">
        <v>2012</v>
      </c>
    </row>
    <row r="1304" spans="1:27" x14ac:dyDescent="0.2">
      <c r="A1304" t="s">
        <v>3119</v>
      </c>
      <c r="B1304" s="1">
        <v>2</v>
      </c>
      <c r="C1304" s="1">
        <v>1</v>
      </c>
      <c r="D1304" s="1">
        <v>33</v>
      </c>
      <c r="E1304" s="1">
        <v>0</v>
      </c>
      <c r="F1304" s="1">
        <v>2</v>
      </c>
      <c r="G1304" t="s">
        <v>5490</v>
      </c>
      <c r="H1304" s="1">
        <v>2</v>
      </c>
      <c r="I1304" s="1">
        <v>1</v>
      </c>
      <c r="J1304" s="1">
        <v>1</v>
      </c>
      <c r="K1304" s="1">
        <v>2</v>
      </c>
      <c r="L1304" t="s">
        <v>3120</v>
      </c>
      <c r="M1304" t="s">
        <v>485</v>
      </c>
      <c r="N1304" s="1">
        <v>1</v>
      </c>
      <c r="O1304" s="1">
        <v>1</v>
      </c>
      <c r="P1304" s="1">
        <v>1</v>
      </c>
      <c r="Q1304" s="1">
        <v>0</v>
      </c>
      <c r="R1304" s="1">
        <v>26</v>
      </c>
      <c r="S1304" s="1">
        <v>17</v>
      </c>
      <c r="T1304">
        <v>5</v>
      </c>
      <c r="U1304" s="1">
        <v>61.67</v>
      </c>
      <c r="V1304" s="1">
        <v>9.1</v>
      </c>
      <c r="W1304" s="1">
        <v>12.64</v>
      </c>
      <c r="X1304" s="1">
        <v>12.7</v>
      </c>
      <c r="Y1304" s="11">
        <f t="shared" si="40"/>
        <v>5</v>
      </c>
      <c r="Z1304" s="11" t="str">
        <f t="shared" si="41"/>
        <v>0</v>
      </c>
      <c r="AA1304">
        <v>2012</v>
      </c>
    </row>
    <row r="1305" spans="1:27" x14ac:dyDescent="0.2">
      <c r="A1305" t="s">
        <v>1474</v>
      </c>
      <c r="B1305" s="1">
        <v>6</v>
      </c>
      <c r="C1305" s="1">
        <v>1</v>
      </c>
      <c r="D1305" s="1">
        <v>0</v>
      </c>
      <c r="E1305" s="1">
        <v>0</v>
      </c>
      <c r="F1305" s="1">
        <v>4</v>
      </c>
      <c r="G1305" t="s">
        <v>5491</v>
      </c>
      <c r="H1305" s="1">
        <v>1</v>
      </c>
      <c r="I1305" s="1">
        <v>1</v>
      </c>
      <c r="J1305" s="1">
        <v>0</v>
      </c>
      <c r="K1305" s="1">
        <v>1</v>
      </c>
      <c r="L1305" t="s">
        <v>1304</v>
      </c>
      <c r="M1305" t="s">
        <v>459</v>
      </c>
      <c r="N1305" s="1">
        <v>0</v>
      </c>
      <c r="O1305" s="1">
        <v>4</v>
      </c>
      <c r="P1305" s="1">
        <v>4</v>
      </c>
      <c r="Q1305" s="1">
        <v>1</v>
      </c>
      <c r="R1305" s="1">
        <v>51</v>
      </c>
      <c r="S1305" s="1">
        <v>39</v>
      </c>
      <c r="T1305">
        <v>7</v>
      </c>
      <c r="U1305" s="1">
        <v>55.44</v>
      </c>
      <c r="V1305" s="1">
        <v>9.5</v>
      </c>
      <c r="W1305" s="1">
        <v>13.45</v>
      </c>
      <c r="X1305" s="1">
        <v>12.3</v>
      </c>
      <c r="Y1305" s="11">
        <f t="shared" si="40"/>
        <v>7</v>
      </c>
      <c r="Z1305" s="11" t="str">
        <f t="shared" si="41"/>
        <v>0</v>
      </c>
      <c r="AA1305">
        <v>2012</v>
      </c>
    </row>
    <row r="1306" spans="1:27" x14ac:dyDescent="0.2">
      <c r="A1306" t="s">
        <v>1486</v>
      </c>
      <c r="B1306" s="1">
        <v>3</v>
      </c>
      <c r="C1306" s="1">
        <v>0</v>
      </c>
      <c r="D1306" s="1">
        <v>2</v>
      </c>
      <c r="E1306" s="1">
        <v>0</v>
      </c>
      <c r="F1306" s="1">
        <v>3</v>
      </c>
      <c r="G1306" t="s">
        <v>5492</v>
      </c>
      <c r="H1306" s="1">
        <v>1</v>
      </c>
      <c r="I1306" s="1">
        <v>1</v>
      </c>
      <c r="J1306" s="1">
        <v>0</v>
      </c>
      <c r="K1306" s="1">
        <v>1</v>
      </c>
      <c r="L1306" t="s">
        <v>1901</v>
      </c>
      <c r="M1306" t="s">
        <v>443</v>
      </c>
      <c r="N1306" s="1">
        <v>0</v>
      </c>
      <c r="O1306" s="1">
        <v>3</v>
      </c>
      <c r="P1306" s="1">
        <v>0</v>
      </c>
      <c r="Q1306" s="1">
        <v>0</v>
      </c>
      <c r="R1306" s="1">
        <v>25</v>
      </c>
      <c r="S1306" s="1">
        <v>14</v>
      </c>
      <c r="T1306">
        <v>2</v>
      </c>
      <c r="U1306" s="1">
        <v>63.39</v>
      </c>
      <c r="V1306" s="1">
        <v>8.5</v>
      </c>
      <c r="W1306" s="1">
        <v>12.47</v>
      </c>
      <c r="X1306" s="1">
        <v>12.3</v>
      </c>
      <c r="Y1306" s="11">
        <f t="shared" si="40"/>
        <v>8</v>
      </c>
      <c r="Z1306" s="11" t="str">
        <f t="shared" si="41"/>
        <v>0</v>
      </c>
      <c r="AA1306">
        <v>2012</v>
      </c>
    </row>
    <row r="1307" spans="1:27" x14ac:dyDescent="0.2">
      <c r="A1307" t="s">
        <v>1371</v>
      </c>
      <c r="B1307" s="1">
        <v>10</v>
      </c>
      <c r="C1307" s="1">
        <v>4</v>
      </c>
      <c r="D1307" s="1">
        <v>4</v>
      </c>
      <c r="E1307" s="1">
        <v>1</v>
      </c>
      <c r="F1307" s="1">
        <v>4</v>
      </c>
      <c r="G1307" t="s">
        <v>5493</v>
      </c>
      <c r="H1307" s="1">
        <v>2</v>
      </c>
      <c r="I1307" s="1">
        <v>2</v>
      </c>
      <c r="J1307" s="1">
        <v>0</v>
      </c>
      <c r="K1307" s="1">
        <v>1</v>
      </c>
      <c r="L1307" t="s">
        <v>3872</v>
      </c>
      <c r="M1307" t="s">
        <v>436</v>
      </c>
      <c r="N1307" s="1">
        <v>0</v>
      </c>
      <c r="O1307" s="1">
        <v>4</v>
      </c>
      <c r="P1307" s="1">
        <v>4</v>
      </c>
      <c r="Q1307" s="1">
        <v>1</v>
      </c>
      <c r="R1307" s="1">
        <v>20</v>
      </c>
      <c r="S1307" s="1">
        <v>12</v>
      </c>
      <c r="T1307">
        <v>12</v>
      </c>
      <c r="U1307" s="1">
        <v>43.93</v>
      </c>
      <c r="V1307" s="1">
        <v>11.8</v>
      </c>
      <c r="W1307" s="1">
        <v>16.59</v>
      </c>
      <c r="X1307" s="1">
        <v>15</v>
      </c>
      <c r="Y1307" s="11">
        <f t="shared" si="40"/>
        <v>7</v>
      </c>
      <c r="Z1307" s="11" t="str">
        <f t="shared" si="41"/>
        <v>0</v>
      </c>
      <c r="AA1307">
        <v>2012</v>
      </c>
    </row>
    <row r="1308" spans="1:27" x14ac:dyDescent="0.2">
      <c r="A1308" t="s">
        <v>1384</v>
      </c>
      <c r="B1308" s="1">
        <v>3</v>
      </c>
      <c r="C1308" s="1">
        <v>1</v>
      </c>
      <c r="D1308" s="1">
        <v>3</v>
      </c>
      <c r="E1308" s="1">
        <v>0</v>
      </c>
      <c r="F1308" s="1">
        <v>4</v>
      </c>
      <c r="G1308" t="s">
        <v>5494</v>
      </c>
      <c r="H1308" s="1">
        <v>1</v>
      </c>
      <c r="I1308" s="1">
        <v>1</v>
      </c>
      <c r="J1308" s="1">
        <v>0</v>
      </c>
      <c r="K1308" s="1">
        <v>1</v>
      </c>
      <c r="L1308" t="s">
        <v>2619</v>
      </c>
      <c r="M1308" t="s">
        <v>436</v>
      </c>
      <c r="N1308" s="1">
        <v>0</v>
      </c>
      <c r="O1308" s="1">
        <v>4</v>
      </c>
      <c r="P1308" s="1">
        <v>0</v>
      </c>
      <c r="Q1308" s="1">
        <v>0</v>
      </c>
      <c r="R1308" s="1">
        <v>26</v>
      </c>
      <c r="S1308" s="1">
        <v>17</v>
      </c>
      <c r="T1308">
        <v>37</v>
      </c>
      <c r="U1308" s="1">
        <v>61.06</v>
      </c>
      <c r="V1308" s="1">
        <v>9.4</v>
      </c>
      <c r="W1308" s="1">
        <v>13.29</v>
      </c>
      <c r="X1308" s="1">
        <v>13.2</v>
      </c>
      <c r="Y1308" s="11">
        <f t="shared" si="40"/>
        <v>10</v>
      </c>
      <c r="Z1308" s="11" t="str">
        <f t="shared" si="41"/>
        <v>0</v>
      </c>
      <c r="AA1308">
        <v>2012</v>
      </c>
    </row>
    <row r="1309" spans="1:27" x14ac:dyDescent="0.2">
      <c r="A1309" t="s">
        <v>1457</v>
      </c>
      <c r="B1309" s="1">
        <v>15</v>
      </c>
      <c r="C1309" s="1">
        <v>2</v>
      </c>
      <c r="D1309" s="1">
        <v>12</v>
      </c>
      <c r="E1309" s="1">
        <v>0</v>
      </c>
      <c r="F1309" s="1">
        <v>4</v>
      </c>
      <c r="G1309" t="s">
        <v>5495</v>
      </c>
      <c r="H1309" s="1">
        <v>1</v>
      </c>
      <c r="I1309" s="1">
        <v>1</v>
      </c>
      <c r="J1309" s="1">
        <v>0</v>
      </c>
      <c r="K1309" s="1">
        <v>1</v>
      </c>
      <c r="L1309" t="s">
        <v>2633</v>
      </c>
      <c r="M1309" t="s">
        <v>436</v>
      </c>
      <c r="N1309" s="1">
        <v>0</v>
      </c>
      <c r="O1309" s="1">
        <v>4</v>
      </c>
      <c r="P1309" s="1">
        <v>0</v>
      </c>
      <c r="Q1309" s="1">
        <v>0</v>
      </c>
      <c r="R1309" s="1">
        <v>30</v>
      </c>
      <c r="S1309" s="1">
        <v>19</v>
      </c>
      <c r="T1309">
        <v>5</v>
      </c>
      <c r="U1309" s="1">
        <v>63.09</v>
      </c>
      <c r="V1309" s="1">
        <v>8.6</v>
      </c>
      <c r="W1309" s="1">
        <v>12.47</v>
      </c>
      <c r="X1309" s="1">
        <v>12.2</v>
      </c>
      <c r="Y1309" s="11">
        <f t="shared" si="40"/>
        <v>7</v>
      </c>
      <c r="Z1309" s="11" t="str">
        <f t="shared" si="41"/>
        <v>0</v>
      </c>
      <c r="AA1309">
        <v>2012</v>
      </c>
    </row>
    <row r="1310" spans="1:27" x14ac:dyDescent="0.2">
      <c r="A1310" t="s">
        <v>1381</v>
      </c>
      <c r="B1310" s="1">
        <v>14</v>
      </c>
      <c r="C1310" s="1">
        <v>0</v>
      </c>
      <c r="D1310" s="1">
        <v>1</v>
      </c>
      <c r="E1310" s="1">
        <v>0</v>
      </c>
      <c r="F1310" s="1">
        <v>5</v>
      </c>
      <c r="G1310" t="s">
        <v>5496</v>
      </c>
      <c r="H1310" s="1">
        <v>2</v>
      </c>
      <c r="I1310" s="1">
        <v>2</v>
      </c>
      <c r="J1310" s="1">
        <v>0</v>
      </c>
      <c r="K1310" s="1">
        <v>1</v>
      </c>
      <c r="L1310" t="s">
        <v>1382</v>
      </c>
      <c r="M1310" t="s">
        <v>445</v>
      </c>
      <c r="N1310" s="1">
        <v>0</v>
      </c>
      <c r="O1310" s="1">
        <v>5</v>
      </c>
      <c r="P1310" s="1">
        <v>3</v>
      </c>
      <c r="Q1310" s="1">
        <v>1</v>
      </c>
      <c r="R1310" s="1">
        <v>28</v>
      </c>
      <c r="S1310" s="1">
        <v>13</v>
      </c>
      <c r="T1310">
        <v>47</v>
      </c>
      <c r="U1310" s="1">
        <v>54.42</v>
      </c>
      <c r="V1310" s="1">
        <v>9.8000000000000007</v>
      </c>
      <c r="W1310" s="1">
        <v>14.79</v>
      </c>
      <c r="X1310" s="1">
        <v>12.8</v>
      </c>
      <c r="Y1310" s="11">
        <f t="shared" si="40"/>
        <v>8</v>
      </c>
      <c r="Z1310" s="11" t="str">
        <f t="shared" si="41"/>
        <v>0</v>
      </c>
      <c r="AA1310">
        <v>2012</v>
      </c>
    </row>
    <row r="1311" spans="1:27" x14ac:dyDescent="0.2">
      <c r="A1311" t="s">
        <v>1415</v>
      </c>
      <c r="B1311" s="1">
        <v>7</v>
      </c>
      <c r="C1311" s="1">
        <v>1</v>
      </c>
      <c r="D1311" s="1">
        <v>12</v>
      </c>
      <c r="E1311" s="1">
        <v>0</v>
      </c>
      <c r="F1311" s="1">
        <v>5</v>
      </c>
      <c r="G1311" t="s">
        <v>5497</v>
      </c>
      <c r="H1311" s="1">
        <v>3</v>
      </c>
      <c r="I1311" s="1">
        <v>2</v>
      </c>
      <c r="J1311" s="1">
        <v>1</v>
      </c>
      <c r="K1311" s="1">
        <v>2</v>
      </c>
      <c r="L1311" t="s">
        <v>6720</v>
      </c>
      <c r="M1311" t="s">
        <v>811</v>
      </c>
      <c r="N1311" s="1">
        <v>2</v>
      </c>
      <c r="O1311" s="1">
        <v>3</v>
      </c>
      <c r="P1311" s="1">
        <v>0</v>
      </c>
      <c r="Q1311" s="1">
        <v>0</v>
      </c>
      <c r="R1311" s="1">
        <v>43</v>
      </c>
      <c r="S1311" s="1">
        <v>37</v>
      </c>
      <c r="T1311">
        <v>54</v>
      </c>
      <c r="U1311" s="1">
        <v>55.44</v>
      </c>
      <c r="V1311" s="1">
        <v>9.5</v>
      </c>
      <c r="W1311" s="1">
        <v>13.74</v>
      </c>
      <c r="X1311" s="1">
        <v>12.7</v>
      </c>
      <c r="Y1311" s="11">
        <f t="shared" si="40"/>
        <v>11</v>
      </c>
      <c r="Z1311" s="11" t="str">
        <f t="shared" si="41"/>
        <v>1</v>
      </c>
      <c r="AA1311">
        <v>2012</v>
      </c>
    </row>
    <row r="1312" spans="1:27" x14ac:dyDescent="0.2">
      <c r="A1312" t="s">
        <v>1467</v>
      </c>
      <c r="B1312" s="1">
        <v>8</v>
      </c>
      <c r="C1312" s="1">
        <v>11</v>
      </c>
      <c r="D1312" s="1">
        <v>16</v>
      </c>
      <c r="E1312" s="1">
        <v>0</v>
      </c>
      <c r="F1312" s="1">
        <v>4</v>
      </c>
      <c r="G1312" t="s">
        <v>5498</v>
      </c>
      <c r="H1312" s="1">
        <v>3</v>
      </c>
      <c r="I1312" s="1">
        <v>1</v>
      </c>
      <c r="J1312" s="1">
        <v>2</v>
      </c>
      <c r="K1312" s="1">
        <v>0</v>
      </c>
      <c r="L1312" t="s">
        <v>6721</v>
      </c>
      <c r="M1312" t="s">
        <v>495</v>
      </c>
      <c r="N1312" s="1">
        <v>1</v>
      </c>
      <c r="O1312" s="1">
        <v>2</v>
      </c>
      <c r="P1312" s="1">
        <v>2</v>
      </c>
      <c r="Q1312" s="1">
        <v>1</v>
      </c>
      <c r="R1312" s="1">
        <v>25</v>
      </c>
      <c r="S1312" s="1">
        <v>11</v>
      </c>
      <c r="T1312">
        <v>12</v>
      </c>
      <c r="U1312" s="1">
        <v>54.83</v>
      </c>
      <c r="V1312" s="1">
        <v>9.6999999999999993</v>
      </c>
      <c r="W1312" s="1">
        <v>15.19</v>
      </c>
      <c r="X1312" s="1">
        <v>13.5</v>
      </c>
      <c r="Y1312" s="11">
        <f t="shared" si="40"/>
        <v>10</v>
      </c>
      <c r="Z1312" s="11" t="str">
        <f t="shared" si="41"/>
        <v>0</v>
      </c>
      <c r="AA1312">
        <v>2012</v>
      </c>
    </row>
    <row r="1313" spans="1:27" x14ac:dyDescent="0.2">
      <c r="A1313" t="s">
        <v>1517</v>
      </c>
      <c r="B1313" s="1">
        <v>5</v>
      </c>
      <c r="C1313" s="1">
        <v>0</v>
      </c>
      <c r="D1313" s="1">
        <v>26</v>
      </c>
      <c r="E1313" s="1">
        <v>0</v>
      </c>
      <c r="F1313" s="1">
        <v>2</v>
      </c>
      <c r="G1313" t="s">
        <v>5499</v>
      </c>
      <c r="H1313" s="3">
        <v>1</v>
      </c>
      <c r="I1313" s="1">
        <v>1</v>
      </c>
      <c r="J1313" s="1">
        <v>0</v>
      </c>
      <c r="K1313" s="1">
        <v>1</v>
      </c>
      <c r="L1313" t="s">
        <v>1056</v>
      </c>
      <c r="M1313" t="s">
        <v>436</v>
      </c>
      <c r="N1313" s="1">
        <v>0</v>
      </c>
      <c r="O1313" s="1">
        <v>2</v>
      </c>
      <c r="P1313" s="1">
        <v>0</v>
      </c>
      <c r="Q1313" s="1">
        <v>0</v>
      </c>
      <c r="R1313" s="1">
        <v>27</v>
      </c>
      <c r="S1313" s="1">
        <v>16</v>
      </c>
      <c r="T1313">
        <v>5</v>
      </c>
      <c r="U1313" s="1">
        <v>52.8</v>
      </c>
      <c r="V1313" s="1">
        <v>10.5</v>
      </c>
      <c r="W1313" s="1">
        <v>15.66</v>
      </c>
      <c r="X1313" s="1">
        <v>13.6</v>
      </c>
      <c r="Y1313" s="11">
        <f t="shared" si="40"/>
        <v>10</v>
      </c>
      <c r="Z1313" s="11" t="str">
        <f t="shared" si="41"/>
        <v>0</v>
      </c>
      <c r="AA1313">
        <v>2012</v>
      </c>
    </row>
    <row r="1314" spans="1:27" x14ac:dyDescent="0.2">
      <c r="A1314" t="s">
        <v>1450</v>
      </c>
      <c r="B1314" s="1">
        <v>23</v>
      </c>
      <c r="C1314" s="1">
        <v>0</v>
      </c>
      <c r="D1314" s="1">
        <v>0</v>
      </c>
      <c r="E1314" s="1">
        <v>1</v>
      </c>
      <c r="F1314" s="1">
        <v>3</v>
      </c>
      <c r="G1314" t="s">
        <v>5500</v>
      </c>
      <c r="H1314" s="1">
        <v>1</v>
      </c>
      <c r="I1314" s="1">
        <v>1</v>
      </c>
      <c r="J1314" s="1">
        <v>0</v>
      </c>
      <c r="K1314" s="1">
        <v>1</v>
      </c>
      <c r="L1314" t="s">
        <v>1011</v>
      </c>
      <c r="M1314" t="s">
        <v>436</v>
      </c>
      <c r="N1314" s="1">
        <v>0</v>
      </c>
      <c r="O1314" s="1">
        <v>3</v>
      </c>
      <c r="P1314" s="1">
        <v>3</v>
      </c>
      <c r="Q1314" s="1">
        <v>1</v>
      </c>
      <c r="R1314" s="1">
        <v>35</v>
      </c>
      <c r="S1314" s="1">
        <v>3</v>
      </c>
      <c r="T1314">
        <v>1</v>
      </c>
      <c r="U1314" s="1">
        <v>61.56</v>
      </c>
      <c r="V1314" s="1">
        <v>9.1999999999999993</v>
      </c>
      <c r="W1314" s="1">
        <v>14.27</v>
      </c>
      <c r="X1314" s="1">
        <v>12.9</v>
      </c>
      <c r="Y1314" s="11">
        <f t="shared" si="40"/>
        <v>11</v>
      </c>
      <c r="Z1314" s="11" t="str">
        <f t="shared" si="41"/>
        <v>1</v>
      </c>
      <c r="AA1314">
        <v>2012</v>
      </c>
    </row>
    <row r="1315" spans="1:27" x14ac:dyDescent="0.2">
      <c r="A1315" t="s">
        <v>1466</v>
      </c>
      <c r="B1315" s="1">
        <v>5</v>
      </c>
      <c r="C1315" s="1">
        <v>2</v>
      </c>
      <c r="D1315" s="1">
        <v>6</v>
      </c>
      <c r="E1315" s="1">
        <v>0</v>
      </c>
      <c r="F1315" s="1">
        <v>4</v>
      </c>
      <c r="G1315" t="s">
        <v>5501</v>
      </c>
      <c r="H1315" s="1">
        <v>2</v>
      </c>
      <c r="I1315" s="1">
        <v>2</v>
      </c>
      <c r="J1315" s="1">
        <v>0</v>
      </c>
      <c r="K1315" s="1">
        <v>1</v>
      </c>
      <c r="L1315" t="s">
        <v>3121</v>
      </c>
      <c r="M1315" t="s">
        <v>436</v>
      </c>
      <c r="N1315" s="1">
        <v>0</v>
      </c>
      <c r="O1315" s="1">
        <v>2</v>
      </c>
      <c r="P1315" s="1">
        <v>0</v>
      </c>
      <c r="Q1315" s="1">
        <v>0</v>
      </c>
      <c r="R1315" s="1">
        <v>17</v>
      </c>
      <c r="S1315" s="1">
        <v>15</v>
      </c>
      <c r="T1315">
        <v>16</v>
      </c>
      <c r="U1315" s="1">
        <v>64</v>
      </c>
      <c r="V1315" s="1">
        <v>8.1999999999999993</v>
      </c>
      <c r="W1315" s="1">
        <v>12.24</v>
      </c>
      <c r="X1315" s="1">
        <v>12.2</v>
      </c>
      <c r="Y1315" s="11">
        <f t="shared" si="40"/>
        <v>9</v>
      </c>
      <c r="Z1315" s="11" t="str">
        <f t="shared" si="41"/>
        <v>0</v>
      </c>
      <c r="AA1315">
        <v>2012</v>
      </c>
    </row>
    <row r="1316" spans="1:27" x14ac:dyDescent="0.2">
      <c r="A1316" t="s">
        <v>1405</v>
      </c>
      <c r="B1316" s="1">
        <v>7</v>
      </c>
      <c r="C1316" s="1">
        <v>1</v>
      </c>
      <c r="D1316" s="1">
        <v>29</v>
      </c>
      <c r="E1316" s="1">
        <v>0</v>
      </c>
      <c r="F1316" s="1">
        <v>2</v>
      </c>
      <c r="G1316" t="s">
        <v>5502</v>
      </c>
      <c r="H1316" s="1">
        <v>1</v>
      </c>
      <c r="I1316" s="1">
        <v>1</v>
      </c>
      <c r="J1316" s="1">
        <v>0</v>
      </c>
      <c r="K1316" s="1">
        <v>1</v>
      </c>
      <c r="L1316" t="s">
        <v>843</v>
      </c>
      <c r="M1316" t="s">
        <v>436</v>
      </c>
      <c r="N1316" s="1">
        <v>0</v>
      </c>
      <c r="O1316" s="1">
        <v>2</v>
      </c>
      <c r="P1316" s="1">
        <v>0</v>
      </c>
      <c r="Q1316" s="1">
        <v>0</v>
      </c>
      <c r="R1316" s="1">
        <v>23</v>
      </c>
      <c r="S1316" s="1">
        <v>19</v>
      </c>
      <c r="T1316">
        <v>5</v>
      </c>
      <c r="U1316" s="1">
        <v>62.88</v>
      </c>
      <c r="V1316" s="1">
        <v>8.6999999999999993</v>
      </c>
      <c r="W1316" s="1">
        <v>12.41</v>
      </c>
      <c r="X1316" s="1">
        <v>12.6</v>
      </c>
      <c r="Y1316" s="11">
        <f t="shared" si="40"/>
        <v>14</v>
      </c>
      <c r="Z1316" s="11" t="str">
        <f t="shared" si="41"/>
        <v>1</v>
      </c>
      <c r="AA1316">
        <v>2012</v>
      </c>
    </row>
    <row r="1317" spans="1:27" x14ac:dyDescent="0.2">
      <c r="A1317" t="s">
        <v>1350</v>
      </c>
      <c r="B1317" s="1">
        <v>23</v>
      </c>
      <c r="C1317" s="1">
        <v>8</v>
      </c>
      <c r="D1317" s="1">
        <v>18</v>
      </c>
      <c r="E1317" s="1">
        <v>1</v>
      </c>
      <c r="F1317" s="1">
        <v>3</v>
      </c>
      <c r="G1317" t="s">
        <v>5503</v>
      </c>
      <c r="H1317" s="1">
        <v>3</v>
      </c>
      <c r="I1317" s="1">
        <v>2</v>
      </c>
      <c r="J1317" s="1">
        <v>1</v>
      </c>
      <c r="K1317" s="1">
        <v>2</v>
      </c>
      <c r="L1317" t="s">
        <v>1351</v>
      </c>
      <c r="M1317" t="s">
        <v>1352</v>
      </c>
      <c r="N1317" s="1">
        <v>1</v>
      </c>
      <c r="O1317" s="1">
        <v>2</v>
      </c>
      <c r="P1317" s="1">
        <v>0</v>
      </c>
      <c r="Q1317" s="1">
        <v>0</v>
      </c>
      <c r="R1317" s="1">
        <v>54</v>
      </c>
      <c r="S1317" s="1">
        <v>26</v>
      </c>
      <c r="T1317">
        <v>47</v>
      </c>
      <c r="U1317" s="1">
        <v>64.3</v>
      </c>
      <c r="V1317" s="1">
        <v>8.1</v>
      </c>
      <c r="W1317" s="1">
        <v>13.57</v>
      </c>
      <c r="X1317" s="1">
        <v>12.3</v>
      </c>
      <c r="Y1317" s="11">
        <f t="shared" si="40"/>
        <v>12</v>
      </c>
      <c r="Z1317" s="11" t="str">
        <f t="shared" si="41"/>
        <v>1</v>
      </c>
      <c r="AA1317">
        <v>2012</v>
      </c>
    </row>
    <row r="1318" spans="1:27" x14ac:dyDescent="0.2">
      <c r="A1318" t="s">
        <v>3319</v>
      </c>
      <c r="B1318" s="1">
        <v>21</v>
      </c>
      <c r="C1318" s="1">
        <v>8</v>
      </c>
      <c r="D1318" s="1">
        <v>0</v>
      </c>
      <c r="E1318" s="1">
        <v>0</v>
      </c>
      <c r="F1318" s="1">
        <v>3</v>
      </c>
      <c r="G1318" t="s">
        <v>5504</v>
      </c>
      <c r="H1318" s="1">
        <v>1</v>
      </c>
      <c r="I1318" s="1">
        <v>1</v>
      </c>
      <c r="J1318" s="1">
        <v>0</v>
      </c>
      <c r="K1318" s="1">
        <v>1</v>
      </c>
      <c r="L1318" t="s">
        <v>1046</v>
      </c>
      <c r="M1318" t="s">
        <v>436</v>
      </c>
      <c r="N1318" s="1">
        <v>0</v>
      </c>
      <c r="O1318" s="1">
        <v>3</v>
      </c>
      <c r="P1318" s="1">
        <v>0</v>
      </c>
      <c r="Q1318" s="1">
        <v>0</v>
      </c>
      <c r="R1318" s="1">
        <v>39</v>
      </c>
      <c r="S1318" s="1">
        <v>29</v>
      </c>
      <c r="T1318">
        <v>24</v>
      </c>
      <c r="U1318" s="1">
        <v>64.510000000000005</v>
      </c>
      <c r="V1318" s="1">
        <v>8</v>
      </c>
      <c r="W1318" s="1">
        <v>12.06</v>
      </c>
      <c r="X1318" s="1">
        <v>11.4</v>
      </c>
      <c r="Y1318" s="11">
        <f t="shared" si="40"/>
        <v>11</v>
      </c>
      <c r="Z1318" s="11" t="str">
        <f t="shared" si="41"/>
        <v>1</v>
      </c>
      <c r="AA1318">
        <v>2012</v>
      </c>
    </row>
    <row r="1319" spans="1:27" x14ac:dyDescent="0.2">
      <c r="A1319" t="s">
        <v>1435</v>
      </c>
      <c r="B1319" s="1">
        <v>6</v>
      </c>
      <c r="C1319" s="1">
        <v>2</v>
      </c>
      <c r="D1319" s="1">
        <v>0</v>
      </c>
      <c r="E1319" s="1">
        <v>0</v>
      </c>
      <c r="F1319" s="1">
        <v>9</v>
      </c>
      <c r="G1319" t="s">
        <v>5505</v>
      </c>
      <c r="H1319" s="1">
        <v>4</v>
      </c>
      <c r="I1319" s="1">
        <v>4</v>
      </c>
      <c r="J1319" s="1">
        <v>0</v>
      </c>
      <c r="K1319" s="1">
        <v>1</v>
      </c>
      <c r="L1319" t="s">
        <v>1436</v>
      </c>
      <c r="M1319" t="s">
        <v>436</v>
      </c>
      <c r="N1319" s="1">
        <v>0</v>
      </c>
      <c r="O1319" s="1">
        <v>9</v>
      </c>
      <c r="P1319" s="1">
        <v>8</v>
      </c>
      <c r="Q1319" s="1">
        <v>1</v>
      </c>
      <c r="R1319" s="1">
        <v>42</v>
      </c>
      <c r="S1319" s="1">
        <v>35</v>
      </c>
      <c r="T1319">
        <v>9</v>
      </c>
      <c r="U1319" s="1">
        <v>46.57</v>
      </c>
      <c r="V1319" s="1">
        <v>10.8</v>
      </c>
      <c r="W1319" s="1">
        <v>15.19</v>
      </c>
      <c r="X1319" s="1">
        <v>13.6</v>
      </c>
      <c r="Y1319" s="11">
        <f t="shared" si="40"/>
        <v>10</v>
      </c>
      <c r="Z1319" s="11" t="str">
        <f t="shared" si="41"/>
        <v>0</v>
      </c>
      <c r="AA1319">
        <v>2012</v>
      </c>
    </row>
    <row r="1320" spans="1:27" x14ac:dyDescent="0.2">
      <c r="A1320" t="s">
        <v>1513</v>
      </c>
      <c r="B1320" s="1">
        <v>8</v>
      </c>
      <c r="C1320" s="1">
        <v>8</v>
      </c>
      <c r="D1320" s="1">
        <v>2</v>
      </c>
      <c r="E1320" s="1">
        <v>1</v>
      </c>
      <c r="F1320" s="1">
        <v>6</v>
      </c>
      <c r="G1320" t="s">
        <v>5506</v>
      </c>
      <c r="H1320" s="1">
        <v>2</v>
      </c>
      <c r="I1320" s="1">
        <v>2</v>
      </c>
      <c r="J1320" s="1">
        <v>0</v>
      </c>
      <c r="K1320" s="1">
        <v>1</v>
      </c>
      <c r="L1320" t="s">
        <v>3122</v>
      </c>
      <c r="M1320" t="s">
        <v>436</v>
      </c>
      <c r="N1320" s="1">
        <v>0</v>
      </c>
      <c r="O1320" s="1">
        <v>6</v>
      </c>
      <c r="P1320" s="1">
        <v>0</v>
      </c>
      <c r="Q1320" s="1">
        <v>0</v>
      </c>
      <c r="R1320" s="1">
        <v>33</v>
      </c>
      <c r="S1320" s="1">
        <v>27</v>
      </c>
      <c r="T1320">
        <v>2</v>
      </c>
      <c r="U1320" s="1">
        <v>51.89</v>
      </c>
      <c r="V1320" s="1">
        <v>10.8</v>
      </c>
      <c r="W1320" s="1">
        <v>15.49</v>
      </c>
      <c r="X1320" s="1">
        <v>14.2</v>
      </c>
      <c r="Y1320" s="11">
        <f t="shared" si="40"/>
        <v>15</v>
      </c>
      <c r="Z1320" s="11" t="str">
        <f t="shared" si="41"/>
        <v>1</v>
      </c>
      <c r="AA1320">
        <v>2012</v>
      </c>
    </row>
    <row r="1321" spans="1:27" x14ac:dyDescent="0.2">
      <c r="A1321" t="s">
        <v>1398</v>
      </c>
      <c r="B1321" s="1">
        <v>11</v>
      </c>
      <c r="C1321" s="1">
        <v>9</v>
      </c>
      <c r="D1321" s="1">
        <v>39</v>
      </c>
      <c r="E1321" s="1">
        <v>0</v>
      </c>
      <c r="F1321" s="1">
        <v>4</v>
      </c>
      <c r="G1321" t="s">
        <v>5507</v>
      </c>
      <c r="H1321" s="1">
        <v>1</v>
      </c>
      <c r="I1321" s="1">
        <v>1</v>
      </c>
      <c r="J1321" s="1">
        <v>0</v>
      </c>
      <c r="K1321" s="1">
        <v>1</v>
      </c>
      <c r="L1321" t="s">
        <v>1209</v>
      </c>
      <c r="M1321" t="s">
        <v>436</v>
      </c>
      <c r="N1321" s="1">
        <v>0</v>
      </c>
      <c r="O1321" s="1">
        <v>4</v>
      </c>
      <c r="P1321" s="1">
        <v>0</v>
      </c>
      <c r="Q1321" s="1">
        <v>0</v>
      </c>
      <c r="R1321" s="1">
        <v>25</v>
      </c>
      <c r="S1321" s="1">
        <v>19</v>
      </c>
      <c r="T1321">
        <v>15</v>
      </c>
      <c r="U1321" s="1">
        <v>65.010000000000005</v>
      </c>
      <c r="V1321" s="1">
        <v>7.8</v>
      </c>
      <c r="W1321" s="1">
        <v>12.81</v>
      </c>
      <c r="X1321" s="1">
        <v>12.1</v>
      </c>
      <c r="Y1321" s="11">
        <f t="shared" si="40"/>
        <v>8</v>
      </c>
      <c r="Z1321" s="11" t="str">
        <f t="shared" si="41"/>
        <v>0</v>
      </c>
      <c r="AA1321">
        <v>2012</v>
      </c>
    </row>
    <row r="1322" spans="1:27" x14ac:dyDescent="0.2">
      <c r="A1322" t="s">
        <v>1448</v>
      </c>
      <c r="B1322" s="1">
        <v>11</v>
      </c>
      <c r="C1322" s="1">
        <v>1</v>
      </c>
      <c r="D1322" s="1">
        <v>44</v>
      </c>
      <c r="E1322" s="1">
        <v>0</v>
      </c>
      <c r="F1322" s="1">
        <v>4</v>
      </c>
      <c r="G1322" t="s">
        <v>5508</v>
      </c>
      <c r="H1322" s="1">
        <v>2</v>
      </c>
      <c r="I1322" s="1">
        <v>2</v>
      </c>
      <c r="J1322" s="1">
        <v>0</v>
      </c>
      <c r="K1322" s="1">
        <v>1</v>
      </c>
      <c r="L1322" t="s">
        <v>1449</v>
      </c>
      <c r="M1322" t="s">
        <v>453</v>
      </c>
      <c r="N1322" s="1">
        <v>0</v>
      </c>
      <c r="O1322" s="1">
        <v>4</v>
      </c>
      <c r="P1322" s="1">
        <v>3</v>
      </c>
      <c r="Q1322" s="1">
        <v>1</v>
      </c>
      <c r="R1322" s="1">
        <v>36</v>
      </c>
      <c r="S1322" s="1">
        <v>31</v>
      </c>
      <c r="T1322">
        <v>27</v>
      </c>
      <c r="U1322" s="1">
        <v>61.16</v>
      </c>
      <c r="V1322" s="1">
        <v>9.3000000000000007</v>
      </c>
      <c r="W1322" s="1">
        <v>13.63</v>
      </c>
      <c r="X1322" s="1">
        <v>13</v>
      </c>
      <c r="Y1322" s="11">
        <f t="shared" si="40"/>
        <v>9</v>
      </c>
      <c r="Z1322" s="11" t="str">
        <f t="shared" si="41"/>
        <v>0</v>
      </c>
      <c r="AA1322">
        <v>2012</v>
      </c>
    </row>
    <row r="1323" spans="1:27" x14ac:dyDescent="0.2">
      <c r="A1323" t="s">
        <v>1404</v>
      </c>
      <c r="B1323" s="1">
        <v>8</v>
      </c>
      <c r="C1323" s="1">
        <v>1</v>
      </c>
      <c r="D1323" s="1">
        <v>20</v>
      </c>
      <c r="E1323" s="1">
        <v>1</v>
      </c>
      <c r="F1323" s="1">
        <v>3</v>
      </c>
      <c r="G1323" t="s">
        <v>5367</v>
      </c>
      <c r="H1323" s="1">
        <v>2</v>
      </c>
      <c r="I1323" s="1">
        <v>1</v>
      </c>
      <c r="J1323" s="1">
        <v>1</v>
      </c>
      <c r="K1323" s="1">
        <v>2</v>
      </c>
      <c r="L1323" t="s">
        <v>3736</v>
      </c>
      <c r="M1323" t="s">
        <v>471</v>
      </c>
      <c r="N1323" s="1">
        <v>1</v>
      </c>
      <c r="O1323" s="1">
        <v>2</v>
      </c>
      <c r="P1323" s="1">
        <v>1</v>
      </c>
      <c r="Q1323" s="1">
        <v>0</v>
      </c>
      <c r="R1323" s="1">
        <v>31</v>
      </c>
      <c r="S1323" s="1">
        <v>12</v>
      </c>
      <c r="T1323">
        <v>6</v>
      </c>
      <c r="U1323" s="1">
        <v>62.58</v>
      </c>
      <c r="V1323" s="1">
        <v>8.8000000000000007</v>
      </c>
      <c r="W1323" s="1">
        <v>12.12</v>
      </c>
      <c r="X1323" s="1">
        <v>12.4</v>
      </c>
      <c r="Y1323" s="11">
        <f t="shared" si="40"/>
        <v>9</v>
      </c>
      <c r="Z1323" s="11" t="str">
        <f t="shared" si="41"/>
        <v>0</v>
      </c>
      <c r="AA1323">
        <v>2012</v>
      </c>
    </row>
    <row r="1324" spans="1:27" x14ac:dyDescent="0.2">
      <c r="A1324" t="s">
        <v>1375</v>
      </c>
      <c r="B1324" s="1">
        <v>24</v>
      </c>
      <c r="C1324" s="1">
        <v>4</v>
      </c>
      <c r="D1324" s="1">
        <v>0</v>
      </c>
      <c r="E1324" s="1">
        <v>0</v>
      </c>
      <c r="F1324" s="1">
        <v>2</v>
      </c>
      <c r="G1324" t="s">
        <v>5509</v>
      </c>
      <c r="H1324" s="1">
        <v>2</v>
      </c>
      <c r="I1324" s="1">
        <v>1</v>
      </c>
      <c r="J1324" s="1">
        <v>1</v>
      </c>
      <c r="K1324" s="1">
        <v>2</v>
      </c>
      <c r="L1324" t="s">
        <v>1376</v>
      </c>
      <c r="M1324" t="s">
        <v>1377</v>
      </c>
      <c r="N1324" s="1">
        <v>1</v>
      </c>
      <c r="O1324" s="1">
        <v>1</v>
      </c>
      <c r="P1324" s="1">
        <v>0</v>
      </c>
      <c r="Q1324" s="1">
        <v>0</v>
      </c>
      <c r="R1324" s="1">
        <v>35</v>
      </c>
      <c r="S1324" s="1">
        <v>25</v>
      </c>
      <c r="T1324">
        <v>14</v>
      </c>
      <c r="U1324" s="1">
        <v>63.39</v>
      </c>
      <c r="V1324" s="1">
        <v>8.5</v>
      </c>
      <c r="W1324" s="1">
        <v>12.53</v>
      </c>
      <c r="X1324" s="1">
        <v>12.1</v>
      </c>
      <c r="Y1324" s="11">
        <f t="shared" si="40"/>
        <v>12</v>
      </c>
      <c r="Z1324" s="11" t="str">
        <f t="shared" si="41"/>
        <v>1</v>
      </c>
      <c r="AA1324">
        <v>2012</v>
      </c>
    </row>
    <row r="1325" spans="1:27" x14ac:dyDescent="0.2">
      <c r="A1325" t="s">
        <v>1421</v>
      </c>
      <c r="B1325" s="1">
        <v>8</v>
      </c>
      <c r="C1325" s="1">
        <v>4</v>
      </c>
      <c r="D1325" s="1">
        <v>19</v>
      </c>
      <c r="E1325" s="1">
        <v>0</v>
      </c>
      <c r="F1325" s="1">
        <v>6</v>
      </c>
      <c r="G1325" t="s">
        <v>5510</v>
      </c>
      <c r="H1325" s="1">
        <v>4</v>
      </c>
      <c r="I1325" s="1">
        <v>1</v>
      </c>
      <c r="J1325" s="1">
        <v>1</v>
      </c>
      <c r="K1325" s="1">
        <v>2</v>
      </c>
      <c r="L1325" t="s">
        <v>6722</v>
      </c>
      <c r="M1325" t="s">
        <v>471</v>
      </c>
      <c r="N1325" s="1">
        <v>1</v>
      </c>
      <c r="O1325" s="1">
        <v>5</v>
      </c>
      <c r="P1325" s="1">
        <v>0</v>
      </c>
      <c r="Q1325" s="1">
        <v>0</v>
      </c>
      <c r="R1325" s="1">
        <v>38</v>
      </c>
      <c r="S1325" s="1">
        <v>7</v>
      </c>
      <c r="T1325">
        <v>9</v>
      </c>
      <c r="U1325" s="1">
        <v>63.9</v>
      </c>
      <c r="V1325" s="1">
        <v>8.3000000000000007</v>
      </c>
      <c r="W1325" s="1">
        <v>13.45</v>
      </c>
      <c r="X1325" s="1">
        <v>12.1</v>
      </c>
      <c r="Y1325" s="11">
        <f t="shared" si="40"/>
        <v>10</v>
      </c>
      <c r="Z1325" s="11" t="str">
        <f t="shared" si="41"/>
        <v>0</v>
      </c>
      <c r="AA1325">
        <v>2012</v>
      </c>
    </row>
    <row r="1326" spans="1:27" x14ac:dyDescent="0.2">
      <c r="A1326" t="s">
        <v>3204</v>
      </c>
      <c r="B1326" s="1">
        <v>21</v>
      </c>
      <c r="C1326" s="1">
        <v>1</v>
      </c>
      <c r="D1326" s="1">
        <v>36</v>
      </c>
      <c r="E1326" s="1">
        <v>0</v>
      </c>
      <c r="F1326" s="1">
        <v>2</v>
      </c>
      <c r="G1326" t="s">
        <v>5511</v>
      </c>
      <c r="H1326" s="1">
        <v>1</v>
      </c>
      <c r="I1326" s="1">
        <v>1</v>
      </c>
      <c r="J1326" s="1">
        <v>0</v>
      </c>
      <c r="K1326" s="1">
        <v>1</v>
      </c>
      <c r="L1326" t="s">
        <v>3123</v>
      </c>
      <c r="M1326" t="s">
        <v>436</v>
      </c>
      <c r="N1326" s="1">
        <v>0</v>
      </c>
      <c r="O1326" s="1">
        <v>2</v>
      </c>
      <c r="P1326" s="1">
        <v>0</v>
      </c>
      <c r="Q1326" s="1">
        <v>0</v>
      </c>
      <c r="R1326" s="1">
        <v>27</v>
      </c>
      <c r="S1326" s="1">
        <v>16</v>
      </c>
      <c r="T1326">
        <v>43</v>
      </c>
      <c r="U1326" s="1">
        <v>62.98</v>
      </c>
      <c r="V1326" s="1">
        <v>8.6</v>
      </c>
      <c r="W1326" s="1">
        <v>13.34</v>
      </c>
      <c r="X1326" s="1">
        <v>12.4</v>
      </c>
      <c r="Y1326" s="11">
        <f t="shared" si="40"/>
        <v>11</v>
      </c>
      <c r="Z1326" s="11" t="str">
        <f t="shared" si="41"/>
        <v>1</v>
      </c>
      <c r="AA1326">
        <v>2012</v>
      </c>
    </row>
    <row r="1327" spans="1:27" x14ac:dyDescent="0.2">
      <c r="A1327" t="s">
        <v>1475</v>
      </c>
      <c r="B1327" s="1">
        <v>15</v>
      </c>
      <c r="C1327" s="1">
        <v>5</v>
      </c>
      <c r="D1327" s="1">
        <v>19</v>
      </c>
      <c r="E1327" s="1">
        <v>0</v>
      </c>
      <c r="F1327" s="1">
        <v>3</v>
      </c>
      <c r="G1327" t="s">
        <v>5512</v>
      </c>
      <c r="H1327" s="1">
        <v>2</v>
      </c>
      <c r="I1327" s="1">
        <v>2</v>
      </c>
      <c r="J1327" s="1">
        <v>0</v>
      </c>
      <c r="K1327" s="1">
        <v>1</v>
      </c>
      <c r="L1327" t="s">
        <v>1476</v>
      </c>
      <c r="M1327" t="s">
        <v>440</v>
      </c>
      <c r="N1327" s="1">
        <v>0</v>
      </c>
      <c r="O1327" s="1">
        <v>2</v>
      </c>
      <c r="P1327" s="1">
        <v>0</v>
      </c>
      <c r="Q1327" s="1">
        <v>0</v>
      </c>
      <c r="R1327" s="1">
        <v>24</v>
      </c>
      <c r="S1327" s="1">
        <v>5</v>
      </c>
      <c r="T1327">
        <v>18</v>
      </c>
      <c r="U1327" s="1">
        <v>60.35</v>
      </c>
      <c r="V1327" s="1">
        <v>9.6</v>
      </c>
      <c r="W1327" s="1">
        <v>12.36</v>
      </c>
      <c r="X1327" s="1">
        <v>13.2</v>
      </c>
      <c r="Y1327" s="11">
        <f t="shared" si="40"/>
        <v>15</v>
      </c>
      <c r="Z1327" s="11" t="str">
        <f t="shared" si="41"/>
        <v>1</v>
      </c>
      <c r="AA1327">
        <v>2012</v>
      </c>
    </row>
    <row r="1328" spans="1:27" x14ac:dyDescent="0.2">
      <c r="A1328" t="s">
        <v>3659</v>
      </c>
      <c r="B1328" s="1">
        <v>17</v>
      </c>
      <c r="C1328" s="1">
        <v>1</v>
      </c>
      <c r="D1328" s="1">
        <v>0</v>
      </c>
      <c r="E1328" s="1">
        <v>0</v>
      </c>
      <c r="F1328" s="1">
        <v>3</v>
      </c>
      <c r="G1328" t="s">
        <v>5513</v>
      </c>
      <c r="H1328" s="1">
        <v>1</v>
      </c>
      <c r="I1328" s="1">
        <v>1</v>
      </c>
      <c r="J1328" s="1">
        <v>0</v>
      </c>
      <c r="K1328" s="1">
        <v>1</v>
      </c>
      <c r="L1328" t="s">
        <v>1463</v>
      </c>
      <c r="M1328" t="s">
        <v>436</v>
      </c>
      <c r="N1328" s="1">
        <v>0</v>
      </c>
      <c r="O1328" s="1">
        <v>3</v>
      </c>
      <c r="P1328" s="1">
        <v>0</v>
      </c>
      <c r="Q1328" s="1">
        <v>0</v>
      </c>
      <c r="R1328" s="1">
        <v>25</v>
      </c>
      <c r="S1328" s="1">
        <v>9</v>
      </c>
      <c r="T1328">
        <v>20</v>
      </c>
      <c r="U1328" s="1">
        <v>61.87</v>
      </c>
      <c r="V1328" s="1">
        <v>9.1</v>
      </c>
      <c r="W1328" s="1">
        <v>12.64</v>
      </c>
      <c r="X1328" s="1">
        <v>12.4</v>
      </c>
      <c r="Y1328" s="11">
        <f t="shared" si="40"/>
        <v>8</v>
      </c>
      <c r="Z1328" s="11" t="str">
        <f t="shared" si="41"/>
        <v>0</v>
      </c>
      <c r="AA1328">
        <v>2012</v>
      </c>
    </row>
    <row r="1329" spans="1:27" x14ac:dyDescent="0.2">
      <c r="A1329" t="s">
        <v>3320</v>
      </c>
      <c r="B1329" s="1">
        <v>5</v>
      </c>
      <c r="C1329" s="1">
        <v>1</v>
      </c>
      <c r="D1329" s="1">
        <v>43</v>
      </c>
      <c r="E1329" s="1">
        <v>0</v>
      </c>
      <c r="F1329" s="1">
        <v>4</v>
      </c>
      <c r="G1329" t="s">
        <v>5514</v>
      </c>
      <c r="H1329" s="1">
        <v>3</v>
      </c>
      <c r="I1329" s="1">
        <v>1</v>
      </c>
      <c r="J1329" s="1">
        <v>2</v>
      </c>
      <c r="K1329" s="1">
        <v>3</v>
      </c>
      <c r="L1329" t="s">
        <v>3124</v>
      </c>
      <c r="M1329" t="s">
        <v>1394</v>
      </c>
      <c r="N1329" s="1">
        <v>2</v>
      </c>
      <c r="O1329" s="1">
        <v>2</v>
      </c>
      <c r="P1329" s="1">
        <v>0</v>
      </c>
      <c r="Q1329" s="1">
        <v>0</v>
      </c>
      <c r="R1329" s="1">
        <v>33</v>
      </c>
      <c r="S1329" s="1">
        <v>2</v>
      </c>
      <c r="T1329">
        <v>3</v>
      </c>
      <c r="U1329" s="1">
        <v>54.83</v>
      </c>
      <c r="V1329" s="1">
        <v>9.6999999999999993</v>
      </c>
      <c r="W1329" s="1">
        <v>14.79</v>
      </c>
      <c r="X1329" s="1">
        <v>12.7</v>
      </c>
      <c r="Y1329" s="11">
        <f t="shared" si="40"/>
        <v>11</v>
      </c>
      <c r="Z1329" s="11" t="str">
        <f t="shared" si="41"/>
        <v>1</v>
      </c>
      <c r="AA1329">
        <v>2012</v>
      </c>
    </row>
    <row r="1330" spans="1:27" x14ac:dyDescent="0.2">
      <c r="A1330" t="s">
        <v>3660</v>
      </c>
      <c r="B1330" s="1">
        <v>16</v>
      </c>
      <c r="C1330" s="1">
        <v>3</v>
      </c>
      <c r="D1330" s="1">
        <v>0</v>
      </c>
      <c r="E1330" s="1">
        <v>0</v>
      </c>
      <c r="F1330" s="1">
        <v>3</v>
      </c>
      <c r="G1330" t="s">
        <v>5515</v>
      </c>
      <c r="H1330" s="1">
        <v>2</v>
      </c>
      <c r="I1330" s="1">
        <v>2</v>
      </c>
      <c r="J1330" s="1">
        <v>0</v>
      </c>
      <c r="K1330" s="1">
        <v>1</v>
      </c>
      <c r="L1330" t="s">
        <v>3125</v>
      </c>
      <c r="M1330" t="s">
        <v>436</v>
      </c>
      <c r="N1330" s="1">
        <v>0</v>
      </c>
      <c r="O1330" s="1">
        <v>3</v>
      </c>
      <c r="P1330" s="1">
        <v>1</v>
      </c>
      <c r="Q1330" s="1">
        <v>1</v>
      </c>
      <c r="R1330" s="1">
        <v>44</v>
      </c>
      <c r="S1330" s="1">
        <v>29</v>
      </c>
      <c r="T1330">
        <v>4</v>
      </c>
      <c r="U1330" s="1">
        <v>54.83</v>
      </c>
      <c r="V1330" s="1">
        <v>9.6999999999999993</v>
      </c>
      <c r="W1330" s="1">
        <v>14.15</v>
      </c>
      <c r="X1330" s="1">
        <v>12.7</v>
      </c>
      <c r="Y1330" s="11">
        <f t="shared" si="40"/>
        <v>8</v>
      </c>
      <c r="Z1330" s="11" t="str">
        <f t="shared" si="41"/>
        <v>0</v>
      </c>
      <c r="AA1330">
        <v>2012</v>
      </c>
    </row>
    <row r="1331" spans="1:27" x14ac:dyDescent="0.2">
      <c r="A1331" t="s">
        <v>3661</v>
      </c>
      <c r="B1331" s="1">
        <v>5</v>
      </c>
      <c r="C1331" s="1">
        <v>0</v>
      </c>
      <c r="D1331" s="1">
        <v>55</v>
      </c>
      <c r="E1331" s="1">
        <v>0</v>
      </c>
      <c r="F1331" s="1">
        <v>3</v>
      </c>
      <c r="G1331" t="s">
        <v>5516</v>
      </c>
      <c r="H1331" s="1">
        <v>1</v>
      </c>
      <c r="I1331" s="1">
        <v>1</v>
      </c>
      <c r="J1331" s="1">
        <v>0</v>
      </c>
      <c r="K1331" s="1">
        <v>1</v>
      </c>
      <c r="L1331" t="s">
        <v>2703</v>
      </c>
      <c r="M1331" t="s">
        <v>436</v>
      </c>
      <c r="N1331" s="1">
        <v>0</v>
      </c>
      <c r="O1331" s="1">
        <v>3</v>
      </c>
      <c r="P1331" s="1">
        <v>0</v>
      </c>
      <c r="Q1331" s="1">
        <v>0</v>
      </c>
      <c r="R1331" s="1">
        <v>32</v>
      </c>
      <c r="S1331" s="1">
        <v>19</v>
      </c>
      <c r="T1331">
        <v>30</v>
      </c>
      <c r="U1331" s="1">
        <v>53.31</v>
      </c>
      <c r="V1331" s="1">
        <v>10.3</v>
      </c>
      <c r="W1331" s="1">
        <v>14.67</v>
      </c>
      <c r="X1331" s="1">
        <v>13.2</v>
      </c>
      <c r="Y1331" s="11">
        <f t="shared" si="40"/>
        <v>12</v>
      </c>
      <c r="Z1331" s="11" t="str">
        <f t="shared" si="41"/>
        <v>1</v>
      </c>
      <c r="AA1331">
        <v>2012</v>
      </c>
    </row>
    <row r="1332" spans="1:27" x14ac:dyDescent="0.2">
      <c r="A1332" t="s">
        <v>1399</v>
      </c>
      <c r="B1332" s="1">
        <v>16</v>
      </c>
      <c r="C1332" s="1">
        <v>1</v>
      </c>
      <c r="D1332" s="1">
        <v>0</v>
      </c>
      <c r="E1332" s="1">
        <v>0</v>
      </c>
      <c r="F1332" s="1">
        <v>5</v>
      </c>
      <c r="G1332" t="s">
        <v>5517</v>
      </c>
      <c r="H1332" s="1">
        <v>4</v>
      </c>
      <c r="I1332" s="1">
        <v>1</v>
      </c>
      <c r="J1332" s="1">
        <v>3</v>
      </c>
      <c r="K1332" s="1">
        <v>4</v>
      </c>
      <c r="L1332" t="s">
        <v>3126</v>
      </c>
      <c r="M1332" t="s">
        <v>3873</v>
      </c>
      <c r="N1332" s="1">
        <v>3</v>
      </c>
      <c r="O1332" s="1">
        <v>2</v>
      </c>
      <c r="P1332" s="1">
        <v>0</v>
      </c>
      <c r="Q1332" s="1">
        <v>0</v>
      </c>
      <c r="R1332" s="1">
        <v>49</v>
      </c>
      <c r="S1332" s="1">
        <v>45</v>
      </c>
      <c r="T1332">
        <v>18</v>
      </c>
      <c r="U1332" s="1">
        <v>55.54</v>
      </c>
      <c r="V1332" s="1">
        <v>9.4</v>
      </c>
      <c r="W1332" s="1">
        <v>13.92</v>
      </c>
      <c r="X1332" s="1">
        <v>12.8</v>
      </c>
      <c r="Y1332" s="11">
        <f t="shared" si="40"/>
        <v>5</v>
      </c>
      <c r="Z1332" s="11" t="str">
        <f t="shared" si="41"/>
        <v>0</v>
      </c>
      <c r="AA1332">
        <v>2012</v>
      </c>
    </row>
    <row r="1333" spans="1:27" x14ac:dyDescent="0.2">
      <c r="A1333" t="s">
        <v>1445</v>
      </c>
      <c r="B1333" s="1">
        <v>9</v>
      </c>
      <c r="C1333" s="1">
        <v>1</v>
      </c>
      <c r="D1333" s="1">
        <v>1</v>
      </c>
      <c r="E1333" s="1">
        <v>1</v>
      </c>
      <c r="F1333" s="1">
        <v>4</v>
      </c>
      <c r="G1333" t="s">
        <v>5518</v>
      </c>
      <c r="H1333" s="1">
        <v>4</v>
      </c>
      <c r="I1333" s="1">
        <v>4</v>
      </c>
      <c r="J1333" s="1">
        <v>0</v>
      </c>
      <c r="K1333" s="1">
        <v>1</v>
      </c>
      <c r="L1333" t="s">
        <v>4219</v>
      </c>
      <c r="M1333" t="s">
        <v>436</v>
      </c>
      <c r="N1333" s="1">
        <v>0</v>
      </c>
      <c r="O1333" s="1">
        <v>4</v>
      </c>
      <c r="P1333" s="1">
        <v>3</v>
      </c>
      <c r="Q1333" s="1">
        <v>1</v>
      </c>
      <c r="R1333" s="1">
        <v>21</v>
      </c>
      <c r="S1333" s="1">
        <v>13</v>
      </c>
      <c r="T1333">
        <v>8</v>
      </c>
      <c r="U1333" s="1">
        <v>61.46</v>
      </c>
      <c r="V1333" s="1">
        <v>9.1999999999999993</v>
      </c>
      <c r="W1333" s="1">
        <v>13.16</v>
      </c>
      <c r="X1333" s="1">
        <v>12.6</v>
      </c>
      <c r="Y1333" s="11">
        <f t="shared" si="40"/>
        <v>8</v>
      </c>
      <c r="Z1333" s="11" t="str">
        <f t="shared" si="41"/>
        <v>0</v>
      </c>
      <c r="AA1333">
        <v>2012</v>
      </c>
    </row>
    <row r="1334" spans="1:27" x14ac:dyDescent="0.2">
      <c r="A1334" t="s">
        <v>1454</v>
      </c>
      <c r="B1334" s="1">
        <v>11</v>
      </c>
      <c r="C1334" s="1">
        <v>5</v>
      </c>
      <c r="D1334" s="1">
        <v>38</v>
      </c>
      <c r="E1334" s="1">
        <v>0</v>
      </c>
      <c r="F1334" s="1">
        <v>4</v>
      </c>
      <c r="G1334" t="s">
        <v>5519</v>
      </c>
      <c r="H1334" s="1">
        <v>1</v>
      </c>
      <c r="I1334" s="1">
        <v>1</v>
      </c>
      <c r="J1334" s="1">
        <v>0</v>
      </c>
      <c r="K1334" s="1">
        <v>1</v>
      </c>
      <c r="L1334" t="s">
        <v>1886</v>
      </c>
      <c r="M1334" t="s">
        <v>436</v>
      </c>
      <c r="N1334" s="1">
        <v>0</v>
      </c>
      <c r="O1334" s="1">
        <v>4</v>
      </c>
      <c r="P1334" s="1">
        <v>0</v>
      </c>
      <c r="Q1334" s="1">
        <v>0</v>
      </c>
      <c r="R1334" s="1">
        <v>35</v>
      </c>
      <c r="S1334" s="1">
        <v>19</v>
      </c>
      <c r="T1334">
        <v>147</v>
      </c>
      <c r="U1334" s="1">
        <v>64.3</v>
      </c>
      <c r="V1334" s="1">
        <v>8.1</v>
      </c>
      <c r="W1334" s="1">
        <v>13.1</v>
      </c>
      <c r="X1334" s="1">
        <v>12.3</v>
      </c>
      <c r="Y1334" s="11">
        <f t="shared" si="40"/>
        <v>11</v>
      </c>
      <c r="Z1334" s="11" t="str">
        <f t="shared" si="41"/>
        <v>1</v>
      </c>
      <c r="AA1334">
        <v>2012</v>
      </c>
    </row>
    <row r="1335" spans="1:27" x14ac:dyDescent="0.2">
      <c r="A1335" t="s">
        <v>1386</v>
      </c>
      <c r="B1335" s="1">
        <v>9</v>
      </c>
      <c r="C1335" s="1">
        <v>1</v>
      </c>
      <c r="D1335" s="1">
        <v>22</v>
      </c>
      <c r="E1335" s="1">
        <v>0</v>
      </c>
      <c r="F1335" s="1">
        <v>3</v>
      </c>
      <c r="G1335" t="s">
        <v>5520</v>
      </c>
      <c r="H1335" s="1">
        <v>2</v>
      </c>
      <c r="I1335" s="1">
        <v>1</v>
      </c>
      <c r="J1335" s="1">
        <v>1</v>
      </c>
      <c r="K1335" s="1">
        <v>2</v>
      </c>
      <c r="L1335" t="s">
        <v>3094</v>
      </c>
      <c r="M1335" t="s">
        <v>3127</v>
      </c>
      <c r="N1335" s="1">
        <v>1</v>
      </c>
      <c r="O1335" s="1">
        <v>2</v>
      </c>
      <c r="P1335" s="1">
        <v>1</v>
      </c>
      <c r="Q1335" s="1">
        <v>0</v>
      </c>
      <c r="R1335" s="1">
        <v>27</v>
      </c>
      <c r="S1335" s="1">
        <v>23</v>
      </c>
      <c r="T1335">
        <v>20</v>
      </c>
      <c r="U1335" s="1">
        <v>62.88</v>
      </c>
      <c r="V1335" s="1">
        <v>8.6999999999999993</v>
      </c>
      <c r="W1335" s="1">
        <v>13.57</v>
      </c>
      <c r="X1335" s="1">
        <v>12.5</v>
      </c>
      <c r="Y1335" s="11">
        <f t="shared" si="40"/>
        <v>6</v>
      </c>
      <c r="Z1335" s="11" t="str">
        <f t="shared" si="41"/>
        <v>0</v>
      </c>
      <c r="AA1335">
        <v>2012</v>
      </c>
    </row>
    <row r="1336" spans="1:27" x14ac:dyDescent="0.2">
      <c r="A1336" t="s">
        <v>1431</v>
      </c>
      <c r="B1336" s="1">
        <v>13</v>
      </c>
      <c r="C1336" s="1">
        <v>2</v>
      </c>
      <c r="D1336" s="1">
        <v>29</v>
      </c>
      <c r="E1336" s="1">
        <v>1</v>
      </c>
      <c r="F1336" s="1">
        <v>3</v>
      </c>
      <c r="G1336" t="s">
        <v>5521</v>
      </c>
      <c r="H1336" s="1">
        <v>2</v>
      </c>
      <c r="I1336" s="1">
        <v>1</v>
      </c>
      <c r="J1336" s="1">
        <v>1</v>
      </c>
      <c r="K1336" s="1">
        <v>2</v>
      </c>
      <c r="L1336" t="s">
        <v>1432</v>
      </c>
      <c r="M1336" t="s">
        <v>481</v>
      </c>
      <c r="N1336" s="1">
        <v>1</v>
      </c>
      <c r="O1336" s="1">
        <v>2</v>
      </c>
      <c r="P1336" s="1">
        <v>1</v>
      </c>
      <c r="Q1336" s="1">
        <v>0</v>
      </c>
      <c r="R1336" s="1">
        <v>30</v>
      </c>
      <c r="S1336" s="1">
        <v>21</v>
      </c>
      <c r="T1336">
        <v>37</v>
      </c>
      <c r="U1336" s="1">
        <v>53.51</v>
      </c>
      <c r="V1336" s="1">
        <v>10.199999999999999</v>
      </c>
      <c r="W1336" s="1">
        <v>13.92</v>
      </c>
      <c r="X1336" s="1">
        <v>13.6</v>
      </c>
      <c r="Y1336" s="11">
        <f t="shared" si="40"/>
        <v>8</v>
      </c>
      <c r="Z1336" s="11" t="str">
        <f t="shared" si="41"/>
        <v>0</v>
      </c>
      <c r="AA1336">
        <v>2012</v>
      </c>
    </row>
    <row r="1337" spans="1:27" x14ac:dyDescent="0.2">
      <c r="A1337" t="s">
        <v>1358</v>
      </c>
      <c r="B1337" s="1">
        <v>15</v>
      </c>
      <c r="C1337" s="1">
        <v>0</v>
      </c>
      <c r="D1337" s="1">
        <v>10</v>
      </c>
      <c r="E1337" s="1">
        <v>0</v>
      </c>
      <c r="F1337" s="1">
        <v>3</v>
      </c>
      <c r="G1337" t="s">
        <v>5522</v>
      </c>
      <c r="H1337" s="1">
        <v>2</v>
      </c>
      <c r="I1337" s="1">
        <v>1</v>
      </c>
      <c r="J1337" s="1">
        <v>1</v>
      </c>
      <c r="K1337" s="1">
        <v>2</v>
      </c>
      <c r="L1337" t="s">
        <v>2452</v>
      </c>
      <c r="M1337" t="s">
        <v>470</v>
      </c>
      <c r="N1337" s="1">
        <v>1</v>
      </c>
      <c r="O1337" s="1">
        <v>2</v>
      </c>
      <c r="P1337" s="1">
        <v>0</v>
      </c>
      <c r="Q1337" s="1">
        <v>0</v>
      </c>
      <c r="R1337" s="1">
        <v>25</v>
      </c>
      <c r="S1337" s="1">
        <v>19</v>
      </c>
      <c r="T1337" s="1">
        <v>0</v>
      </c>
      <c r="U1337" s="1">
        <v>49.55</v>
      </c>
      <c r="V1337" s="1">
        <v>11.7</v>
      </c>
      <c r="W1337" s="1">
        <v>15.43</v>
      </c>
      <c r="X1337" s="1">
        <v>14.6</v>
      </c>
      <c r="Y1337" s="11">
        <f t="shared" si="40"/>
        <v>10</v>
      </c>
      <c r="Z1337" s="11" t="str">
        <f t="shared" si="41"/>
        <v>0</v>
      </c>
      <c r="AA1337">
        <v>2012</v>
      </c>
    </row>
    <row r="1338" spans="1:27" x14ac:dyDescent="0.2">
      <c r="A1338" t="s">
        <v>1458</v>
      </c>
      <c r="B1338" s="1">
        <v>13</v>
      </c>
      <c r="C1338" s="1">
        <v>3</v>
      </c>
      <c r="D1338" s="1">
        <v>15</v>
      </c>
      <c r="E1338" s="1">
        <v>1</v>
      </c>
      <c r="F1338" s="1">
        <v>5</v>
      </c>
      <c r="G1338" t="s">
        <v>5523</v>
      </c>
      <c r="H1338" s="1">
        <v>2</v>
      </c>
      <c r="I1338" s="1">
        <v>2</v>
      </c>
      <c r="J1338" s="1">
        <v>0</v>
      </c>
      <c r="K1338" s="1">
        <v>1</v>
      </c>
      <c r="L1338" t="s">
        <v>6723</v>
      </c>
      <c r="M1338" t="s">
        <v>436</v>
      </c>
      <c r="N1338" s="1">
        <v>0</v>
      </c>
      <c r="O1338" s="1">
        <v>5</v>
      </c>
      <c r="P1338" s="1">
        <v>0</v>
      </c>
      <c r="Q1338" s="1">
        <v>0</v>
      </c>
      <c r="R1338" s="1">
        <v>36</v>
      </c>
      <c r="S1338" s="1">
        <v>8</v>
      </c>
      <c r="T1338">
        <v>9</v>
      </c>
      <c r="U1338" s="1">
        <v>56.35</v>
      </c>
      <c r="V1338" s="1">
        <v>9.1</v>
      </c>
      <c r="W1338" s="1">
        <v>15.3</v>
      </c>
      <c r="X1338" s="1">
        <v>12.9</v>
      </c>
      <c r="Y1338" s="11">
        <f t="shared" si="40"/>
        <v>8</v>
      </c>
      <c r="Z1338" s="11" t="str">
        <f t="shared" si="41"/>
        <v>0</v>
      </c>
      <c r="AA1338">
        <v>2012</v>
      </c>
    </row>
    <row r="1339" spans="1:27" x14ac:dyDescent="0.2">
      <c r="A1339" t="s">
        <v>1410</v>
      </c>
      <c r="B1339" s="1">
        <v>17</v>
      </c>
      <c r="C1339" s="1">
        <v>1</v>
      </c>
      <c r="D1339" s="1">
        <v>26</v>
      </c>
      <c r="E1339" s="1">
        <v>1</v>
      </c>
      <c r="F1339" s="1">
        <v>3</v>
      </c>
      <c r="G1339" t="s">
        <v>5524</v>
      </c>
      <c r="H1339" s="1">
        <v>1</v>
      </c>
      <c r="I1339" s="1">
        <v>1</v>
      </c>
      <c r="J1339" s="1">
        <v>0</v>
      </c>
      <c r="K1339" s="1">
        <v>1</v>
      </c>
      <c r="L1339" t="s">
        <v>441</v>
      </c>
      <c r="M1339" t="s">
        <v>440</v>
      </c>
      <c r="N1339" s="1">
        <v>0</v>
      </c>
      <c r="O1339" s="1">
        <v>3</v>
      </c>
      <c r="P1339" s="1">
        <v>0</v>
      </c>
      <c r="Q1339" s="1">
        <v>0</v>
      </c>
      <c r="R1339" s="1">
        <v>27</v>
      </c>
      <c r="S1339" s="1">
        <v>8</v>
      </c>
      <c r="T1339">
        <v>179</v>
      </c>
      <c r="U1339" s="1">
        <v>62.68</v>
      </c>
      <c r="V1339" s="1">
        <v>8.6999999999999993</v>
      </c>
      <c r="W1339" s="1">
        <v>13.74</v>
      </c>
      <c r="X1339" s="1">
        <v>12.6</v>
      </c>
      <c r="Y1339" s="11">
        <f t="shared" si="40"/>
        <v>8</v>
      </c>
      <c r="Z1339" s="11" t="str">
        <f t="shared" si="41"/>
        <v>0</v>
      </c>
      <c r="AA1339">
        <v>2012</v>
      </c>
    </row>
    <row r="1340" spans="1:27" x14ac:dyDescent="0.2">
      <c r="A1340" t="s">
        <v>1378</v>
      </c>
      <c r="B1340" s="1">
        <v>3</v>
      </c>
      <c r="C1340" s="1">
        <v>1</v>
      </c>
      <c r="D1340" s="1">
        <v>43</v>
      </c>
      <c r="E1340" s="1">
        <v>0</v>
      </c>
      <c r="F1340" s="1">
        <v>3</v>
      </c>
      <c r="G1340" t="s">
        <v>5525</v>
      </c>
      <c r="H1340" s="1">
        <v>1</v>
      </c>
      <c r="I1340" s="1">
        <v>1</v>
      </c>
      <c r="J1340" s="1">
        <v>0</v>
      </c>
      <c r="K1340" s="1">
        <v>1</v>
      </c>
      <c r="L1340" t="s">
        <v>1215</v>
      </c>
      <c r="M1340" t="s">
        <v>445</v>
      </c>
      <c r="N1340" s="1">
        <v>0</v>
      </c>
      <c r="O1340" s="1">
        <v>3</v>
      </c>
      <c r="P1340" s="1">
        <v>0</v>
      </c>
      <c r="Q1340" s="1">
        <v>0</v>
      </c>
      <c r="R1340" s="1">
        <v>35</v>
      </c>
      <c r="S1340" s="1">
        <v>16</v>
      </c>
      <c r="T1340">
        <v>54</v>
      </c>
      <c r="U1340" s="1">
        <v>63.8</v>
      </c>
      <c r="V1340" s="1">
        <v>8.3000000000000007</v>
      </c>
      <c r="W1340" s="1">
        <v>13.16</v>
      </c>
      <c r="X1340" s="1">
        <v>12.2</v>
      </c>
      <c r="Y1340" s="11">
        <f t="shared" si="40"/>
        <v>5</v>
      </c>
      <c r="Z1340" s="11" t="str">
        <f t="shared" si="41"/>
        <v>0</v>
      </c>
      <c r="AA1340">
        <v>2012</v>
      </c>
    </row>
    <row r="1341" spans="1:27" x14ac:dyDescent="0.2">
      <c r="A1341" t="s">
        <v>1442</v>
      </c>
      <c r="B1341" s="1">
        <v>16</v>
      </c>
      <c r="C1341" s="1">
        <v>2</v>
      </c>
      <c r="D1341" s="1">
        <v>4</v>
      </c>
      <c r="E1341" s="1">
        <v>0</v>
      </c>
      <c r="F1341" s="1">
        <v>3</v>
      </c>
      <c r="G1341" t="s">
        <v>5526</v>
      </c>
      <c r="H1341" s="1">
        <v>1</v>
      </c>
      <c r="I1341" s="1">
        <v>1</v>
      </c>
      <c r="J1341" s="1">
        <v>0</v>
      </c>
      <c r="K1341" s="1">
        <v>1</v>
      </c>
      <c r="L1341" t="s">
        <v>1321</v>
      </c>
      <c r="M1341" t="s">
        <v>436</v>
      </c>
      <c r="N1341" s="1">
        <v>3</v>
      </c>
      <c r="O1341" s="1">
        <v>0</v>
      </c>
      <c r="P1341" s="1">
        <v>0</v>
      </c>
      <c r="Q1341" s="1">
        <v>0</v>
      </c>
      <c r="R1341" s="1">
        <v>37</v>
      </c>
      <c r="S1341" s="1">
        <v>33</v>
      </c>
      <c r="T1341">
        <v>9</v>
      </c>
      <c r="U1341" s="1">
        <v>62.07</v>
      </c>
      <c r="V1341" s="1">
        <v>9</v>
      </c>
      <c r="W1341" s="1">
        <v>12.47</v>
      </c>
      <c r="X1341" s="1">
        <v>12.6</v>
      </c>
      <c r="Y1341" s="11">
        <f t="shared" si="40"/>
        <v>8</v>
      </c>
      <c r="Z1341" s="11" t="str">
        <f t="shared" si="41"/>
        <v>0</v>
      </c>
      <c r="AA1341">
        <v>2012</v>
      </c>
    </row>
    <row r="1342" spans="1:27" x14ac:dyDescent="0.2">
      <c r="A1342" t="s">
        <v>1484</v>
      </c>
      <c r="B1342" s="1">
        <v>9</v>
      </c>
      <c r="C1342" s="1">
        <v>2</v>
      </c>
      <c r="D1342" s="1">
        <v>15</v>
      </c>
      <c r="E1342" s="1">
        <v>0</v>
      </c>
      <c r="F1342" s="1">
        <v>3</v>
      </c>
      <c r="G1342" t="s">
        <v>5527</v>
      </c>
      <c r="H1342" s="1">
        <v>2</v>
      </c>
      <c r="I1342" s="1">
        <v>1</v>
      </c>
      <c r="J1342" s="1">
        <v>1</v>
      </c>
      <c r="K1342" s="1">
        <v>2</v>
      </c>
      <c r="L1342" t="s">
        <v>6724</v>
      </c>
      <c r="M1342" t="s">
        <v>1314</v>
      </c>
      <c r="N1342" s="1">
        <v>1</v>
      </c>
      <c r="O1342" s="1">
        <v>2</v>
      </c>
      <c r="P1342" s="1">
        <v>2</v>
      </c>
      <c r="Q1342" s="1">
        <v>1</v>
      </c>
      <c r="R1342" s="1">
        <v>26</v>
      </c>
      <c r="S1342" s="1">
        <v>11</v>
      </c>
      <c r="T1342">
        <v>1</v>
      </c>
      <c r="U1342" s="1">
        <v>62.07</v>
      </c>
      <c r="V1342" s="1">
        <v>9</v>
      </c>
      <c r="W1342" s="1">
        <v>12.76</v>
      </c>
      <c r="X1342" s="1">
        <v>13</v>
      </c>
      <c r="Y1342" s="11">
        <f t="shared" si="40"/>
        <v>9</v>
      </c>
      <c r="Z1342" s="11" t="str">
        <f t="shared" si="41"/>
        <v>0</v>
      </c>
      <c r="AA1342">
        <v>2012</v>
      </c>
    </row>
    <row r="1343" spans="1:27" x14ac:dyDescent="0.2">
      <c r="A1343" t="s">
        <v>1495</v>
      </c>
      <c r="B1343" s="1">
        <v>8</v>
      </c>
      <c r="C1343" s="1">
        <v>0</v>
      </c>
      <c r="D1343" s="1">
        <v>0</v>
      </c>
      <c r="E1343" s="1">
        <v>1</v>
      </c>
      <c r="F1343" s="1">
        <v>3</v>
      </c>
      <c r="G1343" t="s">
        <v>5528</v>
      </c>
      <c r="H1343" s="1">
        <v>1</v>
      </c>
      <c r="I1343" s="1">
        <v>1</v>
      </c>
      <c r="J1343" s="1">
        <v>0</v>
      </c>
      <c r="K1343" s="1">
        <v>1</v>
      </c>
      <c r="L1343" t="s">
        <v>441</v>
      </c>
      <c r="M1343" t="s">
        <v>440</v>
      </c>
      <c r="N1343" s="1">
        <v>0</v>
      </c>
      <c r="O1343" s="1">
        <v>3</v>
      </c>
      <c r="P1343" s="1">
        <v>0</v>
      </c>
      <c r="Q1343" s="1">
        <v>0</v>
      </c>
      <c r="R1343" s="1">
        <v>29</v>
      </c>
      <c r="S1343" s="1">
        <v>11</v>
      </c>
      <c r="T1343">
        <v>16</v>
      </c>
      <c r="U1343" s="1">
        <v>53.1</v>
      </c>
      <c r="V1343" s="1">
        <v>10.3</v>
      </c>
      <c r="W1343" s="1">
        <v>13.51</v>
      </c>
      <c r="X1343" s="1">
        <v>14</v>
      </c>
      <c r="Y1343" s="11">
        <f t="shared" si="40"/>
        <v>7</v>
      </c>
      <c r="Z1343" s="11" t="str">
        <f t="shared" si="41"/>
        <v>0</v>
      </c>
      <c r="AA1343">
        <v>2012</v>
      </c>
    </row>
    <row r="1344" spans="1:27" x14ac:dyDescent="0.2">
      <c r="A1344" t="s">
        <v>1452</v>
      </c>
      <c r="B1344" s="1">
        <v>6</v>
      </c>
      <c r="C1344" s="1">
        <v>1</v>
      </c>
      <c r="D1344" s="1">
        <v>12</v>
      </c>
      <c r="E1344" s="1">
        <v>0</v>
      </c>
      <c r="F1344" s="1">
        <v>4</v>
      </c>
      <c r="G1344" t="s">
        <v>5529</v>
      </c>
      <c r="H1344" s="1">
        <v>3</v>
      </c>
      <c r="I1344" s="1">
        <v>1</v>
      </c>
      <c r="J1344" s="1">
        <v>2</v>
      </c>
      <c r="K1344" s="1">
        <v>2</v>
      </c>
      <c r="L1344" t="s">
        <v>3874</v>
      </c>
      <c r="M1344" t="s">
        <v>3128</v>
      </c>
      <c r="N1344" s="1">
        <v>2</v>
      </c>
      <c r="O1344" s="1">
        <v>1</v>
      </c>
      <c r="P1344" s="1">
        <v>0</v>
      </c>
      <c r="Q1344" s="1">
        <v>0</v>
      </c>
      <c r="R1344" s="1">
        <v>29</v>
      </c>
      <c r="S1344" s="1">
        <v>22</v>
      </c>
      <c r="T1344">
        <v>23</v>
      </c>
      <c r="U1344" s="1">
        <v>61.67</v>
      </c>
      <c r="V1344" s="1">
        <v>9.1</v>
      </c>
      <c r="W1344" s="1">
        <v>12.58</v>
      </c>
      <c r="X1344" s="1">
        <v>12.5</v>
      </c>
      <c r="Y1344" s="11">
        <f t="shared" si="40"/>
        <v>9</v>
      </c>
      <c r="Z1344" s="11" t="str">
        <f t="shared" si="41"/>
        <v>0</v>
      </c>
      <c r="AA1344">
        <v>2012</v>
      </c>
    </row>
    <row r="1345" spans="1:27" x14ac:dyDescent="0.2">
      <c r="A1345" t="s">
        <v>1509</v>
      </c>
      <c r="B1345" s="1">
        <v>8</v>
      </c>
      <c r="C1345" s="1">
        <v>0</v>
      </c>
      <c r="D1345" s="1">
        <v>24</v>
      </c>
      <c r="E1345" s="1">
        <v>0</v>
      </c>
      <c r="F1345" s="1">
        <v>2</v>
      </c>
      <c r="G1345" t="s">
        <v>5530</v>
      </c>
      <c r="H1345" s="1">
        <v>1</v>
      </c>
      <c r="I1345" s="1">
        <v>1</v>
      </c>
      <c r="J1345" s="1">
        <v>0</v>
      </c>
      <c r="K1345" s="1">
        <v>1</v>
      </c>
      <c r="L1345" t="s">
        <v>1489</v>
      </c>
      <c r="M1345" t="s">
        <v>436</v>
      </c>
      <c r="N1345" s="1">
        <v>0</v>
      </c>
      <c r="O1345" s="1">
        <v>2</v>
      </c>
      <c r="P1345" s="1">
        <v>2</v>
      </c>
      <c r="Q1345" s="1">
        <v>1</v>
      </c>
      <c r="R1345" s="1">
        <v>56</v>
      </c>
      <c r="S1345" s="1">
        <v>48</v>
      </c>
      <c r="T1345">
        <v>24</v>
      </c>
      <c r="U1345" s="1">
        <v>53.1</v>
      </c>
      <c r="V1345" s="1">
        <v>10.3</v>
      </c>
      <c r="W1345" s="1">
        <v>13.28</v>
      </c>
      <c r="X1345" s="1">
        <v>13.3</v>
      </c>
      <c r="Y1345" s="11">
        <f t="shared" si="40"/>
        <v>10</v>
      </c>
      <c r="Z1345" s="11" t="str">
        <f t="shared" si="41"/>
        <v>0</v>
      </c>
      <c r="AA1345">
        <v>2012</v>
      </c>
    </row>
    <row r="1346" spans="1:27" x14ac:dyDescent="0.2">
      <c r="A1346" t="s">
        <v>3662</v>
      </c>
      <c r="B1346" s="1">
        <v>19</v>
      </c>
      <c r="C1346" s="1">
        <v>1</v>
      </c>
      <c r="D1346" s="1">
        <v>14</v>
      </c>
      <c r="E1346" s="1">
        <v>0</v>
      </c>
      <c r="F1346" s="1">
        <v>4</v>
      </c>
      <c r="G1346" t="s">
        <v>5531</v>
      </c>
      <c r="H1346" s="1">
        <v>2</v>
      </c>
      <c r="I1346" s="1">
        <v>1</v>
      </c>
      <c r="J1346" s="1">
        <v>1</v>
      </c>
      <c r="K1346" s="1">
        <v>2</v>
      </c>
      <c r="L1346" t="s">
        <v>3129</v>
      </c>
      <c r="M1346" t="s">
        <v>477</v>
      </c>
      <c r="N1346" s="1">
        <v>4</v>
      </c>
      <c r="O1346" s="1">
        <v>1</v>
      </c>
      <c r="P1346" s="1">
        <v>0</v>
      </c>
      <c r="Q1346" s="1">
        <v>0</v>
      </c>
      <c r="R1346" s="1">
        <v>51</v>
      </c>
      <c r="S1346" s="1">
        <v>40</v>
      </c>
      <c r="T1346">
        <v>122</v>
      </c>
      <c r="U1346" s="1">
        <v>54.22</v>
      </c>
      <c r="V1346" s="1">
        <v>9.9</v>
      </c>
      <c r="W1346" s="1">
        <v>15.54</v>
      </c>
      <c r="X1346" s="1">
        <v>13</v>
      </c>
      <c r="Y1346" s="11">
        <f t="shared" si="40"/>
        <v>10</v>
      </c>
      <c r="Z1346" s="11" t="str">
        <f t="shared" si="41"/>
        <v>0</v>
      </c>
      <c r="AA1346">
        <v>2012</v>
      </c>
    </row>
    <row r="1347" spans="1:27" x14ac:dyDescent="0.2">
      <c r="A1347" t="s">
        <v>1464</v>
      </c>
      <c r="B1347" s="1">
        <v>18</v>
      </c>
      <c r="C1347" s="1">
        <v>3</v>
      </c>
      <c r="D1347" s="1">
        <v>0</v>
      </c>
      <c r="E1347" s="1">
        <v>0</v>
      </c>
      <c r="F1347" s="1">
        <v>4</v>
      </c>
      <c r="G1347" t="s">
        <v>5532</v>
      </c>
      <c r="H1347" s="1">
        <v>1</v>
      </c>
      <c r="I1347" s="1">
        <v>1</v>
      </c>
      <c r="J1347" s="1">
        <v>0</v>
      </c>
      <c r="K1347" s="1">
        <v>1</v>
      </c>
      <c r="L1347" t="s">
        <v>6655</v>
      </c>
      <c r="M1347" t="s">
        <v>436</v>
      </c>
      <c r="N1347" s="1">
        <v>0</v>
      </c>
      <c r="O1347" s="1">
        <v>4</v>
      </c>
      <c r="P1347" s="1">
        <v>0</v>
      </c>
      <c r="Q1347" s="1">
        <v>0</v>
      </c>
      <c r="R1347" s="1">
        <v>58</v>
      </c>
      <c r="S1347" s="1">
        <v>42</v>
      </c>
      <c r="T1347">
        <v>3</v>
      </c>
      <c r="U1347" s="1">
        <v>64.099999999999994</v>
      </c>
      <c r="V1347" s="1">
        <v>8.1999999999999993</v>
      </c>
      <c r="W1347" s="1">
        <v>13.05</v>
      </c>
      <c r="X1347" s="1">
        <v>12.4</v>
      </c>
      <c r="Y1347" s="11">
        <f t="shared" ref="Y1347:Y1410" si="42">LEN(A1347)-LEN(SUBSTITUTE(A1347," ","")) +1</f>
        <v>5</v>
      </c>
      <c r="Z1347" s="11" t="str">
        <f t="shared" ref="Z1347:Z1410" si="43">IF(Y1347&lt;=10,"0",IF(Y1347&gt;10,"1"))</f>
        <v>0</v>
      </c>
      <c r="AA1347">
        <v>2012</v>
      </c>
    </row>
    <row r="1348" spans="1:27" x14ac:dyDescent="0.2">
      <c r="A1348" t="s">
        <v>1496</v>
      </c>
      <c r="B1348" s="1">
        <v>5</v>
      </c>
      <c r="C1348" s="1">
        <v>0</v>
      </c>
      <c r="D1348" s="1">
        <v>8</v>
      </c>
      <c r="E1348" s="1">
        <v>0</v>
      </c>
      <c r="F1348" s="1">
        <v>4</v>
      </c>
      <c r="G1348" t="s">
        <v>5533</v>
      </c>
      <c r="H1348" s="1">
        <v>2</v>
      </c>
      <c r="I1348" s="1">
        <v>1</v>
      </c>
      <c r="J1348" s="1">
        <v>1</v>
      </c>
      <c r="K1348" s="1">
        <v>2</v>
      </c>
      <c r="L1348" t="s">
        <v>6725</v>
      </c>
      <c r="M1348" t="s">
        <v>467</v>
      </c>
      <c r="N1348" s="1">
        <v>1</v>
      </c>
      <c r="O1348" s="1">
        <v>2</v>
      </c>
      <c r="P1348" s="1">
        <v>1</v>
      </c>
      <c r="Q1348" s="1">
        <v>0</v>
      </c>
      <c r="R1348" s="1">
        <v>32</v>
      </c>
      <c r="S1348" s="1">
        <v>25</v>
      </c>
      <c r="T1348">
        <v>5</v>
      </c>
      <c r="U1348" s="1">
        <v>59.74</v>
      </c>
      <c r="V1348" s="1">
        <v>9.9</v>
      </c>
      <c r="W1348" s="1">
        <v>12.76</v>
      </c>
      <c r="X1348" s="1">
        <v>13.4</v>
      </c>
      <c r="Y1348" s="11">
        <f t="shared" si="42"/>
        <v>11</v>
      </c>
      <c r="Z1348" s="11" t="str">
        <f t="shared" si="43"/>
        <v>1</v>
      </c>
      <c r="AA1348">
        <v>2012</v>
      </c>
    </row>
    <row r="1349" spans="1:27" x14ac:dyDescent="0.2">
      <c r="A1349" t="s">
        <v>1374</v>
      </c>
      <c r="B1349" s="1">
        <v>10</v>
      </c>
      <c r="C1349" s="1">
        <v>0</v>
      </c>
      <c r="D1349" s="1">
        <v>10</v>
      </c>
      <c r="E1349" s="1">
        <v>0</v>
      </c>
      <c r="F1349" s="1">
        <v>2</v>
      </c>
      <c r="G1349" t="s">
        <v>5534</v>
      </c>
      <c r="H1349" s="1">
        <v>1</v>
      </c>
      <c r="I1349" s="1">
        <v>1</v>
      </c>
      <c r="J1349" s="1">
        <v>0</v>
      </c>
      <c r="K1349" s="1">
        <v>1</v>
      </c>
      <c r="L1349" t="s">
        <v>843</v>
      </c>
      <c r="M1349" t="s">
        <v>436</v>
      </c>
      <c r="N1349" s="1">
        <v>0</v>
      </c>
      <c r="O1349" s="1">
        <v>2</v>
      </c>
      <c r="P1349" s="1">
        <v>0</v>
      </c>
      <c r="Q1349" s="1">
        <v>0</v>
      </c>
      <c r="R1349" s="1">
        <v>41</v>
      </c>
      <c r="S1349" s="1">
        <v>25</v>
      </c>
      <c r="T1349">
        <v>23</v>
      </c>
      <c r="U1349" s="1">
        <v>62.98</v>
      </c>
      <c r="V1349" s="1">
        <v>8.6</v>
      </c>
      <c r="W1349" s="1">
        <v>13.28</v>
      </c>
      <c r="X1349" s="1">
        <v>12.7</v>
      </c>
      <c r="Y1349" s="11">
        <f t="shared" si="42"/>
        <v>11</v>
      </c>
      <c r="Z1349" s="11" t="str">
        <f t="shared" si="43"/>
        <v>1</v>
      </c>
      <c r="AA1349">
        <v>2012</v>
      </c>
    </row>
    <row r="1350" spans="1:27" x14ac:dyDescent="0.2">
      <c r="A1350" t="s">
        <v>1506</v>
      </c>
      <c r="B1350" s="1">
        <v>17</v>
      </c>
      <c r="C1350" s="1">
        <v>1</v>
      </c>
      <c r="D1350" s="1">
        <v>48</v>
      </c>
      <c r="E1350" s="1">
        <v>0</v>
      </c>
      <c r="F1350" s="1">
        <v>3</v>
      </c>
      <c r="G1350" t="s">
        <v>5535</v>
      </c>
      <c r="H1350" s="1">
        <v>1</v>
      </c>
      <c r="I1350" s="1">
        <v>1</v>
      </c>
      <c r="J1350" s="1">
        <v>0</v>
      </c>
      <c r="K1350" s="1">
        <v>1</v>
      </c>
      <c r="L1350" t="s">
        <v>1507</v>
      </c>
      <c r="M1350" t="s">
        <v>439</v>
      </c>
      <c r="N1350" s="1">
        <v>0</v>
      </c>
      <c r="O1350" s="1">
        <v>3</v>
      </c>
      <c r="P1350" s="1">
        <v>3</v>
      </c>
      <c r="Q1350" s="1">
        <v>1</v>
      </c>
      <c r="R1350" s="1">
        <v>27</v>
      </c>
      <c r="S1350" s="1">
        <v>23</v>
      </c>
      <c r="T1350">
        <v>16</v>
      </c>
      <c r="U1350" s="1">
        <v>63.49</v>
      </c>
      <c r="V1350" s="1">
        <v>8.4</v>
      </c>
      <c r="W1350" s="1">
        <v>12.64</v>
      </c>
      <c r="X1350" s="1">
        <v>12.4</v>
      </c>
      <c r="Y1350" s="11">
        <f t="shared" si="42"/>
        <v>9</v>
      </c>
      <c r="Z1350" s="11" t="str">
        <f t="shared" si="43"/>
        <v>0</v>
      </c>
      <c r="AA1350">
        <v>2012</v>
      </c>
    </row>
    <row r="1351" spans="1:27" x14ac:dyDescent="0.2">
      <c r="A1351" t="s">
        <v>1418</v>
      </c>
      <c r="B1351" s="1">
        <v>5</v>
      </c>
      <c r="C1351" s="1">
        <v>2</v>
      </c>
      <c r="D1351" s="1">
        <v>2</v>
      </c>
      <c r="E1351" s="1">
        <v>0</v>
      </c>
      <c r="F1351" s="1">
        <v>5</v>
      </c>
      <c r="G1351" t="s">
        <v>5536</v>
      </c>
      <c r="H1351" s="1">
        <v>1</v>
      </c>
      <c r="I1351" s="1">
        <v>1</v>
      </c>
      <c r="J1351" s="1">
        <v>0</v>
      </c>
      <c r="K1351" s="1">
        <v>1</v>
      </c>
      <c r="L1351" t="s">
        <v>845</v>
      </c>
      <c r="M1351" t="s">
        <v>436</v>
      </c>
      <c r="N1351" s="1">
        <v>0</v>
      </c>
      <c r="O1351" s="1">
        <v>3</v>
      </c>
      <c r="P1351" s="1">
        <v>0</v>
      </c>
      <c r="Q1351" s="1">
        <v>0</v>
      </c>
      <c r="R1351" s="1">
        <v>26</v>
      </c>
      <c r="S1351" s="1">
        <v>17</v>
      </c>
      <c r="T1351">
        <v>61</v>
      </c>
      <c r="U1351" s="1">
        <v>55.13</v>
      </c>
      <c r="V1351" s="1">
        <v>9.6</v>
      </c>
      <c r="W1351" s="1">
        <v>13.8</v>
      </c>
      <c r="X1351" s="1">
        <v>12.9</v>
      </c>
      <c r="Y1351" s="11">
        <f t="shared" si="42"/>
        <v>10</v>
      </c>
      <c r="Z1351" s="11" t="str">
        <f t="shared" si="43"/>
        <v>0</v>
      </c>
      <c r="AA1351">
        <v>2012</v>
      </c>
    </row>
    <row r="1352" spans="1:27" x14ac:dyDescent="0.2">
      <c r="A1352" t="s">
        <v>1408</v>
      </c>
      <c r="B1352" s="1">
        <v>8</v>
      </c>
      <c r="C1352" s="1">
        <v>4</v>
      </c>
      <c r="D1352" s="1">
        <v>34</v>
      </c>
      <c r="E1352" s="1">
        <v>0</v>
      </c>
      <c r="F1352" s="1">
        <v>2</v>
      </c>
      <c r="G1352" t="s">
        <v>5537</v>
      </c>
      <c r="H1352" s="1">
        <v>1</v>
      </c>
      <c r="I1352" s="1">
        <v>1</v>
      </c>
      <c r="J1352" s="1">
        <v>0</v>
      </c>
      <c r="K1352" s="1">
        <v>1</v>
      </c>
      <c r="L1352" t="s">
        <v>3130</v>
      </c>
      <c r="M1352" t="s">
        <v>447</v>
      </c>
      <c r="N1352" s="1">
        <v>0</v>
      </c>
      <c r="O1352" s="1">
        <v>2</v>
      </c>
      <c r="P1352" s="1">
        <v>0</v>
      </c>
      <c r="Q1352" s="1">
        <v>0</v>
      </c>
      <c r="R1352" s="1">
        <v>34</v>
      </c>
      <c r="S1352" s="1">
        <v>24</v>
      </c>
      <c r="T1352">
        <v>4</v>
      </c>
      <c r="U1352" s="1">
        <v>61.06</v>
      </c>
      <c r="V1352" s="1">
        <v>9.4</v>
      </c>
      <c r="W1352" s="1">
        <v>13.81</v>
      </c>
      <c r="X1352" s="1">
        <v>12.8</v>
      </c>
      <c r="Y1352" s="11">
        <f t="shared" si="42"/>
        <v>11</v>
      </c>
      <c r="Z1352" s="11" t="str">
        <f t="shared" si="43"/>
        <v>1</v>
      </c>
      <c r="AA1352">
        <v>2012</v>
      </c>
    </row>
    <row r="1353" spans="1:27" x14ac:dyDescent="0.2">
      <c r="A1353" t="s">
        <v>1469</v>
      </c>
      <c r="B1353" s="1">
        <v>14</v>
      </c>
      <c r="C1353" s="1">
        <v>2</v>
      </c>
      <c r="D1353" s="1">
        <v>1</v>
      </c>
      <c r="E1353" s="1">
        <v>0</v>
      </c>
      <c r="F1353" s="1">
        <v>3</v>
      </c>
      <c r="G1353" t="s">
        <v>5538</v>
      </c>
      <c r="H1353" s="1">
        <v>2</v>
      </c>
      <c r="I1353" s="1">
        <v>2</v>
      </c>
      <c r="J1353" s="1">
        <v>0</v>
      </c>
      <c r="K1353" s="1">
        <v>1</v>
      </c>
      <c r="L1353" t="s">
        <v>3131</v>
      </c>
      <c r="M1353" t="s">
        <v>436</v>
      </c>
      <c r="N1353" s="1">
        <v>0</v>
      </c>
      <c r="O1353" s="1">
        <v>3</v>
      </c>
      <c r="P1353" s="1">
        <v>0</v>
      </c>
      <c r="Q1353" s="1">
        <v>0</v>
      </c>
      <c r="R1353" s="1">
        <v>41</v>
      </c>
      <c r="S1353" s="1">
        <v>24</v>
      </c>
      <c r="T1353" s="1">
        <v>0</v>
      </c>
      <c r="U1353" s="1">
        <v>53.92</v>
      </c>
      <c r="V1353" s="1">
        <v>10</v>
      </c>
      <c r="W1353" s="1">
        <v>14.21</v>
      </c>
      <c r="X1353" s="1">
        <v>12.9</v>
      </c>
      <c r="Y1353" s="11">
        <f t="shared" si="42"/>
        <v>7</v>
      </c>
      <c r="Z1353" s="11" t="str">
        <f t="shared" si="43"/>
        <v>0</v>
      </c>
      <c r="AA1353">
        <v>2012</v>
      </c>
    </row>
    <row r="1354" spans="1:27" x14ac:dyDescent="0.2">
      <c r="A1354" t="s">
        <v>1411</v>
      </c>
      <c r="B1354" s="1">
        <v>7</v>
      </c>
      <c r="C1354" s="1">
        <v>4</v>
      </c>
      <c r="D1354" s="1">
        <v>43</v>
      </c>
      <c r="E1354" s="1">
        <v>0</v>
      </c>
      <c r="F1354" s="1">
        <v>2</v>
      </c>
      <c r="G1354" t="s">
        <v>5539</v>
      </c>
      <c r="H1354" s="1">
        <v>1</v>
      </c>
      <c r="I1354" s="1">
        <v>1</v>
      </c>
      <c r="J1354" s="1">
        <v>0</v>
      </c>
      <c r="K1354" s="1">
        <v>1</v>
      </c>
      <c r="L1354" t="s">
        <v>6597</v>
      </c>
      <c r="M1354" t="s">
        <v>436</v>
      </c>
      <c r="N1354" s="1">
        <v>0</v>
      </c>
      <c r="O1354" s="1">
        <v>2</v>
      </c>
      <c r="P1354" s="1">
        <v>2</v>
      </c>
      <c r="Q1354" s="1">
        <v>1</v>
      </c>
      <c r="R1354" s="1">
        <v>30</v>
      </c>
      <c r="S1354" s="1">
        <v>22</v>
      </c>
      <c r="T1354">
        <v>22</v>
      </c>
      <c r="U1354" s="1">
        <v>62.17</v>
      </c>
      <c r="V1354" s="1">
        <v>8.9</v>
      </c>
      <c r="W1354" s="1">
        <v>12.99</v>
      </c>
      <c r="X1354" s="1">
        <v>13.3</v>
      </c>
      <c r="Y1354" s="11">
        <f t="shared" si="42"/>
        <v>11</v>
      </c>
      <c r="Z1354" s="11" t="str">
        <f t="shared" si="43"/>
        <v>1</v>
      </c>
      <c r="AA1354">
        <v>2012</v>
      </c>
    </row>
    <row r="1355" spans="1:27" x14ac:dyDescent="0.2">
      <c r="A1355" t="s">
        <v>1501</v>
      </c>
      <c r="B1355" s="1">
        <v>4</v>
      </c>
      <c r="C1355" s="1">
        <v>3</v>
      </c>
      <c r="D1355" s="1">
        <v>95</v>
      </c>
      <c r="E1355" s="1">
        <v>0</v>
      </c>
      <c r="F1355" s="1">
        <v>3</v>
      </c>
      <c r="G1355" t="s">
        <v>5540</v>
      </c>
      <c r="H1355" s="1">
        <v>2</v>
      </c>
      <c r="I1355" s="1">
        <v>1</v>
      </c>
      <c r="J1355" s="1">
        <v>1</v>
      </c>
      <c r="K1355" s="1">
        <v>2</v>
      </c>
      <c r="L1355" t="s">
        <v>3132</v>
      </c>
      <c r="M1355" t="s">
        <v>510</v>
      </c>
      <c r="N1355" s="1">
        <v>1</v>
      </c>
      <c r="O1355" s="1">
        <v>2</v>
      </c>
      <c r="P1355" s="1">
        <v>1</v>
      </c>
      <c r="Q1355" s="1">
        <v>0</v>
      </c>
      <c r="R1355" s="1">
        <v>35</v>
      </c>
      <c r="S1355" s="1">
        <v>27</v>
      </c>
      <c r="T1355">
        <v>26</v>
      </c>
      <c r="U1355" s="1">
        <v>61.67</v>
      </c>
      <c r="V1355" s="1">
        <v>9.1</v>
      </c>
      <c r="W1355" s="1">
        <v>13.92</v>
      </c>
      <c r="X1355" s="1">
        <v>12.9</v>
      </c>
      <c r="Y1355" s="11">
        <f t="shared" si="42"/>
        <v>8</v>
      </c>
      <c r="Z1355" s="11" t="str">
        <f t="shared" si="43"/>
        <v>0</v>
      </c>
      <c r="AA1355">
        <v>2012</v>
      </c>
    </row>
    <row r="1356" spans="1:27" x14ac:dyDescent="0.2">
      <c r="A1356" t="s">
        <v>1414</v>
      </c>
      <c r="B1356" s="1">
        <v>10</v>
      </c>
      <c r="C1356" s="1">
        <v>1</v>
      </c>
      <c r="D1356" s="1">
        <v>41</v>
      </c>
      <c r="E1356" s="1">
        <v>0</v>
      </c>
      <c r="F1356" s="1">
        <v>3</v>
      </c>
      <c r="G1356" t="s">
        <v>5541</v>
      </c>
      <c r="H1356" s="1">
        <v>2</v>
      </c>
      <c r="I1356" s="1">
        <v>1</v>
      </c>
      <c r="J1356" s="1">
        <v>1</v>
      </c>
      <c r="K1356" s="1">
        <v>2</v>
      </c>
      <c r="L1356" t="s">
        <v>6726</v>
      </c>
      <c r="M1356" t="s">
        <v>518</v>
      </c>
      <c r="N1356" s="1">
        <v>1</v>
      </c>
      <c r="O1356" s="1">
        <v>2</v>
      </c>
      <c r="P1356" s="1">
        <v>3</v>
      </c>
      <c r="Q1356" s="1">
        <v>1</v>
      </c>
      <c r="R1356" s="1">
        <v>34</v>
      </c>
      <c r="S1356" s="1">
        <v>12</v>
      </c>
      <c r="T1356">
        <v>10</v>
      </c>
      <c r="U1356" s="1">
        <v>62.17</v>
      </c>
      <c r="V1356" s="1">
        <v>8.9</v>
      </c>
      <c r="W1356" s="1">
        <v>13.45</v>
      </c>
      <c r="X1356" s="1">
        <v>12.9</v>
      </c>
      <c r="Y1356" s="11">
        <f t="shared" si="42"/>
        <v>6</v>
      </c>
      <c r="Z1356" s="11" t="str">
        <f t="shared" si="43"/>
        <v>0</v>
      </c>
      <c r="AA1356">
        <v>2012</v>
      </c>
    </row>
    <row r="1357" spans="1:27" x14ac:dyDescent="0.2">
      <c r="A1357" t="s">
        <v>1439</v>
      </c>
      <c r="B1357" s="1">
        <v>13</v>
      </c>
      <c r="C1357" s="1">
        <v>1</v>
      </c>
      <c r="D1357" s="1">
        <v>14</v>
      </c>
      <c r="E1357" s="1">
        <v>0</v>
      </c>
      <c r="F1357" s="1">
        <v>2</v>
      </c>
      <c r="G1357" t="s">
        <v>5542</v>
      </c>
      <c r="H1357" s="1">
        <v>1</v>
      </c>
      <c r="I1357" s="1">
        <v>1</v>
      </c>
      <c r="J1357" s="1">
        <v>0</v>
      </c>
      <c r="K1357" s="1">
        <v>1</v>
      </c>
      <c r="L1357" t="s">
        <v>1440</v>
      </c>
      <c r="M1357" t="s">
        <v>459</v>
      </c>
      <c r="N1357" s="1">
        <v>0</v>
      </c>
      <c r="O1357" s="1">
        <v>2</v>
      </c>
      <c r="P1357" s="1">
        <v>2</v>
      </c>
      <c r="Q1357" s="1">
        <v>1</v>
      </c>
      <c r="R1357" s="1">
        <v>31</v>
      </c>
      <c r="S1357" s="1">
        <v>23</v>
      </c>
      <c r="T1357">
        <v>15</v>
      </c>
      <c r="U1357" s="1">
        <v>54.12</v>
      </c>
      <c r="V1357" s="1">
        <v>10</v>
      </c>
      <c r="W1357" s="1">
        <v>15.14</v>
      </c>
      <c r="X1357" s="1">
        <v>13.5</v>
      </c>
      <c r="Y1357" s="11">
        <f t="shared" si="42"/>
        <v>10</v>
      </c>
      <c r="Z1357" s="11" t="str">
        <f t="shared" si="43"/>
        <v>0</v>
      </c>
      <c r="AA1357">
        <v>2012</v>
      </c>
    </row>
    <row r="1358" spans="1:27" x14ac:dyDescent="0.2">
      <c r="A1358" t="s">
        <v>1422</v>
      </c>
      <c r="B1358" s="1">
        <v>20</v>
      </c>
      <c r="C1358" s="1">
        <v>1</v>
      </c>
      <c r="D1358" s="1">
        <v>5</v>
      </c>
      <c r="E1358" s="1">
        <v>0</v>
      </c>
      <c r="F1358" s="1">
        <v>6</v>
      </c>
      <c r="G1358" t="s">
        <v>5543</v>
      </c>
      <c r="H1358" s="1">
        <v>2</v>
      </c>
      <c r="I1358" s="1">
        <v>2</v>
      </c>
      <c r="J1358" s="1">
        <v>0</v>
      </c>
      <c r="K1358" s="1">
        <v>1</v>
      </c>
      <c r="L1358" t="s">
        <v>1423</v>
      </c>
      <c r="M1358" t="s">
        <v>436</v>
      </c>
      <c r="N1358" s="1">
        <v>0</v>
      </c>
      <c r="O1358" s="1">
        <v>6</v>
      </c>
      <c r="P1358" s="1">
        <v>5</v>
      </c>
      <c r="Q1358" s="1">
        <v>1</v>
      </c>
      <c r="R1358" s="1">
        <v>35</v>
      </c>
      <c r="S1358" s="1">
        <v>26</v>
      </c>
      <c r="T1358">
        <v>12</v>
      </c>
      <c r="U1358" s="1">
        <v>57.16</v>
      </c>
      <c r="V1358" s="1">
        <v>8.8000000000000007</v>
      </c>
      <c r="W1358" s="1">
        <v>15.3</v>
      </c>
      <c r="X1358" s="1">
        <v>12.6</v>
      </c>
      <c r="Y1358" s="11">
        <f t="shared" si="42"/>
        <v>7</v>
      </c>
      <c r="Z1358" s="11" t="str">
        <f t="shared" si="43"/>
        <v>0</v>
      </c>
      <c r="AA1358">
        <v>2012</v>
      </c>
    </row>
    <row r="1359" spans="1:27" x14ac:dyDescent="0.2">
      <c r="A1359" t="s">
        <v>6871</v>
      </c>
      <c r="B1359" s="1">
        <v>9</v>
      </c>
      <c r="C1359" s="1">
        <v>1</v>
      </c>
      <c r="D1359" s="1">
        <v>4</v>
      </c>
      <c r="E1359" s="1">
        <v>0</v>
      </c>
      <c r="F1359" s="1">
        <v>3</v>
      </c>
      <c r="G1359" t="s">
        <v>5544</v>
      </c>
      <c r="H1359" s="1">
        <v>1</v>
      </c>
      <c r="I1359" s="1">
        <v>1</v>
      </c>
      <c r="J1359" s="1">
        <v>0</v>
      </c>
      <c r="K1359" s="1">
        <v>1</v>
      </c>
      <c r="L1359" t="s">
        <v>462</v>
      </c>
      <c r="M1359" t="s">
        <v>436</v>
      </c>
      <c r="N1359" s="1">
        <v>0</v>
      </c>
      <c r="O1359" s="1">
        <v>3</v>
      </c>
      <c r="P1359" s="1">
        <v>0</v>
      </c>
      <c r="Q1359" s="1">
        <v>0</v>
      </c>
      <c r="R1359" s="1">
        <v>57</v>
      </c>
      <c r="S1359" s="1">
        <v>38</v>
      </c>
      <c r="T1359">
        <v>20</v>
      </c>
      <c r="U1359" s="1">
        <v>61.97</v>
      </c>
      <c r="V1359" s="1">
        <v>9</v>
      </c>
      <c r="W1359" s="1">
        <v>13.34</v>
      </c>
      <c r="X1359" s="1">
        <v>12.8</v>
      </c>
      <c r="Y1359" s="11">
        <f t="shared" si="42"/>
        <v>10</v>
      </c>
      <c r="Z1359" s="11" t="str">
        <f t="shared" si="43"/>
        <v>0</v>
      </c>
      <c r="AA1359">
        <v>2012</v>
      </c>
    </row>
    <row r="1360" spans="1:27" x14ac:dyDescent="0.2">
      <c r="A1360" t="s">
        <v>1366</v>
      </c>
      <c r="B1360" s="1">
        <v>13</v>
      </c>
      <c r="C1360" s="1">
        <v>0</v>
      </c>
      <c r="D1360" s="1">
        <v>0</v>
      </c>
      <c r="E1360" s="1">
        <v>0</v>
      </c>
      <c r="F1360" s="1">
        <v>5</v>
      </c>
      <c r="G1360" t="s">
        <v>5545</v>
      </c>
      <c r="H1360" s="1">
        <v>5</v>
      </c>
      <c r="I1360" s="1">
        <v>2</v>
      </c>
      <c r="J1360" s="1">
        <v>3</v>
      </c>
      <c r="K1360" s="1">
        <v>3</v>
      </c>
      <c r="L1360" t="s">
        <v>3875</v>
      </c>
      <c r="M1360" t="s">
        <v>1367</v>
      </c>
      <c r="N1360" s="1">
        <v>3</v>
      </c>
      <c r="O1360" s="1">
        <v>2</v>
      </c>
      <c r="P1360" s="1">
        <v>1</v>
      </c>
      <c r="Q1360" s="1">
        <v>0</v>
      </c>
      <c r="R1360" s="1">
        <v>23</v>
      </c>
      <c r="S1360" s="1">
        <v>15</v>
      </c>
      <c r="T1360">
        <v>9</v>
      </c>
      <c r="U1360" s="1">
        <v>66.739999999999995</v>
      </c>
      <c r="V1360" s="1">
        <v>7.2</v>
      </c>
      <c r="W1360" s="1">
        <v>11.41</v>
      </c>
      <c r="X1360" s="1">
        <v>10.8</v>
      </c>
      <c r="Y1360" s="11">
        <f t="shared" si="42"/>
        <v>6</v>
      </c>
      <c r="Z1360" s="11" t="str">
        <f t="shared" si="43"/>
        <v>0</v>
      </c>
      <c r="AA1360">
        <v>2012</v>
      </c>
    </row>
    <row r="1361" spans="1:27" x14ac:dyDescent="0.2">
      <c r="A1361" t="s">
        <v>1396</v>
      </c>
      <c r="B1361" s="1">
        <v>14</v>
      </c>
      <c r="C1361" s="1">
        <v>1</v>
      </c>
      <c r="D1361" s="1">
        <v>28</v>
      </c>
      <c r="E1361" s="1">
        <v>0</v>
      </c>
      <c r="F1361" s="1">
        <v>3</v>
      </c>
      <c r="G1361" t="s">
        <v>5546</v>
      </c>
      <c r="H1361" s="1">
        <v>2</v>
      </c>
      <c r="I1361" s="1">
        <v>2</v>
      </c>
      <c r="J1361" s="1">
        <v>0</v>
      </c>
      <c r="K1361" s="1">
        <v>1</v>
      </c>
      <c r="L1361" t="s">
        <v>2717</v>
      </c>
      <c r="M1361" t="s">
        <v>436</v>
      </c>
      <c r="N1361" s="1">
        <v>0</v>
      </c>
      <c r="O1361" s="1">
        <v>3</v>
      </c>
      <c r="P1361" s="1">
        <v>0</v>
      </c>
      <c r="Q1361" s="1">
        <v>0</v>
      </c>
      <c r="R1361" s="1">
        <v>38</v>
      </c>
      <c r="S1361" s="1">
        <v>14</v>
      </c>
      <c r="T1361">
        <v>12</v>
      </c>
      <c r="U1361" s="1">
        <v>64.099999999999994</v>
      </c>
      <c r="V1361" s="1">
        <v>8.1999999999999993</v>
      </c>
      <c r="W1361" s="1">
        <v>12.64</v>
      </c>
      <c r="X1361" s="1">
        <v>12</v>
      </c>
      <c r="Y1361" s="11">
        <f t="shared" si="42"/>
        <v>7</v>
      </c>
      <c r="Z1361" s="11" t="str">
        <f t="shared" si="43"/>
        <v>0</v>
      </c>
      <c r="AA1361">
        <v>2012</v>
      </c>
    </row>
    <row r="1362" spans="1:27" x14ac:dyDescent="0.2">
      <c r="A1362" t="s">
        <v>1413</v>
      </c>
      <c r="B1362" s="1">
        <v>16</v>
      </c>
      <c r="C1362" s="1">
        <v>0</v>
      </c>
      <c r="D1362" s="1">
        <v>16</v>
      </c>
      <c r="E1362" s="1">
        <v>0</v>
      </c>
      <c r="F1362" s="1">
        <v>2</v>
      </c>
      <c r="G1362" t="s">
        <v>5547</v>
      </c>
      <c r="H1362" s="1">
        <v>2</v>
      </c>
      <c r="I1362" s="1">
        <v>2</v>
      </c>
      <c r="J1362" s="1">
        <v>0</v>
      </c>
      <c r="K1362" s="1">
        <v>1</v>
      </c>
      <c r="L1362" t="s">
        <v>3133</v>
      </c>
      <c r="M1362" t="s">
        <v>442</v>
      </c>
      <c r="N1362" s="1">
        <v>0</v>
      </c>
      <c r="O1362" s="1">
        <v>2</v>
      </c>
      <c r="P1362" s="1">
        <v>0</v>
      </c>
      <c r="Q1362" s="1">
        <v>0</v>
      </c>
      <c r="R1362" s="1">
        <v>51</v>
      </c>
      <c r="S1362" s="1">
        <v>33</v>
      </c>
      <c r="T1362">
        <v>6</v>
      </c>
      <c r="U1362" s="1">
        <v>63.39</v>
      </c>
      <c r="V1362" s="1">
        <v>8.5</v>
      </c>
      <c r="W1362" s="1">
        <v>13.45</v>
      </c>
      <c r="X1362" s="1">
        <v>12.3</v>
      </c>
      <c r="Y1362" s="11">
        <f t="shared" si="42"/>
        <v>8</v>
      </c>
      <c r="Z1362" s="11" t="str">
        <f t="shared" si="43"/>
        <v>0</v>
      </c>
      <c r="AA1362">
        <v>2012</v>
      </c>
    </row>
    <row r="1363" spans="1:27" x14ac:dyDescent="0.2">
      <c r="A1363" t="s">
        <v>1455</v>
      </c>
      <c r="B1363" s="1">
        <v>3</v>
      </c>
      <c r="C1363" s="1">
        <v>0</v>
      </c>
      <c r="D1363" s="1">
        <v>3</v>
      </c>
      <c r="E1363" s="1">
        <v>0</v>
      </c>
      <c r="F1363" s="1">
        <v>4</v>
      </c>
      <c r="G1363" t="s">
        <v>5548</v>
      </c>
      <c r="H1363" s="1">
        <v>4</v>
      </c>
      <c r="I1363" s="1">
        <v>1</v>
      </c>
      <c r="J1363" s="1">
        <v>3</v>
      </c>
      <c r="K1363" s="1">
        <v>3</v>
      </c>
      <c r="L1363" t="s">
        <v>2664</v>
      </c>
      <c r="M1363" t="s">
        <v>3876</v>
      </c>
      <c r="N1363" s="1">
        <v>2</v>
      </c>
      <c r="O1363" s="1">
        <v>2</v>
      </c>
      <c r="P1363" s="1">
        <v>1</v>
      </c>
      <c r="Q1363" s="1">
        <v>0</v>
      </c>
      <c r="R1363" s="1">
        <v>32</v>
      </c>
      <c r="S1363" s="1">
        <v>22</v>
      </c>
      <c r="T1363">
        <v>9</v>
      </c>
      <c r="U1363" s="1">
        <v>62.48</v>
      </c>
      <c r="V1363" s="1">
        <v>8.8000000000000007</v>
      </c>
      <c r="W1363" s="1">
        <v>11.83</v>
      </c>
      <c r="X1363" s="1">
        <v>12.1</v>
      </c>
      <c r="Y1363" s="11">
        <f t="shared" si="42"/>
        <v>11</v>
      </c>
      <c r="Z1363" s="11" t="str">
        <f t="shared" si="43"/>
        <v>1</v>
      </c>
      <c r="AA1363">
        <v>2012</v>
      </c>
    </row>
    <row r="1364" spans="1:27" x14ac:dyDescent="0.2">
      <c r="A1364" t="s">
        <v>1393</v>
      </c>
      <c r="B1364" s="1">
        <v>11</v>
      </c>
      <c r="C1364" s="1">
        <v>0</v>
      </c>
      <c r="D1364" s="1">
        <v>19</v>
      </c>
      <c r="E1364" s="1">
        <v>0</v>
      </c>
      <c r="F1364" s="1">
        <v>3</v>
      </c>
      <c r="G1364" t="s">
        <v>5549</v>
      </c>
      <c r="H1364" s="1">
        <v>2</v>
      </c>
      <c r="I1364" s="1">
        <v>1</v>
      </c>
      <c r="J1364" s="1">
        <v>1</v>
      </c>
      <c r="K1364" s="1">
        <v>2</v>
      </c>
      <c r="L1364" t="s">
        <v>6727</v>
      </c>
      <c r="M1364" t="s">
        <v>482</v>
      </c>
      <c r="N1364" s="1">
        <v>1</v>
      </c>
      <c r="O1364" s="1">
        <v>2</v>
      </c>
      <c r="P1364" s="1">
        <v>2</v>
      </c>
      <c r="Q1364" s="1">
        <v>1</v>
      </c>
      <c r="R1364" s="1">
        <v>25</v>
      </c>
      <c r="S1364" s="1">
        <v>9</v>
      </c>
      <c r="T1364">
        <v>34</v>
      </c>
      <c r="U1364" s="1">
        <v>63.8</v>
      </c>
      <c r="V1364" s="1">
        <v>8.3000000000000007</v>
      </c>
      <c r="W1364" s="1">
        <v>12</v>
      </c>
      <c r="X1364" s="1">
        <v>12</v>
      </c>
      <c r="Y1364" s="11">
        <f t="shared" si="42"/>
        <v>10</v>
      </c>
      <c r="Z1364" s="11" t="str">
        <f t="shared" si="43"/>
        <v>0</v>
      </c>
      <c r="AA1364">
        <v>2012</v>
      </c>
    </row>
    <row r="1365" spans="1:27" x14ac:dyDescent="0.2">
      <c r="A1365" t="s">
        <v>6872</v>
      </c>
      <c r="B1365" s="1">
        <v>7</v>
      </c>
      <c r="C1365" s="1">
        <v>0</v>
      </c>
      <c r="D1365" s="1">
        <v>25</v>
      </c>
      <c r="E1365" s="1">
        <v>0</v>
      </c>
      <c r="F1365" s="1">
        <v>3</v>
      </c>
      <c r="G1365" t="s">
        <v>5550</v>
      </c>
      <c r="H1365" s="1">
        <v>2</v>
      </c>
      <c r="I1365" s="1">
        <v>1</v>
      </c>
      <c r="J1365" s="1">
        <v>1</v>
      </c>
      <c r="K1365" s="1">
        <v>2</v>
      </c>
      <c r="L1365" t="s">
        <v>3134</v>
      </c>
      <c r="M1365" t="s">
        <v>811</v>
      </c>
      <c r="N1365" s="1">
        <v>1</v>
      </c>
      <c r="O1365" s="1">
        <v>2</v>
      </c>
      <c r="P1365" s="1">
        <v>2</v>
      </c>
      <c r="Q1365" s="1">
        <v>0</v>
      </c>
      <c r="R1365" s="1">
        <v>27</v>
      </c>
      <c r="S1365" s="1">
        <v>12</v>
      </c>
      <c r="T1365">
        <v>37</v>
      </c>
      <c r="U1365" s="1">
        <v>52.29</v>
      </c>
      <c r="V1365" s="1">
        <v>10.7</v>
      </c>
      <c r="W1365" s="1">
        <v>14.45</v>
      </c>
      <c r="X1365" s="1">
        <v>13.9</v>
      </c>
      <c r="Y1365" s="11">
        <f t="shared" si="42"/>
        <v>8</v>
      </c>
      <c r="Z1365" s="11" t="str">
        <f t="shared" si="43"/>
        <v>0</v>
      </c>
      <c r="AA1365">
        <v>2012</v>
      </c>
    </row>
    <row r="1366" spans="1:27" x14ac:dyDescent="0.2">
      <c r="A1366" t="s">
        <v>3663</v>
      </c>
      <c r="B1366" s="1">
        <v>15</v>
      </c>
      <c r="C1366" s="1">
        <v>2</v>
      </c>
      <c r="D1366" s="1">
        <v>7</v>
      </c>
      <c r="E1366" s="1">
        <v>0</v>
      </c>
      <c r="F1366" s="1">
        <v>2</v>
      </c>
      <c r="G1366" t="s">
        <v>5551</v>
      </c>
      <c r="H1366" s="1">
        <v>1</v>
      </c>
      <c r="I1366" s="1">
        <v>1</v>
      </c>
      <c r="J1366" s="1">
        <v>0</v>
      </c>
      <c r="K1366" s="1">
        <v>1</v>
      </c>
      <c r="L1366" t="s">
        <v>1321</v>
      </c>
      <c r="M1366" t="s">
        <v>436</v>
      </c>
      <c r="N1366" s="1">
        <v>0</v>
      </c>
      <c r="O1366" s="1">
        <v>2</v>
      </c>
      <c r="P1366" s="1">
        <v>0</v>
      </c>
      <c r="Q1366" s="1">
        <v>0</v>
      </c>
      <c r="R1366" s="1">
        <v>36</v>
      </c>
      <c r="S1366" s="1">
        <v>29</v>
      </c>
      <c r="T1366">
        <v>23</v>
      </c>
      <c r="U1366" s="1">
        <v>63.9</v>
      </c>
      <c r="V1366" s="1">
        <v>8.3000000000000007</v>
      </c>
      <c r="W1366" s="1">
        <v>12.82</v>
      </c>
      <c r="X1366" s="1">
        <v>11.4</v>
      </c>
      <c r="Y1366" s="11">
        <f t="shared" si="42"/>
        <v>8</v>
      </c>
      <c r="Z1366" s="11" t="str">
        <f t="shared" si="43"/>
        <v>0</v>
      </c>
      <c r="AA1366">
        <v>2012</v>
      </c>
    </row>
    <row r="1367" spans="1:27" x14ac:dyDescent="0.2">
      <c r="A1367" t="s">
        <v>1451</v>
      </c>
      <c r="B1367" s="1">
        <v>9</v>
      </c>
      <c r="C1367" s="1">
        <v>0</v>
      </c>
      <c r="D1367" s="1">
        <v>2</v>
      </c>
      <c r="E1367" s="1">
        <v>0</v>
      </c>
      <c r="F1367" s="1">
        <v>4</v>
      </c>
      <c r="G1367" t="s">
        <v>5552</v>
      </c>
      <c r="H1367" s="1">
        <v>3</v>
      </c>
      <c r="I1367" s="1">
        <v>2</v>
      </c>
      <c r="J1367" s="1">
        <v>1</v>
      </c>
      <c r="K1367" s="1">
        <v>2</v>
      </c>
      <c r="L1367" t="s">
        <v>2801</v>
      </c>
      <c r="M1367" t="s">
        <v>470</v>
      </c>
      <c r="N1367" s="1">
        <v>1</v>
      </c>
      <c r="O1367" s="1">
        <v>3</v>
      </c>
      <c r="P1367" s="1">
        <v>0</v>
      </c>
      <c r="Q1367" s="1">
        <v>0</v>
      </c>
      <c r="R1367" s="1">
        <v>34</v>
      </c>
      <c r="S1367" s="1">
        <v>30</v>
      </c>
      <c r="T1367">
        <v>16</v>
      </c>
      <c r="U1367" s="1">
        <v>53.92</v>
      </c>
      <c r="V1367" s="1">
        <v>10</v>
      </c>
      <c r="W1367" s="1">
        <v>13.45</v>
      </c>
      <c r="X1367" s="1">
        <v>12.9</v>
      </c>
      <c r="Y1367" s="11">
        <f t="shared" si="42"/>
        <v>7</v>
      </c>
      <c r="Z1367" s="11" t="str">
        <f t="shared" si="43"/>
        <v>0</v>
      </c>
      <c r="AA1367">
        <v>2012</v>
      </c>
    </row>
    <row r="1368" spans="1:27" x14ac:dyDescent="0.2">
      <c r="A1368" t="s">
        <v>1388</v>
      </c>
      <c r="B1368" s="1">
        <v>6</v>
      </c>
      <c r="C1368" s="1">
        <v>0</v>
      </c>
      <c r="D1368" s="1">
        <v>15</v>
      </c>
      <c r="E1368" s="1">
        <v>0</v>
      </c>
      <c r="F1368" s="1">
        <v>3</v>
      </c>
      <c r="G1368" t="s">
        <v>5553</v>
      </c>
      <c r="H1368" s="1">
        <v>2</v>
      </c>
      <c r="I1368" s="1">
        <v>2</v>
      </c>
      <c r="J1368" s="1">
        <v>0</v>
      </c>
      <c r="K1368" s="1">
        <v>1</v>
      </c>
      <c r="L1368" t="s">
        <v>3068</v>
      </c>
      <c r="M1368" t="s">
        <v>436</v>
      </c>
      <c r="N1368" s="1">
        <v>0</v>
      </c>
      <c r="O1368" s="1">
        <v>3</v>
      </c>
      <c r="P1368" s="1">
        <v>2</v>
      </c>
      <c r="Q1368" s="1">
        <v>0</v>
      </c>
      <c r="R1368" s="1">
        <v>32</v>
      </c>
      <c r="S1368" s="1">
        <v>13</v>
      </c>
      <c r="T1368">
        <v>63</v>
      </c>
      <c r="U1368" s="1">
        <v>63.09</v>
      </c>
      <c r="V1368" s="1">
        <v>8.6</v>
      </c>
      <c r="W1368" s="1">
        <v>13.05</v>
      </c>
      <c r="X1368" s="1">
        <v>12.7</v>
      </c>
      <c r="Y1368" s="11">
        <f t="shared" si="42"/>
        <v>14</v>
      </c>
      <c r="Z1368" s="11" t="str">
        <f t="shared" si="43"/>
        <v>1</v>
      </c>
      <c r="AA1368">
        <v>2012</v>
      </c>
    </row>
    <row r="1369" spans="1:27" x14ac:dyDescent="0.2">
      <c r="A1369" t="s">
        <v>1427</v>
      </c>
      <c r="B1369" s="1">
        <v>10</v>
      </c>
      <c r="C1369" s="1">
        <v>3</v>
      </c>
      <c r="D1369" s="1">
        <v>0</v>
      </c>
      <c r="E1369" s="1">
        <v>0</v>
      </c>
      <c r="F1369" s="1">
        <v>2</v>
      </c>
      <c r="G1369" t="s">
        <v>5554</v>
      </c>
      <c r="H1369" s="1">
        <v>1</v>
      </c>
      <c r="I1369" s="1">
        <v>1</v>
      </c>
      <c r="J1369" s="1">
        <v>0</v>
      </c>
      <c r="K1369" s="1">
        <v>1</v>
      </c>
      <c r="L1369" t="s">
        <v>1428</v>
      </c>
      <c r="M1369" t="s">
        <v>436</v>
      </c>
      <c r="N1369" s="1">
        <v>0</v>
      </c>
      <c r="O1369" s="1">
        <v>2</v>
      </c>
      <c r="P1369" s="1">
        <v>0</v>
      </c>
      <c r="Q1369" s="1">
        <v>0</v>
      </c>
      <c r="R1369" s="1">
        <v>36</v>
      </c>
      <c r="S1369" s="1">
        <v>14</v>
      </c>
      <c r="T1369">
        <v>14</v>
      </c>
      <c r="U1369" s="1">
        <v>61.77</v>
      </c>
      <c r="V1369" s="1">
        <v>9.1</v>
      </c>
      <c r="W1369" s="1">
        <v>13.98</v>
      </c>
      <c r="X1369" s="1">
        <v>12.9</v>
      </c>
      <c r="Y1369" s="11">
        <f t="shared" si="42"/>
        <v>6</v>
      </c>
      <c r="Z1369" s="11" t="str">
        <f t="shared" si="43"/>
        <v>0</v>
      </c>
      <c r="AA1369">
        <v>2012</v>
      </c>
    </row>
    <row r="1370" spans="1:27" x14ac:dyDescent="0.2">
      <c r="A1370" t="s">
        <v>3205</v>
      </c>
      <c r="B1370" s="1">
        <v>3</v>
      </c>
      <c r="C1370" s="1">
        <v>0</v>
      </c>
      <c r="D1370" s="1">
        <v>64</v>
      </c>
      <c r="E1370" s="1">
        <v>0</v>
      </c>
      <c r="F1370" s="1">
        <v>4</v>
      </c>
      <c r="G1370" t="s">
        <v>5555</v>
      </c>
      <c r="H1370" s="1">
        <v>2</v>
      </c>
      <c r="I1370" s="1">
        <v>1</v>
      </c>
      <c r="J1370" s="1">
        <v>1</v>
      </c>
      <c r="K1370" s="1">
        <v>2</v>
      </c>
      <c r="L1370" t="s">
        <v>3135</v>
      </c>
      <c r="M1370" t="s">
        <v>477</v>
      </c>
      <c r="N1370" s="1">
        <v>0</v>
      </c>
      <c r="O1370" s="1">
        <v>4</v>
      </c>
      <c r="P1370" s="1">
        <v>3</v>
      </c>
      <c r="Q1370" s="1">
        <v>0</v>
      </c>
      <c r="R1370" s="1">
        <v>28</v>
      </c>
      <c r="S1370" s="1">
        <v>16</v>
      </c>
      <c r="T1370">
        <v>19</v>
      </c>
      <c r="U1370" s="1">
        <v>62.88</v>
      </c>
      <c r="V1370" s="1">
        <v>8.6999999999999993</v>
      </c>
      <c r="W1370" s="1">
        <v>13.86</v>
      </c>
      <c r="X1370" s="1">
        <v>12.6</v>
      </c>
      <c r="Y1370" s="11">
        <f t="shared" si="42"/>
        <v>12</v>
      </c>
      <c r="Z1370" s="11" t="str">
        <f t="shared" si="43"/>
        <v>1</v>
      </c>
      <c r="AA1370">
        <v>2012</v>
      </c>
    </row>
    <row r="1371" spans="1:27" x14ac:dyDescent="0.2">
      <c r="A1371" t="s">
        <v>1391</v>
      </c>
      <c r="B1371" s="1">
        <v>11</v>
      </c>
      <c r="C1371" s="1">
        <v>3</v>
      </c>
      <c r="D1371" s="1">
        <v>13</v>
      </c>
      <c r="E1371" s="1">
        <v>0</v>
      </c>
      <c r="F1371" s="1">
        <v>2</v>
      </c>
      <c r="G1371" t="s">
        <v>5556</v>
      </c>
      <c r="H1371" s="1">
        <v>2</v>
      </c>
      <c r="I1371" s="1">
        <v>1</v>
      </c>
      <c r="J1371" s="1">
        <v>1</v>
      </c>
      <c r="K1371" s="1">
        <v>2</v>
      </c>
      <c r="L1371" t="s">
        <v>1392</v>
      </c>
      <c r="M1371" t="s">
        <v>486</v>
      </c>
      <c r="N1371" s="1">
        <v>1</v>
      </c>
      <c r="O1371" s="1">
        <v>1</v>
      </c>
      <c r="P1371" s="1">
        <v>0</v>
      </c>
      <c r="Q1371" s="1">
        <v>0</v>
      </c>
      <c r="R1371" s="1">
        <v>30</v>
      </c>
      <c r="S1371" s="1">
        <v>18</v>
      </c>
      <c r="T1371">
        <v>11</v>
      </c>
      <c r="U1371" s="1">
        <v>64.81</v>
      </c>
      <c r="V1371" s="1">
        <v>7.9</v>
      </c>
      <c r="W1371" s="1">
        <v>12.35</v>
      </c>
      <c r="X1371" s="1">
        <v>11.7</v>
      </c>
      <c r="Y1371" s="11">
        <f t="shared" si="42"/>
        <v>9</v>
      </c>
      <c r="Z1371" s="11" t="str">
        <f t="shared" si="43"/>
        <v>0</v>
      </c>
      <c r="AA1371">
        <v>2012</v>
      </c>
    </row>
    <row r="1372" spans="1:27" x14ac:dyDescent="0.2">
      <c r="A1372" t="s">
        <v>1438</v>
      </c>
      <c r="B1372" s="1">
        <v>11</v>
      </c>
      <c r="C1372" s="1">
        <v>0</v>
      </c>
      <c r="D1372" s="1">
        <v>25</v>
      </c>
      <c r="E1372" s="1">
        <v>0</v>
      </c>
      <c r="F1372" s="1">
        <v>4</v>
      </c>
      <c r="G1372" t="s">
        <v>5557</v>
      </c>
      <c r="H1372" s="1">
        <v>2</v>
      </c>
      <c r="I1372" s="1">
        <v>1</v>
      </c>
      <c r="J1372" s="1">
        <v>1</v>
      </c>
      <c r="K1372" s="1">
        <v>2</v>
      </c>
      <c r="L1372" t="s">
        <v>3136</v>
      </c>
      <c r="M1372" t="s">
        <v>509</v>
      </c>
      <c r="N1372" s="1">
        <v>1</v>
      </c>
      <c r="O1372" s="1">
        <v>3</v>
      </c>
      <c r="P1372" s="1">
        <v>3</v>
      </c>
      <c r="Q1372" s="1">
        <v>1</v>
      </c>
      <c r="R1372" s="1">
        <v>33</v>
      </c>
      <c r="S1372" s="1">
        <v>14</v>
      </c>
      <c r="T1372">
        <v>4</v>
      </c>
      <c r="U1372" s="1">
        <v>53.92</v>
      </c>
      <c r="V1372" s="1">
        <v>10</v>
      </c>
      <c r="W1372" s="1">
        <v>14.56</v>
      </c>
      <c r="X1372" s="1">
        <v>13.4</v>
      </c>
      <c r="Y1372" s="11">
        <f t="shared" si="42"/>
        <v>7</v>
      </c>
      <c r="Z1372" s="11" t="str">
        <f t="shared" si="43"/>
        <v>0</v>
      </c>
      <c r="AA1372">
        <v>2012</v>
      </c>
    </row>
    <row r="1373" spans="1:27" x14ac:dyDescent="0.2">
      <c r="A1373" t="s">
        <v>1385</v>
      </c>
      <c r="B1373" s="1">
        <v>9</v>
      </c>
      <c r="C1373" s="1">
        <v>0</v>
      </c>
      <c r="D1373" s="1">
        <v>5</v>
      </c>
      <c r="E1373" s="1">
        <v>0</v>
      </c>
      <c r="F1373" s="1">
        <v>4</v>
      </c>
      <c r="G1373" t="s">
        <v>5558</v>
      </c>
      <c r="H1373" s="1">
        <v>2</v>
      </c>
      <c r="I1373" s="1">
        <v>2</v>
      </c>
      <c r="J1373" s="1">
        <v>0</v>
      </c>
      <c r="K1373" s="1">
        <v>1</v>
      </c>
      <c r="L1373" t="s">
        <v>6728</v>
      </c>
      <c r="M1373" t="s">
        <v>436</v>
      </c>
      <c r="N1373" s="1">
        <v>0</v>
      </c>
      <c r="O1373" s="1">
        <v>4</v>
      </c>
      <c r="P1373" s="1">
        <v>3</v>
      </c>
      <c r="Q1373" s="1">
        <v>0</v>
      </c>
      <c r="R1373" s="1">
        <v>40</v>
      </c>
      <c r="S1373" s="1">
        <v>11</v>
      </c>
      <c r="T1373">
        <v>2</v>
      </c>
      <c r="U1373" s="1">
        <v>53.71</v>
      </c>
      <c r="V1373" s="1">
        <v>10.1</v>
      </c>
      <c r="W1373" s="1">
        <v>14.09</v>
      </c>
      <c r="X1373" s="1">
        <v>13.2</v>
      </c>
      <c r="Y1373" s="11">
        <f t="shared" si="42"/>
        <v>6</v>
      </c>
      <c r="Z1373" s="11" t="str">
        <f t="shared" si="43"/>
        <v>0</v>
      </c>
      <c r="AA1373">
        <v>2012</v>
      </c>
    </row>
    <row r="1374" spans="1:27" x14ac:dyDescent="0.2">
      <c r="A1374" t="s">
        <v>1461</v>
      </c>
      <c r="B1374" s="1">
        <v>4</v>
      </c>
      <c r="C1374" s="1">
        <v>1</v>
      </c>
      <c r="D1374" s="1">
        <v>4</v>
      </c>
      <c r="E1374" s="1">
        <v>0</v>
      </c>
      <c r="F1374" s="1">
        <v>4</v>
      </c>
      <c r="G1374" t="s">
        <v>5559</v>
      </c>
      <c r="H1374" s="1">
        <v>3</v>
      </c>
      <c r="I1374" s="1">
        <v>2</v>
      </c>
      <c r="J1374" s="1">
        <v>1</v>
      </c>
      <c r="K1374" s="1">
        <v>2</v>
      </c>
      <c r="L1374" t="s">
        <v>6729</v>
      </c>
      <c r="M1374" t="s">
        <v>969</v>
      </c>
      <c r="N1374" s="1">
        <v>1</v>
      </c>
      <c r="O1374" s="1">
        <v>2</v>
      </c>
      <c r="P1374" s="1">
        <v>1</v>
      </c>
      <c r="Q1374" s="1">
        <v>0</v>
      </c>
      <c r="R1374" s="1">
        <v>36</v>
      </c>
      <c r="S1374" s="1">
        <v>24</v>
      </c>
      <c r="T1374">
        <v>23</v>
      </c>
      <c r="U1374" s="1">
        <v>56.55</v>
      </c>
      <c r="V1374" s="1">
        <v>9</v>
      </c>
      <c r="W1374" s="1">
        <v>13.91</v>
      </c>
      <c r="X1374" s="1">
        <v>12.3</v>
      </c>
      <c r="Y1374" s="11">
        <f t="shared" si="42"/>
        <v>9</v>
      </c>
      <c r="Z1374" s="11" t="str">
        <f t="shared" si="43"/>
        <v>0</v>
      </c>
      <c r="AA1374">
        <v>2012</v>
      </c>
    </row>
    <row r="1375" spans="1:27" x14ac:dyDescent="0.2">
      <c r="A1375" t="s">
        <v>3209</v>
      </c>
      <c r="B1375" s="1">
        <v>15</v>
      </c>
      <c r="C1375" s="1">
        <v>5</v>
      </c>
      <c r="D1375" s="1">
        <v>0</v>
      </c>
      <c r="E1375" s="1">
        <v>0</v>
      </c>
      <c r="F1375" s="1">
        <v>3</v>
      </c>
      <c r="G1375" t="s">
        <v>5560</v>
      </c>
      <c r="H1375" s="1">
        <v>1</v>
      </c>
      <c r="I1375" s="1">
        <v>1</v>
      </c>
      <c r="J1375" s="1">
        <v>0</v>
      </c>
      <c r="K1375" s="1">
        <v>1</v>
      </c>
      <c r="L1375" t="s">
        <v>1046</v>
      </c>
      <c r="M1375" t="s">
        <v>436</v>
      </c>
      <c r="N1375" s="1">
        <v>0</v>
      </c>
      <c r="O1375" s="1">
        <v>3</v>
      </c>
      <c r="P1375" s="1">
        <v>0</v>
      </c>
      <c r="Q1375" s="1">
        <v>0</v>
      </c>
      <c r="R1375" s="1">
        <v>34</v>
      </c>
      <c r="S1375" s="1">
        <v>33</v>
      </c>
      <c r="T1375">
        <v>23</v>
      </c>
      <c r="U1375" s="1">
        <v>55.13</v>
      </c>
      <c r="V1375" s="1">
        <v>9.6</v>
      </c>
      <c r="W1375" s="1">
        <v>13.34</v>
      </c>
      <c r="X1375" s="1">
        <v>12.8</v>
      </c>
      <c r="Y1375" s="11">
        <f t="shared" si="42"/>
        <v>10</v>
      </c>
      <c r="Z1375" s="11" t="str">
        <f t="shared" si="43"/>
        <v>0</v>
      </c>
      <c r="AA1375">
        <v>2012</v>
      </c>
    </row>
    <row r="1376" spans="1:27" x14ac:dyDescent="0.2">
      <c r="A1376" t="s">
        <v>1480</v>
      </c>
      <c r="B1376" s="1">
        <v>14</v>
      </c>
      <c r="C1376" s="1">
        <v>3</v>
      </c>
      <c r="D1376" s="1">
        <v>15</v>
      </c>
      <c r="E1376" s="1">
        <v>0</v>
      </c>
      <c r="F1376" s="1">
        <v>4</v>
      </c>
      <c r="G1376" t="s">
        <v>5561</v>
      </c>
      <c r="H1376" s="1">
        <v>2</v>
      </c>
      <c r="I1376" s="1">
        <v>1</v>
      </c>
      <c r="J1376" s="1">
        <v>1</v>
      </c>
      <c r="K1376" s="1">
        <v>2</v>
      </c>
      <c r="L1376" t="s">
        <v>3137</v>
      </c>
      <c r="M1376" t="s">
        <v>486</v>
      </c>
      <c r="N1376" s="1">
        <v>2</v>
      </c>
      <c r="O1376" s="1">
        <v>2</v>
      </c>
      <c r="P1376" s="1">
        <v>0</v>
      </c>
      <c r="Q1376" s="1">
        <v>0</v>
      </c>
      <c r="R1376" s="1">
        <v>24</v>
      </c>
      <c r="S1376" s="1">
        <v>17</v>
      </c>
      <c r="T1376">
        <v>44</v>
      </c>
      <c r="U1376" s="1">
        <v>54.42</v>
      </c>
      <c r="V1376" s="1">
        <v>9.8000000000000007</v>
      </c>
      <c r="W1376" s="1">
        <v>13.28</v>
      </c>
      <c r="X1376" s="1">
        <v>12.9</v>
      </c>
      <c r="Y1376" s="11">
        <f t="shared" si="42"/>
        <v>13</v>
      </c>
      <c r="Z1376" s="11" t="str">
        <f t="shared" si="43"/>
        <v>1</v>
      </c>
      <c r="AA1376">
        <v>2012</v>
      </c>
    </row>
    <row r="1377" spans="1:27" x14ac:dyDescent="0.2">
      <c r="A1377" t="s">
        <v>1360</v>
      </c>
      <c r="B1377" s="1">
        <v>11</v>
      </c>
      <c r="C1377" s="1">
        <v>0</v>
      </c>
      <c r="D1377" s="1">
        <v>22</v>
      </c>
      <c r="E1377" s="1">
        <v>0</v>
      </c>
      <c r="F1377" s="1">
        <v>2</v>
      </c>
      <c r="G1377" t="s">
        <v>5562</v>
      </c>
      <c r="H1377" s="1">
        <v>1</v>
      </c>
      <c r="I1377" s="1">
        <v>1</v>
      </c>
      <c r="J1377" s="1">
        <v>0</v>
      </c>
      <c r="K1377" s="1">
        <v>1</v>
      </c>
      <c r="L1377" t="s">
        <v>1056</v>
      </c>
      <c r="M1377" t="s">
        <v>436</v>
      </c>
      <c r="N1377" s="1">
        <v>0</v>
      </c>
      <c r="O1377" s="1">
        <v>2</v>
      </c>
      <c r="P1377" s="1">
        <v>0</v>
      </c>
      <c r="Q1377" s="1">
        <v>0</v>
      </c>
      <c r="R1377" s="1">
        <v>26</v>
      </c>
      <c r="S1377" s="1">
        <v>20</v>
      </c>
      <c r="T1377">
        <v>18</v>
      </c>
      <c r="U1377" s="1">
        <v>54.52</v>
      </c>
      <c r="V1377" s="1">
        <v>9.8000000000000007</v>
      </c>
      <c r="W1377" s="1">
        <v>14.56</v>
      </c>
      <c r="X1377" s="1">
        <v>13.2</v>
      </c>
      <c r="Y1377" s="11">
        <f t="shared" si="42"/>
        <v>11</v>
      </c>
      <c r="Z1377" s="11" t="str">
        <f t="shared" si="43"/>
        <v>1</v>
      </c>
      <c r="AA1377">
        <v>2012</v>
      </c>
    </row>
    <row r="1378" spans="1:27" x14ac:dyDescent="0.2">
      <c r="A1378" t="s">
        <v>1490</v>
      </c>
      <c r="B1378" s="1">
        <v>9</v>
      </c>
      <c r="C1378" s="1">
        <v>0</v>
      </c>
      <c r="D1378" s="1">
        <v>40</v>
      </c>
      <c r="E1378" s="1">
        <v>0</v>
      </c>
      <c r="F1378" s="1">
        <v>4</v>
      </c>
      <c r="G1378" t="s">
        <v>5563</v>
      </c>
      <c r="H1378" s="1">
        <v>2</v>
      </c>
      <c r="I1378" s="1">
        <v>1</v>
      </c>
      <c r="J1378" s="1">
        <v>1</v>
      </c>
      <c r="K1378" s="1">
        <v>2</v>
      </c>
      <c r="L1378" t="s">
        <v>3138</v>
      </c>
      <c r="M1378" t="s">
        <v>473</v>
      </c>
      <c r="N1378" s="1">
        <v>2</v>
      </c>
      <c r="O1378" s="1">
        <v>2</v>
      </c>
      <c r="P1378" s="1">
        <v>2</v>
      </c>
      <c r="Q1378" s="1">
        <v>1</v>
      </c>
      <c r="R1378" s="1">
        <v>26</v>
      </c>
      <c r="S1378" s="1">
        <v>14</v>
      </c>
      <c r="T1378">
        <v>24</v>
      </c>
      <c r="U1378" s="1">
        <v>64.81</v>
      </c>
      <c r="V1378" s="1">
        <v>10.1</v>
      </c>
      <c r="W1378" s="1">
        <v>13.34</v>
      </c>
      <c r="X1378" s="1">
        <v>13.2</v>
      </c>
      <c r="Y1378" s="11">
        <f t="shared" si="42"/>
        <v>4</v>
      </c>
      <c r="Z1378" s="11" t="str">
        <f t="shared" si="43"/>
        <v>0</v>
      </c>
      <c r="AA1378">
        <v>2012</v>
      </c>
    </row>
    <row r="1379" spans="1:27" x14ac:dyDescent="0.2">
      <c r="A1379" t="s">
        <v>1412</v>
      </c>
      <c r="B1379" s="1">
        <v>19</v>
      </c>
      <c r="C1379" s="1">
        <v>5</v>
      </c>
      <c r="D1379" s="1">
        <v>5</v>
      </c>
      <c r="E1379" s="1">
        <v>0</v>
      </c>
      <c r="F1379" s="1">
        <v>5</v>
      </c>
      <c r="G1379" t="s">
        <v>5564</v>
      </c>
      <c r="H1379" s="1">
        <v>4</v>
      </c>
      <c r="I1379" s="1">
        <v>1</v>
      </c>
      <c r="J1379" s="1">
        <v>3</v>
      </c>
      <c r="K1379" s="1">
        <v>2</v>
      </c>
      <c r="L1379" t="s">
        <v>3139</v>
      </c>
      <c r="M1379" t="s">
        <v>1171</v>
      </c>
      <c r="N1379" s="1">
        <v>3</v>
      </c>
      <c r="O1379" s="1">
        <v>2</v>
      </c>
      <c r="P1379" s="1">
        <v>1</v>
      </c>
      <c r="Q1379" s="1">
        <v>0</v>
      </c>
      <c r="R1379" s="1">
        <v>50</v>
      </c>
      <c r="S1379" s="1">
        <v>26</v>
      </c>
      <c r="T1379">
        <v>73</v>
      </c>
      <c r="U1379" s="1">
        <v>55.03</v>
      </c>
      <c r="V1379" s="1">
        <v>9.6</v>
      </c>
      <c r="W1379" s="1">
        <v>14.15</v>
      </c>
      <c r="X1379" s="1">
        <v>12.7</v>
      </c>
      <c r="Y1379" s="11">
        <f t="shared" si="42"/>
        <v>5</v>
      </c>
      <c r="Z1379" s="11" t="str">
        <f t="shared" si="43"/>
        <v>0</v>
      </c>
      <c r="AA1379">
        <v>2012</v>
      </c>
    </row>
    <row r="1380" spans="1:27" x14ac:dyDescent="0.2">
      <c r="A1380" t="s">
        <v>1361</v>
      </c>
      <c r="B1380" s="1">
        <v>18</v>
      </c>
      <c r="C1380" s="1">
        <v>3</v>
      </c>
      <c r="D1380" s="1">
        <v>15</v>
      </c>
      <c r="E1380" s="1">
        <v>0</v>
      </c>
      <c r="F1380" s="1">
        <v>4</v>
      </c>
      <c r="G1380" t="s">
        <v>5565</v>
      </c>
      <c r="H1380" s="1">
        <v>1</v>
      </c>
      <c r="I1380" s="1">
        <v>1</v>
      </c>
      <c r="J1380" s="1">
        <v>0</v>
      </c>
      <c r="K1380" s="1">
        <v>1</v>
      </c>
      <c r="L1380" t="s">
        <v>2544</v>
      </c>
      <c r="M1380" t="s">
        <v>436</v>
      </c>
      <c r="N1380" s="1">
        <v>0</v>
      </c>
      <c r="O1380" s="1">
        <v>4</v>
      </c>
      <c r="P1380" s="1">
        <v>0</v>
      </c>
      <c r="Q1380" s="1">
        <v>0</v>
      </c>
      <c r="R1380" s="1">
        <v>44</v>
      </c>
      <c r="S1380" s="1">
        <v>40</v>
      </c>
      <c r="T1380">
        <v>67</v>
      </c>
      <c r="U1380" s="1">
        <v>46.57</v>
      </c>
      <c r="V1380" s="1">
        <v>10.8</v>
      </c>
      <c r="W1380" s="1">
        <v>14.96</v>
      </c>
      <c r="X1380" s="1">
        <v>13.5</v>
      </c>
      <c r="Y1380" s="11">
        <f t="shared" si="42"/>
        <v>5</v>
      </c>
      <c r="Z1380" s="11" t="str">
        <f t="shared" si="43"/>
        <v>0</v>
      </c>
      <c r="AA1380">
        <v>2012</v>
      </c>
    </row>
    <row r="1381" spans="1:27" x14ac:dyDescent="0.2">
      <c r="A1381" t="s">
        <v>3321</v>
      </c>
      <c r="B1381" s="1">
        <v>9</v>
      </c>
      <c r="C1381" s="1">
        <v>9</v>
      </c>
      <c r="D1381" s="1">
        <v>38</v>
      </c>
      <c r="E1381" s="1">
        <v>0</v>
      </c>
      <c r="F1381" s="1">
        <v>2</v>
      </c>
      <c r="G1381" t="s">
        <v>5566</v>
      </c>
      <c r="H1381" s="1">
        <v>1</v>
      </c>
      <c r="I1381" s="1">
        <v>1</v>
      </c>
      <c r="J1381" s="1">
        <v>0</v>
      </c>
      <c r="K1381" s="1">
        <v>1</v>
      </c>
      <c r="L1381" t="s">
        <v>1886</v>
      </c>
      <c r="M1381" t="s">
        <v>436</v>
      </c>
      <c r="N1381" s="1">
        <v>0</v>
      </c>
      <c r="O1381" s="1">
        <v>2</v>
      </c>
      <c r="P1381" s="1">
        <v>0</v>
      </c>
      <c r="Q1381" s="1">
        <v>0</v>
      </c>
      <c r="R1381" s="1">
        <v>26</v>
      </c>
      <c r="S1381" s="1">
        <v>4</v>
      </c>
      <c r="T1381">
        <v>23</v>
      </c>
      <c r="U1381" s="1">
        <v>62.98</v>
      </c>
      <c r="V1381" s="1">
        <v>8.6</v>
      </c>
      <c r="W1381" s="1">
        <v>12.18</v>
      </c>
      <c r="X1381" s="1">
        <v>11.9</v>
      </c>
      <c r="Y1381" s="11">
        <f t="shared" si="42"/>
        <v>12</v>
      </c>
      <c r="Z1381" s="11" t="str">
        <f t="shared" si="43"/>
        <v>1</v>
      </c>
      <c r="AA1381">
        <v>2012</v>
      </c>
    </row>
    <row r="1382" spans="1:27" x14ac:dyDescent="0.2">
      <c r="A1382" t="s">
        <v>1368</v>
      </c>
      <c r="B1382" s="1">
        <v>11</v>
      </c>
      <c r="C1382" s="1">
        <v>0</v>
      </c>
      <c r="D1382" s="1">
        <v>0</v>
      </c>
      <c r="E1382" s="1">
        <v>0</v>
      </c>
      <c r="F1382" s="1">
        <v>3</v>
      </c>
      <c r="G1382" t="s">
        <v>5567</v>
      </c>
      <c r="H1382" s="1">
        <v>2</v>
      </c>
      <c r="I1382" s="1">
        <v>2</v>
      </c>
      <c r="J1382" s="1">
        <v>0</v>
      </c>
      <c r="K1382" s="1">
        <v>1</v>
      </c>
      <c r="L1382" t="s">
        <v>1369</v>
      </c>
      <c r="M1382" t="s">
        <v>436</v>
      </c>
      <c r="N1382" s="1">
        <v>0</v>
      </c>
      <c r="O1382" s="1">
        <v>2</v>
      </c>
      <c r="P1382" s="1">
        <v>0</v>
      </c>
      <c r="Q1382" s="1">
        <v>0</v>
      </c>
      <c r="R1382" s="1">
        <v>47</v>
      </c>
      <c r="S1382" s="1">
        <v>15</v>
      </c>
      <c r="T1382">
        <v>19</v>
      </c>
      <c r="U1382" s="1">
        <v>61.87</v>
      </c>
      <c r="V1382" s="1">
        <v>9.1</v>
      </c>
      <c r="W1382" s="1">
        <v>12.58</v>
      </c>
      <c r="X1382" s="1">
        <v>12.7</v>
      </c>
      <c r="Y1382" s="11">
        <f t="shared" si="42"/>
        <v>11</v>
      </c>
      <c r="Z1382" s="11" t="str">
        <f t="shared" si="43"/>
        <v>1</v>
      </c>
      <c r="AA1382">
        <v>2012</v>
      </c>
    </row>
    <row r="1383" spans="1:27" x14ac:dyDescent="0.2">
      <c r="A1383" t="s">
        <v>1505</v>
      </c>
      <c r="B1383" s="1">
        <v>8</v>
      </c>
      <c r="C1383" s="1">
        <v>2</v>
      </c>
      <c r="D1383" s="1">
        <v>22</v>
      </c>
      <c r="E1383" s="1">
        <v>0</v>
      </c>
      <c r="F1383" s="1">
        <v>4</v>
      </c>
      <c r="G1383" t="s">
        <v>5568</v>
      </c>
      <c r="H1383" s="1">
        <v>2</v>
      </c>
      <c r="I1383" s="1">
        <v>1</v>
      </c>
      <c r="J1383" s="1">
        <v>1</v>
      </c>
      <c r="K1383" s="1">
        <v>2</v>
      </c>
      <c r="L1383" t="s">
        <v>2735</v>
      </c>
      <c r="M1383" t="s">
        <v>744</v>
      </c>
      <c r="N1383" s="1">
        <v>3</v>
      </c>
      <c r="O1383" s="1">
        <v>1</v>
      </c>
      <c r="P1383" s="1">
        <v>0</v>
      </c>
      <c r="Q1383" s="1">
        <v>0</v>
      </c>
      <c r="R1383" s="1">
        <v>18</v>
      </c>
      <c r="S1383" s="1">
        <v>5</v>
      </c>
      <c r="T1383">
        <v>9</v>
      </c>
      <c r="U1383" s="1">
        <v>65.319999999999993</v>
      </c>
      <c r="V1383" s="1">
        <v>7.7</v>
      </c>
      <c r="W1383" s="1">
        <v>12.58</v>
      </c>
      <c r="X1383" s="1">
        <v>12.4</v>
      </c>
      <c r="Y1383" s="11">
        <f t="shared" si="42"/>
        <v>10</v>
      </c>
      <c r="Z1383" s="11" t="str">
        <f t="shared" si="43"/>
        <v>0</v>
      </c>
      <c r="AA1383">
        <v>2012</v>
      </c>
    </row>
    <row r="1384" spans="1:27" x14ac:dyDescent="0.2">
      <c r="A1384" t="s">
        <v>3322</v>
      </c>
      <c r="B1384" s="1">
        <v>8</v>
      </c>
      <c r="C1384" s="1">
        <v>3</v>
      </c>
      <c r="D1384" s="1">
        <v>17</v>
      </c>
      <c r="E1384" s="1">
        <v>1</v>
      </c>
      <c r="F1384" s="1">
        <v>4</v>
      </c>
      <c r="G1384" t="s">
        <v>5569</v>
      </c>
      <c r="H1384" s="1">
        <v>2</v>
      </c>
      <c r="I1384" s="1">
        <v>1</v>
      </c>
      <c r="J1384" s="1">
        <v>1</v>
      </c>
      <c r="K1384" s="1">
        <v>2</v>
      </c>
      <c r="L1384" t="s">
        <v>3800</v>
      </c>
      <c r="M1384" t="s">
        <v>511</v>
      </c>
      <c r="N1384" s="1">
        <v>1</v>
      </c>
      <c r="O1384" s="1">
        <v>3</v>
      </c>
      <c r="P1384" s="1">
        <v>3</v>
      </c>
      <c r="Q1384" s="1">
        <v>1</v>
      </c>
      <c r="R1384" s="1">
        <v>44</v>
      </c>
      <c r="S1384" s="1">
        <v>29</v>
      </c>
      <c r="T1384">
        <v>71</v>
      </c>
      <c r="U1384" s="1">
        <v>53.71</v>
      </c>
      <c r="V1384" s="1">
        <v>10.1</v>
      </c>
      <c r="W1384" s="1">
        <v>13.86</v>
      </c>
      <c r="X1384" s="1">
        <v>13</v>
      </c>
      <c r="Y1384" s="11">
        <f t="shared" si="42"/>
        <v>9</v>
      </c>
      <c r="Z1384" s="11" t="str">
        <f t="shared" si="43"/>
        <v>0</v>
      </c>
      <c r="AA1384">
        <v>2012</v>
      </c>
    </row>
    <row r="1385" spans="1:27" x14ac:dyDescent="0.2">
      <c r="A1385" t="s">
        <v>3323</v>
      </c>
      <c r="B1385" s="1">
        <v>7</v>
      </c>
      <c r="C1385" s="1">
        <v>5</v>
      </c>
      <c r="D1385" s="1">
        <v>11</v>
      </c>
      <c r="E1385" s="1">
        <v>0</v>
      </c>
      <c r="F1385" s="1">
        <v>2</v>
      </c>
      <c r="G1385" t="s">
        <v>5570</v>
      </c>
      <c r="H1385" s="1">
        <v>1</v>
      </c>
      <c r="I1385" s="1">
        <v>1</v>
      </c>
      <c r="J1385" s="1">
        <v>0</v>
      </c>
      <c r="K1385" s="1">
        <v>1</v>
      </c>
      <c r="L1385" t="s">
        <v>6582</v>
      </c>
      <c r="M1385" t="s">
        <v>436</v>
      </c>
      <c r="N1385" s="1">
        <v>0</v>
      </c>
      <c r="O1385" s="1">
        <v>2</v>
      </c>
      <c r="P1385" s="1">
        <v>0</v>
      </c>
      <c r="Q1385" s="1">
        <v>0</v>
      </c>
      <c r="R1385" s="1">
        <v>54</v>
      </c>
      <c r="S1385" s="1">
        <v>17</v>
      </c>
      <c r="T1385">
        <v>44</v>
      </c>
      <c r="U1385" s="1">
        <v>64</v>
      </c>
      <c r="V1385" s="1">
        <v>8.1999999999999993</v>
      </c>
      <c r="W1385" s="1">
        <v>12.82</v>
      </c>
      <c r="X1385" s="1">
        <v>11.8</v>
      </c>
      <c r="Y1385" s="11">
        <f t="shared" si="42"/>
        <v>14</v>
      </c>
      <c r="Z1385" s="11" t="str">
        <f t="shared" si="43"/>
        <v>1</v>
      </c>
      <c r="AA1385">
        <v>2012</v>
      </c>
    </row>
    <row r="1386" spans="1:27" x14ac:dyDescent="0.2">
      <c r="A1386" t="s">
        <v>1355</v>
      </c>
      <c r="B1386" s="1">
        <v>9</v>
      </c>
      <c r="C1386" s="1">
        <v>2</v>
      </c>
      <c r="D1386" s="1">
        <v>17</v>
      </c>
      <c r="E1386" s="1">
        <v>0</v>
      </c>
      <c r="F1386" s="1">
        <v>2</v>
      </c>
      <c r="G1386" t="s">
        <v>5571</v>
      </c>
      <c r="H1386" s="3">
        <v>1</v>
      </c>
      <c r="I1386" s="1">
        <v>1</v>
      </c>
      <c r="J1386" s="1">
        <v>0</v>
      </c>
      <c r="K1386" s="1">
        <v>1</v>
      </c>
      <c r="L1386" t="s">
        <v>1356</v>
      </c>
      <c r="M1386" t="s">
        <v>1327</v>
      </c>
      <c r="N1386" s="1">
        <v>0</v>
      </c>
      <c r="O1386" s="1">
        <v>2</v>
      </c>
      <c r="P1386" s="1">
        <v>2</v>
      </c>
      <c r="Q1386" s="1">
        <v>1</v>
      </c>
      <c r="R1386" s="1">
        <v>26</v>
      </c>
      <c r="S1386" s="1">
        <v>9</v>
      </c>
      <c r="T1386">
        <v>7</v>
      </c>
      <c r="U1386" s="1">
        <v>62.38</v>
      </c>
      <c r="V1386" s="1">
        <v>8.9</v>
      </c>
      <c r="W1386" s="1">
        <v>13.28</v>
      </c>
      <c r="X1386" s="1">
        <v>11.9</v>
      </c>
      <c r="Y1386" s="11">
        <f t="shared" si="42"/>
        <v>12</v>
      </c>
      <c r="Z1386" s="11" t="str">
        <f t="shared" si="43"/>
        <v>1</v>
      </c>
      <c r="AA1386">
        <v>2012</v>
      </c>
    </row>
    <row r="1387" spans="1:27" x14ac:dyDescent="0.2">
      <c r="A1387" t="s">
        <v>1424</v>
      </c>
      <c r="B1387" s="1">
        <v>9</v>
      </c>
      <c r="C1387" s="1">
        <v>0</v>
      </c>
      <c r="D1387" s="1">
        <v>18</v>
      </c>
      <c r="E1387" s="1">
        <v>1</v>
      </c>
      <c r="F1387" s="1">
        <v>2</v>
      </c>
      <c r="G1387" t="s">
        <v>5572</v>
      </c>
      <c r="H1387" s="1">
        <v>1</v>
      </c>
      <c r="I1387" s="1">
        <v>1</v>
      </c>
      <c r="J1387" s="1">
        <v>0</v>
      </c>
      <c r="K1387" s="1">
        <v>1</v>
      </c>
      <c r="L1387" t="s">
        <v>2568</v>
      </c>
      <c r="M1387" t="s">
        <v>436</v>
      </c>
      <c r="N1387" s="1">
        <v>0</v>
      </c>
      <c r="O1387" s="1">
        <v>2</v>
      </c>
      <c r="P1387" s="1">
        <v>2</v>
      </c>
      <c r="Q1387" s="1">
        <v>1</v>
      </c>
      <c r="R1387" s="1">
        <v>19</v>
      </c>
      <c r="S1387" s="1">
        <v>9</v>
      </c>
      <c r="T1387">
        <v>6</v>
      </c>
      <c r="U1387" s="1">
        <v>43.93</v>
      </c>
      <c r="V1387" s="1">
        <v>11.8</v>
      </c>
      <c r="W1387" s="1">
        <v>15.95</v>
      </c>
      <c r="X1387" s="1">
        <v>14.6</v>
      </c>
      <c r="Y1387" s="11">
        <f t="shared" si="42"/>
        <v>12</v>
      </c>
      <c r="Z1387" s="11" t="str">
        <f t="shared" si="43"/>
        <v>1</v>
      </c>
      <c r="AA1387">
        <v>2012</v>
      </c>
    </row>
    <row r="1388" spans="1:27" x14ac:dyDescent="0.2">
      <c r="A1388" t="s">
        <v>1515</v>
      </c>
      <c r="B1388" s="1">
        <v>15</v>
      </c>
      <c r="C1388" s="1">
        <v>1</v>
      </c>
      <c r="D1388" s="1">
        <v>7</v>
      </c>
      <c r="E1388" s="1">
        <v>0</v>
      </c>
      <c r="F1388" s="1">
        <v>4</v>
      </c>
      <c r="G1388" t="s">
        <v>5221</v>
      </c>
      <c r="H1388" s="1">
        <v>2</v>
      </c>
      <c r="I1388" s="1">
        <v>2</v>
      </c>
      <c r="J1388" s="1">
        <v>0</v>
      </c>
      <c r="K1388" s="1">
        <v>1</v>
      </c>
      <c r="L1388" t="s">
        <v>3057</v>
      </c>
      <c r="M1388" t="s">
        <v>436</v>
      </c>
      <c r="N1388" s="1">
        <v>0</v>
      </c>
      <c r="O1388" s="1">
        <v>4</v>
      </c>
      <c r="P1388" s="1">
        <v>2</v>
      </c>
      <c r="Q1388" s="1">
        <v>1</v>
      </c>
      <c r="R1388" s="1">
        <v>38</v>
      </c>
      <c r="S1388" s="1">
        <v>30</v>
      </c>
      <c r="T1388">
        <v>22</v>
      </c>
      <c r="U1388" s="1">
        <v>62.17</v>
      </c>
      <c r="V1388" s="1">
        <v>8.9</v>
      </c>
      <c r="W1388" s="1">
        <v>13.4</v>
      </c>
      <c r="X1388" s="1">
        <v>12.4</v>
      </c>
      <c r="Y1388" s="11">
        <f t="shared" si="42"/>
        <v>8</v>
      </c>
      <c r="Z1388" s="11" t="str">
        <f t="shared" si="43"/>
        <v>0</v>
      </c>
      <c r="AA1388">
        <v>2012</v>
      </c>
    </row>
    <row r="1389" spans="1:27" x14ac:dyDescent="0.2">
      <c r="A1389" t="s">
        <v>1479</v>
      </c>
      <c r="B1389" s="1">
        <v>18</v>
      </c>
      <c r="C1389" s="1">
        <v>1</v>
      </c>
      <c r="D1389" s="1">
        <v>0</v>
      </c>
      <c r="E1389" s="1">
        <v>0</v>
      </c>
      <c r="F1389" s="1">
        <v>3</v>
      </c>
      <c r="G1389" t="s">
        <v>5573</v>
      </c>
      <c r="H1389" s="1">
        <v>1</v>
      </c>
      <c r="I1389" s="1">
        <v>1</v>
      </c>
      <c r="J1389" s="1">
        <v>0</v>
      </c>
      <c r="K1389" s="1">
        <v>1</v>
      </c>
      <c r="L1389" t="s">
        <v>617</v>
      </c>
      <c r="M1389" t="s">
        <v>444</v>
      </c>
      <c r="N1389" s="1">
        <v>0</v>
      </c>
      <c r="O1389" s="1">
        <v>3</v>
      </c>
      <c r="P1389" s="1">
        <v>3</v>
      </c>
      <c r="Q1389" s="1">
        <v>1</v>
      </c>
      <c r="R1389" s="1">
        <v>27</v>
      </c>
      <c r="S1389" s="1">
        <v>7</v>
      </c>
      <c r="T1389">
        <v>14</v>
      </c>
      <c r="U1389" s="1">
        <v>53.31</v>
      </c>
      <c r="V1389" s="1">
        <v>10.3</v>
      </c>
      <c r="W1389" s="1">
        <v>13.8</v>
      </c>
      <c r="X1389" s="1">
        <v>13</v>
      </c>
      <c r="Y1389" s="11">
        <f t="shared" si="42"/>
        <v>6</v>
      </c>
      <c r="Z1389" s="11" t="str">
        <f t="shared" si="43"/>
        <v>0</v>
      </c>
      <c r="AA1389">
        <v>2012</v>
      </c>
    </row>
    <row r="1390" spans="1:27" x14ac:dyDescent="0.2">
      <c r="A1390" t="s">
        <v>1511</v>
      </c>
      <c r="B1390" s="1">
        <v>12</v>
      </c>
      <c r="C1390" s="1">
        <v>1</v>
      </c>
      <c r="D1390" s="1">
        <v>0</v>
      </c>
      <c r="E1390" s="1">
        <v>0</v>
      </c>
      <c r="F1390" s="1">
        <v>5</v>
      </c>
      <c r="G1390" t="s">
        <v>5574</v>
      </c>
      <c r="H1390" s="1">
        <v>2</v>
      </c>
      <c r="I1390" s="1">
        <v>1</v>
      </c>
      <c r="J1390" s="1">
        <v>1</v>
      </c>
      <c r="K1390" s="1">
        <v>2</v>
      </c>
      <c r="L1390" t="s">
        <v>6730</v>
      </c>
      <c r="M1390" t="s">
        <v>486</v>
      </c>
      <c r="N1390" s="1">
        <v>1</v>
      </c>
      <c r="O1390" s="1">
        <v>4</v>
      </c>
      <c r="P1390" s="1">
        <v>0</v>
      </c>
      <c r="Q1390" s="1">
        <v>0</v>
      </c>
      <c r="R1390" s="1">
        <v>30</v>
      </c>
      <c r="S1390" s="1">
        <v>27</v>
      </c>
      <c r="T1390">
        <v>17</v>
      </c>
      <c r="U1390" s="1">
        <v>46.17</v>
      </c>
      <c r="V1390" s="1">
        <v>10.9</v>
      </c>
      <c r="W1390" s="1">
        <v>15.83</v>
      </c>
      <c r="X1390" s="1">
        <v>13.4</v>
      </c>
      <c r="Y1390" s="11">
        <f t="shared" si="42"/>
        <v>9</v>
      </c>
      <c r="Z1390" s="11" t="str">
        <f t="shared" si="43"/>
        <v>0</v>
      </c>
      <c r="AA1390">
        <v>2012</v>
      </c>
    </row>
    <row r="1391" spans="1:27" x14ac:dyDescent="0.2">
      <c r="A1391" t="s">
        <v>1362</v>
      </c>
      <c r="B1391" s="1">
        <v>12</v>
      </c>
      <c r="C1391" s="1">
        <v>5</v>
      </c>
      <c r="D1391" s="1">
        <v>0</v>
      </c>
      <c r="E1391" s="1">
        <v>1</v>
      </c>
      <c r="F1391" s="1">
        <v>4</v>
      </c>
      <c r="G1391" t="s">
        <v>5575</v>
      </c>
      <c r="H1391" s="1">
        <v>3</v>
      </c>
      <c r="I1391" s="1">
        <v>3</v>
      </c>
      <c r="J1391" s="1">
        <v>0</v>
      </c>
      <c r="K1391" s="1">
        <v>1</v>
      </c>
      <c r="L1391" t="s">
        <v>3140</v>
      </c>
      <c r="M1391" t="s">
        <v>436</v>
      </c>
      <c r="N1391" s="1">
        <v>0</v>
      </c>
      <c r="O1391" s="1">
        <v>4</v>
      </c>
      <c r="P1391" s="1">
        <v>1</v>
      </c>
      <c r="Q1391" s="1">
        <v>0</v>
      </c>
      <c r="R1391" s="1">
        <v>63</v>
      </c>
      <c r="S1391" s="1">
        <v>28</v>
      </c>
      <c r="T1391">
        <v>15</v>
      </c>
      <c r="U1391" s="1">
        <v>63.59</v>
      </c>
      <c r="V1391" s="1">
        <v>8.4</v>
      </c>
      <c r="W1391" s="1">
        <v>13.22</v>
      </c>
      <c r="X1391" s="1">
        <v>11.9</v>
      </c>
      <c r="Y1391" s="11">
        <f t="shared" si="42"/>
        <v>11</v>
      </c>
      <c r="Z1391" s="11" t="str">
        <f t="shared" si="43"/>
        <v>1</v>
      </c>
      <c r="AA1391">
        <v>2012</v>
      </c>
    </row>
    <row r="1392" spans="1:27" x14ac:dyDescent="0.2">
      <c r="A1392" t="s">
        <v>1401</v>
      </c>
      <c r="B1392" s="1">
        <v>9</v>
      </c>
      <c r="C1392" s="1">
        <v>3</v>
      </c>
      <c r="D1392" s="1">
        <v>17</v>
      </c>
      <c r="E1392" s="1">
        <v>0</v>
      </c>
      <c r="F1392" s="1">
        <v>6</v>
      </c>
      <c r="G1392" t="s">
        <v>5576</v>
      </c>
      <c r="H1392" s="1">
        <v>2</v>
      </c>
      <c r="I1392" s="1">
        <v>1</v>
      </c>
      <c r="J1392" s="1">
        <v>1</v>
      </c>
      <c r="K1392" s="1">
        <v>2</v>
      </c>
      <c r="L1392" t="s">
        <v>1402</v>
      </c>
      <c r="M1392" t="s">
        <v>478</v>
      </c>
      <c r="N1392" s="1">
        <v>0</v>
      </c>
      <c r="O1392" s="1">
        <v>6</v>
      </c>
      <c r="P1392" s="1">
        <v>0</v>
      </c>
      <c r="Q1392" s="1">
        <v>0</v>
      </c>
      <c r="R1392" s="1">
        <v>34</v>
      </c>
      <c r="S1392" s="1">
        <v>31</v>
      </c>
      <c r="T1392">
        <v>8</v>
      </c>
      <c r="U1392" s="1">
        <v>62.48</v>
      </c>
      <c r="V1392" s="1">
        <v>8.8000000000000007</v>
      </c>
      <c r="W1392" s="1">
        <v>12.87</v>
      </c>
      <c r="X1392" s="1">
        <v>12.3</v>
      </c>
      <c r="Y1392" s="11">
        <f t="shared" si="42"/>
        <v>10</v>
      </c>
      <c r="Z1392" s="11" t="str">
        <f t="shared" si="43"/>
        <v>0</v>
      </c>
      <c r="AA1392">
        <v>2012</v>
      </c>
    </row>
    <row r="1393" spans="1:27" x14ac:dyDescent="0.2">
      <c r="A1393" t="s">
        <v>1429</v>
      </c>
      <c r="B1393" s="1">
        <v>12</v>
      </c>
      <c r="C1393" s="1">
        <v>0</v>
      </c>
      <c r="D1393" s="1">
        <v>20</v>
      </c>
      <c r="E1393" s="1">
        <v>0</v>
      </c>
      <c r="F1393" s="1">
        <v>3</v>
      </c>
      <c r="G1393" t="s">
        <v>5577</v>
      </c>
      <c r="H1393" s="1">
        <v>1</v>
      </c>
      <c r="I1393" s="1">
        <v>1</v>
      </c>
      <c r="J1393" s="1">
        <v>0</v>
      </c>
      <c r="K1393" s="1">
        <v>1</v>
      </c>
      <c r="L1393" t="s">
        <v>1430</v>
      </c>
      <c r="M1393" t="s">
        <v>439</v>
      </c>
      <c r="N1393" s="1">
        <v>0</v>
      </c>
      <c r="O1393" s="1">
        <v>3</v>
      </c>
      <c r="P1393" s="1">
        <v>3</v>
      </c>
      <c r="Q1393" s="1">
        <v>1</v>
      </c>
      <c r="R1393" s="1">
        <v>18</v>
      </c>
      <c r="S1393" s="1">
        <v>3</v>
      </c>
      <c r="T1393">
        <v>18</v>
      </c>
      <c r="U1393" s="1">
        <v>43.63</v>
      </c>
      <c r="V1393" s="1">
        <v>11.9</v>
      </c>
      <c r="W1393" s="1">
        <v>14.79</v>
      </c>
      <c r="X1393" s="1">
        <v>15.2</v>
      </c>
      <c r="Y1393" s="11">
        <f t="shared" si="42"/>
        <v>7</v>
      </c>
      <c r="Z1393" s="11" t="str">
        <f t="shared" si="43"/>
        <v>0</v>
      </c>
      <c r="AA1393">
        <v>2012</v>
      </c>
    </row>
    <row r="1394" spans="1:27" x14ac:dyDescent="0.2">
      <c r="A1394" t="s">
        <v>1400</v>
      </c>
      <c r="B1394" s="1">
        <v>12</v>
      </c>
      <c r="C1394" s="1">
        <v>0</v>
      </c>
      <c r="D1394" s="1">
        <v>4</v>
      </c>
      <c r="E1394" s="1">
        <v>0</v>
      </c>
      <c r="F1394" s="1">
        <v>7</v>
      </c>
      <c r="G1394" t="s">
        <v>5578</v>
      </c>
      <c r="H1394" s="1">
        <v>1</v>
      </c>
      <c r="I1394" s="1">
        <v>1</v>
      </c>
      <c r="J1394" s="1">
        <v>0</v>
      </c>
      <c r="K1394" s="1">
        <v>1</v>
      </c>
      <c r="L1394" t="s">
        <v>3078</v>
      </c>
      <c r="M1394" t="s">
        <v>454</v>
      </c>
      <c r="N1394" s="1">
        <v>0</v>
      </c>
      <c r="O1394" s="1">
        <v>7</v>
      </c>
      <c r="P1394" s="1">
        <v>0</v>
      </c>
      <c r="Q1394" s="1">
        <v>0</v>
      </c>
      <c r="R1394" s="1">
        <v>36</v>
      </c>
      <c r="S1394" s="1">
        <v>30</v>
      </c>
      <c r="T1394">
        <v>19</v>
      </c>
      <c r="U1394" s="1">
        <v>62.68</v>
      </c>
      <c r="V1394" s="1">
        <v>8.6999999999999993</v>
      </c>
      <c r="W1394" s="1">
        <v>13.51</v>
      </c>
      <c r="X1394" s="1">
        <v>12.1</v>
      </c>
      <c r="Y1394" s="11">
        <f t="shared" si="42"/>
        <v>9</v>
      </c>
      <c r="Z1394" s="11" t="str">
        <f t="shared" si="43"/>
        <v>0</v>
      </c>
      <c r="AA1394">
        <v>2012</v>
      </c>
    </row>
    <row r="1395" spans="1:27" x14ac:dyDescent="0.2">
      <c r="A1395" t="s">
        <v>1470</v>
      </c>
      <c r="B1395" s="1">
        <v>7</v>
      </c>
      <c r="C1395" s="1">
        <v>0</v>
      </c>
      <c r="D1395" s="1">
        <v>0</v>
      </c>
      <c r="E1395" s="1">
        <v>1</v>
      </c>
      <c r="F1395" s="1">
        <v>2</v>
      </c>
      <c r="G1395" t="s">
        <v>5579</v>
      </c>
      <c r="H1395" s="1">
        <v>1</v>
      </c>
      <c r="I1395" s="1">
        <v>1</v>
      </c>
      <c r="J1395" s="1">
        <v>0</v>
      </c>
      <c r="K1395" s="1">
        <v>1</v>
      </c>
      <c r="L1395" t="s">
        <v>1471</v>
      </c>
      <c r="M1395" t="s">
        <v>19</v>
      </c>
      <c r="N1395" s="1">
        <v>0</v>
      </c>
      <c r="O1395" s="1">
        <v>2</v>
      </c>
      <c r="P1395" s="1">
        <v>0</v>
      </c>
      <c r="Q1395" s="1">
        <v>0</v>
      </c>
      <c r="R1395" s="1">
        <v>39</v>
      </c>
      <c r="S1395" s="1">
        <v>26</v>
      </c>
      <c r="T1395">
        <v>2</v>
      </c>
      <c r="U1395" s="1">
        <v>63.9</v>
      </c>
      <c r="V1395" s="1">
        <v>8.3000000000000007</v>
      </c>
      <c r="W1395" s="1">
        <v>12.47</v>
      </c>
      <c r="X1395" s="1">
        <v>11.7</v>
      </c>
      <c r="Y1395" s="11">
        <f t="shared" si="42"/>
        <v>12</v>
      </c>
      <c r="Z1395" s="11" t="str">
        <f t="shared" si="43"/>
        <v>1</v>
      </c>
      <c r="AA1395">
        <v>2012</v>
      </c>
    </row>
    <row r="1396" spans="1:27" x14ac:dyDescent="0.2">
      <c r="A1396" t="s">
        <v>1443</v>
      </c>
      <c r="B1396" s="1">
        <v>19</v>
      </c>
      <c r="C1396" s="1">
        <v>4</v>
      </c>
      <c r="D1396" s="1">
        <v>0</v>
      </c>
      <c r="E1396" s="1">
        <v>1</v>
      </c>
      <c r="F1396" s="1">
        <v>4</v>
      </c>
      <c r="G1396" t="s">
        <v>5580</v>
      </c>
      <c r="H1396" s="1">
        <v>1</v>
      </c>
      <c r="I1396" s="1">
        <v>1</v>
      </c>
      <c r="J1396" s="1">
        <v>0</v>
      </c>
      <c r="K1396" s="1">
        <v>1</v>
      </c>
      <c r="L1396" t="s">
        <v>1444</v>
      </c>
      <c r="M1396" t="s">
        <v>444</v>
      </c>
      <c r="N1396" s="1">
        <v>0</v>
      </c>
      <c r="O1396" s="1">
        <v>4</v>
      </c>
      <c r="P1396" s="1">
        <v>0</v>
      </c>
      <c r="Q1396" s="1">
        <v>0</v>
      </c>
      <c r="R1396" s="1">
        <v>52</v>
      </c>
      <c r="S1396" s="1">
        <v>29</v>
      </c>
      <c r="T1396">
        <v>61</v>
      </c>
      <c r="U1396" s="1">
        <v>55.44</v>
      </c>
      <c r="V1396" s="1">
        <v>9.5</v>
      </c>
      <c r="W1396" s="1">
        <v>15.08</v>
      </c>
      <c r="X1396" s="1">
        <v>12.8</v>
      </c>
      <c r="Y1396" s="11">
        <f t="shared" si="42"/>
        <v>9</v>
      </c>
      <c r="Z1396" s="11" t="str">
        <f t="shared" si="43"/>
        <v>0</v>
      </c>
      <c r="AA1396">
        <v>2012</v>
      </c>
    </row>
    <row r="1397" spans="1:27" x14ac:dyDescent="0.2">
      <c r="A1397" t="s">
        <v>3664</v>
      </c>
      <c r="B1397" s="1">
        <v>9</v>
      </c>
      <c r="C1397" s="1">
        <v>1</v>
      </c>
      <c r="D1397" s="1">
        <v>24</v>
      </c>
      <c r="E1397" s="1">
        <v>0</v>
      </c>
      <c r="F1397" s="1">
        <v>3</v>
      </c>
      <c r="G1397" t="s">
        <v>5581</v>
      </c>
      <c r="H1397" s="1">
        <v>2</v>
      </c>
      <c r="I1397" s="1">
        <v>2</v>
      </c>
      <c r="J1397" s="1">
        <v>0</v>
      </c>
      <c r="K1397" s="1">
        <v>1</v>
      </c>
      <c r="L1397" t="s">
        <v>3141</v>
      </c>
      <c r="M1397" t="s">
        <v>436</v>
      </c>
      <c r="N1397" s="1">
        <v>0</v>
      </c>
      <c r="O1397" s="1">
        <v>3</v>
      </c>
      <c r="P1397" s="1">
        <v>2</v>
      </c>
      <c r="Q1397" s="1">
        <v>1</v>
      </c>
      <c r="R1397" s="1">
        <v>37</v>
      </c>
      <c r="S1397" s="1">
        <v>27</v>
      </c>
      <c r="T1397">
        <v>2</v>
      </c>
      <c r="U1397" s="1">
        <v>63.09</v>
      </c>
      <c r="V1397" s="1">
        <v>8.6</v>
      </c>
      <c r="W1397" s="1">
        <v>13.86</v>
      </c>
      <c r="X1397" s="1">
        <v>12.1</v>
      </c>
      <c r="Y1397" s="11">
        <f t="shared" si="42"/>
        <v>10</v>
      </c>
      <c r="Z1397" s="11" t="str">
        <f t="shared" si="43"/>
        <v>0</v>
      </c>
      <c r="AA1397">
        <v>2012</v>
      </c>
    </row>
    <row r="1398" spans="1:27" x14ac:dyDescent="0.2">
      <c r="A1398" t="s">
        <v>1416</v>
      </c>
      <c r="B1398" s="1">
        <v>3</v>
      </c>
      <c r="C1398" s="1">
        <v>0</v>
      </c>
      <c r="D1398" s="1">
        <v>47</v>
      </c>
      <c r="E1398" s="1">
        <v>0</v>
      </c>
      <c r="F1398" s="1">
        <v>2</v>
      </c>
      <c r="G1398" t="s">
        <v>5582</v>
      </c>
      <c r="H1398" s="1">
        <v>1</v>
      </c>
      <c r="I1398" s="1">
        <v>1</v>
      </c>
      <c r="J1398" s="1">
        <v>0</v>
      </c>
      <c r="K1398" s="1">
        <v>1</v>
      </c>
      <c r="L1398" t="s">
        <v>3142</v>
      </c>
      <c r="M1398" t="s">
        <v>444</v>
      </c>
      <c r="N1398" s="1">
        <v>0</v>
      </c>
      <c r="O1398" s="1">
        <v>2</v>
      </c>
      <c r="P1398" s="1">
        <v>0</v>
      </c>
      <c r="Q1398" s="1">
        <v>0</v>
      </c>
      <c r="R1398" s="1">
        <v>33</v>
      </c>
      <c r="S1398" s="1">
        <v>27</v>
      </c>
      <c r="T1398">
        <v>26</v>
      </c>
      <c r="U1398" s="1">
        <v>50.36</v>
      </c>
      <c r="V1398" s="1">
        <v>11.4</v>
      </c>
      <c r="W1398" s="1">
        <v>13.34</v>
      </c>
      <c r="X1398" s="1">
        <v>14.2</v>
      </c>
      <c r="Y1398" s="11">
        <f t="shared" si="42"/>
        <v>8</v>
      </c>
      <c r="Z1398" s="11" t="str">
        <f t="shared" si="43"/>
        <v>0</v>
      </c>
      <c r="AA1398">
        <v>2012</v>
      </c>
    </row>
    <row r="1399" spans="1:27" x14ac:dyDescent="0.2">
      <c r="A1399" t="s">
        <v>1460</v>
      </c>
      <c r="B1399" s="1">
        <v>13</v>
      </c>
      <c r="C1399" s="1">
        <v>1</v>
      </c>
      <c r="D1399" s="1">
        <v>28</v>
      </c>
      <c r="E1399" s="1">
        <v>0</v>
      </c>
      <c r="F1399" s="1">
        <v>3</v>
      </c>
      <c r="G1399" t="s">
        <v>5583</v>
      </c>
      <c r="H1399" s="1">
        <v>1</v>
      </c>
      <c r="I1399" s="1">
        <v>1</v>
      </c>
      <c r="J1399" s="1">
        <v>0</v>
      </c>
      <c r="K1399" s="1">
        <v>1</v>
      </c>
      <c r="L1399" t="s">
        <v>1053</v>
      </c>
      <c r="M1399" t="s">
        <v>436</v>
      </c>
      <c r="N1399" s="1">
        <v>0</v>
      </c>
      <c r="O1399" s="1">
        <v>3</v>
      </c>
      <c r="P1399" s="1">
        <v>0</v>
      </c>
      <c r="Q1399" s="1">
        <v>0</v>
      </c>
      <c r="R1399" s="1">
        <v>42</v>
      </c>
      <c r="S1399" s="1">
        <v>15</v>
      </c>
      <c r="T1399">
        <v>24</v>
      </c>
      <c r="U1399" s="1">
        <v>64.2</v>
      </c>
      <c r="V1399" s="1">
        <v>8.1999999999999993</v>
      </c>
      <c r="W1399" s="1">
        <v>13.8</v>
      </c>
      <c r="X1399" s="1">
        <v>12.2</v>
      </c>
      <c r="Y1399" s="11">
        <f t="shared" si="42"/>
        <v>9</v>
      </c>
      <c r="Z1399" s="11" t="str">
        <f t="shared" si="43"/>
        <v>0</v>
      </c>
      <c r="AA1399">
        <v>2012</v>
      </c>
    </row>
    <row r="1400" spans="1:27" x14ac:dyDescent="0.2">
      <c r="A1400" t="s">
        <v>1512</v>
      </c>
      <c r="B1400" s="1">
        <v>2</v>
      </c>
      <c r="C1400" s="1">
        <v>0</v>
      </c>
      <c r="D1400" s="1">
        <v>17</v>
      </c>
      <c r="E1400" s="1">
        <v>0</v>
      </c>
      <c r="F1400" s="1">
        <v>2</v>
      </c>
      <c r="G1400" t="s">
        <v>5584</v>
      </c>
      <c r="H1400" s="1">
        <v>2</v>
      </c>
      <c r="I1400" s="1">
        <v>2</v>
      </c>
      <c r="J1400" s="1">
        <v>0</v>
      </c>
      <c r="K1400" s="1">
        <v>1</v>
      </c>
      <c r="L1400" t="s">
        <v>3143</v>
      </c>
      <c r="M1400" t="s">
        <v>436</v>
      </c>
      <c r="N1400" s="1">
        <v>0</v>
      </c>
      <c r="O1400" s="1">
        <v>2</v>
      </c>
      <c r="P1400" s="1">
        <v>1</v>
      </c>
      <c r="Q1400" s="1">
        <v>0</v>
      </c>
      <c r="R1400" s="1">
        <v>31</v>
      </c>
      <c r="S1400" s="1">
        <v>18</v>
      </c>
      <c r="T1400">
        <v>4</v>
      </c>
      <c r="U1400" s="1">
        <v>53.51</v>
      </c>
      <c r="V1400" s="1">
        <v>10.199999999999999</v>
      </c>
      <c r="W1400" s="1">
        <v>13.63</v>
      </c>
      <c r="X1400" s="1">
        <v>13.1</v>
      </c>
      <c r="Y1400" s="11">
        <f t="shared" si="42"/>
        <v>8</v>
      </c>
      <c r="Z1400" s="11" t="str">
        <f t="shared" si="43"/>
        <v>0</v>
      </c>
      <c r="AA1400">
        <v>2012</v>
      </c>
    </row>
    <row r="1401" spans="1:27" x14ac:dyDescent="0.2">
      <c r="A1401" t="s">
        <v>1365</v>
      </c>
      <c r="B1401" s="1">
        <v>6</v>
      </c>
      <c r="C1401" s="1">
        <v>1</v>
      </c>
      <c r="D1401" s="1">
        <v>14</v>
      </c>
      <c r="E1401" s="1">
        <v>1</v>
      </c>
      <c r="F1401" s="1">
        <v>5</v>
      </c>
      <c r="G1401" t="s">
        <v>5585</v>
      </c>
      <c r="H1401" s="1">
        <v>3</v>
      </c>
      <c r="I1401" s="1">
        <v>1</v>
      </c>
      <c r="J1401" s="1">
        <v>2</v>
      </c>
      <c r="K1401" s="1">
        <v>2</v>
      </c>
      <c r="L1401" t="s">
        <v>3144</v>
      </c>
      <c r="M1401" t="s">
        <v>811</v>
      </c>
      <c r="N1401" s="1">
        <v>4</v>
      </c>
      <c r="O1401" s="1">
        <v>1</v>
      </c>
      <c r="P1401" s="1">
        <v>1</v>
      </c>
      <c r="Q1401" s="1">
        <v>1</v>
      </c>
      <c r="R1401" s="1">
        <v>36</v>
      </c>
      <c r="S1401" s="1">
        <v>18</v>
      </c>
      <c r="T1401">
        <v>13</v>
      </c>
      <c r="U1401" s="1">
        <v>62.78</v>
      </c>
      <c r="V1401" s="1">
        <v>8.6999999999999993</v>
      </c>
      <c r="W1401" s="1">
        <v>13.28</v>
      </c>
      <c r="X1401" s="1">
        <v>12.8</v>
      </c>
      <c r="Y1401" s="11">
        <f t="shared" si="42"/>
        <v>10</v>
      </c>
      <c r="Z1401" s="11" t="str">
        <f t="shared" si="43"/>
        <v>0</v>
      </c>
      <c r="AA1401">
        <v>2012</v>
      </c>
    </row>
    <row r="1402" spans="1:27" x14ac:dyDescent="0.2">
      <c r="A1402" t="s">
        <v>1465</v>
      </c>
      <c r="B1402" s="1">
        <v>12</v>
      </c>
      <c r="C1402" s="1">
        <v>3</v>
      </c>
      <c r="D1402" s="1">
        <v>19</v>
      </c>
      <c r="E1402" s="1">
        <v>0</v>
      </c>
      <c r="F1402" s="1">
        <v>3</v>
      </c>
      <c r="G1402" t="s">
        <v>5586</v>
      </c>
      <c r="H1402" s="1">
        <v>3</v>
      </c>
      <c r="I1402" s="1">
        <v>1</v>
      </c>
      <c r="J1402" s="1">
        <v>2</v>
      </c>
      <c r="K1402" s="1">
        <v>2</v>
      </c>
      <c r="L1402" t="s">
        <v>6731</v>
      </c>
      <c r="M1402" t="s">
        <v>510</v>
      </c>
      <c r="N1402" s="1">
        <v>1</v>
      </c>
      <c r="O1402" s="1">
        <v>2</v>
      </c>
      <c r="P1402" s="1">
        <v>2</v>
      </c>
      <c r="Q1402" s="1">
        <v>1</v>
      </c>
      <c r="R1402" s="1">
        <v>39</v>
      </c>
      <c r="S1402" s="1">
        <v>23</v>
      </c>
      <c r="T1402">
        <v>331</v>
      </c>
      <c r="U1402" s="1">
        <v>53.51</v>
      </c>
      <c r="V1402" s="1">
        <v>10.199999999999999</v>
      </c>
      <c r="W1402" s="1">
        <v>14.56</v>
      </c>
      <c r="X1402" s="1">
        <v>13.6</v>
      </c>
      <c r="Y1402" s="11">
        <f t="shared" si="42"/>
        <v>11</v>
      </c>
      <c r="Z1402" s="11" t="str">
        <f t="shared" si="43"/>
        <v>1</v>
      </c>
      <c r="AA1402">
        <v>2012</v>
      </c>
    </row>
    <row r="1403" spans="1:27" x14ac:dyDescent="0.2">
      <c r="A1403" t="s">
        <v>1397</v>
      </c>
      <c r="B1403" s="1">
        <v>6</v>
      </c>
      <c r="C1403" s="1">
        <v>3</v>
      </c>
      <c r="D1403" s="1">
        <v>14</v>
      </c>
      <c r="E1403" s="1">
        <v>0</v>
      </c>
      <c r="F1403" s="1">
        <v>5</v>
      </c>
      <c r="G1403" t="s">
        <v>5587</v>
      </c>
      <c r="H1403" s="1">
        <v>2</v>
      </c>
      <c r="I1403" s="1">
        <v>1</v>
      </c>
      <c r="J1403" s="1">
        <v>1</v>
      </c>
      <c r="K1403" s="1">
        <v>2</v>
      </c>
      <c r="L1403" t="s">
        <v>3145</v>
      </c>
      <c r="M1403" t="s">
        <v>486</v>
      </c>
      <c r="N1403" s="1">
        <v>0</v>
      </c>
      <c r="O1403" s="1">
        <v>5</v>
      </c>
      <c r="P1403" s="1">
        <v>0</v>
      </c>
      <c r="Q1403" s="1">
        <v>0</v>
      </c>
      <c r="R1403" s="1">
        <v>24</v>
      </c>
      <c r="S1403" s="1">
        <v>19</v>
      </c>
      <c r="T1403">
        <v>7</v>
      </c>
      <c r="U1403" s="1">
        <v>62.98</v>
      </c>
      <c r="V1403" s="1">
        <v>8.6</v>
      </c>
      <c r="W1403" s="1">
        <v>13.22</v>
      </c>
      <c r="X1403" s="1">
        <v>12.9</v>
      </c>
      <c r="Y1403" s="11">
        <f t="shared" si="42"/>
        <v>7</v>
      </c>
      <c r="Z1403" s="11" t="str">
        <f t="shared" si="43"/>
        <v>0</v>
      </c>
      <c r="AA1403">
        <v>2012</v>
      </c>
    </row>
    <row r="1404" spans="1:27" x14ac:dyDescent="0.2">
      <c r="A1404" t="s">
        <v>1585</v>
      </c>
      <c r="B1404" s="1">
        <v>18</v>
      </c>
      <c r="C1404" s="1">
        <v>8</v>
      </c>
      <c r="D1404" s="1">
        <v>21</v>
      </c>
      <c r="E1404" s="1">
        <v>0</v>
      </c>
      <c r="F1404" s="1">
        <v>3</v>
      </c>
      <c r="G1404" t="s">
        <v>5588</v>
      </c>
      <c r="H1404" s="1">
        <v>1</v>
      </c>
      <c r="I1404" s="1">
        <v>1</v>
      </c>
      <c r="J1404" s="1">
        <v>0</v>
      </c>
      <c r="K1404" s="1">
        <v>1</v>
      </c>
      <c r="L1404" t="s">
        <v>3231</v>
      </c>
      <c r="M1404" t="s">
        <v>440</v>
      </c>
      <c r="N1404" s="1">
        <v>0</v>
      </c>
      <c r="O1404" s="1">
        <v>3</v>
      </c>
      <c r="P1404" s="1">
        <v>0</v>
      </c>
      <c r="Q1404" s="1">
        <v>0</v>
      </c>
      <c r="R1404" s="1">
        <v>32</v>
      </c>
      <c r="S1404" s="1">
        <v>11</v>
      </c>
      <c r="T1404">
        <v>34</v>
      </c>
      <c r="U1404" s="1">
        <v>51.78</v>
      </c>
      <c r="V1404" s="1">
        <v>10.9</v>
      </c>
      <c r="W1404" s="1">
        <v>14.21</v>
      </c>
      <c r="X1404" s="1">
        <v>14</v>
      </c>
      <c r="Y1404" s="11">
        <f t="shared" si="42"/>
        <v>11</v>
      </c>
      <c r="Z1404" s="11" t="str">
        <f t="shared" si="43"/>
        <v>1</v>
      </c>
      <c r="AA1404">
        <v>2013</v>
      </c>
    </row>
    <row r="1405" spans="1:27" x14ac:dyDescent="0.2">
      <c r="A1405" t="s">
        <v>1650</v>
      </c>
      <c r="B1405" s="1">
        <v>10</v>
      </c>
      <c r="C1405" s="1">
        <v>4</v>
      </c>
      <c r="D1405" s="1">
        <v>0</v>
      </c>
      <c r="E1405" s="1">
        <v>0</v>
      </c>
      <c r="F1405" s="1">
        <v>3</v>
      </c>
      <c r="G1405" t="s">
        <v>5589</v>
      </c>
      <c r="H1405" s="1">
        <v>1</v>
      </c>
      <c r="I1405" s="1">
        <v>1</v>
      </c>
      <c r="J1405" s="1">
        <v>0</v>
      </c>
      <c r="K1405" s="1">
        <v>1</v>
      </c>
      <c r="L1405" t="s">
        <v>997</v>
      </c>
      <c r="M1405" t="s">
        <v>436</v>
      </c>
      <c r="N1405" s="1">
        <v>0</v>
      </c>
      <c r="O1405" s="1">
        <v>3</v>
      </c>
      <c r="P1405" s="1">
        <v>0</v>
      </c>
      <c r="Q1405" s="1">
        <v>0</v>
      </c>
      <c r="R1405" s="1">
        <v>27</v>
      </c>
      <c r="S1405" s="1">
        <v>22</v>
      </c>
      <c r="T1405">
        <v>6</v>
      </c>
      <c r="U1405" s="1">
        <v>44.03</v>
      </c>
      <c r="V1405" s="1">
        <v>11.8</v>
      </c>
      <c r="W1405" s="1">
        <v>15.72</v>
      </c>
      <c r="X1405" s="1">
        <v>14.5</v>
      </c>
      <c r="Y1405" s="11">
        <f t="shared" si="42"/>
        <v>15</v>
      </c>
      <c r="Z1405" s="11" t="str">
        <f t="shared" si="43"/>
        <v>1</v>
      </c>
      <c r="AA1405">
        <v>2013</v>
      </c>
    </row>
    <row r="1406" spans="1:27" x14ac:dyDescent="0.2">
      <c r="A1406" t="s">
        <v>1637</v>
      </c>
      <c r="B1406" s="1">
        <v>3</v>
      </c>
      <c r="C1406" s="1">
        <v>7</v>
      </c>
      <c r="D1406" s="1">
        <v>0</v>
      </c>
      <c r="E1406" s="1">
        <v>1</v>
      </c>
      <c r="F1406" s="1">
        <v>2</v>
      </c>
      <c r="G1406" t="s">
        <v>5590</v>
      </c>
      <c r="H1406" s="1">
        <v>1</v>
      </c>
      <c r="I1406" s="1">
        <v>1</v>
      </c>
      <c r="J1406" s="1">
        <v>0</v>
      </c>
      <c r="K1406" s="1">
        <v>1</v>
      </c>
      <c r="L1406" t="s">
        <v>3146</v>
      </c>
      <c r="M1406" t="s">
        <v>447</v>
      </c>
      <c r="N1406" s="1">
        <v>0</v>
      </c>
      <c r="O1406" s="1">
        <v>2</v>
      </c>
      <c r="P1406" s="1">
        <v>0</v>
      </c>
      <c r="Q1406" s="1">
        <v>0</v>
      </c>
      <c r="R1406" s="1">
        <v>41</v>
      </c>
      <c r="S1406" s="1">
        <v>26</v>
      </c>
      <c r="T1406">
        <v>24</v>
      </c>
      <c r="U1406" s="1">
        <v>60.65</v>
      </c>
      <c r="V1406" s="1">
        <v>9.5</v>
      </c>
      <c r="W1406" s="1">
        <v>13.17</v>
      </c>
      <c r="X1406" s="1">
        <v>13.5</v>
      </c>
      <c r="Y1406" s="11">
        <f t="shared" si="42"/>
        <v>10</v>
      </c>
      <c r="Z1406" s="11" t="str">
        <f t="shared" si="43"/>
        <v>0</v>
      </c>
      <c r="AA1406">
        <v>2013</v>
      </c>
    </row>
    <row r="1407" spans="1:27" x14ac:dyDescent="0.2">
      <c r="A1407" t="s">
        <v>1612</v>
      </c>
      <c r="B1407" s="1">
        <v>14</v>
      </c>
      <c r="C1407" s="1">
        <v>0</v>
      </c>
      <c r="D1407" s="1">
        <v>63</v>
      </c>
      <c r="E1407" s="1">
        <v>0</v>
      </c>
      <c r="F1407" s="1">
        <v>4</v>
      </c>
      <c r="G1407" t="s">
        <v>5591</v>
      </c>
      <c r="H1407" s="1">
        <v>2</v>
      </c>
      <c r="I1407" s="1">
        <v>2</v>
      </c>
      <c r="J1407" s="1">
        <v>0</v>
      </c>
      <c r="K1407" s="1">
        <v>1</v>
      </c>
      <c r="L1407" t="s">
        <v>3877</v>
      </c>
      <c r="M1407" t="s">
        <v>454</v>
      </c>
      <c r="N1407" s="1">
        <v>0</v>
      </c>
      <c r="O1407" s="1">
        <v>4</v>
      </c>
      <c r="P1407" s="1">
        <v>0</v>
      </c>
      <c r="Q1407" s="1">
        <v>0</v>
      </c>
      <c r="R1407" s="1">
        <v>20</v>
      </c>
      <c r="S1407" s="1">
        <v>6</v>
      </c>
      <c r="T1407">
        <v>5</v>
      </c>
      <c r="U1407" s="1">
        <v>52.19</v>
      </c>
      <c r="V1407" s="1">
        <v>10.7</v>
      </c>
      <c r="W1407" s="1">
        <v>14.21</v>
      </c>
      <c r="X1407" s="1">
        <v>13.3</v>
      </c>
      <c r="Y1407" s="11">
        <f t="shared" si="42"/>
        <v>7</v>
      </c>
      <c r="Z1407" s="11" t="str">
        <f t="shared" si="43"/>
        <v>0</v>
      </c>
      <c r="AA1407">
        <v>2013</v>
      </c>
    </row>
    <row r="1408" spans="1:27" x14ac:dyDescent="0.2">
      <c r="A1408" t="s">
        <v>1530</v>
      </c>
      <c r="B1408" s="1">
        <v>11</v>
      </c>
      <c r="C1408" s="1">
        <v>1</v>
      </c>
      <c r="D1408" s="1">
        <v>6</v>
      </c>
      <c r="E1408" s="1">
        <v>0</v>
      </c>
      <c r="F1408" s="1">
        <v>5</v>
      </c>
      <c r="G1408" t="s">
        <v>5592</v>
      </c>
      <c r="H1408" s="1">
        <v>2</v>
      </c>
      <c r="I1408" s="1">
        <v>2</v>
      </c>
      <c r="J1408" s="1">
        <v>2</v>
      </c>
      <c r="K1408" s="1">
        <v>1</v>
      </c>
      <c r="L1408" t="s">
        <v>1531</v>
      </c>
      <c r="M1408" t="s">
        <v>436</v>
      </c>
      <c r="N1408" s="1">
        <v>0</v>
      </c>
      <c r="O1408" s="1">
        <v>5</v>
      </c>
      <c r="P1408" s="1">
        <v>0</v>
      </c>
      <c r="Q1408" s="1">
        <v>0</v>
      </c>
      <c r="R1408" s="1">
        <v>26</v>
      </c>
      <c r="S1408" s="1">
        <v>7</v>
      </c>
      <c r="T1408">
        <v>4</v>
      </c>
      <c r="U1408" s="1">
        <v>75.3</v>
      </c>
      <c r="V1408" s="1">
        <v>6</v>
      </c>
      <c r="W1408" s="1">
        <v>11.41</v>
      </c>
      <c r="X1408" s="1">
        <v>10.5</v>
      </c>
      <c r="Y1408" s="11">
        <f t="shared" si="42"/>
        <v>10</v>
      </c>
      <c r="Z1408" s="11" t="str">
        <f t="shared" si="43"/>
        <v>0</v>
      </c>
      <c r="AA1408">
        <v>2013</v>
      </c>
    </row>
    <row r="1409" spans="1:27" x14ac:dyDescent="0.2">
      <c r="A1409" t="s">
        <v>1619</v>
      </c>
      <c r="B1409" s="1">
        <v>7</v>
      </c>
      <c r="C1409" s="1">
        <v>1</v>
      </c>
      <c r="D1409" s="1">
        <v>19</v>
      </c>
      <c r="E1409" s="1">
        <v>0</v>
      </c>
      <c r="F1409" s="1">
        <v>3</v>
      </c>
      <c r="G1409" t="s">
        <v>5593</v>
      </c>
      <c r="H1409" s="1">
        <v>1</v>
      </c>
      <c r="I1409" s="1">
        <v>1</v>
      </c>
      <c r="J1409" s="1">
        <v>0</v>
      </c>
      <c r="K1409" s="1">
        <v>1</v>
      </c>
      <c r="L1409" t="s">
        <v>462</v>
      </c>
      <c r="M1409" t="s">
        <v>436</v>
      </c>
      <c r="N1409" s="1">
        <v>0</v>
      </c>
      <c r="O1409" s="1">
        <v>3</v>
      </c>
      <c r="P1409" s="1">
        <v>0</v>
      </c>
      <c r="Q1409" s="1">
        <v>0</v>
      </c>
      <c r="R1409" s="1">
        <v>32</v>
      </c>
      <c r="S1409" s="1">
        <v>21</v>
      </c>
      <c r="T1409">
        <v>13</v>
      </c>
      <c r="U1409" s="1">
        <v>64</v>
      </c>
      <c r="V1409" s="1">
        <v>8.1999999999999993</v>
      </c>
      <c r="W1409" s="1">
        <v>12.7</v>
      </c>
      <c r="X1409" s="1">
        <v>11.9</v>
      </c>
      <c r="Y1409" s="11">
        <f t="shared" si="42"/>
        <v>15</v>
      </c>
      <c r="Z1409" s="11" t="str">
        <f t="shared" si="43"/>
        <v>1</v>
      </c>
      <c r="AA1409">
        <v>2013</v>
      </c>
    </row>
    <row r="1410" spans="1:27" x14ac:dyDescent="0.2">
      <c r="A1410" t="s">
        <v>1545</v>
      </c>
      <c r="B1410" s="1">
        <v>10</v>
      </c>
      <c r="C1410" s="1">
        <v>4</v>
      </c>
      <c r="D1410" s="1">
        <v>19</v>
      </c>
      <c r="E1410" s="1">
        <v>0</v>
      </c>
      <c r="F1410" s="1">
        <v>3</v>
      </c>
      <c r="G1410" t="s">
        <v>5594</v>
      </c>
      <c r="H1410" s="1">
        <v>2</v>
      </c>
      <c r="I1410" s="1">
        <v>1</v>
      </c>
      <c r="J1410" s="1">
        <v>1</v>
      </c>
      <c r="K1410" s="1">
        <v>2</v>
      </c>
      <c r="L1410" t="s">
        <v>1546</v>
      </c>
      <c r="M1410" t="s">
        <v>495</v>
      </c>
      <c r="N1410" s="1">
        <v>1</v>
      </c>
      <c r="O1410" s="1">
        <v>2</v>
      </c>
      <c r="P1410" s="1">
        <v>0</v>
      </c>
      <c r="Q1410" s="1">
        <v>0</v>
      </c>
      <c r="R1410" s="1">
        <v>31</v>
      </c>
      <c r="S1410" s="1">
        <v>26</v>
      </c>
      <c r="T1410">
        <v>5</v>
      </c>
      <c r="U1410" s="1">
        <v>53</v>
      </c>
      <c r="V1410" s="1">
        <v>10.4</v>
      </c>
      <c r="W1410" s="1">
        <v>13.98</v>
      </c>
      <c r="X1410" s="1">
        <v>13.4</v>
      </c>
      <c r="Y1410" s="11">
        <f t="shared" si="42"/>
        <v>12</v>
      </c>
      <c r="Z1410" s="11" t="str">
        <f t="shared" si="43"/>
        <v>1</v>
      </c>
      <c r="AA1410">
        <v>2013</v>
      </c>
    </row>
    <row r="1411" spans="1:27" x14ac:dyDescent="0.2">
      <c r="A1411" t="s">
        <v>1634</v>
      </c>
      <c r="B1411" s="1">
        <v>11</v>
      </c>
      <c r="C1411" s="1">
        <v>2</v>
      </c>
      <c r="D1411" s="1">
        <v>7</v>
      </c>
      <c r="E1411" s="1">
        <v>0</v>
      </c>
      <c r="F1411" s="1">
        <v>2</v>
      </c>
      <c r="G1411" t="s">
        <v>5595</v>
      </c>
      <c r="H1411" s="1">
        <v>1</v>
      </c>
      <c r="I1411" s="1">
        <v>1</v>
      </c>
      <c r="J1411" s="1">
        <v>0</v>
      </c>
      <c r="K1411" s="1">
        <v>1</v>
      </c>
      <c r="L1411" t="s">
        <v>1635</v>
      </c>
      <c r="M1411" t="s">
        <v>451</v>
      </c>
      <c r="N1411" s="1">
        <v>0</v>
      </c>
      <c r="O1411" s="1">
        <v>2</v>
      </c>
      <c r="P1411" s="1">
        <v>0</v>
      </c>
      <c r="Q1411" s="1">
        <v>0</v>
      </c>
      <c r="R1411" s="1">
        <v>33</v>
      </c>
      <c r="S1411" s="1">
        <v>18</v>
      </c>
      <c r="T1411">
        <v>6</v>
      </c>
      <c r="U1411" s="1">
        <v>65.010000000000005</v>
      </c>
      <c r="V1411" s="1">
        <v>7.8</v>
      </c>
      <c r="W1411" s="1">
        <v>13.1</v>
      </c>
      <c r="X1411" s="1">
        <v>11.6</v>
      </c>
      <c r="Y1411" s="11">
        <f t="shared" ref="Y1411:Y1474" si="44">LEN(A1411)-LEN(SUBSTITUTE(A1411," ","")) +1</f>
        <v>11</v>
      </c>
      <c r="Z1411" s="11" t="str">
        <f t="shared" ref="Z1411:Z1474" si="45">IF(Y1411&lt;=10,"0",IF(Y1411&gt;10,"1"))</f>
        <v>1</v>
      </c>
      <c r="AA1411">
        <v>2013</v>
      </c>
    </row>
    <row r="1412" spans="1:27" x14ac:dyDescent="0.2">
      <c r="A1412" t="s">
        <v>3665</v>
      </c>
      <c r="B1412" s="1">
        <v>13</v>
      </c>
      <c r="C1412" s="1">
        <v>1</v>
      </c>
      <c r="D1412" s="1">
        <v>0</v>
      </c>
      <c r="E1412" s="1">
        <v>0</v>
      </c>
      <c r="F1412" s="1">
        <v>5</v>
      </c>
      <c r="G1412" t="s">
        <v>5596</v>
      </c>
      <c r="H1412" s="1">
        <v>3</v>
      </c>
      <c r="I1412" s="1">
        <v>3</v>
      </c>
      <c r="J1412" s="1">
        <v>0</v>
      </c>
      <c r="K1412" s="1">
        <v>1</v>
      </c>
      <c r="L1412" t="s">
        <v>6732</v>
      </c>
      <c r="M1412" t="s">
        <v>436</v>
      </c>
      <c r="N1412" s="1">
        <v>0</v>
      </c>
      <c r="O1412" s="1">
        <v>5</v>
      </c>
      <c r="P1412" s="1">
        <v>2</v>
      </c>
      <c r="Q1412" s="1">
        <v>0</v>
      </c>
      <c r="R1412" s="1">
        <v>25</v>
      </c>
      <c r="S1412" s="1">
        <v>15</v>
      </c>
      <c r="T1412">
        <v>23</v>
      </c>
      <c r="U1412" s="1">
        <v>53.71</v>
      </c>
      <c r="V1412" s="1">
        <v>10.1</v>
      </c>
      <c r="W1412" s="1">
        <v>14.09</v>
      </c>
      <c r="X1412" s="1">
        <v>13.3</v>
      </c>
      <c r="Y1412" s="11">
        <f t="shared" si="44"/>
        <v>11</v>
      </c>
      <c r="Z1412" s="11" t="str">
        <f t="shared" si="45"/>
        <v>1</v>
      </c>
      <c r="AA1412">
        <v>2013</v>
      </c>
    </row>
    <row r="1413" spans="1:27" x14ac:dyDescent="0.2">
      <c r="A1413" t="s">
        <v>1592</v>
      </c>
      <c r="B1413" s="1">
        <v>6</v>
      </c>
      <c r="C1413" s="1">
        <v>1</v>
      </c>
      <c r="D1413" s="1">
        <v>29</v>
      </c>
      <c r="E1413" s="1">
        <v>0</v>
      </c>
      <c r="F1413" s="1">
        <v>4</v>
      </c>
      <c r="G1413" t="s">
        <v>5597</v>
      </c>
      <c r="H1413" s="1">
        <v>2</v>
      </c>
      <c r="I1413" s="1">
        <v>2</v>
      </c>
      <c r="J1413" s="1">
        <v>0</v>
      </c>
      <c r="K1413" s="1">
        <v>1</v>
      </c>
      <c r="L1413" t="s">
        <v>3878</v>
      </c>
      <c r="M1413" t="s">
        <v>445</v>
      </c>
      <c r="N1413" s="1">
        <v>0</v>
      </c>
      <c r="O1413" s="1">
        <v>4</v>
      </c>
      <c r="P1413" s="1">
        <v>4</v>
      </c>
      <c r="Q1413" s="1">
        <v>1</v>
      </c>
      <c r="R1413" s="1">
        <v>23</v>
      </c>
      <c r="S1413" s="1">
        <v>11</v>
      </c>
      <c r="T1413">
        <v>13</v>
      </c>
      <c r="U1413" s="1">
        <v>53.92</v>
      </c>
      <c r="V1413" s="1">
        <v>10</v>
      </c>
      <c r="W1413" s="1">
        <v>14.27</v>
      </c>
      <c r="X1413" s="1">
        <v>13.5</v>
      </c>
      <c r="Y1413" s="11">
        <f t="shared" si="44"/>
        <v>14</v>
      </c>
      <c r="Z1413" s="11" t="str">
        <f t="shared" si="45"/>
        <v>1</v>
      </c>
      <c r="AA1413">
        <v>2013</v>
      </c>
    </row>
    <row r="1414" spans="1:27" x14ac:dyDescent="0.2">
      <c r="A1414" t="s">
        <v>1588</v>
      </c>
      <c r="B1414" s="1">
        <v>15</v>
      </c>
      <c r="C1414" s="1">
        <v>3</v>
      </c>
      <c r="D1414" s="1">
        <v>4</v>
      </c>
      <c r="E1414" s="1">
        <v>0</v>
      </c>
      <c r="F1414" s="1">
        <v>2</v>
      </c>
      <c r="G1414" t="s">
        <v>5598</v>
      </c>
      <c r="H1414" s="1">
        <v>1</v>
      </c>
      <c r="I1414" s="1">
        <v>1</v>
      </c>
      <c r="J1414" s="1">
        <v>0</v>
      </c>
      <c r="K1414" s="1">
        <v>1</v>
      </c>
      <c r="L1414" t="s">
        <v>2644</v>
      </c>
      <c r="M1414" t="s">
        <v>436</v>
      </c>
      <c r="N1414" s="1">
        <v>0</v>
      </c>
      <c r="O1414" s="1">
        <v>2</v>
      </c>
      <c r="P1414" s="1">
        <v>1</v>
      </c>
      <c r="Q1414" s="1">
        <v>0</v>
      </c>
      <c r="R1414" s="1">
        <v>14</v>
      </c>
      <c r="S1414" s="1">
        <v>5</v>
      </c>
      <c r="T1414">
        <v>17</v>
      </c>
      <c r="U1414" s="1">
        <v>62.98</v>
      </c>
      <c r="V1414" s="1">
        <v>8.6</v>
      </c>
      <c r="W1414" s="1">
        <v>12</v>
      </c>
      <c r="X1414" s="1">
        <v>12.2</v>
      </c>
      <c r="Y1414" s="11">
        <f t="shared" si="44"/>
        <v>8</v>
      </c>
      <c r="Z1414" s="11" t="str">
        <f t="shared" si="45"/>
        <v>0</v>
      </c>
      <c r="AA1414">
        <v>2013</v>
      </c>
    </row>
    <row r="1415" spans="1:27" x14ac:dyDescent="0.2">
      <c r="A1415" t="s">
        <v>1631</v>
      </c>
      <c r="B1415" s="1">
        <v>20</v>
      </c>
      <c r="C1415" s="1">
        <v>0</v>
      </c>
      <c r="D1415" s="1">
        <v>4</v>
      </c>
      <c r="E1415" s="1">
        <v>0</v>
      </c>
      <c r="F1415" s="1">
        <v>4</v>
      </c>
      <c r="G1415" t="s">
        <v>5599</v>
      </c>
      <c r="H1415" s="1">
        <v>3</v>
      </c>
      <c r="I1415" s="1">
        <v>3</v>
      </c>
      <c r="J1415" s="1">
        <v>0</v>
      </c>
      <c r="K1415" s="1">
        <v>1</v>
      </c>
      <c r="L1415" t="s">
        <v>3879</v>
      </c>
      <c r="M1415" t="s">
        <v>436</v>
      </c>
      <c r="N1415" s="1">
        <v>0</v>
      </c>
      <c r="O1415" s="1">
        <v>4</v>
      </c>
      <c r="P1415" s="1">
        <v>0</v>
      </c>
      <c r="Q1415" s="1">
        <v>0</v>
      </c>
      <c r="R1415" s="1">
        <v>45</v>
      </c>
      <c r="S1415" s="1">
        <v>42</v>
      </c>
      <c r="T1415">
        <v>18</v>
      </c>
      <c r="U1415" s="1">
        <v>56.35</v>
      </c>
      <c r="V1415" s="1">
        <v>9.1</v>
      </c>
      <c r="W1415" s="1">
        <v>13.45</v>
      </c>
      <c r="X1415" s="1">
        <v>12.4</v>
      </c>
      <c r="Y1415" s="11">
        <f t="shared" si="44"/>
        <v>11</v>
      </c>
      <c r="Z1415" s="11" t="str">
        <f t="shared" si="45"/>
        <v>1</v>
      </c>
      <c r="AA1415">
        <v>2013</v>
      </c>
    </row>
    <row r="1416" spans="1:27" x14ac:dyDescent="0.2">
      <c r="A1416" t="s">
        <v>1636</v>
      </c>
      <c r="B1416" s="1">
        <v>17</v>
      </c>
      <c r="C1416" s="1">
        <v>2</v>
      </c>
      <c r="D1416" s="1">
        <v>6</v>
      </c>
      <c r="E1416" s="1">
        <v>0</v>
      </c>
      <c r="F1416" s="1">
        <v>7</v>
      </c>
      <c r="G1416" t="s">
        <v>5600</v>
      </c>
      <c r="H1416" s="1">
        <v>4</v>
      </c>
      <c r="I1416" s="1">
        <v>3</v>
      </c>
      <c r="J1416" s="1">
        <v>1</v>
      </c>
      <c r="K1416" s="1">
        <v>2</v>
      </c>
      <c r="L1416" t="s">
        <v>6733</v>
      </c>
      <c r="M1416" t="s">
        <v>969</v>
      </c>
      <c r="N1416" s="1">
        <v>1</v>
      </c>
      <c r="O1416" s="1">
        <v>6</v>
      </c>
      <c r="P1416" s="1">
        <v>0</v>
      </c>
      <c r="Q1416" s="1">
        <v>0</v>
      </c>
      <c r="R1416" s="1">
        <v>37</v>
      </c>
      <c r="S1416" s="1">
        <v>25</v>
      </c>
      <c r="T1416">
        <v>17</v>
      </c>
      <c r="U1416" s="1">
        <v>64.2</v>
      </c>
      <c r="V1416" s="1">
        <v>8.1999999999999993</v>
      </c>
      <c r="W1416" s="1">
        <v>13.69</v>
      </c>
      <c r="X1416" s="1">
        <v>12</v>
      </c>
      <c r="Y1416" s="11">
        <f t="shared" si="44"/>
        <v>7</v>
      </c>
      <c r="Z1416" s="11" t="str">
        <f t="shared" si="45"/>
        <v>0</v>
      </c>
      <c r="AA1416">
        <v>2013</v>
      </c>
    </row>
    <row r="1417" spans="1:27" x14ac:dyDescent="0.2">
      <c r="A1417" t="s">
        <v>1573</v>
      </c>
      <c r="B1417" s="1">
        <v>9</v>
      </c>
      <c r="C1417" s="1">
        <v>1</v>
      </c>
      <c r="D1417" s="1">
        <v>12</v>
      </c>
      <c r="E1417" s="1">
        <v>0</v>
      </c>
      <c r="F1417" s="1">
        <v>5</v>
      </c>
      <c r="G1417" t="s">
        <v>5601</v>
      </c>
      <c r="H1417" s="1">
        <v>3</v>
      </c>
      <c r="I1417" s="1">
        <v>3</v>
      </c>
      <c r="J1417" s="1">
        <v>0</v>
      </c>
      <c r="K1417" s="1">
        <v>1</v>
      </c>
      <c r="L1417" t="s">
        <v>4221</v>
      </c>
      <c r="M1417" t="s">
        <v>436</v>
      </c>
      <c r="N1417" s="1">
        <v>0</v>
      </c>
      <c r="O1417" s="1">
        <v>5</v>
      </c>
      <c r="P1417" s="1">
        <v>1</v>
      </c>
      <c r="Q1417" s="1">
        <v>1</v>
      </c>
      <c r="R1417" s="1">
        <v>30</v>
      </c>
      <c r="S1417" s="1">
        <v>8</v>
      </c>
      <c r="T1417">
        <v>10</v>
      </c>
      <c r="U1417" s="1">
        <v>53.51</v>
      </c>
      <c r="V1417" s="1">
        <v>10.199999999999999</v>
      </c>
      <c r="W1417" s="1">
        <v>14.32</v>
      </c>
      <c r="X1417" s="1">
        <v>13.5</v>
      </c>
      <c r="Y1417" s="11">
        <f t="shared" si="44"/>
        <v>10</v>
      </c>
      <c r="Z1417" s="11" t="str">
        <f t="shared" si="45"/>
        <v>0</v>
      </c>
      <c r="AA1417">
        <v>2013</v>
      </c>
    </row>
    <row r="1418" spans="1:27" x14ac:dyDescent="0.2">
      <c r="A1418" t="s">
        <v>1519</v>
      </c>
      <c r="B1418" s="1">
        <v>10</v>
      </c>
      <c r="C1418" s="1">
        <v>1</v>
      </c>
      <c r="D1418" s="1">
        <v>13</v>
      </c>
      <c r="E1418" s="1">
        <v>1</v>
      </c>
      <c r="F1418" s="1">
        <v>5</v>
      </c>
      <c r="G1418" t="s">
        <v>5602</v>
      </c>
      <c r="H1418" s="1">
        <v>1</v>
      </c>
      <c r="I1418" s="1">
        <v>1</v>
      </c>
      <c r="J1418" s="1">
        <v>0</v>
      </c>
      <c r="K1418" s="1">
        <v>1</v>
      </c>
      <c r="L1418" t="s">
        <v>493</v>
      </c>
      <c r="M1418" t="s">
        <v>436</v>
      </c>
      <c r="N1418" s="1">
        <v>0</v>
      </c>
      <c r="O1418" s="1">
        <v>5</v>
      </c>
      <c r="P1418" s="1">
        <v>0</v>
      </c>
      <c r="Q1418" s="1">
        <v>0</v>
      </c>
      <c r="R1418" s="1">
        <v>43</v>
      </c>
      <c r="S1418" s="1">
        <v>34</v>
      </c>
      <c r="T1418">
        <v>44</v>
      </c>
      <c r="U1418" s="1">
        <v>51.38</v>
      </c>
      <c r="V1418" s="1">
        <v>11</v>
      </c>
      <c r="W1418" s="1">
        <v>15.03</v>
      </c>
      <c r="X1418" s="1">
        <v>14.1</v>
      </c>
      <c r="Y1418" s="11">
        <f t="shared" si="44"/>
        <v>9</v>
      </c>
      <c r="Z1418" s="11" t="str">
        <f t="shared" si="45"/>
        <v>0</v>
      </c>
      <c r="AA1418">
        <v>2013</v>
      </c>
    </row>
    <row r="1419" spans="1:27" x14ac:dyDescent="0.2">
      <c r="A1419" t="s">
        <v>1665</v>
      </c>
      <c r="B1419" s="1">
        <v>10</v>
      </c>
      <c r="C1419" s="1">
        <v>7</v>
      </c>
      <c r="D1419" s="1">
        <v>1</v>
      </c>
      <c r="E1419" s="1">
        <v>0</v>
      </c>
      <c r="F1419" s="1">
        <v>6</v>
      </c>
      <c r="G1419" t="s">
        <v>5603</v>
      </c>
      <c r="H1419" s="1">
        <v>2</v>
      </c>
      <c r="I1419" s="1">
        <v>2</v>
      </c>
      <c r="J1419" s="1">
        <v>0</v>
      </c>
      <c r="K1419" s="1">
        <v>1</v>
      </c>
      <c r="L1419" t="s">
        <v>3147</v>
      </c>
      <c r="M1419" t="s">
        <v>454</v>
      </c>
      <c r="N1419" s="1">
        <v>0</v>
      </c>
      <c r="O1419" s="1">
        <v>6</v>
      </c>
      <c r="P1419" s="1">
        <v>0</v>
      </c>
      <c r="Q1419" s="1">
        <v>0</v>
      </c>
      <c r="R1419" s="1">
        <v>24</v>
      </c>
      <c r="S1419" s="1">
        <v>5</v>
      </c>
      <c r="T1419">
        <v>20</v>
      </c>
      <c r="U1419" s="1">
        <v>51.18</v>
      </c>
      <c r="V1419" s="1">
        <v>11.1</v>
      </c>
      <c r="W1419" s="1">
        <v>15.37</v>
      </c>
      <c r="X1419" s="1">
        <v>14.5</v>
      </c>
      <c r="Y1419" s="11">
        <f t="shared" si="44"/>
        <v>14</v>
      </c>
      <c r="Z1419" s="11" t="str">
        <f t="shared" si="45"/>
        <v>1</v>
      </c>
      <c r="AA1419">
        <v>2013</v>
      </c>
    </row>
    <row r="1420" spans="1:27" x14ac:dyDescent="0.2">
      <c r="A1420" t="s">
        <v>1624</v>
      </c>
      <c r="B1420" s="1">
        <v>5</v>
      </c>
      <c r="C1420" s="1">
        <v>1</v>
      </c>
      <c r="D1420" s="1">
        <v>0</v>
      </c>
      <c r="E1420" s="1">
        <v>0</v>
      </c>
      <c r="F1420" s="1">
        <v>4</v>
      </c>
      <c r="G1420" t="s">
        <v>5604</v>
      </c>
      <c r="H1420" s="1">
        <v>3</v>
      </c>
      <c r="I1420" s="1">
        <v>1</v>
      </c>
      <c r="J1420" s="1">
        <v>2</v>
      </c>
      <c r="K1420" s="1">
        <v>2</v>
      </c>
      <c r="L1420" t="s">
        <v>3880</v>
      </c>
      <c r="M1420" t="s">
        <v>509</v>
      </c>
      <c r="N1420" s="1">
        <v>2</v>
      </c>
      <c r="O1420" s="1">
        <v>2</v>
      </c>
      <c r="P1420" s="1">
        <v>0</v>
      </c>
      <c r="Q1420" s="1">
        <v>0</v>
      </c>
      <c r="R1420" s="1">
        <v>21</v>
      </c>
      <c r="S1420" s="1">
        <v>17</v>
      </c>
      <c r="T1420">
        <v>16</v>
      </c>
      <c r="U1420" s="1">
        <v>64</v>
      </c>
      <c r="V1420" s="1">
        <v>8.1999999999999993</v>
      </c>
      <c r="W1420" s="1">
        <v>13.34</v>
      </c>
      <c r="X1420" s="1">
        <v>12</v>
      </c>
      <c r="Y1420" s="11">
        <f t="shared" si="44"/>
        <v>10</v>
      </c>
      <c r="Z1420" s="11" t="str">
        <f t="shared" si="45"/>
        <v>0</v>
      </c>
      <c r="AA1420">
        <v>2013</v>
      </c>
    </row>
    <row r="1421" spans="1:27" x14ac:dyDescent="0.2">
      <c r="A1421" t="s">
        <v>3216</v>
      </c>
      <c r="B1421" s="1">
        <v>9</v>
      </c>
      <c r="C1421" s="1">
        <v>3</v>
      </c>
      <c r="D1421" s="1">
        <v>5</v>
      </c>
      <c r="E1421" s="1">
        <v>0</v>
      </c>
      <c r="F1421" s="1">
        <v>3</v>
      </c>
      <c r="G1421" t="s">
        <v>5605</v>
      </c>
      <c r="H1421" s="1">
        <v>1</v>
      </c>
      <c r="I1421" s="1">
        <v>1</v>
      </c>
      <c r="J1421" s="1">
        <v>0</v>
      </c>
      <c r="K1421" s="1">
        <v>1</v>
      </c>
      <c r="L1421" t="s">
        <v>1575</v>
      </c>
      <c r="M1421" t="s">
        <v>1500</v>
      </c>
      <c r="N1421" s="1">
        <v>0</v>
      </c>
      <c r="O1421" s="1">
        <v>3</v>
      </c>
      <c r="P1421" s="1">
        <v>0</v>
      </c>
      <c r="Q1421" s="1">
        <v>0</v>
      </c>
      <c r="R1421" s="1">
        <v>17</v>
      </c>
      <c r="S1421" s="1">
        <v>5</v>
      </c>
      <c r="T1421">
        <v>10</v>
      </c>
      <c r="U1421" s="1">
        <v>51.58</v>
      </c>
      <c r="V1421" s="1">
        <v>10.9</v>
      </c>
      <c r="W1421" s="1">
        <v>13.34</v>
      </c>
      <c r="X1421" s="1">
        <v>13.3</v>
      </c>
      <c r="Y1421" s="11">
        <f t="shared" si="44"/>
        <v>13</v>
      </c>
      <c r="Z1421" s="11" t="str">
        <f t="shared" si="45"/>
        <v>1</v>
      </c>
      <c r="AA1421">
        <v>2013</v>
      </c>
    </row>
    <row r="1422" spans="1:27" x14ac:dyDescent="0.2">
      <c r="A1422" t="s">
        <v>1649</v>
      </c>
      <c r="B1422" s="1">
        <v>26</v>
      </c>
      <c r="C1422" s="1">
        <v>7</v>
      </c>
      <c r="D1422" s="1">
        <v>25</v>
      </c>
      <c r="E1422" s="1">
        <v>0</v>
      </c>
      <c r="F1422" s="1">
        <v>2</v>
      </c>
      <c r="G1422" t="s">
        <v>5606</v>
      </c>
      <c r="H1422" s="1">
        <v>2</v>
      </c>
      <c r="I1422" s="1">
        <v>1</v>
      </c>
      <c r="J1422" s="1">
        <v>1</v>
      </c>
      <c r="K1422" s="1">
        <v>2</v>
      </c>
      <c r="L1422" t="s">
        <v>3881</v>
      </c>
      <c r="M1422" t="s">
        <v>3882</v>
      </c>
      <c r="N1422" s="1">
        <v>1</v>
      </c>
      <c r="O1422" s="1">
        <v>1</v>
      </c>
      <c r="P1422" s="1">
        <v>0</v>
      </c>
      <c r="Q1422" s="1">
        <v>0</v>
      </c>
      <c r="R1422" s="1">
        <v>30</v>
      </c>
      <c r="S1422" s="1">
        <v>10</v>
      </c>
      <c r="T1422">
        <v>8</v>
      </c>
      <c r="U1422" s="1">
        <v>59.13</v>
      </c>
      <c r="V1422" s="1">
        <v>10.1</v>
      </c>
      <c r="W1422" s="1">
        <v>13.34</v>
      </c>
      <c r="X1422" s="1">
        <v>14</v>
      </c>
      <c r="Y1422" s="11">
        <f t="shared" si="44"/>
        <v>11</v>
      </c>
      <c r="Z1422" s="11" t="str">
        <f t="shared" si="45"/>
        <v>1</v>
      </c>
      <c r="AA1422">
        <v>2013</v>
      </c>
    </row>
    <row r="1423" spans="1:27" x14ac:dyDescent="0.2">
      <c r="A1423" t="s">
        <v>1549</v>
      </c>
      <c r="B1423" s="1">
        <v>15</v>
      </c>
      <c r="C1423" s="1">
        <v>0</v>
      </c>
      <c r="D1423" s="1">
        <v>0</v>
      </c>
      <c r="E1423" s="1">
        <v>0</v>
      </c>
      <c r="F1423" s="1">
        <v>3</v>
      </c>
      <c r="G1423" t="s">
        <v>5607</v>
      </c>
      <c r="H1423" s="1">
        <v>2</v>
      </c>
      <c r="I1423" s="1">
        <v>2</v>
      </c>
      <c r="J1423" s="1">
        <v>1</v>
      </c>
      <c r="K1423" s="1">
        <v>2</v>
      </c>
      <c r="L1423" t="s">
        <v>2794</v>
      </c>
      <c r="M1423" t="s">
        <v>1550</v>
      </c>
      <c r="N1423" s="1">
        <v>1</v>
      </c>
      <c r="O1423" s="1">
        <v>2</v>
      </c>
      <c r="P1423" s="1">
        <v>0</v>
      </c>
      <c r="Q1423" s="1">
        <v>0</v>
      </c>
      <c r="R1423" s="1">
        <v>36</v>
      </c>
      <c r="S1423" s="1">
        <v>18</v>
      </c>
      <c r="T1423">
        <v>6</v>
      </c>
      <c r="U1423" s="1">
        <v>61.06</v>
      </c>
      <c r="V1423" s="1">
        <v>9.4</v>
      </c>
      <c r="W1423" s="1">
        <v>12.88</v>
      </c>
      <c r="X1423" s="1">
        <v>13.1</v>
      </c>
      <c r="Y1423" s="11">
        <f t="shared" si="44"/>
        <v>16</v>
      </c>
      <c r="Z1423" s="11" t="str">
        <f t="shared" si="45"/>
        <v>1</v>
      </c>
      <c r="AA1423">
        <v>2013</v>
      </c>
    </row>
    <row r="1424" spans="1:27" x14ac:dyDescent="0.2">
      <c r="A1424" t="s">
        <v>1655</v>
      </c>
      <c r="B1424" s="1">
        <v>25</v>
      </c>
      <c r="C1424" s="1">
        <v>5</v>
      </c>
      <c r="D1424" s="1">
        <v>7</v>
      </c>
      <c r="E1424" s="1">
        <v>0</v>
      </c>
      <c r="F1424" s="1">
        <v>2</v>
      </c>
      <c r="G1424" t="s">
        <v>5608</v>
      </c>
      <c r="H1424" s="1">
        <v>2</v>
      </c>
      <c r="I1424" s="1">
        <v>1</v>
      </c>
      <c r="J1424" s="1">
        <v>1</v>
      </c>
      <c r="K1424" s="1">
        <v>2</v>
      </c>
      <c r="L1424" t="s">
        <v>3173</v>
      </c>
      <c r="M1424" t="s">
        <v>475</v>
      </c>
      <c r="N1424" s="6">
        <v>1</v>
      </c>
      <c r="O1424" s="6">
        <v>1</v>
      </c>
      <c r="P1424" s="6">
        <v>0</v>
      </c>
      <c r="Q1424" s="6">
        <v>0</v>
      </c>
      <c r="R1424" s="6">
        <v>32</v>
      </c>
      <c r="S1424" s="6">
        <v>17</v>
      </c>
      <c r="T1424">
        <v>5</v>
      </c>
      <c r="U1424" s="1">
        <v>54.93</v>
      </c>
      <c r="V1424" s="1">
        <v>9.6</v>
      </c>
      <c r="W1424" s="1">
        <v>13.28</v>
      </c>
      <c r="X1424" s="1">
        <v>12.5</v>
      </c>
      <c r="Y1424" s="11">
        <f t="shared" si="44"/>
        <v>8</v>
      </c>
      <c r="Z1424" s="11" t="str">
        <f t="shared" si="45"/>
        <v>0</v>
      </c>
      <c r="AA1424">
        <v>2013</v>
      </c>
    </row>
    <row r="1425" spans="1:27" x14ac:dyDescent="0.2">
      <c r="A1425" t="s">
        <v>3324</v>
      </c>
      <c r="B1425" s="1">
        <v>9</v>
      </c>
      <c r="C1425" s="1">
        <v>2</v>
      </c>
      <c r="D1425" s="1">
        <v>34</v>
      </c>
      <c r="E1425" s="1">
        <v>0</v>
      </c>
      <c r="F1425" s="1">
        <v>3</v>
      </c>
      <c r="G1425" t="s">
        <v>5609</v>
      </c>
      <c r="H1425" s="1">
        <v>1</v>
      </c>
      <c r="I1425" s="1">
        <v>1</v>
      </c>
      <c r="J1425" s="1">
        <v>0</v>
      </c>
      <c r="K1425" s="1">
        <v>1</v>
      </c>
      <c r="L1425" t="s">
        <v>3148</v>
      </c>
      <c r="M1425" t="s">
        <v>454</v>
      </c>
      <c r="N1425" s="1">
        <v>0</v>
      </c>
      <c r="O1425" s="1">
        <v>3</v>
      </c>
      <c r="P1425" s="1">
        <v>0</v>
      </c>
      <c r="Q1425" s="1">
        <v>0</v>
      </c>
      <c r="R1425" s="1">
        <v>26</v>
      </c>
      <c r="S1425" s="1">
        <v>17</v>
      </c>
      <c r="T1425">
        <v>7</v>
      </c>
      <c r="U1425" s="1">
        <v>52.19</v>
      </c>
      <c r="V1425" s="1">
        <v>10.7</v>
      </c>
      <c r="W1425" s="1">
        <v>15.03</v>
      </c>
      <c r="X1425" s="1">
        <v>13.5</v>
      </c>
      <c r="Y1425" s="11">
        <f t="shared" si="44"/>
        <v>14</v>
      </c>
      <c r="Z1425" s="11" t="str">
        <f t="shared" si="45"/>
        <v>1</v>
      </c>
      <c r="AA1425">
        <v>2013</v>
      </c>
    </row>
    <row r="1426" spans="1:27" x14ac:dyDescent="0.2">
      <c r="A1426" t="s">
        <v>1571</v>
      </c>
      <c r="B1426" s="1">
        <v>10</v>
      </c>
      <c r="C1426" s="1">
        <v>3</v>
      </c>
      <c r="D1426" s="1">
        <v>0</v>
      </c>
      <c r="E1426" s="1">
        <v>0</v>
      </c>
      <c r="F1426" s="1">
        <v>6</v>
      </c>
      <c r="G1426" t="s">
        <v>5610</v>
      </c>
      <c r="H1426" s="1">
        <v>1</v>
      </c>
      <c r="I1426" s="1">
        <v>0</v>
      </c>
      <c r="J1426" s="1">
        <v>1</v>
      </c>
      <c r="K1426" s="1">
        <v>1</v>
      </c>
      <c r="L1426" t="s">
        <v>1053</v>
      </c>
      <c r="M1426" t="s">
        <v>436</v>
      </c>
      <c r="N1426" s="1">
        <v>0</v>
      </c>
      <c r="O1426" s="1">
        <v>6</v>
      </c>
      <c r="P1426" s="1">
        <v>0</v>
      </c>
      <c r="Q1426" s="1">
        <v>0</v>
      </c>
      <c r="R1426" s="1">
        <v>19</v>
      </c>
      <c r="S1426" s="1">
        <v>5</v>
      </c>
      <c r="T1426">
        <v>2</v>
      </c>
      <c r="U1426" s="1">
        <v>51.89</v>
      </c>
      <c r="V1426" s="1">
        <v>10.8</v>
      </c>
      <c r="W1426" s="1">
        <v>15.03</v>
      </c>
      <c r="X1426" s="1">
        <v>13.5</v>
      </c>
      <c r="Y1426" s="11">
        <f t="shared" si="44"/>
        <v>12</v>
      </c>
      <c r="Z1426" s="11" t="str">
        <f t="shared" si="45"/>
        <v>1</v>
      </c>
      <c r="AA1426">
        <v>2013</v>
      </c>
    </row>
    <row r="1427" spans="1:27" x14ac:dyDescent="0.2">
      <c r="A1427" t="s">
        <v>1522</v>
      </c>
      <c r="B1427" s="1">
        <v>6</v>
      </c>
      <c r="C1427" s="1">
        <v>6</v>
      </c>
      <c r="D1427" s="1">
        <v>13</v>
      </c>
      <c r="E1427" s="1">
        <v>0</v>
      </c>
      <c r="F1427" s="1">
        <v>2</v>
      </c>
      <c r="G1427" t="s">
        <v>5611</v>
      </c>
      <c r="H1427" s="1">
        <v>2</v>
      </c>
      <c r="I1427" s="1">
        <v>2</v>
      </c>
      <c r="J1427" s="1">
        <v>0</v>
      </c>
      <c r="K1427" s="1">
        <v>1</v>
      </c>
      <c r="L1427" t="s">
        <v>6734</v>
      </c>
      <c r="M1427" t="s">
        <v>436</v>
      </c>
      <c r="N1427" s="1">
        <v>0</v>
      </c>
      <c r="O1427" s="1">
        <v>2</v>
      </c>
      <c r="P1427" s="1">
        <v>0</v>
      </c>
      <c r="Q1427" s="1">
        <v>0</v>
      </c>
      <c r="R1427" s="1">
        <v>25</v>
      </c>
      <c r="S1427" s="1">
        <v>21</v>
      </c>
      <c r="T1427">
        <v>1</v>
      </c>
      <c r="U1427" s="1">
        <v>62.17</v>
      </c>
      <c r="V1427" s="1">
        <v>8.9</v>
      </c>
      <c r="W1427" s="1">
        <v>13.92</v>
      </c>
      <c r="X1427" s="1">
        <v>12.2</v>
      </c>
      <c r="Y1427" s="11">
        <f t="shared" si="44"/>
        <v>11</v>
      </c>
      <c r="Z1427" s="11" t="str">
        <f t="shared" si="45"/>
        <v>1</v>
      </c>
      <c r="AA1427">
        <v>2013</v>
      </c>
    </row>
    <row r="1428" spans="1:27" x14ac:dyDescent="0.2">
      <c r="A1428" t="s">
        <v>1523</v>
      </c>
      <c r="B1428" s="1">
        <v>6</v>
      </c>
      <c r="C1428" s="1">
        <v>2</v>
      </c>
      <c r="D1428" s="1">
        <v>11</v>
      </c>
      <c r="E1428" s="1">
        <v>1</v>
      </c>
      <c r="F1428" s="1">
        <v>4</v>
      </c>
      <c r="G1428" t="s">
        <v>5612</v>
      </c>
      <c r="H1428" s="1">
        <v>3</v>
      </c>
      <c r="I1428" s="1">
        <v>3</v>
      </c>
      <c r="J1428" s="1">
        <v>0</v>
      </c>
      <c r="K1428" s="1">
        <v>1</v>
      </c>
      <c r="L1428" t="s">
        <v>6735</v>
      </c>
      <c r="M1428" t="s">
        <v>436</v>
      </c>
      <c r="N1428" s="1">
        <v>0</v>
      </c>
      <c r="O1428" s="1">
        <v>3</v>
      </c>
      <c r="P1428" s="1">
        <v>0</v>
      </c>
      <c r="Q1428" s="1">
        <v>0</v>
      </c>
      <c r="R1428" s="1">
        <v>45</v>
      </c>
      <c r="S1428" s="1">
        <v>31</v>
      </c>
      <c r="T1428">
        <v>8</v>
      </c>
      <c r="U1428" s="1">
        <v>61.67</v>
      </c>
      <c r="V1428" s="1">
        <v>9.1</v>
      </c>
      <c r="W1428" s="1">
        <v>13.74</v>
      </c>
      <c r="X1428" s="1">
        <v>12.6</v>
      </c>
      <c r="Y1428" s="11">
        <f t="shared" si="44"/>
        <v>11</v>
      </c>
      <c r="Z1428" s="11" t="str">
        <f t="shared" si="45"/>
        <v>1</v>
      </c>
      <c r="AA1428">
        <v>2013</v>
      </c>
    </row>
    <row r="1429" spans="1:27" ht="16" customHeight="1" x14ac:dyDescent="0.2">
      <c r="A1429" t="s">
        <v>3156</v>
      </c>
      <c r="B1429" s="1">
        <v>12</v>
      </c>
      <c r="C1429" s="1">
        <v>0</v>
      </c>
      <c r="D1429" s="1">
        <v>35</v>
      </c>
      <c r="E1429" s="1">
        <v>0</v>
      </c>
      <c r="F1429" s="1">
        <v>5</v>
      </c>
      <c r="G1429" t="s">
        <v>5613</v>
      </c>
      <c r="H1429" s="1">
        <v>2</v>
      </c>
      <c r="I1429" s="1">
        <v>1</v>
      </c>
      <c r="J1429" s="1">
        <v>1</v>
      </c>
      <c r="K1429" s="1">
        <v>2</v>
      </c>
      <c r="L1429" t="s">
        <v>3168</v>
      </c>
      <c r="M1429" t="s">
        <v>4197</v>
      </c>
      <c r="N1429" s="1">
        <v>1</v>
      </c>
      <c r="O1429" s="1">
        <v>3</v>
      </c>
      <c r="P1429" s="1">
        <v>3</v>
      </c>
      <c r="Q1429" s="1">
        <v>1</v>
      </c>
      <c r="R1429" s="1">
        <v>27</v>
      </c>
      <c r="S1429" s="1">
        <v>17</v>
      </c>
      <c r="T1429">
        <v>28</v>
      </c>
      <c r="U1429" s="1">
        <v>61.77</v>
      </c>
      <c r="V1429" s="1">
        <v>9.1</v>
      </c>
      <c r="W1429" s="1">
        <v>13.8</v>
      </c>
      <c r="X1429" s="1">
        <v>12.8</v>
      </c>
      <c r="Y1429" s="11">
        <f t="shared" si="44"/>
        <v>7</v>
      </c>
      <c r="Z1429" s="11" t="str">
        <f t="shared" si="45"/>
        <v>0</v>
      </c>
      <c r="AA1429">
        <v>2013</v>
      </c>
    </row>
    <row r="1430" spans="1:27" x14ac:dyDescent="0.2">
      <c r="A1430" t="s">
        <v>3666</v>
      </c>
      <c r="B1430" s="1">
        <v>12</v>
      </c>
      <c r="C1430" s="1">
        <v>0</v>
      </c>
      <c r="D1430" s="1">
        <v>60</v>
      </c>
      <c r="E1430" s="1">
        <v>0</v>
      </c>
      <c r="F1430" s="1">
        <v>2</v>
      </c>
      <c r="G1430" t="s">
        <v>5614</v>
      </c>
      <c r="H1430" s="1">
        <v>2</v>
      </c>
      <c r="I1430" s="1">
        <v>2</v>
      </c>
      <c r="J1430" s="1">
        <v>0</v>
      </c>
      <c r="K1430" s="1">
        <v>1</v>
      </c>
      <c r="L1430" t="s">
        <v>3883</v>
      </c>
      <c r="M1430" t="s">
        <v>436</v>
      </c>
      <c r="N1430" s="1">
        <v>0</v>
      </c>
      <c r="O1430" s="1">
        <v>2</v>
      </c>
      <c r="P1430" s="1">
        <v>0</v>
      </c>
      <c r="Q1430" s="1">
        <v>0</v>
      </c>
      <c r="R1430" s="1">
        <v>28</v>
      </c>
      <c r="S1430" s="1">
        <v>6</v>
      </c>
      <c r="T1430">
        <v>50</v>
      </c>
      <c r="U1430" s="1">
        <v>54.32</v>
      </c>
      <c r="V1430" s="1">
        <v>9.9</v>
      </c>
      <c r="W1430" s="1">
        <v>13.86</v>
      </c>
      <c r="X1430" s="1">
        <v>13.1</v>
      </c>
      <c r="Y1430" s="11">
        <f t="shared" si="44"/>
        <v>15</v>
      </c>
      <c r="Z1430" s="11" t="str">
        <f t="shared" si="45"/>
        <v>1</v>
      </c>
      <c r="AA1430">
        <v>2013</v>
      </c>
    </row>
    <row r="1431" spans="1:27" x14ac:dyDescent="0.2">
      <c r="A1431" t="s">
        <v>1641</v>
      </c>
      <c r="B1431" s="1">
        <v>8</v>
      </c>
      <c r="C1431" s="1">
        <v>1</v>
      </c>
      <c r="D1431" s="1">
        <v>0</v>
      </c>
      <c r="E1431" s="1">
        <v>0</v>
      </c>
      <c r="F1431" s="1">
        <v>5</v>
      </c>
      <c r="G1431" t="s">
        <v>5615</v>
      </c>
      <c r="H1431" s="1">
        <v>3</v>
      </c>
      <c r="I1431" s="1">
        <v>2</v>
      </c>
      <c r="J1431" s="1">
        <v>1</v>
      </c>
      <c r="K1431" s="1">
        <v>2</v>
      </c>
      <c r="L1431" t="s">
        <v>6736</v>
      </c>
      <c r="M1431" t="s">
        <v>481</v>
      </c>
      <c r="N1431" s="1">
        <v>1</v>
      </c>
      <c r="O1431" s="1">
        <v>4</v>
      </c>
      <c r="P1431" s="1">
        <v>0</v>
      </c>
      <c r="Q1431" s="1">
        <v>0</v>
      </c>
      <c r="R1431" s="1">
        <v>52</v>
      </c>
      <c r="S1431" s="1">
        <v>41</v>
      </c>
      <c r="T1431">
        <v>26</v>
      </c>
      <c r="U1431" s="1">
        <v>52.29</v>
      </c>
      <c r="V1431" s="1">
        <v>10.7</v>
      </c>
      <c r="W1431" s="1">
        <v>14.1</v>
      </c>
      <c r="X1431" s="1">
        <v>13.2</v>
      </c>
      <c r="Y1431" s="11">
        <f t="shared" si="44"/>
        <v>10</v>
      </c>
      <c r="Z1431" s="11" t="str">
        <f t="shared" si="45"/>
        <v>0</v>
      </c>
      <c r="AA1431">
        <v>2013</v>
      </c>
    </row>
    <row r="1432" spans="1:27" x14ac:dyDescent="0.2">
      <c r="A1432" t="s">
        <v>1579</v>
      </c>
      <c r="B1432" s="1">
        <v>9</v>
      </c>
      <c r="C1432" s="1">
        <v>0</v>
      </c>
      <c r="D1432" s="1">
        <v>8</v>
      </c>
      <c r="E1432" s="1">
        <v>0</v>
      </c>
      <c r="F1432" s="1">
        <v>5</v>
      </c>
      <c r="G1432" t="s">
        <v>5616</v>
      </c>
      <c r="H1432" s="1">
        <v>1</v>
      </c>
      <c r="I1432" s="1">
        <v>1</v>
      </c>
      <c r="J1432" s="1">
        <v>0</v>
      </c>
      <c r="K1432" s="1">
        <v>1</v>
      </c>
      <c r="L1432" t="s">
        <v>1580</v>
      </c>
      <c r="M1432" t="s">
        <v>436</v>
      </c>
      <c r="N1432" s="1">
        <v>0</v>
      </c>
      <c r="O1432" s="1">
        <v>5</v>
      </c>
      <c r="P1432" s="1">
        <v>0</v>
      </c>
      <c r="Q1432" s="1">
        <v>0</v>
      </c>
      <c r="R1432" s="1">
        <v>32</v>
      </c>
      <c r="S1432" s="1">
        <v>21</v>
      </c>
      <c r="T1432">
        <v>11</v>
      </c>
      <c r="U1432" s="1">
        <v>52.39</v>
      </c>
      <c r="V1432" s="1">
        <v>10.6</v>
      </c>
      <c r="W1432" s="1">
        <v>14.62</v>
      </c>
      <c r="X1432" s="1">
        <v>13.6</v>
      </c>
      <c r="Y1432" s="11">
        <f t="shared" si="44"/>
        <v>9</v>
      </c>
      <c r="Z1432" s="11" t="str">
        <f t="shared" si="45"/>
        <v>0</v>
      </c>
      <c r="AA1432">
        <v>2013</v>
      </c>
    </row>
    <row r="1433" spans="1:27" x14ac:dyDescent="0.2">
      <c r="A1433" t="s">
        <v>1668</v>
      </c>
      <c r="B1433" s="1">
        <v>23</v>
      </c>
      <c r="C1433" s="1">
        <v>1</v>
      </c>
      <c r="D1433" s="1">
        <v>6</v>
      </c>
      <c r="E1433" s="1">
        <v>0</v>
      </c>
      <c r="F1433" s="1">
        <v>2</v>
      </c>
      <c r="G1433" t="s">
        <v>5617</v>
      </c>
      <c r="H1433" s="1">
        <v>2</v>
      </c>
      <c r="I1433" s="1">
        <v>2</v>
      </c>
      <c r="J1433" s="1">
        <v>0</v>
      </c>
      <c r="K1433" s="1">
        <v>1</v>
      </c>
      <c r="L1433" t="s">
        <v>3884</v>
      </c>
      <c r="M1433" t="s">
        <v>767</v>
      </c>
      <c r="N1433" s="1">
        <v>0</v>
      </c>
      <c r="O1433" s="1">
        <v>2</v>
      </c>
      <c r="P1433" s="1">
        <v>0</v>
      </c>
      <c r="Q1433" s="1">
        <v>0</v>
      </c>
      <c r="R1433" s="1">
        <v>22</v>
      </c>
      <c r="S1433" s="1">
        <v>3</v>
      </c>
      <c r="T1433">
        <v>3</v>
      </c>
      <c r="U1433" s="1">
        <v>61.77</v>
      </c>
      <c r="V1433" s="1">
        <v>9.1</v>
      </c>
      <c r="W1433" s="1">
        <v>13.34</v>
      </c>
      <c r="X1433" s="1">
        <v>12.9</v>
      </c>
      <c r="Y1433" s="11">
        <f t="shared" si="44"/>
        <v>9</v>
      </c>
      <c r="Z1433" s="11" t="str">
        <f t="shared" si="45"/>
        <v>0</v>
      </c>
      <c r="AA1433">
        <v>2013</v>
      </c>
    </row>
    <row r="1434" spans="1:27" x14ac:dyDescent="0.2">
      <c r="A1434" t="s">
        <v>1642</v>
      </c>
      <c r="B1434" s="1">
        <v>4</v>
      </c>
      <c r="C1434" s="1">
        <v>2</v>
      </c>
      <c r="D1434" s="1">
        <v>34</v>
      </c>
      <c r="E1434" s="1">
        <v>0</v>
      </c>
      <c r="F1434" s="1">
        <v>4</v>
      </c>
      <c r="G1434" t="s">
        <v>5618</v>
      </c>
      <c r="H1434" s="1">
        <v>3</v>
      </c>
      <c r="I1434" s="1">
        <v>1</v>
      </c>
      <c r="J1434" s="1">
        <v>2</v>
      </c>
      <c r="K1434" s="1">
        <v>3</v>
      </c>
      <c r="L1434" t="s">
        <v>3885</v>
      </c>
      <c r="M1434" t="s">
        <v>973</v>
      </c>
      <c r="N1434" s="1">
        <v>2</v>
      </c>
      <c r="O1434" s="1">
        <v>2</v>
      </c>
      <c r="P1434" s="1">
        <v>1</v>
      </c>
      <c r="Q1434" s="1">
        <v>0</v>
      </c>
      <c r="R1434" s="1">
        <v>40</v>
      </c>
      <c r="S1434" s="1">
        <v>25</v>
      </c>
      <c r="T1434">
        <v>10</v>
      </c>
      <c r="U1434" s="1">
        <v>54.83</v>
      </c>
      <c r="V1434" s="1">
        <v>9.6999999999999993</v>
      </c>
      <c r="W1434" s="1">
        <v>13.8</v>
      </c>
      <c r="X1434" s="1">
        <v>13.1</v>
      </c>
      <c r="Y1434" s="11">
        <f t="shared" si="44"/>
        <v>10</v>
      </c>
      <c r="Z1434" s="11" t="str">
        <f t="shared" si="45"/>
        <v>0</v>
      </c>
      <c r="AA1434">
        <v>2013</v>
      </c>
    </row>
    <row r="1435" spans="1:27" x14ac:dyDescent="0.2">
      <c r="A1435" t="s">
        <v>1568</v>
      </c>
      <c r="B1435" s="1">
        <v>15</v>
      </c>
      <c r="C1435" s="1">
        <v>1</v>
      </c>
      <c r="D1435" s="1">
        <v>6</v>
      </c>
      <c r="E1435" s="1">
        <v>0</v>
      </c>
      <c r="F1435" s="1">
        <v>2</v>
      </c>
      <c r="G1435" t="s">
        <v>5619</v>
      </c>
      <c r="H1435" s="1">
        <v>2</v>
      </c>
      <c r="I1435" s="1">
        <v>1</v>
      </c>
      <c r="J1435" s="1">
        <v>0</v>
      </c>
      <c r="K1435" s="1">
        <v>1</v>
      </c>
      <c r="L1435" t="s">
        <v>1569</v>
      </c>
      <c r="M1435" t="s">
        <v>436</v>
      </c>
      <c r="N1435" s="1">
        <v>0</v>
      </c>
      <c r="O1435" s="1">
        <v>2</v>
      </c>
      <c r="P1435" s="1">
        <v>0</v>
      </c>
      <c r="Q1435" s="1">
        <v>0</v>
      </c>
      <c r="R1435" s="1">
        <v>29</v>
      </c>
      <c r="S1435" s="1">
        <v>22</v>
      </c>
      <c r="T1435">
        <v>26</v>
      </c>
      <c r="U1435" s="1">
        <v>59.53</v>
      </c>
      <c r="V1435" s="1">
        <v>9.9</v>
      </c>
      <c r="W1435" s="1">
        <v>14.16</v>
      </c>
      <c r="X1435" s="1">
        <v>13.2</v>
      </c>
      <c r="Y1435" s="11">
        <f t="shared" si="44"/>
        <v>12</v>
      </c>
      <c r="Z1435" s="11" t="str">
        <f t="shared" si="45"/>
        <v>1</v>
      </c>
      <c r="AA1435">
        <v>2013</v>
      </c>
    </row>
    <row r="1436" spans="1:27" x14ac:dyDescent="0.2">
      <c r="A1436" t="s">
        <v>3325</v>
      </c>
      <c r="B1436" s="1">
        <v>13</v>
      </c>
      <c r="C1436" s="1">
        <v>0</v>
      </c>
      <c r="D1436" s="1">
        <v>16</v>
      </c>
      <c r="E1436" s="1">
        <v>0</v>
      </c>
      <c r="F1436" s="1">
        <v>3</v>
      </c>
      <c r="G1436" t="s">
        <v>5620</v>
      </c>
      <c r="H1436" s="1">
        <v>2</v>
      </c>
      <c r="I1436" s="1">
        <v>1</v>
      </c>
      <c r="J1436" s="1">
        <v>1</v>
      </c>
      <c r="K1436" s="1">
        <v>2</v>
      </c>
      <c r="L1436" t="s">
        <v>3169</v>
      </c>
      <c r="M1436" t="s">
        <v>1521</v>
      </c>
      <c r="N1436" s="1">
        <v>1</v>
      </c>
      <c r="O1436" s="1">
        <v>2</v>
      </c>
      <c r="P1436" s="1">
        <v>2</v>
      </c>
      <c r="Q1436" s="1">
        <v>1</v>
      </c>
      <c r="R1436" s="1">
        <v>39</v>
      </c>
      <c r="S1436" s="1">
        <v>26</v>
      </c>
      <c r="T1436">
        <v>70</v>
      </c>
      <c r="U1436" s="1">
        <v>54.42</v>
      </c>
      <c r="V1436" s="1">
        <v>9.8000000000000007</v>
      </c>
      <c r="W1436" s="1">
        <v>14.09</v>
      </c>
      <c r="X1436" s="1">
        <v>13.2</v>
      </c>
      <c r="Y1436" s="11">
        <f t="shared" si="44"/>
        <v>8</v>
      </c>
      <c r="Z1436" s="11" t="str">
        <f t="shared" si="45"/>
        <v>0</v>
      </c>
      <c r="AA1436">
        <v>2013</v>
      </c>
    </row>
    <row r="1437" spans="1:27" x14ac:dyDescent="0.2">
      <c r="A1437" t="s">
        <v>1654</v>
      </c>
      <c r="B1437" s="1">
        <v>7</v>
      </c>
      <c r="C1437" s="1">
        <v>1</v>
      </c>
      <c r="D1437" s="1">
        <v>47</v>
      </c>
      <c r="E1437" s="1">
        <v>0</v>
      </c>
      <c r="F1437" s="1">
        <v>5</v>
      </c>
      <c r="G1437" t="s">
        <v>5621</v>
      </c>
      <c r="H1437" s="1">
        <v>4</v>
      </c>
      <c r="I1437" s="1">
        <v>2</v>
      </c>
      <c r="J1437" s="1">
        <v>2</v>
      </c>
      <c r="K1437" s="1">
        <v>3</v>
      </c>
      <c r="L1437" t="s">
        <v>6737</v>
      </c>
      <c r="M1437" t="s">
        <v>3886</v>
      </c>
      <c r="N1437" s="6">
        <v>3</v>
      </c>
      <c r="O1437" s="6">
        <v>2</v>
      </c>
      <c r="P1437" s="6">
        <v>1</v>
      </c>
      <c r="Q1437" s="6">
        <v>0</v>
      </c>
      <c r="R1437" s="6">
        <v>37</v>
      </c>
      <c r="S1437" s="6">
        <v>34</v>
      </c>
      <c r="T1437">
        <v>8</v>
      </c>
      <c r="U1437" s="1">
        <v>63.49</v>
      </c>
      <c r="V1437" s="1">
        <v>8.4</v>
      </c>
      <c r="W1437" s="1">
        <v>13.86</v>
      </c>
      <c r="X1437" s="1">
        <v>12.5</v>
      </c>
      <c r="Y1437" s="11">
        <f t="shared" si="44"/>
        <v>7</v>
      </c>
      <c r="Z1437" s="11" t="str">
        <f t="shared" si="45"/>
        <v>0</v>
      </c>
      <c r="AA1437">
        <v>2013</v>
      </c>
    </row>
    <row r="1438" spans="1:27" x14ac:dyDescent="0.2">
      <c r="A1438" t="s">
        <v>1593</v>
      </c>
      <c r="B1438" s="1">
        <v>14</v>
      </c>
      <c r="C1438" s="1">
        <v>0</v>
      </c>
      <c r="D1438" s="1">
        <v>30</v>
      </c>
      <c r="E1438" s="1">
        <v>0</v>
      </c>
      <c r="F1438" s="1">
        <v>2</v>
      </c>
      <c r="G1438" t="s">
        <v>5622</v>
      </c>
      <c r="H1438" s="1">
        <v>1</v>
      </c>
      <c r="I1438" s="1">
        <v>1</v>
      </c>
      <c r="J1438" s="1">
        <v>0</v>
      </c>
      <c r="K1438" s="1">
        <v>1</v>
      </c>
      <c r="L1438" t="s">
        <v>1594</v>
      </c>
      <c r="M1438" t="s">
        <v>458</v>
      </c>
      <c r="N1438" s="1">
        <v>0</v>
      </c>
      <c r="O1438" s="1">
        <v>2</v>
      </c>
      <c r="P1438" s="1">
        <v>0</v>
      </c>
      <c r="Q1438" s="1">
        <v>0</v>
      </c>
      <c r="R1438" s="1">
        <v>20</v>
      </c>
      <c r="S1438" s="1">
        <v>14</v>
      </c>
      <c r="T1438">
        <v>13</v>
      </c>
      <c r="U1438" s="1">
        <v>52.8</v>
      </c>
      <c r="V1438" s="1">
        <v>10.5</v>
      </c>
      <c r="W1438" s="1">
        <v>13.81</v>
      </c>
      <c r="X1438" s="1">
        <v>13.7</v>
      </c>
      <c r="Y1438" s="11">
        <f t="shared" si="44"/>
        <v>8</v>
      </c>
      <c r="Z1438" s="11" t="str">
        <f t="shared" si="45"/>
        <v>0</v>
      </c>
      <c r="AA1438">
        <v>2013</v>
      </c>
    </row>
    <row r="1439" spans="1:27" x14ac:dyDescent="0.2">
      <c r="A1439" t="s">
        <v>1600</v>
      </c>
      <c r="B1439" s="1">
        <v>7</v>
      </c>
      <c r="C1439" s="1">
        <v>0</v>
      </c>
      <c r="D1439" s="1">
        <v>63</v>
      </c>
      <c r="E1439" s="1">
        <v>0</v>
      </c>
      <c r="F1439" s="1">
        <v>3</v>
      </c>
      <c r="G1439" t="s">
        <v>5623</v>
      </c>
      <c r="H1439" s="1">
        <v>2</v>
      </c>
      <c r="I1439" s="1">
        <v>1</v>
      </c>
      <c r="J1439" s="1">
        <v>1</v>
      </c>
      <c r="K1439" s="1">
        <v>2</v>
      </c>
      <c r="L1439" t="s">
        <v>3887</v>
      </c>
      <c r="M1439" t="s">
        <v>1201</v>
      </c>
      <c r="N1439" s="1">
        <v>2</v>
      </c>
      <c r="O1439" s="1">
        <v>1</v>
      </c>
      <c r="P1439" s="1">
        <v>0</v>
      </c>
      <c r="Q1439" s="1">
        <v>0</v>
      </c>
      <c r="R1439" s="1">
        <v>45</v>
      </c>
      <c r="S1439" s="1">
        <v>29</v>
      </c>
      <c r="T1439">
        <v>8</v>
      </c>
      <c r="U1439" s="1">
        <v>52.7</v>
      </c>
      <c r="V1439" s="1">
        <v>10.5</v>
      </c>
      <c r="W1439" s="1">
        <v>14.56</v>
      </c>
      <c r="X1439" s="1">
        <v>13.4</v>
      </c>
      <c r="Y1439" s="11">
        <f t="shared" si="44"/>
        <v>6</v>
      </c>
      <c r="Z1439" s="11" t="str">
        <f t="shared" si="45"/>
        <v>0</v>
      </c>
      <c r="AA1439">
        <v>2013</v>
      </c>
    </row>
    <row r="1440" spans="1:27" x14ac:dyDescent="0.2">
      <c r="A1440" t="s">
        <v>1566</v>
      </c>
      <c r="B1440" s="1">
        <v>20</v>
      </c>
      <c r="C1440" s="1">
        <v>1</v>
      </c>
      <c r="D1440" s="1">
        <v>4</v>
      </c>
      <c r="E1440" s="1">
        <v>1</v>
      </c>
      <c r="F1440" s="1">
        <v>2</v>
      </c>
      <c r="G1440" t="s">
        <v>5624</v>
      </c>
      <c r="H1440" s="1">
        <v>1</v>
      </c>
      <c r="I1440" s="1">
        <v>1</v>
      </c>
      <c r="J1440" s="1">
        <v>0</v>
      </c>
      <c r="K1440" s="1">
        <v>1</v>
      </c>
      <c r="L1440" t="s">
        <v>1489</v>
      </c>
      <c r="M1440" t="s">
        <v>436</v>
      </c>
      <c r="N1440" s="1">
        <v>0</v>
      </c>
      <c r="O1440" s="1">
        <v>2</v>
      </c>
      <c r="P1440" s="1">
        <v>2</v>
      </c>
      <c r="Q1440" s="1">
        <v>1</v>
      </c>
      <c r="R1440" s="1">
        <v>35</v>
      </c>
      <c r="S1440" s="1">
        <v>33</v>
      </c>
      <c r="T1440">
        <v>50</v>
      </c>
      <c r="U1440" s="1">
        <v>54.93</v>
      </c>
      <c r="V1440" s="1">
        <v>9.6</v>
      </c>
      <c r="W1440" s="1">
        <v>14.73</v>
      </c>
      <c r="X1440" s="1">
        <v>13.1</v>
      </c>
      <c r="Y1440" s="11">
        <f t="shared" si="44"/>
        <v>9</v>
      </c>
      <c r="Z1440" s="11" t="str">
        <f t="shared" si="45"/>
        <v>0</v>
      </c>
      <c r="AA1440">
        <v>2013</v>
      </c>
    </row>
    <row r="1441" spans="1:27" x14ac:dyDescent="0.2">
      <c r="A1441" t="s">
        <v>3170</v>
      </c>
      <c r="B1441" s="1">
        <v>16</v>
      </c>
      <c r="C1441" s="1">
        <v>1</v>
      </c>
      <c r="D1441" s="1">
        <v>0</v>
      </c>
      <c r="E1441" s="1">
        <v>1</v>
      </c>
      <c r="F1441" s="1">
        <v>3</v>
      </c>
      <c r="G1441" t="s">
        <v>5625</v>
      </c>
      <c r="H1441" s="1">
        <v>2</v>
      </c>
      <c r="I1441" s="1">
        <v>1</v>
      </c>
      <c r="J1441" s="1">
        <v>1</v>
      </c>
      <c r="K1441" s="1">
        <v>2</v>
      </c>
      <c r="L1441" t="s">
        <v>3173</v>
      </c>
      <c r="M1441" t="s">
        <v>486</v>
      </c>
      <c r="N1441" s="1">
        <v>1</v>
      </c>
      <c r="O1441" s="1">
        <v>2</v>
      </c>
      <c r="P1441" s="1">
        <v>0</v>
      </c>
      <c r="Q1441" s="1">
        <v>0</v>
      </c>
      <c r="R1441" s="1">
        <v>30</v>
      </c>
      <c r="S1441" s="1">
        <v>23</v>
      </c>
      <c r="T1441">
        <v>2</v>
      </c>
      <c r="U1441" s="1">
        <v>57.37</v>
      </c>
      <c r="V1441" s="1">
        <v>8.6999999999999993</v>
      </c>
      <c r="W1441" s="1">
        <v>13.74</v>
      </c>
      <c r="X1441" s="1">
        <v>12.3</v>
      </c>
      <c r="Y1441" s="11">
        <f t="shared" si="44"/>
        <v>5</v>
      </c>
      <c r="Z1441" s="11" t="str">
        <f t="shared" si="45"/>
        <v>0</v>
      </c>
      <c r="AA1441">
        <v>2013</v>
      </c>
    </row>
    <row r="1442" spans="1:27" x14ac:dyDescent="0.2">
      <c r="A1442" t="s">
        <v>1659</v>
      </c>
      <c r="B1442" s="1">
        <v>8</v>
      </c>
      <c r="C1442" s="1">
        <v>1</v>
      </c>
      <c r="D1442" s="1">
        <v>9</v>
      </c>
      <c r="E1442" s="1">
        <v>0</v>
      </c>
      <c r="F1442" s="1">
        <v>4</v>
      </c>
      <c r="G1442" t="s">
        <v>5626</v>
      </c>
      <c r="H1442" s="1">
        <v>4</v>
      </c>
      <c r="I1442" s="1">
        <v>2</v>
      </c>
      <c r="J1442" s="1">
        <v>2</v>
      </c>
      <c r="K1442" s="1">
        <v>3</v>
      </c>
      <c r="L1442" t="s">
        <v>3888</v>
      </c>
      <c r="M1442" t="s">
        <v>3889</v>
      </c>
      <c r="N1442" s="6">
        <v>2</v>
      </c>
      <c r="O1442" s="6">
        <v>2</v>
      </c>
      <c r="P1442" s="6">
        <v>0</v>
      </c>
      <c r="Q1442" s="6">
        <v>0</v>
      </c>
      <c r="R1442" s="6">
        <v>45</v>
      </c>
      <c r="S1442" s="6">
        <v>38</v>
      </c>
      <c r="T1442">
        <v>23</v>
      </c>
      <c r="U1442" s="1">
        <v>51.28</v>
      </c>
      <c r="V1442" s="1">
        <v>11.1</v>
      </c>
      <c r="W1442" s="1">
        <v>14.97</v>
      </c>
      <c r="X1442" s="1">
        <v>14.1</v>
      </c>
      <c r="Y1442" s="11">
        <f t="shared" si="44"/>
        <v>9</v>
      </c>
      <c r="Z1442" s="11" t="str">
        <f t="shared" si="45"/>
        <v>0</v>
      </c>
      <c r="AA1442">
        <v>2013</v>
      </c>
    </row>
    <row r="1443" spans="1:27" x14ac:dyDescent="0.2">
      <c r="A1443" t="s">
        <v>1666</v>
      </c>
      <c r="B1443" s="1">
        <v>4</v>
      </c>
      <c r="C1443" s="1">
        <v>1</v>
      </c>
      <c r="D1443" s="1">
        <v>3</v>
      </c>
      <c r="E1443" s="1">
        <v>0</v>
      </c>
      <c r="F1443" s="1">
        <v>3</v>
      </c>
      <c r="G1443" t="s">
        <v>5627</v>
      </c>
      <c r="H1443" s="1">
        <v>2</v>
      </c>
      <c r="I1443" s="1">
        <v>1</v>
      </c>
      <c r="J1443" s="1">
        <v>1</v>
      </c>
      <c r="K1443" s="1">
        <v>2</v>
      </c>
      <c r="L1443" t="s">
        <v>3890</v>
      </c>
      <c r="M1443" t="s">
        <v>3891</v>
      </c>
      <c r="N1443" s="1">
        <v>1</v>
      </c>
      <c r="O1443" s="1">
        <v>2</v>
      </c>
      <c r="P1443" s="1">
        <v>0</v>
      </c>
      <c r="Q1443" s="1">
        <v>0</v>
      </c>
      <c r="R1443" s="1">
        <v>38</v>
      </c>
      <c r="S1443" s="1">
        <v>27</v>
      </c>
      <c r="T1443">
        <v>9</v>
      </c>
      <c r="U1443" s="1">
        <v>52.29</v>
      </c>
      <c r="V1443" s="1">
        <v>10.7</v>
      </c>
      <c r="W1443" s="1">
        <v>14.1</v>
      </c>
      <c r="X1443" s="1">
        <v>13.8</v>
      </c>
      <c r="Y1443" s="11">
        <f t="shared" si="44"/>
        <v>3</v>
      </c>
      <c r="Z1443" s="11" t="str">
        <f t="shared" si="45"/>
        <v>0</v>
      </c>
      <c r="AA1443">
        <v>2013</v>
      </c>
    </row>
    <row r="1444" spans="1:27" x14ac:dyDescent="0.2">
      <c r="A1444" t="s">
        <v>3157</v>
      </c>
      <c r="B1444" s="1">
        <v>7</v>
      </c>
      <c r="C1444" s="1">
        <v>1</v>
      </c>
      <c r="D1444" s="1">
        <v>66</v>
      </c>
      <c r="E1444" s="1">
        <v>0</v>
      </c>
      <c r="F1444" s="1">
        <v>3</v>
      </c>
      <c r="G1444" t="s">
        <v>5628</v>
      </c>
      <c r="H1444" s="1">
        <v>2</v>
      </c>
      <c r="I1444" s="1">
        <v>1</v>
      </c>
      <c r="J1444" s="1">
        <v>1</v>
      </c>
      <c r="K1444" s="1">
        <v>2</v>
      </c>
      <c r="L1444" t="s">
        <v>3174</v>
      </c>
      <c r="M1444" t="s">
        <v>514</v>
      </c>
      <c r="N1444" s="1">
        <v>1</v>
      </c>
      <c r="O1444" s="1">
        <v>2</v>
      </c>
      <c r="P1444" s="1">
        <v>0</v>
      </c>
      <c r="Q1444" s="1">
        <v>0</v>
      </c>
      <c r="R1444" s="1">
        <v>38</v>
      </c>
      <c r="S1444" s="1">
        <v>28</v>
      </c>
      <c r="T1444">
        <v>24</v>
      </c>
      <c r="U1444" s="1">
        <v>70.430000000000007</v>
      </c>
      <c r="V1444" s="1">
        <v>7.8</v>
      </c>
      <c r="W1444" s="1">
        <v>13.34</v>
      </c>
      <c r="X1444" s="1">
        <v>12.3</v>
      </c>
      <c r="Y1444" s="11">
        <f t="shared" si="44"/>
        <v>7</v>
      </c>
      <c r="Z1444" s="11" t="str">
        <f t="shared" si="45"/>
        <v>0</v>
      </c>
      <c r="AA1444">
        <v>2013</v>
      </c>
    </row>
    <row r="1445" spans="1:27" x14ac:dyDescent="0.2">
      <c r="A1445" t="s">
        <v>1587</v>
      </c>
      <c r="B1445" s="1">
        <v>7</v>
      </c>
      <c r="C1445" s="1">
        <v>0</v>
      </c>
      <c r="D1445" s="1">
        <v>47</v>
      </c>
      <c r="E1445" s="1">
        <v>0</v>
      </c>
      <c r="F1445" s="1">
        <v>1</v>
      </c>
      <c r="G1445" t="s">
        <v>4275</v>
      </c>
      <c r="H1445" s="1">
        <v>1</v>
      </c>
      <c r="I1445" s="1">
        <v>1</v>
      </c>
      <c r="J1445" s="1">
        <v>0</v>
      </c>
      <c r="K1445" s="1">
        <v>1</v>
      </c>
      <c r="L1445" t="s">
        <v>493</v>
      </c>
      <c r="M1445" t="s">
        <v>436</v>
      </c>
      <c r="N1445" s="1">
        <v>0</v>
      </c>
      <c r="O1445" s="1">
        <v>1</v>
      </c>
      <c r="P1445" s="1">
        <v>0</v>
      </c>
      <c r="Q1445" s="1">
        <v>0</v>
      </c>
      <c r="R1445" s="1">
        <v>39</v>
      </c>
      <c r="S1445" s="1">
        <v>16</v>
      </c>
      <c r="T1445">
        <v>25</v>
      </c>
      <c r="U1445" s="1">
        <v>61.16</v>
      </c>
      <c r="V1445" s="1">
        <v>9.3000000000000007</v>
      </c>
      <c r="W1445" s="1">
        <v>13.81</v>
      </c>
      <c r="X1445" s="1">
        <v>12.9</v>
      </c>
      <c r="Y1445" s="11">
        <f t="shared" si="44"/>
        <v>4</v>
      </c>
      <c r="Z1445" s="11" t="str">
        <f t="shared" si="45"/>
        <v>0</v>
      </c>
      <c r="AA1445">
        <v>2013</v>
      </c>
    </row>
    <row r="1446" spans="1:27" x14ac:dyDescent="0.2">
      <c r="A1446" t="s">
        <v>1529</v>
      </c>
      <c r="B1446" s="1">
        <v>4</v>
      </c>
      <c r="C1446" s="1">
        <v>3</v>
      </c>
      <c r="D1446" s="1">
        <v>38</v>
      </c>
      <c r="E1446" s="1">
        <v>1</v>
      </c>
      <c r="F1446" s="1">
        <v>2</v>
      </c>
      <c r="G1446" t="s">
        <v>5629</v>
      </c>
      <c r="H1446" s="1">
        <v>1</v>
      </c>
      <c r="I1446" s="1">
        <v>1</v>
      </c>
      <c r="J1446" s="1">
        <v>0</v>
      </c>
      <c r="K1446" s="1">
        <v>1</v>
      </c>
      <c r="L1446" t="s">
        <v>1056</v>
      </c>
      <c r="M1446" t="s">
        <v>436</v>
      </c>
      <c r="N1446" s="1">
        <v>0</v>
      </c>
      <c r="O1446" s="1">
        <v>2</v>
      </c>
      <c r="P1446" s="1">
        <v>0</v>
      </c>
      <c r="Q1446" s="1">
        <v>0</v>
      </c>
      <c r="R1446" s="1">
        <v>37</v>
      </c>
      <c r="S1446" s="1">
        <v>18</v>
      </c>
      <c r="T1446">
        <v>14</v>
      </c>
      <c r="U1446" s="1">
        <v>61.97</v>
      </c>
      <c r="V1446" s="1">
        <v>9</v>
      </c>
      <c r="W1446" s="1">
        <v>14.21</v>
      </c>
      <c r="X1446" s="1">
        <v>13.5</v>
      </c>
      <c r="Y1446" s="11">
        <f t="shared" si="44"/>
        <v>7</v>
      </c>
      <c r="Z1446" s="11" t="str">
        <f t="shared" si="45"/>
        <v>0</v>
      </c>
      <c r="AA1446">
        <v>2013</v>
      </c>
    </row>
    <row r="1447" spans="1:27" x14ac:dyDescent="0.2">
      <c r="A1447" t="s">
        <v>1538</v>
      </c>
      <c r="B1447" s="1">
        <v>14</v>
      </c>
      <c r="C1447" s="1">
        <v>0</v>
      </c>
      <c r="D1447" s="1">
        <v>11</v>
      </c>
      <c r="E1447" s="1">
        <v>0</v>
      </c>
      <c r="F1447" s="1">
        <v>5</v>
      </c>
      <c r="G1447" t="s">
        <v>5630</v>
      </c>
      <c r="H1447" s="1">
        <v>3</v>
      </c>
      <c r="I1447" s="1">
        <v>1</v>
      </c>
      <c r="J1447" s="1">
        <v>2</v>
      </c>
      <c r="K1447" s="1">
        <v>3</v>
      </c>
      <c r="L1447" t="s">
        <v>3175</v>
      </c>
      <c r="M1447" t="s">
        <v>1539</v>
      </c>
      <c r="N1447" s="1">
        <v>2</v>
      </c>
      <c r="O1447" s="1">
        <v>3</v>
      </c>
      <c r="P1447" s="1">
        <v>0</v>
      </c>
      <c r="Q1447" s="1">
        <v>0</v>
      </c>
      <c r="R1447" s="1">
        <v>28</v>
      </c>
      <c r="S1447" s="1">
        <v>25</v>
      </c>
      <c r="T1447">
        <v>16</v>
      </c>
      <c r="U1447" s="1">
        <v>61.16</v>
      </c>
      <c r="V1447" s="1">
        <v>9.3000000000000007</v>
      </c>
      <c r="W1447" s="1">
        <v>13.17</v>
      </c>
      <c r="X1447" s="1">
        <v>12.2</v>
      </c>
      <c r="Y1447" s="11">
        <f t="shared" si="44"/>
        <v>7</v>
      </c>
      <c r="Z1447" s="11" t="str">
        <f t="shared" si="45"/>
        <v>0</v>
      </c>
      <c r="AA1447">
        <v>2013</v>
      </c>
    </row>
    <row r="1448" spans="1:27" x14ac:dyDescent="0.2">
      <c r="A1448" t="s">
        <v>1520</v>
      </c>
      <c r="B1448" s="1">
        <v>5</v>
      </c>
      <c r="C1448" s="1">
        <v>11</v>
      </c>
      <c r="D1448" s="1">
        <v>2</v>
      </c>
      <c r="E1448" s="1">
        <v>0</v>
      </c>
      <c r="F1448" s="1">
        <v>2</v>
      </c>
      <c r="G1448" t="s">
        <v>5631</v>
      </c>
      <c r="H1448" s="1">
        <v>1</v>
      </c>
      <c r="I1448" s="1">
        <v>1</v>
      </c>
      <c r="J1448" s="1">
        <v>0</v>
      </c>
      <c r="K1448" s="1">
        <v>1</v>
      </c>
      <c r="L1448" t="s">
        <v>496</v>
      </c>
      <c r="M1448" t="s">
        <v>436</v>
      </c>
      <c r="N1448" s="1">
        <v>0</v>
      </c>
      <c r="O1448" s="1">
        <v>2</v>
      </c>
      <c r="P1448" s="1">
        <v>0</v>
      </c>
      <c r="Q1448" s="1">
        <v>0</v>
      </c>
      <c r="R1448" s="1">
        <v>61</v>
      </c>
      <c r="S1448" s="1">
        <v>27</v>
      </c>
      <c r="T1448">
        <v>6</v>
      </c>
      <c r="U1448" s="1">
        <v>61.46</v>
      </c>
      <c r="V1448" s="1">
        <v>9.1999999999999993</v>
      </c>
      <c r="W1448" s="1">
        <v>13.92</v>
      </c>
      <c r="X1448" s="1">
        <v>12.8</v>
      </c>
      <c r="Y1448" s="11">
        <f t="shared" si="44"/>
        <v>4</v>
      </c>
      <c r="Z1448" s="11" t="str">
        <f t="shared" si="45"/>
        <v>0</v>
      </c>
      <c r="AA1448">
        <v>2013</v>
      </c>
    </row>
    <row r="1449" spans="1:27" x14ac:dyDescent="0.2">
      <c r="A1449" t="s">
        <v>1601</v>
      </c>
      <c r="B1449" s="1">
        <v>18</v>
      </c>
      <c r="C1449" s="1">
        <v>5</v>
      </c>
      <c r="D1449" s="1">
        <v>0</v>
      </c>
      <c r="E1449" s="1">
        <v>1</v>
      </c>
      <c r="F1449" s="1">
        <v>6</v>
      </c>
      <c r="G1449" t="s">
        <v>5632</v>
      </c>
      <c r="H1449" s="1">
        <v>1</v>
      </c>
      <c r="I1449" s="1">
        <v>1</v>
      </c>
      <c r="J1449" s="1">
        <v>0</v>
      </c>
      <c r="K1449" s="1">
        <v>1</v>
      </c>
      <c r="L1449" t="s">
        <v>1602</v>
      </c>
      <c r="M1449" t="s">
        <v>436</v>
      </c>
      <c r="N1449" s="1">
        <v>1</v>
      </c>
      <c r="O1449" s="1">
        <v>5</v>
      </c>
      <c r="P1449" s="1">
        <v>5</v>
      </c>
      <c r="Q1449" s="1">
        <v>1</v>
      </c>
      <c r="R1449" s="1">
        <v>38</v>
      </c>
      <c r="S1449" s="1">
        <v>16</v>
      </c>
      <c r="T1449">
        <v>3</v>
      </c>
      <c r="U1449" s="1">
        <v>53.92</v>
      </c>
      <c r="V1449" s="1">
        <v>10</v>
      </c>
      <c r="W1449" s="1">
        <v>14.38</v>
      </c>
      <c r="X1449" s="1">
        <v>13.5</v>
      </c>
      <c r="Y1449" s="11">
        <f t="shared" si="44"/>
        <v>12</v>
      </c>
      <c r="Z1449" s="11" t="str">
        <f t="shared" si="45"/>
        <v>1</v>
      </c>
      <c r="AA1449">
        <v>2013</v>
      </c>
    </row>
    <row r="1450" spans="1:27" x14ac:dyDescent="0.2">
      <c r="A1450" t="s">
        <v>1661</v>
      </c>
      <c r="B1450" s="1">
        <v>14</v>
      </c>
      <c r="C1450" s="1">
        <v>0</v>
      </c>
      <c r="D1450" s="1">
        <v>3</v>
      </c>
      <c r="E1450" s="1">
        <v>0</v>
      </c>
      <c r="F1450" s="1">
        <v>2</v>
      </c>
      <c r="G1450" t="s">
        <v>5633</v>
      </c>
      <c r="H1450" s="1">
        <v>2</v>
      </c>
      <c r="I1450" s="1">
        <v>1</v>
      </c>
      <c r="J1450" s="1">
        <v>1</v>
      </c>
      <c r="K1450" s="1">
        <v>2</v>
      </c>
      <c r="L1450" t="s">
        <v>3892</v>
      </c>
      <c r="M1450" t="s">
        <v>2898</v>
      </c>
      <c r="N1450" s="6">
        <v>1</v>
      </c>
      <c r="O1450" s="6">
        <v>1</v>
      </c>
      <c r="P1450" s="6">
        <v>1</v>
      </c>
      <c r="Q1450" s="6">
        <v>1</v>
      </c>
      <c r="R1450" s="6">
        <v>28</v>
      </c>
      <c r="S1450" s="6">
        <v>13</v>
      </c>
      <c r="T1450">
        <v>13</v>
      </c>
      <c r="U1450" s="1">
        <v>63.9</v>
      </c>
      <c r="V1450" s="1">
        <v>8.3000000000000007</v>
      </c>
      <c r="W1450" s="1">
        <v>11.66</v>
      </c>
      <c r="X1450" s="1">
        <v>11.4</v>
      </c>
      <c r="Y1450" s="11">
        <f t="shared" si="44"/>
        <v>11</v>
      </c>
      <c r="Z1450" s="11" t="str">
        <f t="shared" si="45"/>
        <v>1</v>
      </c>
      <c r="AA1450">
        <v>2013</v>
      </c>
    </row>
    <row r="1451" spans="1:27" x14ac:dyDescent="0.2">
      <c r="A1451" t="s">
        <v>3667</v>
      </c>
      <c r="B1451" s="1">
        <v>16</v>
      </c>
      <c r="C1451" s="1">
        <v>1</v>
      </c>
      <c r="D1451" s="1">
        <v>20</v>
      </c>
      <c r="E1451" s="1">
        <v>0</v>
      </c>
      <c r="F1451" s="1">
        <v>3</v>
      </c>
      <c r="G1451" t="s">
        <v>5634</v>
      </c>
      <c r="H1451" s="1">
        <v>2</v>
      </c>
      <c r="I1451" s="1">
        <v>1</v>
      </c>
      <c r="J1451" s="1">
        <v>1</v>
      </c>
      <c r="K1451" s="1">
        <v>2</v>
      </c>
      <c r="L1451" t="s">
        <v>3893</v>
      </c>
      <c r="M1451" t="s">
        <v>1171</v>
      </c>
      <c r="N1451" s="1">
        <v>1</v>
      </c>
      <c r="O1451" s="1">
        <v>2</v>
      </c>
      <c r="P1451" s="1">
        <v>2</v>
      </c>
      <c r="Q1451" s="1">
        <v>1</v>
      </c>
      <c r="R1451" s="1">
        <v>27</v>
      </c>
      <c r="S1451" s="1">
        <v>12</v>
      </c>
      <c r="T1451">
        <v>2</v>
      </c>
      <c r="U1451" s="1">
        <v>55.13</v>
      </c>
      <c r="V1451" s="1">
        <v>9.6</v>
      </c>
      <c r="W1451" s="1">
        <v>13.86</v>
      </c>
      <c r="X1451" s="1">
        <v>13.1</v>
      </c>
      <c r="Y1451" s="11">
        <f t="shared" si="44"/>
        <v>11</v>
      </c>
      <c r="Z1451" s="11" t="str">
        <f t="shared" si="45"/>
        <v>1</v>
      </c>
      <c r="AA1451">
        <v>2013</v>
      </c>
    </row>
    <row r="1452" spans="1:27" x14ac:dyDescent="0.2">
      <c r="A1452" t="s">
        <v>1564</v>
      </c>
      <c r="B1452" s="1">
        <v>17</v>
      </c>
      <c r="C1452" s="1">
        <v>2</v>
      </c>
      <c r="D1452" s="1">
        <v>12</v>
      </c>
      <c r="E1452" s="1">
        <v>1</v>
      </c>
      <c r="F1452" s="1">
        <v>4</v>
      </c>
      <c r="G1452" t="s">
        <v>5635</v>
      </c>
      <c r="H1452" s="1">
        <v>4</v>
      </c>
      <c r="I1452" s="1">
        <v>1</v>
      </c>
      <c r="J1452" s="1">
        <v>3</v>
      </c>
      <c r="K1452" s="1">
        <v>3</v>
      </c>
      <c r="L1452" t="s">
        <v>3740</v>
      </c>
      <c r="M1452" t="s">
        <v>1565</v>
      </c>
      <c r="N1452" s="1">
        <v>3</v>
      </c>
      <c r="O1452" s="1">
        <v>1</v>
      </c>
      <c r="P1452" s="1">
        <v>1</v>
      </c>
      <c r="Q1452" s="1">
        <v>0</v>
      </c>
      <c r="R1452" s="1">
        <v>41</v>
      </c>
      <c r="S1452" s="1">
        <v>28</v>
      </c>
      <c r="T1452">
        <v>31</v>
      </c>
      <c r="U1452" s="1">
        <v>54.32</v>
      </c>
      <c r="V1452" s="1">
        <v>9.9</v>
      </c>
      <c r="W1452" s="1">
        <v>15.25</v>
      </c>
      <c r="X1452" s="1">
        <v>13</v>
      </c>
      <c r="Y1452" s="11">
        <f t="shared" si="44"/>
        <v>7</v>
      </c>
      <c r="Z1452" s="11" t="str">
        <f t="shared" si="45"/>
        <v>0</v>
      </c>
      <c r="AA1452">
        <v>2013</v>
      </c>
    </row>
    <row r="1453" spans="1:27" x14ac:dyDescent="0.2">
      <c r="A1453" t="s">
        <v>1629</v>
      </c>
      <c r="B1453" s="1">
        <v>5</v>
      </c>
      <c r="C1453" s="1">
        <v>3</v>
      </c>
      <c r="D1453" s="1">
        <v>40</v>
      </c>
      <c r="E1453" s="1">
        <v>1</v>
      </c>
      <c r="F1453" s="1">
        <v>5</v>
      </c>
      <c r="G1453" t="s">
        <v>5636</v>
      </c>
      <c r="H1453" s="1">
        <v>4</v>
      </c>
      <c r="I1453" s="1">
        <v>3</v>
      </c>
      <c r="J1453" s="1">
        <v>1</v>
      </c>
      <c r="K1453" s="1">
        <v>2</v>
      </c>
      <c r="L1453" t="s">
        <v>3894</v>
      </c>
      <c r="M1453" t="s">
        <v>514</v>
      </c>
      <c r="N1453" s="1">
        <v>1</v>
      </c>
      <c r="O1453" s="1">
        <v>4</v>
      </c>
      <c r="P1453" s="1">
        <v>0</v>
      </c>
      <c r="Q1453" s="1">
        <v>0</v>
      </c>
      <c r="R1453" s="1">
        <v>22</v>
      </c>
      <c r="S1453" s="1">
        <v>18</v>
      </c>
      <c r="T1453">
        <v>12</v>
      </c>
      <c r="U1453" s="1">
        <v>52.49</v>
      </c>
      <c r="V1453" s="1">
        <v>10.6</v>
      </c>
      <c r="W1453" s="1">
        <v>14.68</v>
      </c>
      <c r="X1453" s="1">
        <v>13.9</v>
      </c>
      <c r="Y1453" s="11">
        <f t="shared" si="44"/>
        <v>13</v>
      </c>
      <c r="Z1453" s="11" t="str">
        <f t="shared" si="45"/>
        <v>1</v>
      </c>
      <c r="AA1453">
        <v>2013</v>
      </c>
    </row>
    <row r="1454" spans="1:27" x14ac:dyDescent="0.2">
      <c r="A1454" t="s">
        <v>1656</v>
      </c>
      <c r="B1454" s="1">
        <v>8</v>
      </c>
      <c r="C1454" s="1">
        <v>0</v>
      </c>
      <c r="D1454" s="1">
        <v>48</v>
      </c>
      <c r="E1454" s="1">
        <v>1</v>
      </c>
      <c r="F1454" s="1">
        <v>2</v>
      </c>
      <c r="G1454" t="s">
        <v>5637</v>
      </c>
      <c r="H1454" s="1">
        <v>1</v>
      </c>
      <c r="I1454" s="1">
        <v>1</v>
      </c>
      <c r="J1454" s="1">
        <v>0</v>
      </c>
      <c r="K1454" s="1">
        <v>1</v>
      </c>
      <c r="L1454" t="s">
        <v>1657</v>
      </c>
      <c r="M1454" t="s">
        <v>436</v>
      </c>
      <c r="N1454" s="6">
        <v>0</v>
      </c>
      <c r="O1454" s="6">
        <v>2</v>
      </c>
      <c r="P1454" s="6">
        <v>0</v>
      </c>
      <c r="Q1454" s="6">
        <v>0</v>
      </c>
      <c r="R1454" s="6">
        <v>45</v>
      </c>
      <c r="S1454" s="6">
        <v>44</v>
      </c>
      <c r="T1454">
        <v>25</v>
      </c>
      <c r="U1454" s="1">
        <v>54.42</v>
      </c>
      <c r="V1454" s="1">
        <v>9.8000000000000007</v>
      </c>
      <c r="W1454" s="1">
        <v>13.69</v>
      </c>
      <c r="X1454" s="1">
        <v>13.3</v>
      </c>
      <c r="Y1454" s="11">
        <f t="shared" si="44"/>
        <v>15</v>
      </c>
      <c r="Z1454" s="11" t="str">
        <f t="shared" si="45"/>
        <v>1</v>
      </c>
      <c r="AA1454">
        <v>2013</v>
      </c>
    </row>
    <row r="1455" spans="1:27" x14ac:dyDescent="0.2">
      <c r="A1455" t="s">
        <v>1599</v>
      </c>
      <c r="B1455" s="1">
        <v>9</v>
      </c>
      <c r="C1455" s="1">
        <v>3</v>
      </c>
      <c r="D1455" s="1">
        <v>29</v>
      </c>
      <c r="E1455" s="1">
        <v>1</v>
      </c>
      <c r="F1455" s="1">
        <v>4</v>
      </c>
      <c r="G1455" t="s">
        <v>5638</v>
      </c>
      <c r="H1455" s="1">
        <v>1</v>
      </c>
      <c r="I1455" s="1">
        <v>1</v>
      </c>
      <c r="J1455" s="1">
        <v>0</v>
      </c>
      <c r="K1455" s="1">
        <v>1</v>
      </c>
      <c r="L1455" t="s">
        <v>3176</v>
      </c>
      <c r="M1455" t="s">
        <v>668</v>
      </c>
      <c r="N1455" s="1">
        <v>0</v>
      </c>
      <c r="O1455" s="1">
        <v>4</v>
      </c>
      <c r="P1455" s="1">
        <v>0</v>
      </c>
      <c r="Q1455" s="1">
        <v>0</v>
      </c>
      <c r="R1455" s="1">
        <v>42</v>
      </c>
      <c r="S1455" s="1">
        <v>21</v>
      </c>
      <c r="T1455">
        <v>28</v>
      </c>
      <c r="U1455" s="1">
        <v>54.02</v>
      </c>
      <c r="V1455" s="1">
        <v>10</v>
      </c>
      <c r="W1455" s="1">
        <v>15.08</v>
      </c>
      <c r="X1455" s="1">
        <v>13.5</v>
      </c>
      <c r="Y1455" s="11">
        <f t="shared" si="44"/>
        <v>10</v>
      </c>
      <c r="Z1455" s="11" t="str">
        <f t="shared" si="45"/>
        <v>0</v>
      </c>
      <c r="AA1455">
        <v>2013</v>
      </c>
    </row>
    <row r="1456" spans="1:27" x14ac:dyDescent="0.2">
      <c r="A1456" t="s">
        <v>1632</v>
      </c>
      <c r="B1456" s="1">
        <v>7</v>
      </c>
      <c r="C1456" s="1">
        <v>3</v>
      </c>
      <c r="D1456" s="1">
        <v>4</v>
      </c>
      <c r="E1456" s="1">
        <v>0</v>
      </c>
      <c r="F1456" s="1">
        <v>3</v>
      </c>
      <c r="G1456" t="s">
        <v>5639</v>
      </c>
      <c r="H1456" s="1">
        <v>2</v>
      </c>
      <c r="I1456" s="1">
        <v>1</v>
      </c>
      <c r="J1456" s="1">
        <v>1</v>
      </c>
      <c r="K1456" s="1">
        <v>2</v>
      </c>
      <c r="L1456" t="s">
        <v>3895</v>
      </c>
      <c r="M1456" t="s">
        <v>2498</v>
      </c>
      <c r="N1456" s="1">
        <v>1</v>
      </c>
      <c r="O1456" s="1">
        <v>2</v>
      </c>
      <c r="P1456" s="1">
        <v>1</v>
      </c>
      <c r="Q1456" s="1">
        <v>0</v>
      </c>
      <c r="R1456" s="1">
        <v>38</v>
      </c>
      <c r="S1456" s="1">
        <v>25</v>
      </c>
      <c r="T1456">
        <v>29</v>
      </c>
      <c r="U1456" s="1">
        <v>62.98</v>
      </c>
      <c r="V1456" s="1">
        <v>8.6</v>
      </c>
      <c r="W1456" s="1">
        <v>12.87</v>
      </c>
      <c r="X1456" s="1">
        <v>12.8</v>
      </c>
      <c r="Y1456" s="11">
        <f t="shared" si="44"/>
        <v>7</v>
      </c>
      <c r="Z1456" s="11" t="str">
        <f t="shared" si="45"/>
        <v>0</v>
      </c>
      <c r="AA1456">
        <v>2013</v>
      </c>
    </row>
    <row r="1457" spans="1:27" x14ac:dyDescent="0.2">
      <c r="A1457" t="s">
        <v>1640</v>
      </c>
      <c r="B1457" s="1">
        <v>10</v>
      </c>
      <c r="C1457" s="1">
        <v>0</v>
      </c>
      <c r="D1457" s="1">
        <v>25</v>
      </c>
      <c r="E1457" s="1">
        <v>0</v>
      </c>
      <c r="F1457" s="1">
        <v>4</v>
      </c>
      <c r="G1457" t="s">
        <v>5640</v>
      </c>
      <c r="H1457" s="1">
        <v>3</v>
      </c>
      <c r="I1457" s="1">
        <v>1</v>
      </c>
      <c r="J1457" s="1">
        <v>2</v>
      </c>
      <c r="K1457" s="1">
        <v>3</v>
      </c>
      <c r="L1457" t="s">
        <v>3896</v>
      </c>
      <c r="M1457" t="s">
        <v>3897</v>
      </c>
      <c r="N1457" s="1">
        <v>2</v>
      </c>
      <c r="O1457" s="1">
        <v>2</v>
      </c>
      <c r="P1457" s="1">
        <v>0</v>
      </c>
      <c r="Q1457" s="1">
        <v>0</v>
      </c>
      <c r="R1457" s="1">
        <v>45</v>
      </c>
      <c r="S1457" s="1">
        <v>27</v>
      </c>
      <c r="T1457">
        <v>121</v>
      </c>
      <c r="U1457" s="1">
        <v>63.29</v>
      </c>
      <c r="V1457" s="1">
        <v>8.5</v>
      </c>
      <c r="W1457" s="1">
        <v>13.34</v>
      </c>
      <c r="X1457" s="1">
        <v>12.5</v>
      </c>
      <c r="Y1457" s="11">
        <f t="shared" si="44"/>
        <v>6</v>
      </c>
      <c r="Z1457" s="11" t="str">
        <f t="shared" si="45"/>
        <v>0</v>
      </c>
      <c r="AA1457">
        <v>2013</v>
      </c>
    </row>
    <row r="1458" spans="1:27" x14ac:dyDescent="0.2">
      <c r="A1458" t="s">
        <v>1617</v>
      </c>
      <c r="B1458" s="1">
        <v>1</v>
      </c>
      <c r="C1458" s="1">
        <v>0</v>
      </c>
      <c r="D1458" s="1">
        <v>16</v>
      </c>
      <c r="E1458" s="1">
        <v>0</v>
      </c>
      <c r="F1458" s="1">
        <v>4</v>
      </c>
      <c r="G1458" t="s">
        <v>5641</v>
      </c>
      <c r="H1458" s="1">
        <v>3</v>
      </c>
      <c r="I1458" s="1">
        <v>3</v>
      </c>
      <c r="J1458" s="1">
        <v>0</v>
      </c>
      <c r="K1458" s="1">
        <v>1</v>
      </c>
      <c r="L1458" t="s">
        <v>6738</v>
      </c>
      <c r="M1458" t="s">
        <v>436</v>
      </c>
      <c r="N1458" s="1">
        <v>0</v>
      </c>
      <c r="O1458" s="1">
        <v>4</v>
      </c>
      <c r="P1458" s="1">
        <v>0</v>
      </c>
      <c r="Q1458" s="1">
        <v>0</v>
      </c>
      <c r="R1458" s="1">
        <v>34</v>
      </c>
      <c r="S1458" s="1">
        <v>17</v>
      </c>
      <c r="T1458">
        <v>40</v>
      </c>
      <c r="U1458" s="1">
        <v>63.49</v>
      </c>
      <c r="V1458" s="1">
        <v>8.4</v>
      </c>
      <c r="W1458" s="1">
        <v>13.86</v>
      </c>
      <c r="X1458" s="1">
        <v>12.9</v>
      </c>
      <c r="Y1458" s="11">
        <f t="shared" si="44"/>
        <v>8</v>
      </c>
      <c r="Z1458" s="11" t="str">
        <f t="shared" si="45"/>
        <v>0</v>
      </c>
      <c r="AA1458">
        <v>2013</v>
      </c>
    </row>
    <row r="1459" spans="1:27" x14ac:dyDescent="0.2">
      <c r="A1459" t="s">
        <v>1556</v>
      </c>
      <c r="B1459" s="1">
        <v>14</v>
      </c>
      <c r="C1459" s="1">
        <v>8</v>
      </c>
      <c r="D1459" s="1">
        <v>1</v>
      </c>
      <c r="E1459" s="1">
        <v>0</v>
      </c>
      <c r="F1459" s="1">
        <v>4</v>
      </c>
      <c r="G1459" t="s">
        <v>5642</v>
      </c>
      <c r="H1459" s="1">
        <v>1</v>
      </c>
      <c r="I1459" s="1">
        <v>1</v>
      </c>
      <c r="J1459" s="1">
        <v>0</v>
      </c>
      <c r="K1459" s="1">
        <v>1</v>
      </c>
      <c r="L1459" t="s">
        <v>1557</v>
      </c>
      <c r="M1459" t="s">
        <v>451</v>
      </c>
      <c r="N1459" s="1">
        <v>0</v>
      </c>
      <c r="O1459" s="1">
        <v>4</v>
      </c>
      <c r="P1459" s="1">
        <v>0</v>
      </c>
      <c r="Q1459" s="1">
        <v>0</v>
      </c>
      <c r="R1459" s="1">
        <v>20</v>
      </c>
      <c r="S1459" s="1">
        <v>14</v>
      </c>
      <c r="T1459">
        <v>8</v>
      </c>
      <c r="U1459" s="1">
        <v>71.55</v>
      </c>
      <c r="V1459" s="1">
        <v>7.4</v>
      </c>
      <c r="W1459" s="1">
        <v>11.48</v>
      </c>
      <c r="X1459" s="1">
        <v>11.6</v>
      </c>
      <c r="Y1459" s="11">
        <f t="shared" si="44"/>
        <v>10</v>
      </c>
      <c r="Z1459" s="11" t="str">
        <f t="shared" si="45"/>
        <v>0</v>
      </c>
      <c r="AA1459">
        <v>2013</v>
      </c>
    </row>
    <row r="1460" spans="1:27" x14ac:dyDescent="0.2">
      <c r="A1460" t="s">
        <v>1541</v>
      </c>
      <c r="B1460" s="1">
        <v>7</v>
      </c>
      <c r="C1460" s="1">
        <v>3</v>
      </c>
      <c r="D1460" s="1">
        <v>26</v>
      </c>
      <c r="E1460" s="1">
        <v>0</v>
      </c>
      <c r="F1460" s="1">
        <v>3</v>
      </c>
      <c r="G1460" t="s">
        <v>5546</v>
      </c>
      <c r="H1460" s="1">
        <v>2</v>
      </c>
      <c r="I1460" s="1">
        <v>2</v>
      </c>
      <c r="J1460" s="1">
        <v>0</v>
      </c>
      <c r="K1460" s="1">
        <v>1</v>
      </c>
      <c r="L1460" t="s">
        <v>2718</v>
      </c>
      <c r="M1460" t="s">
        <v>436</v>
      </c>
      <c r="N1460" s="1">
        <v>0</v>
      </c>
      <c r="O1460" s="1">
        <v>3</v>
      </c>
      <c r="P1460" s="1">
        <v>0</v>
      </c>
      <c r="Q1460" s="1">
        <v>0</v>
      </c>
      <c r="R1460" s="1">
        <v>28</v>
      </c>
      <c r="S1460" s="1">
        <v>24</v>
      </c>
      <c r="T1460">
        <v>20</v>
      </c>
      <c r="U1460" s="1">
        <v>71.650000000000006</v>
      </c>
      <c r="V1460" s="1">
        <v>7.4</v>
      </c>
      <c r="W1460" s="1">
        <v>11.25</v>
      </c>
      <c r="X1460" s="1">
        <v>11.8</v>
      </c>
      <c r="Y1460" s="11">
        <f t="shared" si="44"/>
        <v>12</v>
      </c>
      <c r="Z1460" s="11" t="str">
        <f t="shared" si="45"/>
        <v>1</v>
      </c>
      <c r="AA1460">
        <v>2013</v>
      </c>
    </row>
    <row r="1461" spans="1:27" x14ac:dyDescent="0.2">
      <c r="A1461" t="s">
        <v>1608</v>
      </c>
      <c r="B1461" s="1">
        <v>11</v>
      </c>
      <c r="C1461" s="1">
        <v>2</v>
      </c>
      <c r="D1461" s="1">
        <v>17</v>
      </c>
      <c r="E1461" s="1">
        <v>0</v>
      </c>
      <c r="F1461" s="1">
        <v>4</v>
      </c>
      <c r="G1461" t="s">
        <v>5643</v>
      </c>
      <c r="H1461" s="1">
        <v>1</v>
      </c>
      <c r="I1461" s="1">
        <v>1</v>
      </c>
      <c r="J1461" s="1">
        <v>0</v>
      </c>
      <c r="K1461" s="1">
        <v>1</v>
      </c>
      <c r="L1461" t="s">
        <v>1609</v>
      </c>
      <c r="M1461" t="s">
        <v>436</v>
      </c>
      <c r="N1461" s="1">
        <v>0</v>
      </c>
      <c r="O1461" s="1">
        <v>4</v>
      </c>
      <c r="P1461" s="1">
        <v>0</v>
      </c>
      <c r="Q1461" s="1">
        <v>0</v>
      </c>
      <c r="R1461" s="1">
        <v>25</v>
      </c>
      <c r="S1461" s="1">
        <v>16</v>
      </c>
      <c r="T1461">
        <v>1</v>
      </c>
      <c r="U1461" s="1">
        <v>62.68</v>
      </c>
      <c r="V1461" s="1">
        <v>8.6999999999999993</v>
      </c>
      <c r="W1461" s="1">
        <v>12.64</v>
      </c>
      <c r="X1461" s="1">
        <v>12.2</v>
      </c>
      <c r="Y1461" s="11">
        <f t="shared" si="44"/>
        <v>7</v>
      </c>
      <c r="Z1461" s="11" t="str">
        <f t="shared" si="45"/>
        <v>0</v>
      </c>
      <c r="AA1461">
        <v>2013</v>
      </c>
    </row>
    <row r="1462" spans="1:27" x14ac:dyDescent="0.2">
      <c r="A1462" t="s">
        <v>1570</v>
      </c>
      <c r="B1462" s="1">
        <v>7</v>
      </c>
      <c r="C1462" s="1">
        <v>1</v>
      </c>
      <c r="D1462" s="1">
        <v>41</v>
      </c>
      <c r="E1462" s="1">
        <v>0</v>
      </c>
      <c r="F1462" s="1">
        <v>3</v>
      </c>
      <c r="G1462" t="s">
        <v>5644</v>
      </c>
      <c r="H1462" s="1">
        <v>2</v>
      </c>
      <c r="I1462" s="1">
        <v>1</v>
      </c>
      <c r="J1462" s="1">
        <v>1</v>
      </c>
      <c r="K1462" s="1">
        <v>2</v>
      </c>
      <c r="L1462" t="s">
        <v>6724</v>
      </c>
      <c r="M1462" t="s">
        <v>514</v>
      </c>
      <c r="N1462" s="1">
        <v>1</v>
      </c>
      <c r="O1462" s="1">
        <v>2</v>
      </c>
      <c r="P1462" s="1">
        <v>2</v>
      </c>
      <c r="Q1462" s="1">
        <v>1</v>
      </c>
      <c r="R1462" s="1">
        <v>28</v>
      </c>
      <c r="S1462" s="1">
        <v>15</v>
      </c>
      <c r="T1462">
        <v>31</v>
      </c>
      <c r="U1462" s="1">
        <v>51.89</v>
      </c>
      <c r="V1462" s="1">
        <v>10.8</v>
      </c>
      <c r="W1462" s="1">
        <v>14.1</v>
      </c>
      <c r="X1462" s="1">
        <v>14</v>
      </c>
      <c r="Y1462" s="11">
        <f t="shared" si="44"/>
        <v>10</v>
      </c>
      <c r="Z1462" s="11" t="str">
        <f t="shared" si="45"/>
        <v>0</v>
      </c>
      <c r="AA1462">
        <v>2013</v>
      </c>
    </row>
    <row r="1463" spans="1:27" x14ac:dyDescent="0.2">
      <c r="A1463" t="s">
        <v>1630</v>
      </c>
      <c r="B1463" s="1">
        <v>9</v>
      </c>
      <c r="C1463" s="1">
        <v>4</v>
      </c>
      <c r="D1463" s="1">
        <v>25</v>
      </c>
      <c r="E1463" s="1">
        <v>0</v>
      </c>
      <c r="F1463" s="1">
        <v>4</v>
      </c>
      <c r="G1463" t="s">
        <v>5645</v>
      </c>
      <c r="H1463" s="1">
        <v>1</v>
      </c>
      <c r="I1463" s="1">
        <v>1</v>
      </c>
      <c r="J1463" s="1">
        <v>0</v>
      </c>
      <c r="K1463" s="1">
        <v>1</v>
      </c>
      <c r="L1463" t="s">
        <v>1471</v>
      </c>
      <c r="M1463" t="s">
        <v>19</v>
      </c>
      <c r="N1463" s="1">
        <v>0</v>
      </c>
      <c r="O1463" s="1">
        <v>4</v>
      </c>
      <c r="P1463" s="1">
        <v>0</v>
      </c>
      <c r="Q1463" s="1">
        <v>0</v>
      </c>
      <c r="R1463" s="1">
        <v>41</v>
      </c>
      <c r="S1463" s="1">
        <v>17</v>
      </c>
      <c r="T1463">
        <v>5</v>
      </c>
      <c r="U1463" s="1">
        <v>63.49</v>
      </c>
      <c r="V1463" s="1">
        <v>8.4</v>
      </c>
      <c r="W1463" s="1">
        <v>13.51</v>
      </c>
      <c r="X1463" s="1">
        <v>12.4</v>
      </c>
      <c r="Y1463" s="11">
        <f t="shared" si="44"/>
        <v>9</v>
      </c>
      <c r="Z1463" s="11" t="str">
        <f t="shared" si="45"/>
        <v>0</v>
      </c>
      <c r="AA1463">
        <v>2013</v>
      </c>
    </row>
    <row r="1464" spans="1:27" ht="23" customHeight="1" x14ac:dyDescent="0.2">
      <c r="A1464" t="s">
        <v>1578</v>
      </c>
      <c r="B1464" s="1">
        <v>26</v>
      </c>
      <c r="C1464" s="1">
        <v>0</v>
      </c>
      <c r="D1464" s="1">
        <v>5</v>
      </c>
      <c r="E1464" s="1">
        <v>0</v>
      </c>
      <c r="F1464" s="1">
        <v>7</v>
      </c>
      <c r="G1464" t="s">
        <v>5646</v>
      </c>
      <c r="H1464" s="1">
        <v>1</v>
      </c>
      <c r="I1464" s="1">
        <v>1</v>
      </c>
      <c r="J1464" s="1">
        <v>0</v>
      </c>
      <c r="K1464" s="1">
        <v>1</v>
      </c>
      <c r="L1464" t="s">
        <v>2733</v>
      </c>
      <c r="M1464" t="s">
        <v>448</v>
      </c>
      <c r="N1464" s="1">
        <v>0</v>
      </c>
      <c r="O1464" s="1">
        <v>7</v>
      </c>
      <c r="P1464" s="1">
        <v>0</v>
      </c>
      <c r="Q1464" s="1">
        <v>0</v>
      </c>
      <c r="R1464" s="1">
        <v>31</v>
      </c>
      <c r="S1464" s="1">
        <v>23</v>
      </c>
      <c r="T1464">
        <v>12</v>
      </c>
      <c r="U1464" s="1">
        <v>63.19</v>
      </c>
      <c r="V1464" s="1">
        <v>8.5</v>
      </c>
      <c r="W1464" s="1">
        <v>12.82</v>
      </c>
      <c r="X1464" s="1">
        <v>11.9</v>
      </c>
      <c r="Y1464" s="11">
        <f t="shared" si="44"/>
        <v>14</v>
      </c>
      <c r="Z1464" s="11" t="str">
        <f t="shared" si="45"/>
        <v>1</v>
      </c>
      <c r="AA1464">
        <v>2013</v>
      </c>
    </row>
    <row r="1465" spans="1:27" x14ac:dyDescent="0.2">
      <c r="A1465" t="s">
        <v>1537</v>
      </c>
      <c r="B1465" s="1">
        <v>14</v>
      </c>
      <c r="C1465" s="1">
        <v>1</v>
      </c>
      <c r="D1465" s="1">
        <v>20</v>
      </c>
      <c r="E1465" s="1">
        <v>0</v>
      </c>
      <c r="F1465" s="1">
        <v>5</v>
      </c>
      <c r="G1465" t="s">
        <v>5647</v>
      </c>
      <c r="H1465" s="1">
        <v>2</v>
      </c>
      <c r="I1465" s="1">
        <v>1</v>
      </c>
      <c r="J1465" s="1">
        <v>1</v>
      </c>
      <c r="K1465" s="1">
        <v>2</v>
      </c>
      <c r="L1465" t="s">
        <v>3898</v>
      </c>
      <c r="M1465" t="s">
        <v>486</v>
      </c>
      <c r="N1465" s="1">
        <v>1</v>
      </c>
      <c r="O1465" s="1">
        <v>4</v>
      </c>
      <c r="P1465" s="1">
        <v>4</v>
      </c>
      <c r="Q1465" s="1">
        <v>1</v>
      </c>
      <c r="R1465" s="1">
        <v>24</v>
      </c>
      <c r="S1465" s="1">
        <v>21</v>
      </c>
      <c r="T1465">
        <v>21</v>
      </c>
      <c r="U1465" s="1">
        <v>55.24</v>
      </c>
      <c r="V1465" s="1">
        <v>9.5</v>
      </c>
      <c r="W1465" s="1">
        <v>14.9</v>
      </c>
      <c r="X1465" s="1">
        <v>13</v>
      </c>
      <c r="Y1465" s="11">
        <f t="shared" si="44"/>
        <v>9</v>
      </c>
      <c r="Z1465" s="11" t="str">
        <f t="shared" si="45"/>
        <v>0</v>
      </c>
      <c r="AA1465">
        <v>2013</v>
      </c>
    </row>
    <row r="1466" spans="1:27" x14ac:dyDescent="0.2">
      <c r="A1466" t="s">
        <v>1610</v>
      </c>
      <c r="B1466" s="1">
        <v>13</v>
      </c>
      <c r="C1466" s="1">
        <v>2</v>
      </c>
      <c r="D1466" s="1">
        <v>23</v>
      </c>
      <c r="E1466" s="1">
        <v>0</v>
      </c>
      <c r="F1466" s="1">
        <v>3</v>
      </c>
      <c r="G1466" t="s">
        <v>5648</v>
      </c>
      <c r="H1466" s="1">
        <v>1</v>
      </c>
      <c r="I1466" s="1">
        <v>1</v>
      </c>
      <c r="J1466" s="1">
        <v>0</v>
      </c>
      <c r="K1466" s="1">
        <v>1</v>
      </c>
      <c r="L1466" t="s">
        <v>1611</v>
      </c>
      <c r="M1466" t="s">
        <v>436</v>
      </c>
      <c r="N1466" s="1">
        <v>0</v>
      </c>
      <c r="O1466" s="1">
        <v>3</v>
      </c>
      <c r="P1466" s="1">
        <v>0</v>
      </c>
      <c r="Q1466" s="1">
        <v>0</v>
      </c>
      <c r="R1466" s="1">
        <v>33</v>
      </c>
      <c r="S1466" s="1">
        <v>20</v>
      </c>
      <c r="T1466">
        <v>8</v>
      </c>
      <c r="U1466" s="1">
        <v>53.51</v>
      </c>
      <c r="V1466" s="1">
        <v>10.199999999999999</v>
      </c>
      <c r="W1466" s="1">
        <v>14.56</v>
      </c>
      <c r="X1466" s="1">
        <v>12.8</v>
      </c>
      <c r="Y1466" s="11">
        <f t="shared" si="44"/>
        <v>11</v>
      </c>
      <c r="Z1466" s="11" t="str">
        <f t="shared" si="45"/>
        <v>1</v>
      </c>
      <c r="AA1466">
        <v>2013</v>
      </c>
    </row>
    <row r="1467" spans="1:27" x14ac:dyDescent="0.2">
      <c r="A1467" t="s">
        <v>1524</v>
      </c>
      <c r="B1467" s="1">
        <v>6</v>
      </c>
      <c r="C1467" s="1">
        <v>3</v>
      </c>
      <c r="D1467" s="1">
        <v>42</v>
      </c>
      <c r="E1467" s="1">
        <v>0</v>
      </c>
      <c r="F1467" s="1">
        <v>5</v>
      </c>
      <c r="G1467" t="s">
        <v>5649</v>
      </c>
      <c r="H1467" s="1">
        <v>3</v>
      </c>
      <c r="I1467" s="1">
        <v>2</v>
      </c>
      <c r="J1467" s="1">
        <v>1</v>
      </c>
      <c r="K1467" s="1">
        <v>2</v>
      </c>
      <c r="L1467" t="s">
        <v>6739</v>
      </c>
      <c r="M1467" t="s">
        <v>486</v>
      </c>
      <c r="N1467" s="1">
        <v>3</v>
      </c>
      <c r="O1467" s="1">
        <v>2</v>
      </c>
      <c r="P1467" s="1">
        <v>0</v>
      </c>
      <c r="Q1467" s="1">
        <v>0</v>
      </c>
      <c r="R1467" s="1">
        <v>36</v>
      </c>
      <c r="S1467" s="1">
        <v>18</v>
      </c>
      <c r="T1467">
        <v>54</v>
      </c>
      <c r="U1467" s="1">
        <v>61.77</v>
      </c>
      <c r="V1467" s="1">
        <v>9.1</v>
      </c>
      <c r="W1467" s="1">
        <v>13.45</v>
      </c>
      <c r="X1467" s="1">
        <v>13</v>
      </c>
      <c r="Y1467" s="11">
        <f t="shared" si="44"/>
        <v>10</v>
      </c>
      <c r="Z1467" s="11" t="str">
        <f t="shared" si="45"/>
        <v>0</v>
      </c>
      <c r="AA1467">
        <v>2013</v>
      </c>
    </row>
    <row r="1468" spans="1:27" x14ac:dyDescent="0.2">
      <c r="A1468" t="s">
        <v>1633</v>
      </c>
      <c r="B1468" s="1">
        <v>4</v>
      </c>
      <c r="C1468" s="1">
        <v>2</v>
      </c>
      <c r="D1468" s="1">
        <v>60</v>
      </c>
      <c r="E1468" s="1">
        <v>0</v>
      </c>
      <c r="F1468" s="1">
        <v>3</v>
      </c>
      <c r="G1468" t="s">
        <v>5650</v>
      </c>
      <c r="H1468" s="1">
        <v>3</v>
      </c>
      <c r="I1468" s="1">
        <v>1</v>
      </c>
      <c r="J1468" s="1">
        <v>2</v>
      </c>
      <c r="K1468" s="1">
        <v>2</v>
      </c>
      <c r="L1468" t="s">
        <v>3899</v>
      </c>
      <c r="M1468" t="s">
        <v>461</v>
      </c>
      <c r="N1468" s="1">
        <v>2</v>
      </c>
      <c r="O1468" s="1">
        <v>1</v>
      </c>
      <c r="P1468" s="1">
        <v>3</v>
      </c>
      <c r="Q1468" s="1">
        <v>1</v>
      </c>
      <c r="R1468" s="1">
        <v>33</v>
      </c>
      <c r="S1468" s="1">
        <v>24</v>
      </c>
      <c r="T1468">
        <v>41</v>
      </c>
      <c r="U1468" s="1">
        <v>61.87</v>
      </c>
      <c r="V1468" s="1">
        <v>9.1</v>
      </c>
      <c r="W1468" s="1">
        <v>13.34</v>
      </c>
      <c r="X1468" s="1">
        <v>13.2</v>
      </c>
      <c r="Y1468" s="11">
        <f t="shared" si="44"/>
        <v>12</v>
      </c>
      <c r="Z1468" s="11" t="str">
        <f t="shared" si="45"/>
        <v>1</v>
      </c>
      <c r="AA1468">
        <v>2013</v>
      </c>
    </row>
    <row r="1469" spans="1:27" x14ac:dyDescent="0.2">
      <c r="A1469" t="s">
        <v>1590</v>
      </c>
      <c r="B1469" s="1">
        <v>11</v>
      </c>
      <c r="C1469" s="1">
        <v>2</v>
      </c>
      <c r="D1469" s="1">
        <v>22</v>
      </c>
      <c r="E1469" s="1">
        <v>1</v>
      </c>
      <c r="F1469" s="1">
        <v>2</v>
      </c>
      <c r="G1469" t="s">
        <v>5651</v>
      </c>
      <c r="H1469" s="1">
        <v>1</v>
      </c>
      <c r="I1469" s="1">
        <v>1</v>
      </c>
      <c r="J1469" s="1">
        <v>0</v>
      </c>
      <c r="K1469" s="1">
        <v>1</v>
      </c>
      <c r="L1469" t="s">
        <v>1440</v>
      </c>
      <c r="M1469" t="s">
        <v>459</v>
      </c>
      <c r="N1469" s="1">
        <v>0</v>
      </c>
      <c r="O1469" s="1">
        <v>2</v>
      </c>
      <c r="P1469" s="1">
        <v>2</v>
      </c>
      <c r="Q1469" s="1">
        <v>1</v>
      </c>
      <c r="R1469" s="1">
        <v>42</v>
      </c>
      <c r="S1469" s="1">
        <v>39</v>
      </c>
      <c r="T1469">
        <v>43</v>
      </c>
      <c r="U1469" s="1">
        <v>54.63</v>
      </c>
      <c r="V1469" s="1">
        <v>9.8000000000000007</v>
      </c>
      <c r="W1469" s="1">
        <v>13.98</v>
      </c>
      <c r="X1469" s="1">
        <v>13.1</v>
      </c>
      <c r="Y1469" s="11">
        <f t="shared" si="44"/>
        <v>8</v>
      </c>
      <c r="Z1469" s="11" t="str">
        <f t="shared" si="45"/>
        <v>0</v>
      </c>
      <c r="AA1469">
        <v>2013</v>
      </c>
    </row>
    <row r="1470" spans="1:27" x14ac:dyDescent="0.2">
      <c r="A1470" t="s">
        <v>1562</v>
      </c>
      <c r="B1470" s="1">
        <v>9</v>
      </c>
      <c r="C1470" s="1">
        <v>1</v>
      </c>
      <c r="D1470" s="1">
        <v>2</v>
      </c>
      <c r="E1470" s="1">
        <v>0</v>
      </c>
      <c r="F1470" s="1">
        <v>5</v>
      </c>
      <c r="G1470" t="s">
        <v>5652</v>
      </c>
      <c r="H1470" s="1">
        <v>4</v>
      </c>
      <c r="I1470" s="1">
        <v>3</v>
      </c>
      <c r="J1470" s="1">
        <v>1</v>
      </c>
      <c r="K1470" s="1">
        <v>2</v>
      </c>
      <c r="L1470" t="s">
        <v>3900</v>
      </c>
      <c r="M1470" t="s">
        <v>1563</v>
      </c>
      <c r="N1470" s="1">
        <v>2</v>
      </c>
      <c r="O1470" s="1">
        <v>3</v>
      </c>
      <c r="P1470" s="1">
        <v>0</v>
      </c>
      <c r="Q1470" s="1">
        <v>0</v>
      </c>
      <c r="R1470" s="1">
        <v>41</v>
      </c>
      <c r="S1470" s="1">
        <v>29</v>
      </c>
      <c r="T1470">
        <v>22</v>
      </c>
      <c r="U1470" s="1">
        <v>54.63</v>
      </c>
      <c r="V1470" s="1">
        <v>9.8000000000000007</v>
      </c>
      <c r="W1470" s="1">
        <v>14.15</v>
      </c>
      <c r="X1470" s="1">
        <v>13</v>
      </c>
      <c r="Y1470" s="11">
        <f t="shared" si="44"/>
        <v>11</v>
      </c>
      <c r="Z1470" s="11" t="str">
        <f t="shared" si="45"/>
        <v>1</v>
      </c>
      <c r="AA1470">
        <v>2013</v>
      </c>
    </row>
    <row r="1471" spans="1:27" x14ac:dyDescent="0.2">
      <c r="A1471" t="s">
        <v>1591</v>
      </c>
      <c r="B1471" s="1">
        <v>19</v>
      </c>
      <c r="C1471" s="1">
        <v>4</v>
      </c>
      <c r="D1471" s="1">
        <v>7</v>
      </c>
      <c r="E1471" s="1">
        <v>0</v>
      </c>
      <c r="F1471" s="1">
        <v>8</v>
      </c>
      <c r="G1471" t="s">
        <v>5653</v>
      </c>
      <c r="H1471" s="1">
        <v>5</v>
      </c>
      <c r="I1471" s="1">
        <v>3</v>
      </c>
      <c r="J1471" s="1">
        <v>2</v>
      </c>
      <c r="K1471" s="1">
        <v>3</v>
      </c>
      <c r="L1471" t="s">
        <v>6740</v>
      </c>
      <c r="M1471" t="s">
        <v>3402</v>
      </c>
      <c r="N1471" s="1">
        <v>2</v>
      </c>
      <c r="O1471" s="1">
        <v>6</v>
      </c>
      <c r="P1471" s="1">
        <v>2</v>
      </c>
      <c r="Q1471" s="1">
        <v>0</v>
      </c>
      <c r="R1471" s="1">
        <v>27</v>
      </c>
      <c r="S1471" s="1">
        <v>22</v>
      </c>
      <c r="T1471">
        <v>23</v>
      </c>
      <c r="U1471" s="1">
        <v>55.74</v>
      </c>
      <c r="V1471" s="1">
        <v>9.3000000000000007</v>
      </c>
      <c r="W1471" s="1">
        <v>13.86</v>
      </c>
      <c r="X1471" s="1">
        <v>12.2</v>
      </c>
      <c r="Y1471" s="11">
        <f t="shared" si="44"/>
        <v>6</v>
      </c>
      <c r="Z1471" s="11" t="str">
        <f t="shared" si="45"/>
        <v>0</v>
      </c>
      <c r="AA1471">
        <v>2013</v>
      </c>
    </row>
    <row r="1472" spans="1:27" x14ac:dyDescent="0.2">
      <c r="A1472" t="s">
        <v>1560</v>
      </c>
      <c r="B1472" s="1">
        <v>16</v>
      </c>
      <c r="C1472" s="1">
        <v>1</v>
      </c>
      <c r="D1472" s="1">
        <v>7</v>
      </c>
      <c r="E1472" s="1">
        <v>0</v>
      </c>
      <c r="F1472" s="1">
        <v>7</v>
      </c>
      <c r="G1472" t="s">
        <v>5654</v>
      </c>
      <c r="H1472" s="1">
        <v>2</v>
      </c>
      <c r="I1472" s="1">
        <v>2</v>
      </c>
      <c r="J1472" s="1">
        <v>0</v>
      </c>
      <c r="K1472" s="1">
        <v>1</v>
      </c>
      <c r="L1472" t="s">
        <v>2860</v>
      </c>
      <c r="M1472" t="s">
        <v>436</v>
      </c>
      <c r="N1472" s="1">
        <v>0</v>
      </c>
      <c r="O1472" s="1">
        <v>7</v>
      </c>
      <c r="P1472" s="1">
        <v>1</v>
      </c>
      <c r="Q1472" s="1">
        <v>0</v>
      </c>
      <c r="R1472" s="1">
        <v>27</v>
      </c>
      <c r="S1472" s="1">
        <v>21</v>
      </c>
      <c r="T1472">
        <v>101</v>
      </c>
      <c r="U1472" s="1">
        <v>53.92</v>
      </c>
      <c r="V1472" s="1">
        <v>10</v>
      </c>
      <c r="W1472" s="1">
        <v>14.67</v>
      </c>
      <c r="X1472" s="1">
        <v>13.2</v>
      </c>
      <c r="Y1472" s="11">
        <f t="shared" si="44"/>
        <v>10</v>
      </c>
      <c r="Z1472" s="11" t="str">
        <f t="shared" si="45"/>
        <v>0</v>
      </c>
      <c r="AA1472">
        <v>2013</v>
      </c>
    </row>
    <row r="1473" spans="1:27" x14ac:dyDescent="0.2">
      <c r="A1473" t="s">
        <v>1572</v>
      </c>
      <c r="B1473" s="1">
        <v>3</v>
      </c>
      <c r="C1473" s="1">
        <v>0</v>
      </c>
      <c r="D1473" s="1">
        <v>43</v>
      </c>
      <c r="E1473" s="1">
        <v>0</v>
      </c>
      <c r="F1473" s="1">
        <v>3</v>
      </c>
      <c r="G1473" t="s">
        <v>5655</v>
      </c>
      <c r="H1473" s="1">
        <v>2</v>
      </c>
      <c r="I1473" s="1">
        <v>1</v>
      </c>
      <c r="J1473" s="1">
        <v>1</v>
      </c>
      <c r="K1473" s="1">
        <v>2</v>
      </c>
      <c r="L1473" t="s">
        <v>3901</v>
      </c>
      <c r="M1473" t="s">
        <v>847</v>
      </c>
      <c r="N1473" s="1">
        <v>1</v>
      </c>
      <c r="O1473" s="1">
        <v>2</v>
      </c>
      <c r="P1473" s="1">
        <v>1</v>
      </c>
      <c r="Q1473" s="1">
        <v>0</v>
      </c>
      <c r="R1473" s="1">
        <v>43</v>
      </c>
      <c r="S1473" s="1">
        <v>33</v>
      </c>
      <c r="T1473">
        <v>64</v>
      </c>
      <c r="U1473" s="1">
        <v>55.34</v>
      </c>
      <c r="V1473" s="1">
        <v>9.5</v>
      </c>
      <c r="W1473" s="1">
        <v>14.96</v>
      </c>
      <c r="X1473" s="1">
        <v>13.2</v>
      </c>
      <c r="Y1473" s="11">
        <f t="shared" si="44"/>
        <v>11</v>
      </c>
      <c r="Z1473" s="11" t="str">
        <f t="shared" si="45"/>
        <v>1</v>
      </c>
      <c r="AA1473">
        <v>2013</v>
      </c>
    </row>
    <row r="1474" spans="1:27" x14ac:dyDescent="0.2">
      <c r="A1474" t="s">
        <v>1553</v>
      </c>
      <c r="B1474" s="1">
        <v>10</v>
      </c>
      <c r="C1474" s="1">
        <v>0</v>
      </c>
      <c r="D1474" s="1">
        <v>49</v>
      </c>
      <c r="E1474" s="1">
        <v>0</v>
      </c>
      <c r="F1474" s="1">
        <v>3</v>
      </c>
      <c r="G1474" t="s">
        <v>5656</v>
      </c>
      <c r="H1474" s="1">
        <v>1</v>
      </c>
      <c r="I1474" s="1">
        <v>1</v>
      </c>
      <c r="J1474" s="1">
        <v>0</v>
      </c>
      <c r="K1474" s="1">
        <v>1</v>
      </c>
      <c r="L1474" t="s">
        <v>1043</v>
      </c>
      <c r="M1474" t="s">
        <v>440</v>
      </c>
      <c r="N1474" s="1">
        <v>0</v>
      </c>
      <c r="O1474" s="1">
        <v>3</v>
      </c>
      <c r="P1474" s="1">
        <v>0</v>
      </c>
      <c r="Q1474" s="1">
        <v>0</v>
      </c>
      <c r="R1474" s="1">
        <v>41</v>
      </c>
      <c r="S1474" s="1">
        <v>13</v>
      </c>
      <c r="T1474">
        <v>7</v>
      </c>
      <c r="U1474" s="1">
        <v>59.43</v>
      </c>
      <c r="V1474" s="1">
        <v>10</v>
      </c>
      <c r="W1474" s="1">
        <v>12.94</v>
      </c>
      <c r="X1474" s="1">
        <v>14.1</v>
      </c>
      <c r="Y1474" s="11">
        <f t="shared" si="44"/>
        <v>12</v>
      </c>
      <c r="Z1474" s="11" t="str">
        <f t="shared" si="45"/>
        <v>1</v>
      </c>
      <c r="AA1474">
        <v>2013</v>
      </c>
    </row>
    <row r="1475" spans="1:27" x14ac:dyDescent="0.2">
      <c r="A1475" t="s">
        <v>1603</v>
      </c>
      <c r="B1475" s="1">
        <v>11</v>
      </c>
      <c r="C1475" s="1">
        <v>2</v>
      </c>
      <c r="D1475" s="1">
        <v>1</v>
      </c>
      <c r="E1475" s="1">
        <v>0</v>
      </c>
      <c r="F1475" s="1">
        <v>2</v>
      </c>
      <c r="G1475" t="s">
        <v>5657</v>
      </c>
      <c r="H1475" s="1">
        <v>1</v>
      </c>
      <c r="I1475" s="1">
        <v>1</v>
      </c>
      <c r="J1475" s="1">
        <v>0</v>
      </c>
      <c r="K1475" s="1">
        <v>1</v>
      </c>
      <c r="L1475" t="s">
        <v>1824</v>
      </c>
      <c r="M1475" t="s">
        <v>436</v>
      </c>
      <c r="N1475" s="1">
        <v>0</v>
      </c>
      <c r="O1475" s="1">
        <v>2</v>
      </c>
      <c r="P1475" s="1">
        <v>2</v>
      </c>
      <c r="Q1475" s="1">
        <v>1</v>
      </c>
      <c r="R1475" s="1">
        <v>31</v>
      </c>
      <c r="S1475" s="1">
        <v>22</v>
      </c>
      <c r="T1475">
        <v>14</v>
      </c>
      <c r="U1475" s="1">
        <v>63.7</v>
      </c>
      <c r="V1475" s="1">
        <v>8.4</v>
      </c>
      <c r="W1475" s="1">
        <v>12.41</v>
      </c>
      <c r="X1475" s="1">
        <v>12.4</v>
      </c>
      <c r="Y1475" s="11">
        <f t="shared" ref="Y1475:Y1538" si="46">LEN(A1475)-LEN(SUBSTITUTE(A1475," ","")) +1</f>
        <v>11</v>
      </c>
      <c r="Z1475" s="11" t="str">
        <f t="shared" ref="Z1475:Z1538" si="47">IF(Y1475&lt;=10,"0",IF(Y1475&gt;10,"1"))</f>
        <v>1</v>
      </c>
      <c r="AA1475">
        <v>2013</v>
      </c>
    </row>
    <row r="1476" spans="1:27" x14ac:dyDescent="0.2">
      <c r="A1476" t="s">
        <v>1582</v>
      </c>
      <c r="B1476" s="1">
        <v>22</v>
      </c>
      <c r="C1476" s="1">
        <v>3</v>
      </c>
      <c r="D1476" s="1">
        <v>4</v>
      </c>
      <c r="E1476" s="1">
        <v>0</v>
      </c>
      <c r="F1476" s="1">
        <v>3</v>
      </c>
      <c r="G1476" t="s">
        <v>5658</v>
      </c>
      <c r="H1476" s="1">
        <v>1</v>
      </c>
      <c r="I1476" s="1">
        <v>1</v>
      </c>
      <c r="J1476" s="1">
        <v>0</v>
      </c>
      <c r="K1476" s="1">
        <v>1</v>
      </c>
      <c r="L1476" t="s">
        <v>2610</v>
      </c>
      <c r="M1476" t="s">
        <v>593</v>
      </c>
      <c r="N1476" s="1">
        <v>0</v>
      </c>
      <c r="O1476" s="1">
        <v>3</v>
      </c>
      <c r="P1476" s="1">
        <v>0</v>
      </c>
      <c r="Q1476" s="1">
        <v>0</v>
      </c>
      <c r="R1476" s="1">
        <v>34</v>
      </c>
      <c r="S1476" s="1">
        <v>27</v>
      </c>
      <c r="T1476">
        <v>11</v>
      </c>
      <c r="U1476" s="1">
        <v>63.8</v>
      </c>
      <c r="V1476" s="1">
        <v>8.3000000000000007</v>
      </c>
      <c r="W1476" s="1">
        <v>13.8</v>
      </c>
      <c r="X1476" s="1">
        <v>12.4</v>
      </c>
      <c r="Y1476" s="11">
        <f t="shared" si="46"/>
        <v>5</v>
      </c>
      <c r="Z1476" s="11" t="str">
        <f t="shared" si="47"/>
        <v>0</v>
      </c>
      <c r="AA1476">
        <v>2013</v>
      </c>
    </row>
    <row r="1477" spans="1:27" x14ac:dyDescent="0.2">
      <c r="A1477" t="s">
        <v>1621</v>
      </c>
      <c r="B1477" s="1">
        <v>13</v>
      </c>
      <c r="C1477" s="1">
        <v>1</v>
      </c>
      <c r="D1477" s="1">
        <v>6</v>
      </c>
      <c r="E1477" s="1">
        <v>0</v>
      </c>
      <c r="F1477" s="1">
        <v>3</v>
      </c>
      <c r="G1477" t="s">
        <v>5659</v>
      </c>
      <c r="H1477" s="1">
        <v>3</v>
      </c>
      <c r="I1477" s="1">
        <v>1</v>
      </c>
      <c r="J1477" s="1">
        <v>2</v>
      </c>
      <c r="K1477" s="1">
        <v>2</v>
      </c>
      <c r="L1477" t="s">
        <v>3902</v>
      </c>
      <c r="M1477" t="s">
        <v>506</v>
      </c>
      <c r="N1477" s="1">
        <v>2</v>
      </c>
      <c r="O1477" s="1">
        <v>1</v>
      </c>
      <c r="P1477" s="1">
        <v>1</v>
      </c>
      <c r="Q1477" s="1">
        <v>1</v>
      </c>
      <c r="R1477" s="1">
        <v>35</v>
      </c>
      <c r="S1477" s="1">
        <v>26</v>
      </c>
      <c r="T1477">
        <v>1</v>
      </c>
      <c r="U1477" s="1">
        <v>52.49</v>
      </c>
      <c r="V1477" s="1">
        <v>10.6</v>
      </c>
      <c r="W1477" s="1">
        <v>14.68</v>
      </c>
      <c r="X1477" s="1">
        <v>13.9</v>
      </c>
      <c r="Y1477" s="11">
        <f t="shared" si="46"/>
        <v>8</v>
      </c>
      <c r="Z1477" s="11" t="str">
        <f t="shared" si="47"/>
        <v>0</v>
      </c>
      <c r="AA1477">
        <v>2013</v>
      </c>
    </row>
    <row r="1478" spans="1:27" x14ac:dyDescent="0.2">
      <c r="A1478" t="s">
        <v>1534</v>
      </c>
      <c r="B1478" s="1">
        <v>15</v>
      </c>
      <c r="C1478" s="1">
        <v>5</v>
      </c>
      <c r="D1478" s="1">
        <v>9</v>
      </c>
      <c r="E1478" s="1">
        <v>0</v>
      </c>
      <c r="F1478" s="1">
        <v>3</v>
      </c>
      <c r="G1478" t="s">
        <v>5660</v>
      </c>
      <c r="H1478" s="1">
        <v>1</v>
      </c>
      <c r="I1478" s="1">
        <v>1</v>
      </c>
      <c r="J1478" s="1">
        <v>0</v>
      </c>
      <c r="K1478" s="1">
        <v>1</v>
      </c>
      <c r="L1478" t="s">
        <v>6582</v>
      </c>
      <c r="M1478" t="s">
        <v>436</v>
      </c>
      <c r="N1478" s="1">
        <v>0</v>
      </c>
      <c r="O1478" s="1">
        <v>3</v>
      </c>
      <c r="P1478" s="1">
        <v>0</v>
      </c>
      <c r="Q1478" s="1">
        <v>0</v>
      </c>
      <c r="R1478" s="1">
        <v>43</v>
      </c>
      <c r="S1478" s="1">
        <v>12</v>
      </c>
      <c r="T1478">
        <v>3</v>
      </c>
      <c r="U1478" s="1">
        <v>54.52</v>
      </c>
      <c r="V1478" s="1">
        <v>9.8000000000000007</v>
      </c>
      <c r="W1478" s="1">
        <v>14.09</v>
      </c>
      <c r="X1478" s="1">
        <v>13.3</v>
      </c>
      <c r="Y1478" s="11">
        <f t="shared" si="46"/>
        <v>8</v>
      </c>
      <c r="Z1478" s="11" t="str">
        <f t="shared" si="47"/>
        <v>0</v>
      </c>
      <c r="AA1478">
        <v>2013</v>
      </c>
    </row>
    <row r="1479" spans="1:27" x14ac:dyDescent="0.2">
      <c r="A1479" t="s">
        <v>1583</v>
      </c>
      <c r="B1479" s="1">
        <v>15</v>
      </c>
      <c r="C1479" s="1">
        <v>0</v>
      </c>
      <c r="D1479" s="1">
        <v>8</v>
      </c>
      <c r="E1479" s="1">
        <v>0</v>
      </c>
      <c r="F1479" s="1">
        <v>4</v>
      </c>
      <c r="G1479" t="s">
        <v>5661</v>
      </c>
      <c r="H1479" s="1">
        <v>2</v>
      </c>
      <c r="I1479" s="1">
        <v>2</v>
      </c>
      <c r="J1479" s="1">
        <v>0</v>
      </c>
      <c r="K1479" s="1">
        <v>1</v>
      </c>
      <c r="L1479" t="s">
        <v>3903</v>
      </c>
      <c r="M1479" t="s">
        <v>445</v>
      </c>
      <c r="N1479" s="1">
        <v>0</v>
      </c>
      <c r="O1479" s="1">
        <v>4</v>
      </c>
      <c r="P1479" s="1">
        <v>0</v>
      </c>
      <c r="Q1479" s="1">
        <v>0</v>
      </c>
      <c r="R1479" s="1">
        <v>18</v>
      </c>
      <c r="S1479" s="1">
        <v>14</v>
      </c>
      <c r="T1479">
        <v>67</v>
      </c>
      <c r="U1479" s="1">
        <v>60.75</v>
      </c>
      <c r="V1479" s="1">
        <v>9.5</v>
      </c>
      <c r="W1479" s="1">
        <v>13.4</v>
      </c>
      <c r="X1479" s="1">
        <v>12.7</v>
      </c>
      <c r="Y1479" s="11">
        <f t="shared" si="46"/>
        <v>9</v>
      </c>
      <c r="Z1479" s="11" t="str">
        <f t="shared" si="47"/>
        <v>0</v>
      </c>
      <c r="AA1479">
        <v>2013</v>
      </c>
    </row>
    <row r="1480" spans="1:27" x14ac:dyDescent="0.2">
      <c r="A1480" t="s">
        <v>1586</v>
      </c>
      <c r="B1480" s="1">
        <v>11</v>
      </c>
      <c r="C1480" s="1">
        <v>1</v>
      </c>
      <c r="D1480" s="1">
        <v>0</v>
      </c>
      <c r="E1480" s="1">
        <v>0</v>
      </c>
      <c r="F1480" s="1">
        <v>6</v>
      </c>
      <c r="G1480" t="s">
        <v>5662</v>
      </c>
      <c r="H1480" s="1">
        <v>4</v>
      </c>
      <c r="I1480" s="1">
        <v>1</v>
      </c>
      <c r="J1480" s="1">
        <v>3</v>
      </c>
      <c r="K1480" s="1">
        <v>4</v>
      </c>
      <c r="L1480" t="s">
        <v>3904</v>
      </c>
      <c r="M1480" t="s">
        <v>3905</v>
      </c>
      <c r="N1480" s="1">
        <v>3</v>
      </c>
      <c r="O1480" s="1">
        <v>3</v>
      </c>
      <c r="P1480" s="1">
        <v>0</v>
      </c>
      <c r="Q1480" s="1">
        <v>0</v>
      </c>
      <c r="R1480" s="1">
        <v>41</v>
      </c>
      <c r="S1480" s="1">
        <v>31</v>
      </c>
      <c r="T1480">
        <v>12</v>
      </c>
      <c r="U1480" s="1">
        <v>55.13</v>
      </c>
      <c r="V1480" s="1">
        <v>9.6</v>
      </c>
      <c r="W1480" s="1">
        <v>14.96</v>
      </c>
      <c r="X1480" s="1">
        <v>12.8</v>
      </c>
      <c r="Y1480" s="11">
        <f t="shared" si="46"/>
        <v>7</v>
      </c>
      <c r="Z1480" s="11" t="str">
        <f t="shared" si="47"/>
        <v>0</v>
      </c>
      <c r="AA1480">
        <v>2013</v>
      </c>
    </row>
    <row r="1481" spans="1:27" x14ac:dyDescent="0.2">
      <c r="A1481" t="s">
        <v>3326</v>
      </c>
      <c r="B1481" s="1">
        <v>8</v>
      </c>
      <c r="C1481" s="1">
        <v>9</v>
      </c>
      <c r="D1481" s="1">
        <v>6</v>
      </c>
      <c r="E1481" s="1">
        <v>0</v>
      </c>
      <c r="F1481" s="1">
        <v>4</v>
      </c>
      <c r="G1481" t="s">
        <v>5663</v>
      </c>
      <c r="H1481" s="1">
        <v>1</v>
      </c>
      <c r="I1481" s="1">
        <v>1</v>
      </c>
      <c r="J1481" s="1">
        <v>0</v>
      </c>
      <c r="K1481" s="1">
        <v>1</v>
      </c>
      <c r="L1481" t="s">
        <v>2684</v>
      </c>
      <c r="M1481" t="s">
        <v>436</v>
      </c>
      <c r="N1481" s="1">
        <v>0</v>
      </c>
      <c r="O1481" s="1">
        <v>4</v>
      </c>
      <c r="P1481" s="1">
        <v>4</v>
      </c>
      <c r="Q1481" s="1">
        <v>1</v>
      </c>
      <c r="R1481" s="1">
        <v>38</v>
      </c>
      <c r="S1481" s="1">
        <v>18</v>
      </c>
      <c r="T1481">
        <v>28</v>
      </c>
      <c r="U1481" s="1">
        <v>58.72</v>
      </c>
      <c r="V1481" s="1">
        <v>10.3</v>
      </c>
      <c r="W1481" s="1">
        <v>13.23</v>
      </c>
      <c r="X1481" s="1">
        <v>13.4</v>
      </c>
      <c r="Y1481" s="11">
        <f t="shared" si="46"/>
        <v>6</v>
      </c>
      <c r="Z1481" s="11" t="str">
        <f t="shared" si="47"/>
        <v>0</v>
      </c>
      <c r="AA1481">
        <v>2013</v>
      </c>
    </row>
    <row r="1482" spans="1:27" x14ac:dyDescent="0.2">
      <c r="A1482" t="s">
        <v>1551</v>
      </c>
      <c r="B1482" s="1">
        <v>5</v>
      </c>
      <c r="C1482" s="1">
        <v>3</v>
      </c>
      <c r="D1482" s="1">
        <v>64</v>
      </c>
      <c r="E1482" s="1">
        <v>0</v>
      </c>
      <c r="F1482" s="1">
        <v>3</v>
      </c>
      <c r="G1482" t="s">
        <v>5664</v>
      </c>
      <c r="H1482" s="1">
        <v>2</v>
      </c>
      <c r="I1482" s="1">
        <v>1</v>
      </c>
      <c r="J1482" s="1">
        <v>1</v>
      </c>
      <c r="K1482" s="1">
        <v>2</v>
      </c>
      <c r="L1482" t="s">
        <v>1552</v>
      </c>
      <c r="M1482" t="s">
        <v>486</v>
      </c>
      <c r="N1482" s="1">
        <v>1</v>
      </c>
      <c r="O1482" s="1">
        <v>1</v>
      </c>
      <c r="P1482" s="1">
        <v>0</v>
      </c>
      <c r="Q1482" s="1">
        <v>0</v>
      </c>
      <c r="R1482" s="1">
        <v>46</v>
      </c>
      <c r="S1482" s="1">
        <v>25</v>
      </c>
      <c r="T1482">
        <v>22</v>
      </c>
      <c r="U1482" s="1">
        <v>53.61</v>
      </c>
      <c r="V1482" s="1">
        <v>10.199999999999999</v>
      </c>
      <c r="W1482" s="1">
        <v>14.38</v>
      </c>
      <c r="X1482" s="1">
        <v>13.8</v>
      </c>
      <c r="Y1482" s="11">
        <f t="shared" si="46"/>
        <v>12</v>
      </c>
      <c r="Z1482" s="11" t="str">
        <f t="shared" si="47"/>
        <v>1</v>
      </c>
      <c r="AA1482">
        <v>2013</v>
      </c>
    </row>
    <row r="1483" spans="1:27" x14ac:dyDescent="0.2">
      <c r="A1483" t="s">
        <v>1581</v>
      </c>
      <c r="B1483" s="1">
        <v>0</v>
      </c>
      <c r="C1483" s="1">
        <v>0</v>
      </c>
      <c r="D1483" s="1">
        <v>35</v>
      </c>
      <c r="E1483" s="1">
        <v>0</v>
      </c>
      <c r="F1483" s="1">
        <v>2</v>
      </c>
      <c r="G1483" t="s">
        <v>5665</v>
      </c>
      <c r="H1483" s="1">
        <v>2</v>
      </c>
      <c r="I1483" s="1">
        <v>1</v>
      </c>
      <c r="J1483" s="1">
        <v>1</v>
      </c>
      <c r="K1483" s="1">
        <v>2</v>
      </c>
      <c r="L1483" t="s">
        <v>3177</v>
      </c>
      <c r="M1483" t="s">
        <v>3906</v>
      </c>
      <c r="N1483" s="1">
        <v>1</v>
      </c>
      <c r="O1483" s="1">
        <v>1</v>
      </c>
      <c r="P1483" s="1">
        <v>0</v>
      </c>
      <c r="Q1483" s="1">
        <v>0</v>
      </c>
      <c r="R1483" s="1">
        <v>28</v>
      </c>
      <c r="S1483" s="1">
        <v>11</v>
      </c>
      <c r="T1483">
        <v>3</v>
      </c>
      <c r="U1483" s="1">
        <v>63.9</v>
      </c>
      <c r="V1483" s="1">
        <v>8.3000000000000007</v>
      </c>
      <c r="W1483" s="1">
        <v>13.05</v>
      </c>
      <c r="X1483" s="1">
        <v>12.4</v>
      </c>
      <c r="Y1483" s="11">
        <f t="shared" si="46"/>
        <v>14</v>
      </c>
      <c r="Z1483" s="11" t="str">
        <f t="shared" si="47"/>
        <v>1</v>
      </c>
      <c r="AA1483">
        <v>2013</v>
      </c>
    </row>
    <row r="1484" spans="1:27" x14ac:dyDescent="0.2">
      <c r="A1484" t="s">
        <v>1528</v>
      </c>
      <c r="B1484" s="1">
        <v>15</v>
      </c>
      <c r="C1484" s="1">
        <v>2</v>
      </c>
      <c r="D1484" s="1">
        <v>0</v>
      </c>
      <c r="E1484" s="1">
        <v>0</v>
      </c>
      <c r="F1484" s="1">
        <v>5</v>
      </c>
      <c r="G1484" t="s">
        <v>5666</v>
      </c>
      <c r="H1484" s="1">
        <v>2</v>
      </c>
      <c r="I1484" s="1">
        <v>1</v>
      </c>
      <c r="J1484" s="1">
        <v>1</v>
      </c>
      <c r="K1484" s="1">
        <v>2</v>
      </c>
      <c r="L1484" t="s">
        <v>3178</v>
      </c>
      <c r="M1484" t="s">
        <v>475</v>
      </c>
      <c r="N1484" s="1">
        <v>1</v>
      </c>
      <c r="O1484" s="1">
        <v>4</v>
      </c>
      <c r="P1484" s="1">
        <v>0</v>
      </c>
      <c r="Q1484" s="1">
        <v>0</v>
      </c>
      <c r="R1484" s="1">
        <v>26</v>
      </c>
      <c r="S1484" s="1">
        <v>22</v>
      </c>
      <c r="T1484">
        <v>59</v>
      </c>
      <c r="U1484" s="1">
        <v>45.76</v>
      </c>
      <c r="V1484" s="1">
        <v>11.1</v>
      </c>
      <c r="W1484" s="1">
        <v>15.48</v>
      </c>
      <c r="X1484" s="1">
        <v>13.2</v>
      </c>
      <c r="Y1484" s="11">
        <f t="shared" si="46"/>
        <v>8</v>
      </c>
      <c r="Z1484" s="11" t="str">
        <f t="shared" si="47"/>
        <v>0</v>
      </c>
      <c r="AA1484">
        <v>2013</v>
      </c>
    </row>
    <row r="1485" spans="1:27" x14ac:dyDescent="0.2">
      <c r="A1485" t="s">
        <v>3158</v>
      </c>
      <c r="B1485" s="1">
        <v>15</v>
      </c>
      <c r="C1485" s="1">
        <v>2</v>
      </c>
      <c r="D1485" s="1">
        <v>2</v>
      </c>
      <c r="E1485" s="1">
        <v>0</v>
      </c>
      <c r="F1485" s="1">
        <v>4</v>
      </c>
      <c r="G1485" t="s">
        <v>5667</v>
      </c>
      <c r="H1485" s="1">
        <v>2</v>
      </c>
      <c r="I1485" s="1">
        <v>1</v>
      </c>
      <c r="J1485" s="1">
        <v>1</v>
      </c>
      <c r="K1485" s="1">
        <v>2</v>
      </c>
      <c r="L1485" t="s">
        <v>3907</v>
      </c>
      <c r="M1485" t="s">
        <v>486</v>
      </c>
      <c r="N1485" s="1">
        <v>3</v>
      </c>
      <c r="O1485" s="1">
        <v>1</v>
      </c>
      <c r="P1485" s="1">
        <v>1</v>
      </c>
      <c r="Q1485" s="1">
        <v>1</v>
      </c>
      <c r="R1485" s="1">
        <v>20</v>
      </c>
      <c r="S1485" s="1">
        <v>15</v>
      </c>
      <c r="T1485">
        <v>35</v>
      </c>
      <c r="U1485" s="1">
        <v>62.88</v>
      </c>
      <c r="V1485" s="1">
        <v>8.6999999999999993</v>
      </c>
      <c r="W1485" s="1">
        <v>13.16</v>
      </c>
      <c r="X1485" s="1">
        <v>12.4</v>
      </c>
      <c r="Y1485" s="11">
        <f t="shared" si="46"/>
        <v>5</v>
      </c>
      <c r="Z1485" s="11" t="str">
        <f t="shared" si="47"/>
        <v>0</v>
      </c>
      <c r="AA1485">
        <v>2013</v>
      </c>
    </row>
    <row r="1486" spans="1:27" x14ac:dyDescent="0.2">
      <c r="A1486" t="s">
        <v>1652</v>
      </c>
      <c r="B1486" s="1">
        <v>19</v>
      </c>
      <c r="C1486" s="1">
        <v>2</v>
      </c>
      <c r="D1486" s="1">
        <v>17</v>
      </c>
      <c r="E1486" s="1">
        <v>0</v>
      </c>
      <c r="F1486" s="1">
        <v>7</v>
      </c>
      <c r="G1486" t="s">
        <v>5668</v>
      </c>
      <c r="H1486" s="1">
        <v>3</v>
      </c>
      <c r="I1486" s="1">
        <v>2</v>
      </c>
      <c r="J1486" s="1">
        <v>1</v>
      </c>
      <c r="K1486" s="1">
        <v>2</v>
      </c>
      <c r="L1486" t="s">
        <v>3908</v>
      </c>
      <c r="M1486" t="s">
        <v>475</v>
      </c>
      <c r="N1486" s="6">
        <v>1</v>
      </c>
      <c r="O1486" s="6">
        <v>6</v>
      </c>
      <c r="P1486" s="6">
        <v>3</v>
      </c>
      <c r="Q1486" s="6">
        <v>0</v>
      </c>
      <c r="R1486" s="6">
        <v>28</v>
      </c>
      <c r="S1486" s="6">
        <v>23</v>
      </c>
      <c r="T1486">
        <v>58</v>
      </c>
      <c r="U1486" s="1">
        <v>56.66</v>
      </c>
      <c r="V1486" s="1">
        <v>9</v>
      </c>
      <c r="W1486" s="1">
        <v>14.2</v>
      </c>
      <c r="X1486" s="1">
        <v>12.6</v>
      </c>
      <c r="Y1486" s="11">
        <f t="shared" si="46"/>
        <v>12</v>
      </c>
      <c r="Z1486" s="11" t="str">
        <f t="shared" si="47"/>
        <v>1</v>
      </c>
      <c r="AA1486">
        <v>2013</v>
      </c>
    </row>
    <row r="1487" spans="1:27" x14ac:dyDescent="0.2">
      <c r="A1487" t="s">
        <v>1628</v>
      </c>
      <c r="B1487" s="1">
        <v>15</v>
      </c>
      <c r="C1487" s="1">
        <v>2</v>
      </c>
      <c r="D1487" s="1">
        <v>19</v>
      </c>
      <c r="E1487" s="1">
        <v>0</v>
      </c>
      <c r="F1487" s="1">
        <v>5</v>
      </c>
      <c r="G1487" t="s">
        <v>5669</v>
      </c>
      <c r="H1487" s="1">
        <v>3</v>
      </c>
      <c r="I1487" s="1">
        <v>3</v>
      </c>
      <c r="J1487" s="1">
        <v>0</v>
      </c>
      <c r="K1487" s="1">
        <v>1</v>
      </c>
      <c r="L1487" t="s">
        <v>3909</v>
      </c>
      <c r="M1487" t="s">
        <v>436</v>
      </c>
      <c r="N1487" s="1">
        <v>0</v>
      </c>
      <c r="O1487" s="1">
        <v>5</v>
      </c>
      <c r="P1487" s="1">
        <v>0</v>
      </c>
      <c r="Q1487" s="1">
        <v>0</v>
      </c>
      <c r="R1487" s="1">
        <v>26</v>
      </c>
      <c r="S1487" s="1">
        <v>11</v>
      </c>
      <c r="T1487">
        <v>8</v>
      </c>
      <c r="U1487" s="1">
        <v>62.78</v>
      </c>
      <c r="V1487" s="1">
        <v>8.6999999999999993</v>
      </c>
      <c r="W1487" s="1">
        <v>12.29</v>
      </c>
      <c r="X1487" s="1">
        <v>11.8</v>
      </c>
      <c r="Y1487" s="11">
        <f t="shared" si="46"/>
        <v>7</v>
      </c>
      <c r="Z1487" s="11" t="str">
        <f t="shared" si="47"/>
        <v>0</v>
      </c>
      <c r="AA1487">
        <v>2013</v>
      </c>
    </row>
    <row r="1488" spans="1:27" x14ac:dyDescent="0.2">
      <c r="A1488" t="s">
        <v>1604</v>
      </c>
      <c r="B1488" s="1">
        <v>11</v>
      </c>
      <c r="C1488" s="1">
        <v>2</v>
      </c>
      <c r="D1488" s="1">
        <v>79</v>
      </c>
      <c r="E1488" s="1">
        <v>0</v>
      </c>
      <c r="F1488" s="1">
        <v>3</v>
      </c>
      <c r="G1488" t="s">
        <v>5670</v>
      </c>
      <c r="H1488" s="1">
        <v>2</v>
      </c>
      <c r="I1488" s="1">
        <v>2</v>
      </c>
      <c r="J1488" s="1">
        <v>0</v>
      </c>
      <c r="K1488" s="1">
        <v>1</v>
      </c>
      <c r="L1488" t="s">
        <v>3575</v>
      </c>
      <c r="M1488" t="s">
        <v>19</v>
      </c>
      <c r="N1488" s="1">
        <v>0</v>
      </c>
      <c r="O1488" s="1">
        <v>3</v>
      </c>
      <c r="P1488" s="1">
        <v>0</v>
      </c>
      <c r="Q1488" s="1">
        <v>0</v>
      </c>
      <c r="R1488" s="1">
        <v>29</v>
      </c>
      <c r="S1488" s="1">
        <v>20</v>
      </c>
      <c r="T1488">
        <v>7</v>
      </c>
      <c r="U1488" s="1">
        <v>61.46</v>
      </c>
      <c r="V1488" s="1">
        <v>9.1999999999999993</v>
      </c>
      <c r="W1488" s="1">
        <v>13.23</v>
      </c>
      <c r="X1488" s="1">
        <v>12.9</v>
      </c>
      <c r="Y1488" s="11">
        <f t="shared" si="46"/>
        <v>14</v>
      </c>
      <c r="Z1488" s="11" t="str">
        <f t="shared" si="47"/>
        <v>1</v>
      </c>
      <c r="AA1488">
        <v>2013</v>
      </c>
    </row>
    <row r="1489" spans="1:27" x14ac:dyDescent="0.2">
      <c r="A1489" t="s">
        <v>1664</v>
      </c>
      <c r="B1489" s="1">
        <v>15</v>
      </c>
      <c r="C1489" s="1">
        <v>3</v>
      </c>
      <c r="D1489" s="1">
        <v>13</v>
      </c>
      <c r="E1489" s="1">
        <v>0</v>
      </c>
      <c r="F1489" s="1">
        <v>2</v>
      </c>
      <c r="G1489" t="s">
        <v>5671</v>
      </c>
      <c r="H1489" s="1">
        <v>1</v>
      </c>
      <c r="I1489" s="1">
        <v>1</v>
      </c>
      <c r="J1489" s="1">
        <v>0</v>
      </c>
      <c r="K1489" s="1">
        <v>1</v>
      </c>
      <c r="L1489" t="s">
        <v>2610</v>
      </c>
      <c r="M1489" t="s">
        <v>593</v>
      </c>
      <c r="N1489" s="1">
        <v>0</v>
      </c>
      <c r="O1489" s="1">
        <v>2</v>
      </c>
      <c r="P1489" s="1">
        <v>0</v>
      </c>
      <c r="Q1489" s="1">
        <v>0</v>
      </c>
      <c r="R1489" s="1">
        <v>37</v>
      </c>
      <c r="S1489" s="1">
        <v>15</v>
      </c>
      <c r="T1489" s="1">
        <v>0</v>
      </c>
      <c r="U1489" s="1">
        <v>55.74</v>
      </c>
      <c r="V1489" s="1">
        <v>9.3000000000000007</v>
      </c>
      <c r="W1489" s="1">
        <v>14.15</v>
      </c>
      <c r="X1489" s="1">
        <v>12.7</v>
      </c>
      <c r="Y1489" s="11">
        <f t="shared" si="46"/>
        <v>6</v>
      </c>
      <c r="Z1489" s="11" t="str">
        <f t="shared" si="47"/>
        <v>0</v>
      </c>
      <c r="AA1489">
        <v>2013</v>
      </c>
    </row>
    <row r="1490" spans="1:27" x14ac:dyDescent="0.2">
      <c r="A1490" t="s">
        <v>1540</v>
      </c>
      <c r="B1490" s="1">
        <v>10</v>
      </c>
      <c r="C1490" s="1">
        <v>3</v>
      </c>
      <c r="D1490" s="1">
        <v>11</v>
      </c>
      <c r="E1490" s="1">
        <v>0</v>
      </c>
      <c r="F1490" s="1">
        <v>5</v>
      </c>
      <c r="G1490" t="s">
        <v>5672</v>
      </c>
      <c r="H1490" s="1">
        <v>2</v>
      </c>
      <c r="I1490" s="1">
        <v>2</v>
      </c>
      <c r="J1490" s="1">
        <v>0</v>
      </c>
      <c r="K1490" s="1">
        <v>1</v>
      </c>
      <c r="L1490" t="s">
        <v>3179</v>
      </c>
      <c r="M1490" t="s">
        <v>453</v>
      </c>
      <c r="N1490" s="1">
        <v>0</v>
      </c>
      <c r="O1490" s="1">
        <v>5</v>
      </c>
      <c r="P1490" s="1">
        <v>1</v>
      </c>
      <c r="Q1490" s="1">
        <v>0</v>
      </c>
      <c r="R1490" s="1">
        <v>37</v>
      </c>
      <c r="S1490" s="1">
        <v>21</v>
      </c>
      <c r="T1490">
        <v>4</v>
      </c>
      <c r="U1490" s="1">
        <v>53.71</v>
      </c>
      <c r="V1490" s="1">
        <v>10.1</v>
      </c>
      <c r="W1490" s="1">
        <v>14.03</v>
      </c>
      <c r="X1490" s="1">
        <v>13.3</v>
      </c>
      <c r="Y1490" s="11">
        <f t="shared" si="46"/>
        <v>10</v>
      </c>
      <c r="Z1490" s="11" t="str">
        <f t="shared" si="47"/>
        <v>0</v>
      </c>
      <c r="AA1490">
        <v>2013</v>
      </c>
    </row>
    <row r="1491" spans="1:27" x14ac:dyDescent="0.2">
      <c r="A1491" t="s">
        <v>1644</v>
      </c>
      <c r="B1491" s="1">
        <v>23</v>
      </c>
      <c r="C1491" s="1">
        <v>4</v>
      </c>
      <c r="D1491" s="1">
        <v>1</v>
      </c>
      <c r="E1491" s="1">
        <v>0</v>
      </c>
      <c r="F1491" s="1">
        <v>5</v>
      </c>
      <c r="G1491" t="s">
        <v>5673</v>
      </c>
      <c r="H1491" s="1">
        <v>3</v>
      </c>
      <c r="I1491" s="1">
        <v>2</v>
      </c>
      <c r="J1491" s="1">
        <v>1</v>
      </c>
      <c r="K1491" s="1">
        <v>2</v>
      </c>
      <c r="L1491" t="s">
        <v>4222</v>
      </c>
      <c r="M1491" t="s">
        <v>1171</v>
      </c>
      <c r="N1491" s="1">
        <v>1</v>
      </c>
      <c r="O1491" s="1">
        <v>4</v>
      </c>
      <c r="P1491" s="1">
        <v>3</v>
      </c>
      <c r="Q1491" s="1">
        <v>0</v>
      </c>
      <c r="R1491" s="1">
        <v>35</v>
      </c>
      <c r="S1491" s="1">
        <v>31</v>
      </c>
      <c r="T1491">
        <v>256</v>
      </c>
      <c r="U1491" s="1">
        <v>55.03</v>
      </c>
      <c r="V1491" s="1">
        <v>9.6</v>
      </c>
      <c r="W1491" s="1">
        <v>14.32</v>
      </c>
      <c r="X1491" s="1">
        <v>12.8</v>
      </c>
      <c r="Y1491" s="11">
        <f t="shared" si="46"/>
        <v>8</v>
      </c>
      <c r="Z1491" s="11" t="str">
        <f t="shared" si="47"/>
        <v>0</v>
      </c>
      <c r="AA1491">
        <v>2013</v>
      </c>
    </row>
    <row r="1492" spans="1:27" x14ac:dyDescent="0.2">
      <c r="A1492" t="s">
        <v>1658</v>
      </c>
      <c r="B1492" s="1">
        <v>10</v>
      </c>
      <c r="C1492" s="1">
        <v>1</v>
      </c>
      <c r="D1492" s="1">
        <v>25</v>
      </c>
      <c r="E1492" s="1">
        <v>0</v>
      </c>
      <c r="F1492" s="1">
        <v>4</v>
      </c>
      <c r="G1492" t="s">
        <v>5674</v>
      </c>
      <c r="H1492" s="1">
        <v>2</v>
      </c>
      <c r="I1492" s="1">
        <v>1</v>
      </c>
      <c r="J1492" s="1">
        <v>1</v>
      </c>
      <c r="K1492" s="1">
        <v>2</v>
      </c>
      <c r="L1492" t="s">
        <v>3910</v>
      </c>
      <c r="M1492" t="s">
        <v>475</v>
      </c>
      <c r="N1492" s="6">
        <v>1</v>
      </c>
      <c r="O1492" s="6">
        <v>3</v>
      </c>
      <c r="P1492" s="6">
        <v>0</v>
      </c>
      <c r="Q1492" s="6">
        <v>0</v>
      </c>
      <c r="R1492" s="6">
        <v>37</v>
      </c>
      <c r="S1492" s="6">
        <v>8</v>
      </c>
      <c r="T1492">
        <v>34</v>
      </c>
      <c r="U1492" s="1">
        <v>64.3</v>
      </c>
      <c r="V1492" s="1">
        <v>8.1</v>
      </c>
      <c r="W1492" s="1">
        <v>13.16</v>
      </c>
      <c r="X1492" s="1">
        <v>12</v>
      </c>
      <c r="Y1492" s="11">
        <f t="shared" si="46"/>
        <v>7</v>
      </c>
      <c r="Z1492" s="11" t="str">
        <f t="shared" si="47"/>
        <v>0</v>
      </c>
      <c r="AA1492">
        <v>2013</v>
      </c>
    </row>
    <row r="1493" spans="1:27" x14ac:dyDescent="0.2">
      <c r="A1493" t="s">
        <v>1616</v>
      </c>
      <c r="B1493" s="1">
        <v>19</v>
      </c>
      <c r="C1493" s="1">
        <v>1</v>
      </c>
      <c r="D1493" s="1">
        <v>16</v>
      </c>
      <c r="E1493" s="1">
        <v>0</v>
      </c>
      <c r="F1493" s="1">
        <v>4</v>
      </c>
      <c r="G1493" t="s">
        <v>5675</v>
      </c>
      <c r="H1493" s="1">
        <v>1</v>
      </c>
      <c r="I1493" s="1">
        <v>1</v>
      </c>
      <c r="J1493" s="1">
        <v>0</v>
      </c>
      <c r="K1493" s="1">
        <v>1</v>
      </c>
      <c r="L1493" t="s">
        <v>1824</v>
      </c>
      <c r="M1493" t="s">
        <v>436</v>
      </c>
      <c r="N1493" s="1">
        <v>0</v>
      </c>
      <c r="O1493" s="1">
        <v>4</v>
      </c>
      <c r="P1493" s="1">
        <v>4</v>
      </c>
      <c r="Q1493" s="1">
        <v>1</v>
      </c>
      <c r="R1493" s="1">
        <v>47</v>
      </c>
      <c r="S1493" s="1">
        <v>19</v>
      </c>
      <c r="T1493">
        <v>8</v>
      </c>
      <c r="U1493" s="1">
        <v>56.05</v>
      </c>
      <c r="V1493" s="1">
        <v>9.1999999999999993</v>
      </c>
      <c r="W1493" s="1">
        <v>14.78</v>
      </c>
      <c r="X1493" s="1">
        <v>12.8</v>
      </c>
      <c r="Y1493" s="11">
        <f t="shared" si="46"/>
        <v>5</v>
      </c>
      <c r="Z1493" s="11" t="str">
        <f t="shared" si="47"/>
        <v>0</v>
      </c>
      <c r="AA1493">
        <v>2013</v>
      </c>
    </row>
    <row r="1494" spans="1:27" x14ac:dyDescent="0.2">
      <c r="A1494" t="s">
        <v>3327</v>
      </c>
      <c r="B1494" s="1">
        <v>16</v>
      </c>
      <c r="C1494" s="1">
        <v>3</v>
      </c>
      <c r="D1494" s="1">
        <v>83</v>
      </c>
      <c r="E1494" s="1">
        <v>0</v>
      </c>
      <c r="F1494" s="1">
        <v>3</v>
      </c>
      <c r="G1494" t="s">
        <v>5676</v>
      </c>
      <c r="H1494" s="1">
        <v>1</v>
      </c>
      <c r="I1494" s="1">
        <v>1</v>
      </c>
      <c r="J1494" s="1">
        <v>0</v>
      </c>
      <c r="K1494" s="1">
        <v>1</v>
      </c>
      <c r="L1494" t="s">
        <v>496</v>
      </c>
      <c r="M1494" t="s">
        <v>436</v>
      </c>
      <c r="N1494" s="1">
        <v>0</v>
      </c>
      <c r="O1494" s="1">
        <v>3</v>
      </c>
      <c r="P1494" s="1">
        <v>0</v>
      </c>
      <c r="Q1494" s="1">
        <v>0</v>
      </c>
      <c r="R1494" s="1">
        <v>34</v>
      </c>
      <c r="S1494" s="1">
        <v>4</v>
      </c>
      <c r="T1494">
        <v>4</v>
      </c>
      <c r="U1494" s="1">
        <v>63.29</v>
      </c>
      <c r="V1494" s="1">
        <v>8.5</v>
      </c>
      <c r="W1494" s="1">
        <v>13.51</v>
      </c>
      <c r="X1494" s="1">
        <v>12.5</v>
      </c>
      <c r="Y1494" s="11">
        <f t="shared" si="46"/>
        <v>4</v>
      </c>
      <c r="Z1494" s="11" t="str">
        <f t="shared" si="47"/>
        <v>0</v>
      </c>
      <c r="AA1494">
        <v>2013</v>
      </c>
    </row>
    <row r="1495" spans="1:27" x14ac:dyDescent="0.2">
      <c r="A1495" t="s">
        <v>1576</v>
      </c>
      <c r="B1495" s="1">
        <v>7</v>
      </c>
      <c r="C1495" s="1">
        <v>0</v>
      </c>
      <c r="D1495" s="1">
        <v>20</v>
      </c>
      <c r="E1495" s="1">
        <v>0</v>
      </c>
      <c r="F1495" s="1">
        <v>2</v>
      </c>
      <c r="G1495" t="s">
        <v>5677</v>
      </c>
      <c r="H1495" s="1">
        <v>1</v>
      </c>
      <c r="I1495" s="1">
        <v>1</v>
      </c>
      <c r="J1495" s="1">
        <v>0</v>
      </c>
      <c r="K1495" s="1">
        <v>1</v>
      </c>
      <c r="L1495" t="s">
        <v>557</v>
      </c>
      <c r="M1495" t="s">
        <v>436</v>
      </c>
      <c r="N1495" s="1">
        <v>0</v>
      </c>
      <c r="O1495" s="1">
        <v>2</v>
      </c>
      <c r="P1495" s="1">
        <v>13</v>
      </c>
      <c r="Q1495" s="1">
        <v>1</v>
      </c>
      <c r="R1495" s="1">
        <v>31</v>
      </c>
      <c r="S1495" s="1">
        <v>16</v>
      </c>
      <c r="T1495">
        <v>12</v>
      </c>
      <c r="U1495" s="1">
        <v>61.56</v>
      </c>
      <c r="V1495" s="1">
        <v>9.1999999999999993</v>
      </c>
      <c r="W1495" s="1">
        <v>13.74</v>
      </c>
      <c r="X1495" s="1">
        <v>12.6</v>
      </c>
      <c r="Y1495" s="11">
        <f t="shared" si="46"/>
        <v>10</v>
      </c>
      <c r="Z1495" s="11" t="str">
        <f t="shared" si="47"/>
        <v>0</v>
      </c>
      <c r="AA1495">
        <v>2013</v>
      </c>
    </row>
    <row r="1496" spans="1:27" x14ac:dyDescent="0.2">
      <c r="A1496" t="s">
        <v>1558</v>
      </c>
      <c r="B1496" s="1">
        <v>17</v>
      </c>
      <c r="C1496" s="1">
        <v>3</v>
      </c>
      <c r="D1496" s="1">
        <v>21</v>
      </c>
      <c r="E1496" s="1">
        <v>0</v>
      </c>
      <c r="F1496" s="1">
        <v>4</v>
      </c>
      <c r="G1496" t="s">
        <v>5678</v>
      </c>
      <c r="H1496" s="1">
        <v>2</v>
      </c>
      <c r="I1496" s="1">
        <v>1</v>
      </c>
      <c r="J1496" s="1">
        <v>1</v>
      </c>
      <c r="K1496" s="1">
        <v>2</v>
      </c>
      <c r="L1496" t="s">
        <v>3180</v>
      </c>
      <c r="M1496" t="s">
        <v>2933</v>
      </c>
      <c r="N1496" s="1">
        <v>3</v>
      </c>
      <c r="O1496" s="1">
        <v>1</v>
      </c>
      <c r="P1496" s="1">
        <v>3</v>
      </c>
      <c r="Q1496" s="1">
        <v>0</v>
      </c>
      <c r="R1496" s="1">
        <v>28</v>
      </c>
      <c r="S1496" s="1">
        <v>20</v>
      </c>
      <c r="T1496">
        <v>51</v>
      </c>
      <c r="U1496" s="1">
        <v>72.66</v>
      </c>
      <c r="V1496" s="1">
        <v>7</v>
      </c>
      <c r="W1496" s="1">
        <v>12</v>
      </c>
      <c r="X1496" s="1">
        <v>11.8</v>
      </c>
      <c r="Y1496" s="11">
        <f t="shared" si="46"/>
        <v>10</v>
      </c>
      <c r="Z1496" s="11" t="str">
        <f t="shared" si="47"/>
        <v>0</v>
      </c>
      <c r="AA1496">
        <v>2013</v>
      </c>
    </row>
    <row r="1497" spans="1:27" x14ac:dyDescent="0.2">
      <c r="A1497" t="s">
        <v>1548</v>
      </c>
      <c r="B1497" s="1">
        <v>12</v>
      </c>
      <c r="C1497" s="1">
        <v>4</v>
      </c>
      <c r="D1497" s="1">
        <v>27</v>
      </c>
      <c r="E1497" s="1">
        <v>0</v>
      </c>
      <c r="F1497" s="1">
        <v>3</v>
      </c>
      <c r="G1497" t="s">
        <v>5679</v>
      </c>
      <c r="H1497" s="1">
        <v>2</v>
      </c>
      <c r="I1497" s="1">
        <v>1</v>
      </c>
      <c r="J1497" s="1">
        <v>1</v>
      </c>
      <c r="K1497" s="1">
        <v>2</v>
      </c>
      <c r="L1497" t="s">
        <v>2649</v>
      </c>
      <c r="M1497" t="s">
        <v>1547</v>
      </c>
      <c r="N1497" s="1">
        <v>1</v>
      </c>
      <c r="O1497" s="1">
        <v>1</v>
      </c>
      <c r="P1497" s="1">
        <v>0</v>
      </c>
      <c r="Q1497" s="1">
        <v>0</v>
      </c>
      <c r="R1497" s="1">
        <v>37</v>
      </c>
      <c r="S1497" s="1">
        <v>16</v>
      </c>
      <c r="T1497">
        <v>15</v>
      </c>
      <c r="U1497" s="1">
        <v>43.53</v>
      </c>
      <c r="V1497" s="1">
        <v>12</v>
      </c>
      <c r="W1497" s="1">
        <v>15.66</v>
      </c>
      <c r="X1497" s="1">
        <v>15</v>
      </c>
      <c r="Y1497" s="11">
        <f t="shared" si="46"/>
        <v>6</v>
      </c>
      <c r="Z1497" s="11" t="str">
        <f t="shared" si="47"/>
        <v>0</v>
      </c>
      <c r="AA1497">
        <v>2013</v>
      </c>
    </row>
    <row r="1498" spans="1:27" x14ac:dyDescent="0.2">
      <c r="A1498" t="s">
        <v>3668</v>
      </c>
      <c r="B1498" s="1">
        <v>18</v>
      </c>
      <c r="C1498" s="1">
        <v>1</v>
      </c>
      <c r="D1498" s="1">
        <v>18</v>
      </c>
      <c r="E1498" s="1">
        <v>1</v>
      </c>
      <c r="F1498" s="1">
        <v>4</v>
      </c>
      <c r="G1498" t="s">
        <v>5680</v>
      </c>
      <c r="H1498" s="1">
        <v>2</v>
      </c>
      <c r="I1498" s="1">
        <v>2</v>
      </c>
      <c r="J1498" s="1">
        <v>0</v>
      </c>
      <c r="K1498" s="1">
        <v>1</v>
      </c>
      <c r="L1498" t="s">
        <v>1526</v>
      </c>
      <c r="M1498" t="s">
        <v>436</v>
      </c>
      <c r="N1498" s="1">
        <v>0</v>
      </c>
      <c r="O1498" s="1">
        <v>4</v>
      </c>
      <c r="P1498" s="1">
        <v>3</v>
      </c>
      <c r="Q1498" s="1">
        <v>1</v>
      </c>
      <c r="R1498" s="1">
        <v>24</v>
      </c>
      <c r="S1498" s="1">
        <v>14</v>
      </c>
      <c r="T1498">
        <v>49</v>
      </c>
      <c r="U1498" s="1">
        <v>54.83</v>
      </c>
      <c r="V1498" s="1">
        <v>9.6999999999999993</v>
      </c>
      <c r="W1498" s="1">
        <v>15.02</v>
      </c>
      <c r="X1498" s="1">
        <v>13.3</v>
      </c>
      <c r="Y1498" s="11">
        <f t="shared" si="46"/>
        <v>8</v>
      </c>
      <c r="Z1498" s="11" t="str">
        <f t="shared" si="47"/>
        <v>0</v>
      </c>
      <c r="AA1498">
        <v>2013</v>
      </c>
    </row>
    <row r="1499" spans="1:27" x14ac:dyDescent="0.2">
      <c r="A1499" t="s">
        <v>1532</v>
      </c>
      <c r="B1499" s="1">
        <v>12</v>
      </c>
      <c r="C1499" s="1">
        <v>2</v>
      </c>
      <c r="D1499" s="1">
        <v>3</v>
      </c>
      <c r="E1499" s="1">
        <v>0</v>
      </c>
      <c r="F1499" s="1">
        <v>4</v>
      </c>
      <c r="G1499" t="s">
        <v>5681</v>
      </c>
      <c r="H1499" s="1">
        <v>2</v>
      </c>
      <c r="I1499" s="1">
        <v>1</v>
      </c>
      <c r="J1499" s="1">
        <v>1</v>
      </c>
      <c r="K1499" s="1">
        <v>2</v>
      </c>
      <c r="L1499" t="s">
        <v>2605</v>
      </c>
      <c r="M1499" t="s">
        <v>1533</v>
      </c>
      <c r="N1499" s="1">
        <v>1</v>
      </c>
      <c r="O1499" s="1">
        <v>3</v>
      </c>
      <c r="P1499" s="1">
        <v>0</v>
      </c>
      <c r="Q1499" s="1">
        <v>0</v>
      </c>
      <c r="R1499" s="1">
        <v>20</v>
      </c>
      <c r="S1499" s="1">
        <v>14</v>
      </c>
      <c r="T1499">
        <v>1</v>
      </c>
      <c r="U1499" s="1">
        <v>62.58</v>
      </c>
      <c r="V1499" s="1">
        <v>8.8000000000000007</v>
      </c>
      <c r="W1499" s="1">
        <v>13.16</v>
      </c>
      <c r="X1499" s="1">
        <v>12.2</v>
      </c>
      <c r="Y1499" s="11">
        <f t="shared" si="46"/>
        <v>11</v>
      </c>
      <c r="Z1499" s="11" t="str">
        <f t="shared" si="47"/>
        <v>1</v>
      </c>
      <c r="AA1499">
        <v>2013</v>
      </c>
    </row>
    <row r="1500" spans="1:27" x14ac:dyDescent="0.2">
      <c r="A1500" t="s">
        <v>1615</v>
      </c>
      <c r="B1500" s="1">
        <v>8</v>
      </c>
      <c r="C1500" s="1">
        <v>0</v>
      </c>
      <c r="D1500" s="1">
        <v>0</v>
      </c>
      <c r="E1500" s="1">
        <v>0</v>
      </c>
      <c r="F1500" s="1">
        <v>7</v>
      </c>
      <c r="G1500" t="s">
        <v>5682</v>
      </c>
      <c r="H1500" s="1">
        <v>5</v>
      </c>
      <c r="I1500" s="1">
        <v>3</v>
      </c>
      <c r="J1500" s="1">
        <v>2</v>
      </c>
      <c r="K1500" s="1">
        <v>2</v>
      </c>
      <c r="L1500" t="s">
        <v>3911</v>
      </c>
      <c r="M1500" t="s">
        <v>475</v>
      </c>
      <c r="N1500" s="1">
        <v>3</v>
      </c>
      <c r="O1500" s="1">
        <v>4</v>
      </c>
      <c r="P1500" s="1">
        <v>0</v>
      </c>
      <c r="Q1500" s="1">
        <v>0</v>
      </c>
      <c r="R1500" s="1">
        <v>41</v>
      </c>
      <c r="S1500" s="1">
        <v>19</v>
      </c>
      <c r="T1500">
        <v>14</v>
      </c>
      <c r="U1500" s="1">
        <v>72.87</v>
      </c>
      <c r="V1500" s="1">
        <v>6.9</v>
      </c>
      <c r="W1500" s="1">
        <v>11.59</v>
      </c>
      <c r="X1500" s="1">
        <v>11.6</v>
      </c>
      <c r="Y1500" s="11">
        <f t="shared" si="46"/>
        <v>10</v>
      </c>
      <c r="Z1500" s="11" t="str">
        <f t="shared" si="47"/>
        <v>0</v>
      </c>
      <c r="AA1500">
        <v>2013</v>
      </c>
    </row>
    <row r="1501" spans="1:27" x14ac:dyDescent="0.2">
      <c r="A1501" t="s">
        <v>3669</v>
      </c>
      <c r="B1501" s="1">
        <v>8</v>
      </c>
      <c r="C1501" s="1">
        <v>5</v>
      </c>
      <c r="D1501" s="1">
        <v>14</v>
      </c>
      <c r="E1501" s="1">
        <v>1</v>
      </c>
      <c r="F1501" s="1">
        <v>4</v>
      </c>
      <c r="G1501" t="s">
        <v>5683</v>
      </c>
      <c r="H1501" s="1">
        <v>3</v>
      </c>
      <c r="I1501" s="1">
        <v>1</v>
      </c>
      <c r="J1501" s="1">
        <v>2</v>
      </c>
      <c r="K1501" s="1">
        <v>3</v>
      </c>
      <c r="L1501" t="s">
        <v>3912</v>
      </c>
      <c r="M1501" t="s">
        <v>3913</v>
      </c>
      <c r="N1501" s="1">
        <v>2</v>
      </c>
      <c r="O1501" s="1">
        <v>2</v>
      </c>
      <c r="P1501" s="1">
        <v>1</v>
      </c>
      <c r="Q1501" s="1">
        <v>0</v>
      </c>
      <c r="R1501" s="1">
        <v>30</v>
      </c>
      <c r="S1501" s="1">
        <v>16</v>
      </c>
      <c r="T1501">
        <v>75</v>
      </c>
      <c r="U1501" s="1">
        <v>52.8</v>
      </c>
      <c r="V1501" s="1">
        <v>10.5</v>
      </c>
      <c r="W1501" s="1">
        <v>14.1</v>
      </c>
      <c r="X1501" s="1">
        <v>13.1</v>
      </c>
      <c r="Y1501" s="11">
        <f t="shared" si="46"/>
        <v>13</v>
      </c>
      <c r="Z1501" s="11" t="str">
        <f t="shared" si="47"/>
        <v>1</v>
      </c>
      <c r="AA1501">
        <v>2013</v>
      </c>
    </row>
    <row r="1502" spans="1:27" x14ac:dyDescent="0.2">
      <c r="A1502" t="s">
        <v>1648</v>
      </c>
      <c r="B1502" s="1">
        <v>6</v>
      </c>
      <c r="C1502" s="1">
        <v>1</v>
      </c>
      <c r="D1502" s="1">
        <v>35</v>
      </c>
      <c r="E1502" s="1">
        <v>1</v>
      </c>
      <c r="F1502" s="1">
        <v>2</v>
      </c>
      <c r="G1502" t="s">
        <v>5684</v>
      </c>
      <c r="H1502" s="1">
        <v>2</v>
      </c>
      <c r="I1502" s="1">
        <v>1</v>
      </c>
      <c r="J1502" s="1">
        <v>1</v>
      </c>
      <c r="K1502" s="1">
        <v>2</v>
      </c>
      <c r="L1502" t="s">
        <v>3181</v>
      </c>
      <c r="M1502" t="s">
        <v>3914</v>
      </c>
      <c r="N1502" s="1">
        <v>1</v>
      </c>
      <c r="O1502" s="1">
        <v>1</v>
      </c>
      <c r="P1502" s="1">
        <v>0</v>
      </c>
      <c r="Q1502" s="1">
        <v>0</v>
      </c>
      <c r="R1502" s="1">
        <v>21</v>
      </c>
      <c r="S1502" s="1">
        <v>12</v>
      </c>
      <c r="T1502">
        <v>4</v>
      </c>
      <c r="U1502" s="1">
        <v>62.17</v>
      </c>
      <c r="V1502" s="1">
        <v>8.9</v>
      </c>
      <c r="W1502" s="1">
        <v>12.64</v>
      </c>
      <c r="X1502" s="1">
        <v>12.7</v>
      </c>
      <c r="Y1502" s="11">
        <f t="shared" si="46"/>
        <v>10</v>
      </c>
      <c r="Z1502" s="11" t="str">
        <f t="shared" si="47"/>
        <v>0</v>
      </c>
      <c r="AA1502">
        <v>2013</v>
      </c>
    </row>
    <row r="1503" spans="1:27" x14ac:dyDescent="0.2">
      <c r="A1503" t="s">
        <v>1667</v>
      </c>
      <c r="B1503" s="1">
        <v>3</v>
      </c>
      <c r="C1503" s="1">
        <v>0</v>
      </c>
      <c r="D1503" s="1">
        <v>15</v>
      </c>
      <c r="E1503" s="1">
        <v>0</v>
      </c>
      <c r="F1503" s="1">
        <v>3</v>
      </c>
      <c r="G1503" t="s">
        <v>5685</v>
      </c>
      <c r="H1503" s="1">
        <v>1</v>
      </c>
      <c r="I1503" s="1">
        <v>1</v>
      </c>
      <c r="J1503" s="1">
        <v>0</v>
      </c>
      <c r="K1503" s="1">
        <v>1</v>
      </c>
      <c r="L1503" t="s">
        <v>1507</v>
      </c>
      <c r="M1503" t="s">
        <v>439</v>
      </c>
      <c r="N1503" s="1">
        <v>0</v>
      </c>
      <c r="O1503" s="1">
        <v>3</v>
      </c>
      <c r="P1503" s="1">
        <v>3</v>
      </c>
      <c r="Q1503" s="1">
        <v>1</v>
      </c>
      <c r="R1503" s="1">
        <v>18</v>
      </c>
      <c r="S1503" s="1">
        <v>16</v>
      </c>
      <c r="T1503">
        <v>21</v>
      </c>
      <c r="U1503" s="1">
        <v>63.09</v>
      </c>
      <c r="V1503" s="1">
        <v>8.6</v>
      </c>
      <c r="W1503" s="1">
        <v>13.11</v>
      </c>
      <c r="X1503" s="1">
        <v>12.5</v>
      </c>
      <c r="Y1503" s="11">
        <f t="shared" si="46"/>
        <v>6</v>
      </c>
      <c r="Z1503" s="11" t="str">
        <f t="shared" si="47"/>
        <v>0</v>
      </c>
      <c r="AA1503">
        <v>2013</v>
      </c>
    </row>
    <row r="1504" spans="1:27" x14ac:dyDescent="0.2">
      <c r="A1504" t="s">
        <v>1544</v>
      </c>
      <c r="B1504" s="1">
        <v>9</v>
      </c>
      <c r="C1504" s="1">
        <v>2</v>
      </c>
      <c r="D1504" s="1">
        <v>2</v>
      </c>
      <c r="E1504" s="1">
        <v>0</v>
      </c>
      <c r="F1504" s="1">
        <v>3</v>
      </c>
      <c r="G1504" t="s">
        <v>5686</v>
      </c>
      <c r="H1504" s="1">
        <v>1</v>
      </c>
      <c r="I1504" s="1">
        <v>1</v>
      </c>
      <c r="J1504" s="1">
        <v>0</v>
      </c>
      <c r="K1504" s="1">
        <v>1</v>
      </c>
      <c r="L1504" t="s">
        <v>1901</v>
      </c>
      <c r="M1504" t="s">
        <v>443</v>
      </c>
      <c r="N1504" s="1">
        <v>0</v>
      </c>
      <c r="O1504" s="1">
        <v>3</v>
      </c>
      <c r="P1504" s="1">
        <v>0</v>
      </c>
      <c r="Q1504" s="1">
        <v>0</v>
      </c>
      <c r="R1504" s="1">
        <v>29</v>
      </c>
      <c r="S1504" s="1">
        <v>13</v>
      </c>
      <c r="T1504" s="1">
        <v>0</v>
      </c>
      <c r="U1504" s="1">
        <v>63.8</v>
      </c>
      <c r="V1504" s="1">
        <v>8.3000000000000007</v>
      </c>
      <c r="W1504" s="1">
        <v>12.41</v>
      </c>
      <c r="X1504" s="1">
        <v>12.1</v>
      </c>
      <c r="Y1504" s="11">
        <f t="shared" si="46"/>
        <v>10</v>
      </c>
      <c r="Z1504" s="11" t="str">
        <f t="shared" si="47"/>
        <v>0</v>
      </c>
      <c r="AA1504">
        <v>2013</v>
      </c>
    </row>
    <row r="1505" spans="1:27" x14ac:dyDescent="0.2">
      <c r="A1505" t="s">
        <v>1597</v>
      </c>
      <c r="B1505" s="1">
        <v>5</v>
      </c>
      <c r="C1505" s="1">
        <v>2</v>
      </c>
      <c r="D1505" s="1">
        <v>54</v>
      </c>
      <c r="E1505" s="1">
        <v>0</v>
      </c>
      <c r="F1505" s="1">
        <v>6</v>
      </c>
      <c r="G1505" t="s">
        <v>5687</v>
      </c>
      <c r="H1505" s="1">
        <v>4</v>
      </c>
      <c r="I1505" s="1">
        <v>2</v>
      </c>
      <c r="J1505" s="1">
        <v>2</v>
      </c>
      <c r="K1505" s="1">
        <v>2</v>
      </c>
      <c r="L1505" t="s">
        <v>3915</v>
      </c>
      <c r="M1505" t="s">
        <v>514</v>
      </c>
      <c r="N1505" s="1">
        <v>3</v>
      </c>
      <c r="O1505" s="1">
        <v>3</v>
      </c>
      <c r="P1505" s="1">
        <v>2</v>
      </c>
      <c r="Q1505" s="1">
        <v>0</v>
      </c>
      <c r="R1505" s="1">
        <v>32</v>
      </c>
      <c r="S1505" s="1">
        <v>21</v>
      </c>
      <c r="T1505">
        <v>3</v>
      </c>
      <c r="U1505" s="1">
        <v>61.26</v>
      </c>
      <c r="V1505" s="1">
        <v>9.3000000000000007</v>
      </c>
      <c r="W1505" s="1">
        <v>13.69</v>
      </c>
      <c r="X1505" s="1">
        <v>12.9</v>
      </c>
      <c r="Y1505" s="11">
        <f t="shared" si="46"/>
        <v>13</v>
      </c>
      <c r="Z1505" s="11" t="str">
        <f t="shared" si="47"/>
        <v>1</v>
      </c>
      <c r="AA1505">
        <v>2013</v>
      </c>
    </row>
    <row r="1506" spans="1:27" x14ac:dyDescent="0.2">
      <c r="A1506" t="s">
        <v>1627</v>
      </c>
      <c r="B1506" s="1">
        <v>13</v>
      </c>
      <c r="C1506" s="1">
        <v>2</v>
      </c>
      <c r="D1506" s="1">
        <v>2</v>
      </c>
      <c r="E1506" s="1">
        <v>0</v>
      </c>
      <c r="F1506" s="1">
        <v>4</v>
      </c>
      <c r="G1506" t="s">
        <v>5688</v>
      </c>
      <c r="H1506" s="1">
        <v>1</v>
      </c>
      <c r="I1506" s="1">
        <v>1</v>
      </c>
      <c r="J1506" s="1">
        <v>0</v>
      </c>
      <c r="K1506" s="1">
        <v>1</v>
      </c>
      <c r="L1506" t="s">
        <v>845</v>
      </c>
      <c r="M1506" t="s">
        <v>436</v>
      </c>
      <c r="N1506" s="1">
        <v>0</v>
      </c>
      <c r="O1506" s="1">
        <v>4</v>
      </c>
      <c r="P1506" s="1">
        <v>0</v>
      </c>
      <c r="Q1506" s="1">
        <v>0</v>
      </c>
      <c r="R1506" s="1">
        <v>32</v>
      </c>
      <c r="S1506" s="1">
        <v>11</v>
      </c>
      <c r="T1506">
        <v>26</v>
      </c>
      <c r="U1506" s="1">
        <v>62.07</v>
      </c>
      <c r="V1506" s="1">
        <v>9</v>
      </c>
      <c r="W1506" s="1">
        <v>12.99</v>
      </c>
      <c r="X1506" s="1">
        <v>13</v>
      </c>
      <c r="Y1506" s="11">
        <f t="shared" si="46"/>
        <v>12</v>
      </c>
      <c r="Z1506" s="11" t="str">
        <f t="shared" si="47"/>
        <v>1</v>
      </c>
      <c r="AA1506">
        <v>2013</v>
      </c>
    </row>
    <row r="1507" spans="1:27" x14ac:dyDescent="0.2">
      <c r="A1507" t="s">
        <v>1660</v>
      </c>
      <c r="B1507" s="1">
        <v>5</v>
      </c>
      <c r="C1507" s="1">
        <v>3</v>
      </c>
      <c r="D1507" s="1">
        <v>1</v>
      </c>
      <c r="E1507" s="1">
        <v>0</v>
      </c>
      <c r="F1507" s="1">
        <v>2</v>
      </c>
      <c r="G1507" t="s">
        <v>5689</v>
      </c>
      <c r="H1507" s="1">
        <v>2</v>
      </c>
      <c r="I1507" s="1">
        <v>2</v>
      </c>
      <c r="J1507" s="1">
        <v>0</v>
      </c>
      <c r="K1507" s="1">
        <v>1</v>
      </c>
      <c r="L1507" t="s">
        <v>3182</v>
      </c>
      <c r="M1507" t="s">
        <v>436</v>
      </c>
      <c r="N1507" s="6">
        <v>0</v>
      </c>
      <c r="O1507" s="6">
        <v>2</v>
      </c>
      <c r="P1507" s="6">
        <v>0</v>
      </c>
      <c r="Q1507" s="6">
        <v>0</v>
      </c>
      <c r="R1507" s="6">
        <v>36</v>
      </c>
      <c r="S1507" s="6">
        <v>27</v>
      </c>
      <c r="T1507">
        <v>3</v>
      </c>
      <c r="U1507" s="1">
        <v>54.83</v>
      </c>
      <c r="V1507" s="1">
        <v>9.6999999999999993</v>
      </c>
      <c r="W1507" s="1">
        <v>14.32</v>
      </c>
      <c r="X1507" s="1">
        <v>13.1</v>
      </c>
      <c r="Y1507" s="11">
        <f t="shared" si="46"/>
        <v>10</v>
      </c>
      <c r="Z1507" s="11" t="str">
        <f t="shared" si="47"/>
        <v>0</v>
      </c>
      <c r="AA1507">
        <v>2013</v>
      </c>
    </row>
    <row r="1508" spans="1:27" x14ac:dyDescent="0.2">
      <c r="A1508" t="s">
        <v>1559</v>
      </c>
      <c r="B1508" s="1">
        <v>20</v>
      </c>
      <c r="C1508" s="1">
        <v>5</v>
      </c>
      <c r="D1508" s="1">
        <v>1</v>
      </c>
      <c r="E1508" s="1">
        <v>0</v>
      </c>
      <c r="F1508" s="1">
        <v>4</v>
      </c>
      <c r="G1508" t="s">
        <v>5690</v>
      </c>
      <c r="H1508" s="1">
        <v>2</v>
      </c>
      <c r="I1508" s="1">
        <v>2</v>
      </c>
      <c r="J1508" s="1">
        <v>0</v>
      </c>
      <c r="K1508" s="1">
        <v>1</v>
      </c>
      <c r="L1508" t="s">
        <v>3183</v>
      </c>
      <c r="M1508" t="s">
        <v>436</v>
      </c>
      <c r="N1508" s="1">
        <v>0</v>
      </c>
      <c r="O1508" s="1">
        <v>4</v>
      </c>
      <c r="P1508" s="1">
        <v>3</v>
      </c>
      <c r="Q1508" s="1">
        <v>1</v>
      </c>
      <c r="R1508" s="1">
        <v>58</v>
      </c>
      <c r="S1508" s="1">
        <v>45</v>
      </c>
      <c r="T1508">
        <v>19</v>
      </c>
      <c r="U1508" s="1">
        <v>54.12</v>
      </c>
      <c r="V1508" s="1">
        <v>10</v>
      </c>
      <c r="W1508" s="1">
        <v>15.08</v>
      </c>
      <c r="X1508" s="1">
        <v>13</v>
      </c>
      <c r="Y1508" s="11">
        <f t="shared" si="46"/>
        <v>7</v>
      </c>
      <c r="Z1508" s="11" t="str">
        <f t="shared" si="47"/>
        <v>0</v>
      </c>
      <c r="AA1508">
        <v>2013</v>
      </c>
    </row>
    <row r="1509" spans="1:27" x14ac:dyDescent="0.2">
      <c r="A1509" t="s">
        <v>1536</v>
      </c>
      <c r="B1509" s="1">
        <v>7</v>
      </c>
      <c r="C1509" s="1">
        <v>2</v>
      </c>
      <c r="D1509" s="1">
        <v>2</v>
      </c>
      <c r="E1509" s="1">
        <v>0</v>
      </c>
      <c r="F1509" s="1">
        <v>2</v>
      </c>
      <c r="G1509" t="s">
        <v>5691</v>
      </c>
      <c r="H1509" s="1">
        <v>2</v>
      </c>
      <c r="I1509" s="1">
        <v>2</v>
      </c>
      <c r="J1509" s="1">
        <v>1</v>
      </c>
      <c r="K1509" s="1">
        <v>0</v>
      </c>
      <c r="L1509" t="s">
        <v>3184</v>
      </c>
      <c r="M1509" t="s">
        <v>19</v>
      </c>
      <c r="N1509" s="1">
        <v>0</v>
      </c>
      <c r="O1509" s="1">
        <v>2</v>
      </c>
      <c r="P1509" s="1">
        <v>0</v>
      </c>
      <c r="Q1509" s="1">
        <v>0</v>
      </c>
      <c r="R1509" s="1">
        <v>19</v>
      </c>
      <c r="S1509" s="1">
        <v>14</v>
      </c>
      <c r="T1509">
        <v>8</v>
      </c>
      <c r="U1509" s="1">
        <v>51.68</v>
      </c>
      <c r="V1509" s="1">
        <v>10.9</v>
      </c>
      <c r="W1509" s="1">
        <v>15.2</v>
      </c>
      <c r="X1509" s="1">
        <v>14.8</v>
      </c>
      <c r="Y1509" s="11">
        <f t="shared" si="46"/>
        <v>9</v>
      </c>
      <c r="Z1509" s="11" t="str">
        <f t="shared" si="47"/>
        <v>0</v>
      </c>
      <c r="AA1509">
        <v>2013</v>
      </c>
    </row>
    <row r="1510" spans="1:27" x14ac:dyDescent="0.2">
      <c r="A1510" t="s">
        <v>1647</v>
      </c>
      <c r="B1510" s="1">
        <v>0</v>
      </c>
      <c r="C1510" s="1">
        <v>0</v>
      </c>
      <c r="D1510" s="1">
        <v>9</v>
      </c>
      <c r="E1510" s="1">
        <v>0</v>
      </c>
      <c r="F1510" s="1">
        <v>3</v>
      </c>
      <c r="G1510" t="s">
        <v>5692</v>
      </c>
      <c r="H1510" s="1">
        <v>2</v>
      </c>
      <c r="I1510" s="1">
        <v>2</v>
      </c>
      <c r="J1510" s="1">
        <v>0</v>
      </c>
      <c r="K1510" s="1">
        <v>1</v>
      </c>
      <c r="L1510" t="s">
        <v>3916</v>
      </c>
      <c r="M1510" t="s">
        <v>440</v>
      </c>
      <c r="N1510" s="1">
        <v>0</v>
      </c>
      <c r="O1510" s="1">
        <v>3</v>
      </c>
      <c r="P1510" s="1">
        <v>0</v>
      </c>
      <c r="Q1510" s="1">
        <v>0</v>
      </c>
      <c r="R1510" s="1">
        <v>32</v>
      </c>
      <c r="S1510" s="1">
        <v>24</v>
      </c>
      <c r="T1510">
        <v>21</v>
      </c>
      <c r="U1510" s="1">
        <v>71.44</v>
      </c>
      <c r="V1510" s="1">
        <v>7.4</v>
      </c>
      <c r="W1510" s="1">
        <v>12.41</v>
      </c>
      <c r="X1510" s="1">
        <v>11.8</v>
      </c>
      <c r="Y1510" s="11">
        <f t="shared" si="46"/>
        <v>10</v>
      </c>
      <c r="Z1510" s="11" t="str">
        <f t="shared" si="47"/>
        <v>0</v>
      </c>
      <c r="AA1510">
        <v>2013</v>
      </c>
    </row>
    <row r="1511" spans="1:27" x14ac:dyDescent="0.2">
      <c r="A1511" t="s">
        <v>1646</v>
      </c>
      <c r="B1511" s="1">
        <v>1</v>
      </c>
      <c r="C1511" s="1">
        <v>0</v>
      </c>
      <c r="D1511" s="1">
        <v>42</v>
      </c>
      <c r="E1511" s="1">
        <v>0</v>
      </c>
      <c r="F1511" s="1">
        <v>2</v>
      </c>
      <c r="G1511" t="s">
        <v>5693</v>
      </c>
      <c r="H1511" s="1">
        <v>2</v>
      </c>
      <c r="I1511" s="1">
        <v>1</v>
      </c>
      <c r="J1511" s="1">
        <v>1</v>
      </c>
      <c r="K1511" s="1">
        <v>2</v>
      </c>
      <c r="L1511" t="s">
        <v>3917</v>
      </c>
      <c r="M1511" t="s">
        <v>481</v>
      </c>
      <c r="N1511" s="1">
        <v>1</v>
      </c>
      <c r="O1511" s="1">
        <v>1</v>
      </c>
      <c r="P1511" s="1">
        <v>1</v>
      </c>
      <c r="Q1511" s="1">
        <v>1</v>
      </c>
      <c r="R1511" s="1">
        <v>19</v>
      </c>
      <c r="S1511" s="1">
        <v>15</v>
      </c>
      <c r="T1511">
        <v>35</v>
      </c>
      <c r="U1511" s="1">
        <v>60.04</v>
      </c>
      <c r="V1511" s="1">
        <v>9.8000000000000007</v>
      </c>
      <c r="W1511" s="1">
        <v>13.92</v>
      </c>
      <c r="X1511" s="1">
        <v>13.2</v>
      </c>
      <c r="Y1511" s="11">
        <f t="shared" si="46"/>
        <v>7</v>
      </c>
      <c r="Z1511" s="11" t="str">
        <f t="shared" si="47"/>
        <v>0</v>
      </c>
      <c r="AA1511">
        <v>2013</v>
      </c>
    </row>
    <row r="1512" spans="1:27" x14ac:dyDescent="0.2">
      <c r="A1512" t="s">
        <v>1527</v>
      </c>
      <c r="B1512" s="1">
        <v>10</v>
      </c>
      <c r="C1512" s="1">
        <v>1</v>
      </c>
      <c r="D1512" s="1">
        <v>24</v>
      </c>
      <c r="E1512" s="1">
        <v>0</v>
      </c>
      <c r="F1512" s="1">
        <v>4</v>
      </c>
      <c r="G1512" t="s">
        <v>5694</v>
      </c>
      <c r="H1512" s="1">
        <v>2</v>
      </c>
      <c r="I1512" s="1">
        <v>1</v>
      </c>
      <c r="J1512" s="1">
        <v>1</v>
      </c>
      <c r="K1512" s="1">
        <v>2</v>
      </c>
      <c r="L1512" t="s">
        <v>3918</v>
      </c>
      <c r="M1512" t="s">
        <v>744</v>
      </c>
      <c r="N1512" s="1">
        <v>2</v>
      </c>
      <c r="O1512" s="1">
        <v>2</v>
      </c>
      <c r="P1512" s="1">
        <v>0</v>
      </c>
      <c r="Q1512" s="1">
        <v>0</v>
      </c>
      <c r="R1512" s="1">
        <v>26</v>
      </c>
      <c r="S1512" s="1">
        <v>14</v>
      </c>
      <c r="T1512">
        <v>9</v>
      </c>
      <c r="U1512" s="1">
        <v>56.96</v>
      </c>
      <c r="V1512" s="1">
        <v>8.9</v>
      </c>
      <c r="W1512" s="1">
        <v>13.56</v>
      </c>
      <c r="X1512" s="1">
        <v>12.4</v>
      </c>
      <c r="Y1512" s="11">
        <f t="shared" si="46"/>
        <v>8</v>
      </c>
      <c r="Z1512" s="11" t="str">
        <f t="shared" si="47"/>
        <v>0</v>
      </c>
      <c r="AA1512">
        <v>2013</v>
      </c>
    </row>
    <row r="1513" spans="1:27" x14ac:dyDescent="0.2">
      <c r="A1513" t="s">
        <v>1518</v>
      </c>
      <c r="B1513" s="1">
        <v>7</v>
      </c>
      <c r="C1513" s="1">
        <v>0</v>
      </c>
      <c r="D1513" s="1">
        <v>67</v>
      </c>
      <c r="E1513" s="1">
        <v>0</v>
      </c>
      <c r="F1513" s="1">
        <v>4</v>
      </c>
      <c r="G1513" t="s">
        <v>5695</v>
      </c>
      <c r="H1513" s="1">
        <v>2</v>
      </c>
      <c r="I1513" s="1">
        <v>1</v>
      </c>
      <c r="J1513" s="1">
        <v>1</v>
      </c>
      <c r="K1513" s="1">
        <v>2</v>
      </c>
      <c r="L1513" t="s">
        <v>2474</v>
      </c>
      <c r="M1513" t="s">
        <v>1201</v>
      </c>
      <c r="N1513" s="1">
        <v>2</v>
      </c>
      <c r="O1513" s="1">
        <v>2</v>
      </c>
      <c r="P1513" s="1">
        <v>0</v>
      </c>
      <c r="Q1513" s="1">
        <v>0</v>
      </c>
      <c r="R1513" s="1">
        <v>25</v>
      </c>
      <c r="S1513" s="1">
        <v>18</v>
      </c>
      <c r="T1513">
        <v>11</v>
      </c>
      <c r="U1513" s="1">
        <v>53.31</v>
      </c>
      <c r="V1513" s="1">
        <v>10.3</v>
      </c>
      <c r="W1513" s="1">
        <v>14.21</v>
      </c>
      <c r="X1513" s="1">
        <v>14</v>
      </c>
      <c r="Y1513" s="11">
        <f t="shared" si="46"/>
        <v>10</v>
      </c>
      <c r="Z1513" s="11" t="str">
        <f t="shared" si="47"/>
        <v>0</v>
      </c>
      <c r="AA1513">
        <v>2013</v>
      </c>
    </row>
    <row r="1514" spans="1:27" x14ac:dyDescent="0.2">
      <c r="A1514" t="s">
        <v>3670</v>
      </c>
      <c r="B1514" s="1">
        <v>3</v>
      </c>
      <c r="C1514" s="1">
        <v>3</v>
      </c>
      <c r="D1514" s="1">
        <v>31</v>
      </c>
      <c r="E1514" s="1">
        <v>0</v>
      </c>
      <c r="F1514" s="1">
        <v>3</v>
      </c>
      <c r="G1514" t="s">
        <v>5696</v>
      </c>
      <c r="H1514" s="1">
        <v>1</v>
      </c>
      <c r="I1514" s="1">
        <v>1</v>
      </c>
      <c r="J1514" s="1">
        <v>0</v>
      </c>
      <c r="K1514" s="1">
        <v>1</v>
      </c>
      <c r="L1514" t="s">
        <v>2582</v>
      </c>
      <c r="M1514" t="s">
        <v>440</v>
      </c>
      <c r="N1514" s="1">
        <v>0</v>
      </c>
      <c r="O1514" s="1">
        <v>3</v>
      </c>
      <c r="P1514" s="1">
        <v>0</v>
      </c>
      <c r="Q1514" s="1">
        <v>0</v>
      </c>
      <c r="R1514" s="1">
        <v>17</v>
      </c>
      <c r="S1514" s="1">
        <v>12</v>
      </c>
      <c r="T1514">
        <v>21</v>
      </c>
      <c r="U1514" s="1">
        <v>53.71</v>
      </c>
      <c r="V1514" s="1">
        <v>10.1</v>
      </c>
      <c r="W1514" s="1">
        <v>15.08</v>
      </c>
      <c r="X1514" s="1">
        <v>13.9</v>
      </c>
      <c r="Y1514" s="11">
        <f t="shared" si="46"/>
        <v>10</v>
      </c>
      <c r="Z1514" s="11" t="str">
        <f t="shared" si="47"/>
        <v>0</v>
      </c>
      <c r="AA1514">
        <v>2013</v>
      </c>
    </row>
    <row r="1515" spans="1:27" x14ac:dyDescent="0.2">
      <c r="A1515" t="s">
        <v>1613</v>
      </c>
      <c r="B1515" s="1">
        <v>13</v>
      </c>
      <c r="C1515" s="1">
        <v>6</v>
      </c>
      <c r="D1515" s="1">
        <v>35</v>
      </c>
      <c r="E1515" s="1">
        <v>0</v>
      </c>
      <c r="F1515" s="1">
        <v>4</v>
      </c>
      <c r="G1515" t="s">
        <v>5697</v>
      </c>
      <c r="H1515" s="1">
        <v>1</v>
      </c>
      <c r="I1515" s="1">
        <v>1</v>
      </c>
      <c r="J1515" s="1">
        <v>0</v>
      </c>
      <c r="K1515" s="1">
        <v>1</v>
      </c>
      <c r="L1515" t="s">
        <v>1614</v>
      </c>
      <c r="M1515" t="s">
        <v>440</v>
      </c>
      <c r="N1515" s="1">
        <v>0</v>
      </c>
      <c r="O1515" s="1">
        <v>4</v>
      </c>
      <c r="P1515" s="1">
        <v>0</v>
      </c>
      <c r="Q1515" s="1">
        <v>0</v>
      </c>
      <c r="R1515" s="1">
        <v>32</v>
      </c>
      <c r="S1515" s="1">
        <v>8</v>
      </c>
      <c r="T1515">
        <v>4</v>
      </c>
      <c r="U1515" s="1">
        <v>64.41</v>
      </c>
      <c r="V1515" s="1">
        <v>8.1</v>
      </c>
      <c r="W1515" s="1">
        <v>12.75</v>
      </c>
      <c r="X1515" s="1">
        <v>12.4</v>
      </c>
      <c r="Y1515" s="11">
        <f t="shared" si="46"/>
        <v>11</v>
      </c>
      <c r="Z1515" s="11" t="str">
        <f t="shared" si="47"/>
        <v>1</v>
      </c>
      <c r="AA1515">
        <v>2013</v>
      </c>
    </row>
    <row r="1516" spans="1:27" x14ac:dyDescent="0.2">
      <c r="A1516" t="s">
        <v>3034</v>
      </c>
      <c r="B1516" s="1">
        <v>16</v>
      </c>
      <c r="C1516" s="1">
        <v>1</v>
      </c>
      <c r="D1516" s="1">
        <v>46</v>
      </c>
      <c r="E1516" s="1">
        <v>0</v>
      </c>
      <c r="F1516" s="1">
        <v>4</v>
      </c>
      <c r="G1516" t="s">
        <v>5698</v>
      </c>
      <c r="H1516" s="1">
        <v>2</v>
      </c>
      <c r="I1516" s="1">
        <v>1</v>
      </c>
      <c r="J1516" s="1">
        <v>1</v>
      </c>
      <c r="K1516" s="1">
        <v>2</v>
      </c>
      <c r="L1516" t="s">
        <v>3919</v>
      </c>
      <c r="M1516" t="s">
        <v>3920</v>
      </c>
      <c r="N1516" s="1">
        <v>1</v>
      </c>
      <c r="O1516" s="1">
        <v>3</v>
      </c>
      <c r="P1516" s="1">
        <v>0</v>
      </c>
      <c r="Q1516" s="1">
        <v>0</v>
      </c>
      <c r="R1516" s="1">
        <v>34</v>
      </c>
      <c r="S1516" s="1">
        <v>12</v>
      </c>
      <c r="T1516">
        <v>8</v>
      </c>
      <c r="U1516" s="1">
        <v>63.9</v>
      </c>
      <c r="V1516" s="1">
        <v>8.3000000000000007</v>
      </c>
      <c r="W1516" s="1">
        <v>12.7</v>
      </c>
      <c r="X1516" s="1">
        <v>11.8</v>
      </c>
      <c r="Y1516" s="11">
        <f t="shared" si="46"/>
        <v>13</v>
      </c>
      <c r="Z1516" s="11" t="str">
        <f t="shared" si="47"/>
        <v>1</v>
      </c>
      <c r="AA1516">
        <v>2013</v>
      </c>
    </row>
    <row r="1517" spans="1:27" x14ac:dyDescent="0.2">
      <c r="A1517" t="s">
        <v>1639</v>
      </c>
      <c r="B1517" s="1">
        <v>10</v>
      </c>
      <c r="C1517" s="1">
        <v>1</v>
      </c>
      <c r="D1517" s="1">
        <v>36</v>
      </c>
      <c r="E1517" s="1">
        <v>0</v>
      </c>
      <c r="F1517" s="1">
        <v>5</v>
      </c>
      <c r="G1517" t="s">
        <v>5699</v>
      </c>
      <c r="H1517" s="1">
        <v>4</v>
      </c>
      <c r="I1517" s="1">
        <v>2</v>
      </c>
      <c r="J1517" s="1">
        <v>2</v>
      </c>
      <c r="K1517" s="1">
        <v>3</v>
      </c>
      <c r="L1517" t="s">
        <v>3921</v>
      </c>
      <c r="M1517" t="s">
        <v>3922</v>
      </c>
      <c r="N1517" s="1">
        <v>2</v>
      </c>
      <c r="O1517" s="1">
        <v>3</v>
      </c>
      <c r="P1517" s="1">
        <v>1</v>
      </c>
      <c r="Q1517" s="1">
        <v>0</v>
      </c>
      <c r="R1517" s="1">
        <v>27</v>
      </c>
      <c r="S1517" s="1">
        <v>23</v>
      </c>
      <c r="T1517">
        <v>40</v>
      </c>
      <c r="U1517" s="1">
        <v>63.49</v>
      </c>
      <c r="V1517" s="1">
        <v>8.4</v>
      </c>
      <c r="W1517" s="1">
        <v>13.11</v>
      </c>
      <c r="X1517" s="1">
        <v>12.5</v>
      </c>
      <c r="Y1517" s="11">
        <f t="shared" si="46"/>
        <v>9</v>
      </c>
      <c r="Z1517" s="11" t="str">
        <f t="shared" si="47"/>
        <v>0</v>
      </c>
      <c r="AA1517">
        <v>2013</v>
      </c>
    </row>
    <row r="1518" spans="1:27" x14ac:dyDescent="0.2">
      <c r="A1518" t="s">
        <v>1645</v>
      </c>
      <c r="B1518" s="1">
        <v>12</v>
      </c>
      <c r="C1518" s="1">
        <v>1</v>
      </c>
      <c r="D1518" s="1">
        <v>13</v>
      </c>
      <c r="E1518" s="1">
        <v>0</v>
      </c>
      <c r="F1518" s="1">
        <v>4</v>
      </c>
      <c r="G1518" t="s">
        <v>5700</v>
      </c>
      <c r="H1518" s="1">
        <v>3</v>
      </c>
      <c r="I1518" s="1">
        <v>1</v>
      </c>
      <c r="J1518" s="1">
        <v>2</v>
      </c>
      <c r="K1518" s="1">
        <v>2</v>
      </c>
      <c r="L1518" t="s">
        <v>3923</v>
      </c>
      <c r="M1518" t="s">
        <v>3924</v>
      </c>
      <c r="N1518" s="1">
        <v>3</v>
      </c>
      <c r="O1518" s="1">
        <v>1</v>
      </c>
      <c r="P1518" s="1">
        <v>0</v>
      </c>
      <c r="Q1518" s="1">
        <v>0</v>
      </c>
      <c r="R1518" s="1">
        <v>41</v>
      </c>
      <c r="S1518" s="1">
        <v>6</v>
      </c>
      <c r="T1518">
        <v>36</v>
      </c>
      <c r="U1518" s="1">
        <v>54.22</v>
      </c>
      <c r="V1518" s="1">
        <v>9.9</v>
      </c>
      <c r="W1518" s="1">
        <v>13.92</v>
      </c>
      <c r="X1518" s="1">
        <v>13.2</v>
      </c>
      <c r="Y1518" s="11">
        <f t="shared" si="46"/>
        <v>7</v>
      </c>
      <c r="Z1518" s="11" t="str">
        <f t="shared" si="47"/>
        <v>0</v>
      </c>
      <c r="AA1518">
        <v>2013</v>
      </c>
    </row>
    <row r="1519" spans="1:27" x14ac:dyDescent="0.2">
      <c r="A1519" t="s">
        <v>1595</v>
      </c>
      <c r="B1519" s="1">
        <v>9</v>
      </c>
      <c r="C1519" s="1">
        <v>3</v>
      </c>
      <c r="D1519" s="1">
        <v>30</v>
      </c>
      <c r="E1519" s="1">
        <v>0</v>
      </c>
      <c r="F1519" s="1">
        <v>3</v>
      </c>
      <c r="G1519" t="s">
        <v>5701</v>
      </c>
      <c r="H1519" s="1">
        <v>3</v>
      </c>
      <c r="I1519" s="1">
        <v>1</v>
      </c>
      <c r="J1519" s="1">
        <v>1</v>
      </c>
      <c r="K1519" s="1">
        <v>2</v>
      </c>
      <c r="L1519" t="s">
        <v>3925</v>
      </c>
      <c r="M1519" t="s">
        <v>495</v>
      </c>
      <c r="N1519" s="1">
        <v>2</v>
      </c>
      <c r="O1519" s="1">
        <v>1</v>
      </c>
      <c r="P1519" s="1">
        <v>0</v>
      </c>
      <c r="Q1519" s="1">
        <v>0</v>
      </c>
      <c r="R1519" s="1">
        <v>24</v>
      </c>
      <c r="S1519" s="1">
        <v>12</v>
      </c>
      <c r="T1519">
        <v>14</v>
      </c>
      <c r="U1519" s="1">
        <v>69.52</v>
      </c>
      <c r="V1519" s="1">
        <v>8.1999999999999993</v>
      </c>
      <c r="W1519" s="1">
        <v>12.65</v>
      </c>
      <c r="X1519" s="1">
        <v>12.2</v>
      </c>
      <c r="Y1519" s="11">
        <f t="shared" si="46"/>
        <v>7</v>
      </c>
      <c r="Z1519" s="11" t="str">
        <f t="shared" si="47"/>
        <v>0</v>
      </c>
      <c r="AA1519">
        <v>2013</v>
      </c>
    </row>
    <row r="1520" spans="1:27" x14ac:dyDescent="0.2">
      <c r="A1520" t="s">
        <v>1651</v>
      </c>
      <c r="B1520" s="1">
        <v>5</v>
      </c>
      <c r="C1520" s="1">
        <v>3</v>
      </c>
      <c r="D1520" s="1">
        <v>43</v>
      </c>
      <c r="E1520" s="1">
        <v>0</v>
      </c>
      <c r="F1520" s="1">
        <v>2</v>
      </c>
      <c r="G1520" t="s">
        <v>5702</v>
      </c>
      <c r="H1520" s="1">
        <v>1</v>
      </c>
      <c r="I1520" s="1">
        <v>1</v>
      </c>
      <c r="J1520" s="1">
        <v>0</v>
      </c>
      <c r="K1520" s="1">
        <v>1</v>
      </c>
      <c r="L1520" t="s">
        <v>1321</v>
      </c>
      <c r="M1520" t="s">
        <v>436</v>
      </c>
      <c r="N1520" s="6">
        <v>0</v>
      </c>
      <c r="O1520" s="6">
        <v>2</v>
      </c>
      <c r="P1520" s="6">
        <v>0</v>
      </c>
      <c r="Q1520" s="6">
        <v>0</v>
      </c>
      <c r="R1520" s="6">
        <v>22</v>
      </c>
      <c r="S1520" s="6">
        <v>16</v>
      </c>
      <c r="T1520">
        <v>12</v>
      </c>
      <c r="U1520" s="1">
        <v>52.09</v>
      </c>
      <c r="V1520" s="1">
        <v>10.7</v>
      </c>
      <c r="W1520" s="1">
        <v>14.21</v>
      </c>
      <c r="X1520" s="1">
        <v>13.9</v>
      </c>
      <c r="Y1520" s="11">
        <f t="shared" si="46"/>
        <v>8</v>
      </c>
      <c r="Z1520" s="11" t="str">
        <f t="shared" si="47"/>
        <v>0</v>
      </c>
      <c r="AA1520">
        <v>2013</v>
      </c>
    </row>
    <row r="1521" spans="1:27" x14ac:dyDescent="0.2">
      <c r="A1521" t="s">
        <v>1653</v>
      </c>
      <c r="B1521" s="1">
        <v>13</v>
      </c>
      <c r="C1521" s="1">
        <v>0</v>
      </c>
      <c r="D1521" s="1">
        <v>51</v>
      </c>
      <c r="E1521" s="1">
        <v>0</v>
      </c>
      <c r="F1521" s="1">
        <v>2</v>
      </c>
      <c r="G1521" t="s">
        <v>5703</v>
      </c>
      <c r="H1521" s="1">
        <v>1</v>
      </c>
      <c r="I1521" s="1">
        <v>1</v>
      </c>
      <c r="J1521" s="1">
        <v>0</v>
      </c>
      <c r="K1521" s="1">
        <v>1</v>
      </c>
      <c r="L1521" t="s">
        <v>1230</v>
      </c>
      <c r="M1521" t="s">
        <v>436</v>
      </c>
      <c r="N1521" s="6">
        <v>0</v>
      </c>
      <c r="O1521" s="6">
        <v>2</v>
      </c>
      <c r="P1521" s="6">
        <v>0</v>
      </c>
      <c r="Q1521" s="6">
        <v>0</v>
      </c>
      <c r="R1521" s="6">
        <v>39</v>
      </c>
      <c r="S1521" s="6">
        <v>24</v>
      </c>
      <c r="T1521">
        <v>6</v>
      </c>
      <c r="U1521" s="1">
        <v>52.09</v>
      </c>
      <c r="V1521" s="1">
        <v>10.7</v>
      </c>
      <c r="W1521" s="1">
        <v>14.91</v>
      </c>
      <c r="X1521" s="1">
        <v>13.8</v>
      </c>
      <c r="Y1521" s="11">
        <f t="shared" si="46"/>
        <v>14</v>
      </c>
      <c r="Z1521" s="11" t="str">
        <f t="shared" si="47"/>
        <v>1</v>
      </c>
      <c r="AA1521">
        <v>2013</v>
      </c>
    </row>
    <row r="1522" spans="1:27" x14ac:dyDescent="0.2">
      <c r="A1522" t="s">
        <v>1607</v>
      </c>
      <c r="B1522" s="1">
        <v>2</v>
      </c>
      <c r="C1522" s="1">
        <v>0</v>
      </c>
      <c r="D1522" s="1">
        <v>34</v>
      </c>
      <c r="E1522" s="1">
        <v>0</v>
      </c>
      <c r="F1522" s="1">
        <v>3</v>
      </c>
      <c r="G1522" t="s">
        <v>5704</v>
      </c>
      <c r="H1522" s="1">
        <v>3</v>
      </c>
      <c r="I1522" s="1">
        <v>1</v>
      </c>
      <c r="J1522" s="1">
        <v>2</v>
      </c>
      <c r="K1522" s="1">
        <v>2</v>
      </c>
      <c r="L1522" t="s">
        <v>3926</v>
      </c>
      <c r="M1522" t="s">
        <v>516</v>
      </c>
      <c r="N1522" s="1">
        <v>2</v>
      </c>
      <c r="O1522" s="1">
        <v>1</v>
      </c>
      <c r="P1522" s="1">
        <v>2</v>
      </c>
      <c r="Q1522" s="1">
        <v>1</v>
      </c>
      <c r="R1522" s="1">
        <v>31</v>
      </c>
      <c r="S1522" s="1">
        <v>13</v>
      </c>
      <c r="T1522">
        <v>4</v>
      </c>
      <c r="U1522" s="1">
        <v>63.9</v>
      </c>
      <c r="V1522" s="1">
        <v>8.3000000000000007</v>
      </c>
      <c r="W1522" s="1">
        <v>13.51</v>
      </c>
      <c r="X1522" s="1">
        <v>12.1</v>
      </c>
      <c r="Y1522" s="11">
        <f t="shared" si="46"/>
        <v>6</v>
      </c>
      <c r="Z1522" s="11" t="str">
        <f t="shared" si="47"/>
        <v>0</v>
      </c>
      <c r="AA1522">
        <v>2013</v>
      </c>
    </row>
    <row r="1523" spans="1:27" x14ac:dyDescent="0.2">
      <c r="A1523" t="s">
        <v>1620</v>
      </c>
      <c r="B1523" s="1">
        <v>9</v>
      </c>
      <c r="C1523" s="1">
        <v>2</v>
      </c>
      <c r="D1523" s="1">
        <v>5</v>
      </c>
      <c r="E1523" s="1">
        <v>0</v>
      </c>
      <c r="F1523" s="1">
        <v>7</v>
      </c>
      <c r="G1523" t="s">
        <v>5705</v>
      </c>
      <c r="H1523" s="1">
        <v>6</v>
      </c>
      <c r="I1523" s="1">
        <v>0</v>
      </c>
      <c r="J1523" s="1">
        <v>3</v>
      </c>
      <c r="K1523" s="1">
        <v>4</v>
      </c>
      <c r="L1523" t="s">
        <v>6741</v>
      </c>
      <c r="M1523" t="s">
        <v>4196</v>
      </c>
      <c r="N1523" s="1">
        <v>6</v>
      </c>
      <c r="O1523" s="1">
        <v>1</v>
      </c>
      <c r="P1523" s="1">
        <v>0</v>
      </c>
      <c r="Q1523" s="1">
        <v>0</v>
      </c>
      <c r="R1523" s="1">
        <v>38</v>
      </c>
      <c r="S1523" s="1">
        <v>34</v>
      </c>
      <c r="T1523">
        <v>5</v>
      </c>
      <c r="U1523" s="1">
        <v>53.92</v>
      </c>
      <c r="V1523" s="1">
        <v>10</v>
      </c>
      <c r="W1523" s="1">
        <v>13.92</v>
      </c>
      <c r="X1523" s="1">
        <v>12.7</v>
      </c>
      <c r="Y1523" s="11">
        <f t="shared" si="46"/>
        <v>10</v>
      </c>
      <c r="Z1523" s="11" t="str">
        <f t="shared" si="47"/>
        <v>0</v>
      </c>
      <c r="AA1523">
        <v>2013</v>
      </c>
    </row>
    <row r="1524" spans="1:27" x14ac:dyDescent="0.2">
      <c r="A1524" t="s">
        <v>1625</v>
      </c>
      <c r="B1524" s="1">
        <v>11</v>
      </c>
      <c r="C1524" s="1">
        <v>1</v>
      </c>
      <c r="D1524" s="1">
        <v>11</v>
      </c>
      <c r="E1524" s="1">
        <v>1</v>
      </c>
      <c r="F1524" s="1">
        <v>2</v>
      </c>
      <c r="G1524" t="s">
        <v>5706</v>
      </c>
      <c r="H1524" s="1">
        <v>1</v>
      </c>
      <c r="I1524" s="1">
        <v>1</v>
      </c>
      <c r="J1524" s="1">
        <v>0</v>
      </c>
      <c r="K1524" s="1">
        <v>1</v>
      </c>
      <c r="L1524" t="s">
        <v>1626</v>
      </c>
      <c r="M1524" t="s">
        <v>444</v>
      </c>
      <c r="N1524" s="1">
        <v>0</v>
      </c>
      <c r="O1524" s="1">
        <v>2</v>
      </c>
      <c r="P1524" s="1">
        <v>2</v>
      </c>
      <c r="Q1524" s="1">
        <v>1</v>
      </c>
      <c r="R1524" s="1">
        <v>29</v>
      </c>
      <c r="S1524" s="1">
        <v>5</v>
      </c>
      <c r="T1524">
        <v>9</v>
      </c>
      <c r="U1524" s="1">
        <v>62.78</v>
      </c>
      <c r="V1524" s="1">
        <v>8.6999999999999993</v>
      </c>
      <c r="W1524" s="1">
        <v>13.16</v>
      </c>
      <c r="X1524" s="1">
        <v>12.8</v>
      </c>
      <c r="Y1524" s="11">
        <f t="shared" si="46"/>
        <v>7</v>
      </c>
      <c r="Z1524" s="11" t="str">
        <f t="shared" si="47"/>
        <v>0</v>
      </c>
      <c r="AA1524">
        <v>2013</v>
      </c>
    </row>
    <row r="1525" spans="1:27" x14ac:dyDescent="0.2">
      <c r="A1525" t="s">
        <v>1606</v>
      </c>
      <c r="B1525" s="1">
        <v>12</v>
      </c>
      <c r="C1525" s="1">
        <v>2</v>
      </c>
      <c r="D1525" s="1">
        <v>29</v>
      </c>
      <c r="E1525" s="1">
        <v>0</v>
      </c>
      <c r="F1525" s="1">
        <v>2</v>
      </c>
      <c r="G1525" t="s">
        <v>5707</v>
      </c>
      <c r="H1525" s="1">
        <v>2</v>
      </c>
      <c r="I1525" s="1">
        <v>1</v>
      </c>
      <c r="J1525" s="1">
        <v>1</v>
      </c>
      <c r="K1525" s="1">
        <v>2</v>
      </c>
      <c r="L1525" t="s">
        <v>3927</v>
      </c>
      <c r="M1525" t="s">
        <v>482</v>
      </c>
      <c r="N1525" s="1">
        <v>1</v>
      </c>
      <c r="O1525" s="1">
        <v>1</v>
      </c>
      <c r="P1525" s="1">
        <v>1</v>
      </c>
      <c r="Q1525" s="1">
        <v>0</v>
      </c>
      <c r="R1525" s="1">
        <v>29</v>
      </c>
      <c r="S1525" s="1">
        <v>14</v>
      </c>
      <c r="T1525">
        <v>15</v>
      </c>
      <c r="U1525" s="1">
        <v>64</v>
      </c>
      <c r="V1525" s="1">
        <v>8.1999999999999993</v>
      </c>
      <c r="W1525" s="1">
        <v>13.51</v>
      </c>
      <c r="X1525" s="1">
        <v>12.5</v>
      </c>
      <c r="Y1525" s="11">
        <f t="shared" si="46"/>
        <v>6</v>
      </c>
      <c r="Z1525" s="11" t="str">
        <f t="shared" si="47"/>
        <v>0</v>
      </c>
      <c r="AA1525">
        <v>2013</v>
      </c>
    </row>
    <row r="1526" spans="1:27" x14ac:dyDescent="0.2">
      <c r="A1526" t="s">
        <v>1525</v>
      </c>
      <c r="B1526" s="1">
        <v>9</v>
      </c>
      <c r="C1526" s="1">
        <v>0</v>
      </c>
      <c r="D1526" s="1">
        <v>36</v>
      </c>
      <c r="E1526" s="1">
        <v>0</v>
      </c>
      <c r="F1526" s="1">
        <v>4</v>
      </c>
      <c r="G1526" t="s">
        <v>5708</v>
      </c>
      <c r="H1526" s="1">
        <v>3</v>
      </c>
      <c r="I1526" s="1">
        <v>2</v>
      </c>
      <c r="J1526" s="1">
        <v>1</v>
      </c>
      <c r="K1526" s="1">
        <v>2</v>
      </c>
      <c r="L1526" t="s">
        <v>6742</v>
      </c>
      <c r="M1526" t="s">
        <v>811</v>
      </c>
      <c r="N1526" s="1">
        <v>1</v>
      </c>
      <c r="O1526" s="1">
        <v>4</v>
      </c>
      <c r="P1526" s="1">
        <v>4</v>
      </c>
      <c r="Q1526" s="1">
        <v>1</v>
      </c>
      <c r="R1526" s="1">
        <v>48</v>
      </c>
      <c r="S1526" s="1">
        <v>33</v>
      </c>
      <c r="T1526">
        <v>38</v>
      </c>
      <c r="U1526" s="1">
        <v>54.22</v>
      </c>
      <c r="V1526" s="1">
        <v>9.9</v>
      </c>
      <c r="W1526" s="1">
        <v>14.73</v>
      </c>
      <c r="X1526" s="1">
        <v>13.5</v>
      </c>
      <c r="Y1526" s="11">
        <f t="shared" si="46"/>
        <v>7</v>
      </c>
      <c r="Z1526" s="11" t="str">
        <f t="shared" si="47"/>
        <v>0</v>
      </c>
      <c r="AA1526">
        <v>2013</v>
      </c>
    </row>
    <row r="1527" spans="1:27" x14ac:dyDescent="0.2">
      <c r="A1527" t="s">
        <v>1543</v>
      </c>
      <c r="B1527" s="1">
        <v>11</v>
      </c>
      <c r="C1527" s="1">
        <v>0</v>
      </c>
      <c r="D1527" s="1">
        <v>10</v>
      </c>
      <c r="E1527" s="1">
        <v>0</v>
      </c>
      <c r="F1527" s="1">
        <v>2</v>
      </c>
      <c r="G1527" t="s">
        <v>5709</v>
      </c>
      <c r="H1527" s="1">
        <v>1</v>
      </c>
      <c r="I1527" s="1">
        <v>1</v>
      </c>
      <c r="J1527" s="1">
        <v>0</v>
      </c>
      <c r="K1527" s="1">
        <v>1</v>
      </c>
      <c r="L1527" t="s">
        <v>1077</v>
      </c>
      <c r="M1527" t="s">
        <v>436</v>
      </c>
      <c r="N1527" s="1">
        <v>0</v>
      </c>
      <c r="O1527" s="1">
        <v>2</v>
      </c>
      <c r="P1527" s="1">
        <v>0</v>
      </c>
      <c r="Q1527" s="1">
        <v>0</v>
      </c>
      <c r="R1527" s="1">
        <v>19</v>
      </c>
      <c r="S1527" s="1">
        <v>16</v>
      </c>
      <c r="T1527">
        <v>3</v>
      </c>
      <c r="U1527" s="1">
        <v>67.89</v>
      </c>
      <c r="V1527" s="1">
        <v>8.8000000000000007</v>
      </c>
      <c r="W1527" s="1">
        <v>11.37</v>
      </c>
      <c r="X1527" s="1">
        <v>12.1</v>
      </c>
      <c r="Y1527" s="11">
        <f t="shared" si="46"/>
        <v>5</v>
      </c>
      <c r="Z1527" s="11" t="str">
        <f t="shared" si="47"/>
        <v>0</v>
      </c>
      <c r="AA1527">
        <v>2013</v>
      </c>
    </row>
    <row r="1528" spans="1:27" x14ac:dyDescent="0.2">
      <c r="A1528" t="s">
        <v>1598</v>
      </c>
      <c r="B1528" s="1">
        <v>44</v>
      </c>
      <c r="C1528" s="1">
        <v>3</v>
      </c>
      <c r="D1528" s="1">
        <v>5</v>
      </c>
      <c r="E1528" s="1">
        <v>0</v>
      </c>
      <c r="F1528" s="1">
        <v>4</v>
      </c>
      <c r="G1528" t="s">
        <v>5710</v>
      </c>
      <c r="H1528" s="1">
        <v>4</v>
      </c>
      <c r="I1528" s="1">
        <v>2</v>
      </c>
      <c r="J1528" s="1">
        <v>2</v>
      </c>
      <c r="K1528" s="1">
        <v>3</v>
      </c>
      <c r="L1528" t="s">
        <v>3928</v>
      </c>
      <c r="M1528" t="s">
        <v>3929</v>
      </c>
      <c r="N1528" s="1">
        <v>2</v>
      </c>
      <c r="O1528" s="1">
        <v>2</v>
      </c>
      <c r="P1528" s="1">
        <v>0</v>
      </c>
      <c r="Q1528" s="1">
        <v>0</v>
      </c>
      <c r="R1528" s="1">
        <v>34</v>
      </c>
      <c r="S1528" s="1">
        <v>25</v>
      </c>
      <c r="T1528">
        <v>15</v>
      </c>
      <c r="U1528" s="1">
        <v>63.29</v>
      </c>
      <c r="V1528" s="1">
        <v>8.5</v>
      </c>
      <c r="W1528" s="1">
        <v>13.05</v>
      </c>
      <c r="X1528" s="1">
        <v>12.2</v>
      </c>
      <c r="Y1528" s="11">
        <f t="shared" si="46"/>
        <v>9</v>
      </c>
      <c r="Z1528" s="11" t="str">
        <f t="shared" si="47"/>
        <v>0</v>
      </c>
      <c r="AA1528">
        <v>2013</v>
      </c>
    </row>
    <row r="1529" spans="1:27" x14ac:dyDescent="0.2">
      <c r="A1529" t="s">
        <v>1605</v>
      </c>
      <c r="B1529" s="1">
        <v>7</v>
      </c>
      <c r="C1529" s="1">
        <v>0</v>
      </c>
      <c r="D1529" s="1">
        <v>50</v>
      </c>
      <c r="E1529" s="1">
        <v>0</v>
      </c>
      <c r="F1529" s="1">
        <v>3</v>
      </c>
      <c r="G1529" t="s">
        <v>5711</v>
      </c>
      <c r="H1529" s="1">
        <v>1</v>
      </c>
      <c r="I1529" s="1">
        <v>1</v>
      </c>
      <c r="J1529" s="1">
        <v>0</v>
      </c>
      <c r="K1529" s="1">
        <v>1</v>
      </c>
      <c r="L1529" t="s">
        <v>484</v>
      </c>
      <c r="M1529" t="s">
        <v>436</v>
      </c>
      <c r="N1529" s="1">
        <v>0</v>
      </c>
      <c r="O1529" s="1">
        <v>3</v>
      </c>
      <c r="P1529" s="1">
        <v>3</v>
      </c>
      <c r="Q1529" s="1">
        <v>1</v>
      </c>
      <c r="R1529" s="1">
        <v>38</v>
      </c>
      <c r="S1529" s="1">
        <v>22</v>
      </c>
      <c r="T1529">
        <v>12</v>
      </c>
      <c r="U1529" s="1">
        <v>69.31</v>
      </c>
      <c r="V1529" s="1">
        <v>8.3000000000000007</v>
      </c>
      <c r="W1529" s="1">
        <v>11.66</v>
      </c>
      <c r="X1529" s="1">
        <v>11.8</v>
      </c>
      <c r="Y1529" s="11">
        <f t="shared" si="46"/>
        <v>10</v>
      </c>
      <c r="Z1529" s="11" t="str">
        <f t="shared" si="47"/>
        <v>0</v>
      </c>
      <c r="AA1529">
        <v>2013</v>
      </c>
    </row>
    <row r="1530" spans="1:27" x14ac:dyDescent="0.2">
      <c r="A1530" t="s">
        <v>1584</v>
      </c>
      <c r="B1530" s="1">
        <v>0</v>
      </c>
      <c r="C1530" s="1">
        <v>0</v>
      </c>
      <c r="D1530" s="1">
        <v>47</v>
      </c>
      <c r="E1530" s="1">
        <v>0</v>
      </c>
      <c r="F1530" s="1">
        <v>2</v>
      </c>
      <c r="G1530" t="s">
        <v>5712</v>
      </c>
      <c r="H1530" s="1">
        <v>1</v>
      </c>
      <c r="I1530" s="1">
        <v>1</v>
      </c>
      <c r="J1530" s="1">
        <v>0</v>
      </c>
      <c r="K1530" s="1">
        <v>1</v>
      </c>
      <c r="L1530" t="s">
        <v>6588</v>
      </c>
      <c r="M1530" t="s">
        <v>436</v>
      </c>
      <c r="N1530" s="1">
        <v>0</v>
      </c>
      <c r="O1530" s="1">
        <v>2</v>
      </c>
      <c r="P1530" s="1">
        <v>0</v>
      </c>
      <c r="Q1530" s="1">
        <v>0</v>
      </c>
      <c r="R1530" s="1">
        <v>25</v>
      </c>
      <c r="S1530" s="1">
        <v>12</v>
      </c>
      <c r="T1530">
        <v>26</v>
      </c>
      <c r="U1530" s="1">
        <v>59.74</v>
      </c>
      <c r="V1530" s="1">
        <v>9.9</v>
      </c>
      <c r="W1530" s="1">
        <v>12.47</v>
      </c>
      <c r="X1530" s="1">
        <v>12.7</v>
      </c>
      <c r="Y1530" s="11">
        <f t="shared" si="46"/>
        <v>10</v>
      </c>
      <c r="Z1530" s="11" t="str">
        <f t="shared" si="47"/>
        <v>0</v>
      </c>
      <c r="AA1530">
        <v>2013</v>
      </c>
    </row>
    <row r="1531" spans="1:27" x14ac:dyDescent="0.2">
      <c r="A1531" t="s">
        <v>3671</v>
      </c>
      <c r="B1531" s="1">
        <v>11</v>
      </c>
      <c r="C1531" s="1">
        <v>2</v>
      </c>
      <c r="D1531" s="1">
        <v>22</v>
      </c>
      <c r="E1531" s="1">
        <v>0</v>
      </c>
      <c r="F1531" s="1">
        <v>6</v>
      </c>
      <c r="G1531" t="s">
        <v>5713</v>
      </c>
      <c r="H1531" s="1">
        <v>3</v>
      </c>
      <c r="I1531" s="1">
        <v>1</v>
      </c>
      <c r="J1531" s="1">
        <v>2</v>
      </c>
      <c r="K1531" s="1">
        <v>2</v>
      </c>
      <c r="L1531" t="s">
        <v>6743</v>
      </c>
      <c r="M1531" t="s">
        <v>3930</v>
      </c>
      <c r="N1531" s="1">
        <v>3</v>
      </c>
      <c r="O1531" s="1">
        <v>3</v>
      </c>
      <c r="P1531" s="1">
        <v>2</v>
      </c>
      <c r="Q1531" s="1">
        <v>1</v>
      </c>
      <c r="R1531" s="1">
        <v>33</v>
      </c>
      <c r="S1531" s="1">
        <v>18</v>
      </c>
      <c r="T1531">
        <v>50</v>
      </c>
      <c r="U1531" s="1">
        <v>55.44</v>
      </c>
      <c r="V1531" s="1">
        <v>9.5</v>
      </c>
      <c r="W1531" s="1">
        <v>14.03</v>
      </c>
      <c r="X1531" s="1">
        <v>12.1</v>
      </c>
      <c r="Y1531" s="11">
        <f t="shared" si="46"/>
        <v>11</v>
      </c>
      <c r="Z1531" s="11" t="str">
        <f t="shared" si="47"/>
        <v>1</v>
      </c>
      <c r="AA1531">
        <v>2013</v>
      </c>
    </row>
    <row r="1532" spans="1:27" x14ac:dyDescent="0.2">
      <c r="A1532" t="s">
        <v>1561</v>
      </c>
      <c r="B1532" s="1">
        <v>6</v>
      </c>
      <c r="C1532" s="1">
        <v>8</v>
      </c>
      <c r="D1532" s="1">
        <v>25</v>
      </c>
      <c r="E1532" s="1">
        <v>0</v>
      </c>
      <c r="F1532" s="1">
        <v>5</v>
      </c>
      <c r="G1532" t="s">
        <v>5714</v>
      </c>
      <c r="H1532" s="1">
        <v>1</v>
      </c>
      <c r="I1532" s="1">
        <v>1</v>
      </c>
      <c r="J1532" s="1">
        <v>0</v>
      </c>
      <c r="K1532" s="1">
        <v>1</v>
      </c>
      <c r="L1532" t="s">
        <v>845</v>
      </c>
      <c r="M1532" t="s">
        <v>436</v>
      </c>
      <c r="N1532" s="1">
        <v>0</v>
      </c>
      <c r="O1532" s="1">
        <v>5</v>
      </c>
      <c r="P1532" s="1">
        <v>0</v>
      </c>
      <c r="Q1532" s="1">
        <v>0</v>
      </c>
      <c r="R1532" s="1">
        <v>21</v>
      </c>
      <c r="S1532" s="1">
        <v>7</v>
      </c>
      <c r="T1532">
        <v>1</v>
      </c>
      <c r="U1532" s="1">
        <v>63.59</v>
      </c>
      <c r="V1532" s="1">
        <v>8.4</v>
      </c>
      <c r="W1532" s="1">
        <v>12.87</v>
      </c>
      <c r="X1532" s="1">
        <v>12.4</v>
      </c>
      <c r="Y1532" s="11">
        <f t="shared" si="46"/>
        <v>8</v>
      </c>
      <c r="Z1532" s="11" t="str">
        <f t="shared" si="47"/>
        <v>0</v>
      </c>
      <c r="AA1532">
        <v>2013</v>
      </c>
    </row>
    <row r="1533" spans="1:27" x14ac:dyDescent="0.2">
      <c r="A1533" t="s">
        <v>1596</v>
      </c>
      <c r="B1533" s="1">
        <v>13</v>
      </c>
      <c r="C1533" s="1">
        <v>0</v>
      </c>
      <c r="D1533" s="1">
        <v>32</v>
      </c>
      <c r="E1533" s="1">
        <v>1</v>
      </c>
      <c r="F1533" s="1">
        <v>2</v>
      </c>
      <c r="G1533" t="s">
        <v>5715</v>
      </c>
      <c r="H1533" s="1">
        <v>2</v>
      </c>
      <c r="I1533" s="1">
        <v>2</v>
      </c>
      <c r="J1533" s="1">
        <v>0</v>
      </c>
      <c r="K1533" s="1">
        <v>1</v>
      </c>
      <c r="L1533" t="s">
        <v>3185</v>
      </c>
      <c r="M1533" t="s">
        <v>19</v>
      </c>
      <c r="N1533" s="1">
        <v>0</v>
      </c>
      <c r="O1533" s="1">
        <v>2</v>
      </c>
      <c r="P1533" s="1">
        <v>1</v>
      </c>
      <c r="Q1533" s="1">
        <v>1</v>
      </c>
      <c r="R1533" s="1">
        <v>27</v>
      </c>
      <c r="S1533" s="1">
        <v>15</v>
      </c>
      <c r="T1533">
        <v>3</v>
      </c>
      <c r="U1533" s="1">
        <v>52.09</v>
      </c>
      <c r="V1533" s="1">
        <v>10.7</v>
      </c>
      <c r="W1533" s="1">
        <v>14.21</v>
      </c>
      <c r="X1533" s="1">
        <v>13.8</v>
      </c>
      <c r="Y1533" s="11">
        <f t="shared" si="46"/>
        <v>10</v>
      </c>
      <c r="Z1533" s="11" t="str">
        <f t="shared" si="47"/>
        <v>0</v>
      </c>
      <c r="AA1533">
        <v>2013</v>
      </c>
    </row>
    <row r="1534" spans="1:27" x14ac:dyDescent="0.2">
      <c r="A1534" t="s">
        <v>1618</v>
      </c>
      <c r="B1534" s="1">
        <v>14</v>
      </c>
      <c r="C1534" s="1">
        <v>3</v>
      </c>
      <c r="D1534" s="1">
        <v>28</v>
      </c>
      <c r="E1534" s="1">
        <v>0</v>
      </c>
      <c r="F1534" s="1">
        <v>2</v>
      </c>
      <c r="G1534" t="s">
        <v>5716</v>
      </c>
      <c r="H1534" s="1">
        <v>2</v>
      </c>
      <c r="I1534" s="1">
        <v>2</v>
      </c>
      <c r="J1534" s="1">
        <v>0</v>
      </c>
      <c r="K1534" s="1">
        <v>1</v>
      </c>
      <c r="L1534" t="s">
        <v>3931</v>
      </c>
      <c r="M1534" t="s">
        <v>436</v>
      </c>
      <c r="N1534" s="1">
        <v>0</v>
      </c>
      <c r="O1534" s="1">
        <v>2</v>
      </c>
      <c r="P1534" s="1">
        <v>0</v>
      </c>
      <c r="Q1534" s="1">
        <v>0</v>
      </c>
      <c r="R1534" s="1">
        <v>27</v>
      </c>
      <c r="S1534" s="1">
        <v>13</v>
      </c>
      <c r="T1534">
        <v>61</v>
      </c>
      <c r="U1534" s="1">
        <v>61.97</v>
      </c>
      <c r="V1534" s="1">
        <v>9</v>
      </c>
      <c r="W1534" s="1">
        <v>13.45</v>
      </c>
      <c r="X1534" s="1">
        <v>13.2</v>
      </c>
      <c r="Y1534" s="11">
        <f t="shared" si="46"/>
        <v>6</v>
      </c>
      <c r="Z1534" s="11" t="str">
        <f t="shared" si="47"/>
        <v>0</v>
      </c>
      <c r="AA1534">
        <v>2013</v>
      </c>
    </row>
    <row r="1535" spans="1:27" x14ac:dyDescent="0.2">
      <c r="A1535" t="s">
        <v>6873</v>
      </c>
      <c r="B1535" s="1">
        <v>15</v>
      </c>
      <c r="C1535" s="1">
        <v>2</v>
      </c>
      <c r="D1535" s="1">
        <v>21</v>
      </c>
      <c r="E1535" s="1">
        <v>0</v>
      </c>
      <c r="F1535" s="1">
        <v>4</v>
      </c>
      <c r="G1535" t="s">
        <v>5717</v>
      </c>
      <c r="H1535" s="1">
        <v>2</v>
      </c>
      <c r="I1535" s="1">
        <v>1</v>
      </c>
      <c r="J1535" s="1">
        <v>1</v>
      </c>
      <c r="K1535" s="1">
        <v>2</v>
      </c>
      <c r="L1535" t="s">
        <v>3932</v>
      </c>
      <c r="M1535" t="s">
        <v>1547</v>
      </c>
      <c r="N1535" s="3">
        <v>0</v>
      </c>
      <c r="O1535" s="3">
        <v>5</v>
      </c>
      <c r="P1535" s="3">
        <v>1</v>
      </c>
      <c r="Q1535" s="3">
        <v>1</v>
      </c>
      <c r="R1535" s="3">
        <v>30</v>
      </c>
      <c r="S1535" s="3">
        <v>10</v>
      </c>
      <c r="T1535">
        <v>1</v>
      </c>
      <c r="U1535" s="1">
        <v>53.41</v>
      </c>
      <c r="V1535" s="1">
        <v>10.199999999999999</v>
      </c>
      <c r="W1535" s="1">
        <v>14.09</v>
      </c>
      <c r="X1535" s="1">
        <v>13.2</v>
      </c>
      <c r="Y1535" s="11">
        <f t="shared" si="46"/>
        <v>5</v>
      </c>
      <c r="Z1535" s="11" t="str">
        <f t="shared" si="47"/>
        <v>0</v>
      </c>
      <c r="AA1535">
        <v>2013</v>
      </c>
    </row>
    <row r="1536" spans="1:27" x14ac:dyDescent="0.2">
      <c r="A1536" t="s">
        <v>1643</v>
      </c>
      <c r="B1536" s="1">
        <v>10</v>
      </c>
      <c r="C1536" s="1">
        <v>4</v>
      </c>
      <c r="D1536" s="1">
        <v>0</v>
      </c>
      <c r="E1536" s="1">
        <v>0</v>
      </c>
      <c r="F1536" s="1">
        <v>6</v>
      </c>
      <c r="G1536" t="s">
        <v>5718</v>
      </c>
      <c r="H1536" s="1">
        <v>4</v>
      </c>
      <c r="I1536" s="1">
        <v>3</v>
      </c>
      <c r="J1536" s="1">
        <v>1</v>
      </c>
      <c r="K1536" s="1">
        <v>2</v>
      </c>
      <c r="L1536" t="s">
        <v>3933</v>
      </c>
      <c r="M1536" t="s">
        <v>3934</v>
      </c>
      <c r="N1536" s="1">
        <v>2</v>
      </c>
      <c r="O1536" s="1">
        <v>4</v>
      </c>
      <c r="P1536" s="1">
        <v>2</v>
      </c>
      <c r="Q1536" s="1">
        <v>1</v>
      </c>
      <c r="R1536" s="1">
        <v>31</v>
      </c>
      <c r="S1536" s="1">
        <v>26</v>
      </c>
      <c r="T1536">
        <v>9</v>
      </c>
      <c r="U1536" s="1">
        <v>53.41</v>
      </c>
      <c r="V1536" s="1">
        <v>10.199999999999999</v>
      </c>
      <c r="W1536" s="1">
        <v>14.79</v>
      </c>
      <c r="X1536" s="1">
        <v>13.3</v>
      </c>
      <c r="Y1536" s="11">
        <f t="shared" si="46"/>
        <v>14</v>
      </c>
      <c r="Z1536" s="11" t="str">
        <f t="shared" si="47"/>
        <v>1</v>
      </c>
      <c r="AA1536">
        <v>2013</v>
      </c>
    </row>
    <row r="1537" spans="1:27" x14ac:dyDescent="0.2">
      <c r="A1537" t="s">
        <v>1622</v>
      </c>
      <c r="B1537" s="1">
        <v>21</v>
      </c>
      <c r="C1537" s="1">
        <v>0</v>
      </c>
      <c r="D1537" s="1">
        <v>22</v>
      </c>
      <c r="E1537" s="1">
        <v>0</v>
      </c>
      <c r="F1537" s="1">
        <v>4</v>
      </c>
      <c r="G1537" t="s">
        <v>5719</v>
      </c>
      <c r="H1537" s="1">
        <v>1</v>
      </c>
      <c r="I1537" s="1">
        <v>1</v>
      </c>
      <c r="J1537" s="1">
        <v>0</v>
      </c>
      <c r="K1537" s="1">
        <v>1</v>
      </c>
      <c r="L1537" t="s">
        <v>1623</v>
      </c>
      <c r="M1537" t="s">
        <v>451</v>
      </c>
      <c r="N1537" s="1">
        <v>0</v>
      </c>
      <c r="O1537" s="1">
        <v>4</v>
      </c>
      <c r="P1537" s="1">
        <v>4</v>
      </c>
      <c r="Q1537" s="1">
        <v>1</v>
      </c>
      <c r="R1537" s="1">
        <v>37</v>
      </c>
      <c r="S1537" s="1">
        <v>25</v>
      </c>
      <c r="T1537">
        <v>12</v>
      </c>
      <c r="U1537" s="1">
        <v>63.39</v>
      </c>
      <c r="V1537" s="1">
        <v>8.5</v>
      </c>
      <c r="W1537" s="1">
        <v>14.27</v>
      </c>
      <c r="X1537" s="1">
        <v>12.4</v>
      </c>
      <c r="Y1537" s="11">
        <f t="shared" si="46"/>
        <v>9</v>
      </c>
      <c r="Z1537" s="11" t="str">
        <f t="shared" si="47"/>
        <v>0</v>
      </c>
      <c r="AA1537">
        <v>2013</v>
      </c>
    </row>
    <row r="1538" spans="1:27" x14ac:dyDescent="0.2">
      <c r="A1538" t="s">
        <v>1555</v>
      </c>
      <c r="B1538" s="1">
        <v>11</v>
      </c>
      <c r="C1538" s="1">
        <v>0</v>
      </c>
      <c r="D1538" s="1">
        <v>30</v>
      </c>
      <c r="E1538" s="1">
        <v>0</v>
      </c>
      <c r="F1538" s="1">
        <v>2</v>
      </c>
      <c r="G1538" t="s">
        <v>5720</v>
      </c>
      <c r="H1538" s="1">
        <v>1</v>
      </c>
      <c r="I1538" s="1">
        <v>1</v>
      </c>
      <c r="J1538" s="1">
        <v>0</v>
      </c>
      <c r="K1538" s="1">
        <v>1</v>
      </c>
      <c r="L1538" t="s">
        <v>1006</v>
      </c>
      <c r="M1538" t="s">
        <v>436</v>
      </c>
      <c r="N1538" s="1">
        <v>0</v>
      </c>
      <c r="O1538" s="1">
        <v>2</v>
      </c>
      <c r="P1538" s="1">
        <v>2</v>
      </c>
      <c r="Q1538" s="1">
        <v>1</v>
      </c>
      <c r="R1538" s="1">
        <v>25</v>
      </c>
      <c r="S1538" s="1">
        <v>19</v>
      </c>
      <c r="T1538">
        <v>3</v>
      </c>
      <c r="U1538" s="1">
        <v>61.46</v>
      </c>
      <c r="V1538" s="1">
        <v>9.1999999999999993</v>
      </c>
      <c r="W1538" s="1">
        <v>13.22</v>
      </c>
      <c r="X1538" s="1">
        <v>13</v>
      </c>
      <c r="Y1538" s="11">
        <f t="shared" si="46"/>
        <v>15</v>
      </c>
      <c r="Z1538" s="11" t="str">
        <f t="shared" si="47"/>
        <v>1</v>
      </c>
      <c r="AA1538">
        <v>2013</v>
      </c>
    </row>
    <row r="1539" spans="1:27" x14ac:dyDescent="0.2">
      <c r="A1539" t="s">
        <v>1535</v>
      </c>
      <c r="B1539" s="1">
        <v>10</v>
      </c>
      <c r="C1539" s="1">
        <v>0</v>
      </c>
      <c r="D1539" s="1">
        <v>8</v>
      </c>
      <c r="E1539" s="1">
        <v>0</v>
      </c>
      <c r="F1539" s="1">
        <v>2</v>
      </c>
      <c r="G1539" t="s">
        <v>5721</v>
      </c>
      <c r="H1539" s="1">
        <v>2</v>
      </c>
      <c r="I1539" s="1">
        <v>2</v>
      </c>
      <c r="J1539" s="1">
        <v>0</v>
      </c>
      <c r="K1539" s="1">
        <v>1</v>
      </c>
      <c r="L1539" t="s">
        <v>3474</v>
      </c>
      <c r="M1539" t="s">
        <v>436</v>
      </c>
      <c r="N1539" s="1">
        <v>0</v>
      </c>
      <c r="O1539" s="1">
        <v>2</v>
      </c>
      <c r="P1539" s="1">
        <v>1</v>
      </c>
      <c r="Q1539" s="1">
        <v>0</v>
      </c>
      <c r="R1539" s="1">
        <v>30</v>
      </c>
      <c r="S1539" s="1">
        <v>21</v>
      </c>
      <c r="T1539">
        <v>15</v>
      </c>
      <c r="U1539" s="1">
        <v>53.81</v>
      </c>
      <c r="V1539" s="1">
        <v>10.1</v>
      </c>
      <c r="W1539" s="1">
        <v>14.03</v>
      </c>
      <c r="X1539" s="1">
        <v>13.4</v>
      </c>
      <c r="Y1539" s="11">
        <f t="shared" ref="Y1539:Y1602" si="48">LEN(A1539)-LEN(SUBSTITUTE(A1539," ","")) +1</f>
        <v>9</v>
      </c>
      <c r="Z1539" s="11" t="str">
        <f t="shared" ref="Z1539:Z1602" si="49">IF(Y1539&lt;=10,"0",IF(Y1539&gt;10,"1"))</f>
        <v>0</v>
      </c>
      <c r="AA1539">
        <v>2013</v>
      </c>
    </row>
    <row r="1540" spans="1:27" x14ac:dyDescent="0.2">
      <c r="A1540" t="s">
        <v>3672</v>
      </c>
      <c r="B1540" s="1">
        <v>9</v>
      </c>
      <c r="C1540" s="1">
        <v>1</v>
      </c>
      <c r="D1540" s="1">
        <v>6</v>
      </c>
      <c r="E1540" s="1">
        <v>1</v>
      </c>
      <c r="F1540" s="1">
        <v>6</v>
      </c>
      <c r="G1540" t="s">
        <v>5722</v>
      </c>
      <c r="H1540" s="1">
        <v>4</v>
      </c>
      <c r="I1540" s="1">
        <v>3</v>
      </c>
      <c r="J1540" s="1">
        <v>1</v>
      </c>
      <c r="K1540" s="1">
        <v>2</v>
      </c>
      <c r="L1540" t="s">
        <v>3935</v>
      </c>
      <c r="M1540" t="s">
        <v>470</v>
      </c>
      <c r="N1540" s="1">
        <v>1</v>
      </c>
      <c r="O1540" s="1">
        <v>4</v>
      </c>
      <c r="P1540" s="1">
        <v>3</v>
      </c>
      <c r="Q1540" s="1">
        <v>1</v>
      </c>
      <c r="R1540" s="1">
        <v>57</v>
      </c>
      <c r="S1540" s="1">
        <v>27</v>
      </c>
      <c r="T1540">
        <v>53</v>
      </c>
      <c r="U1540" s="1">
        <v>55.74</v>
      </c>
      <c r="V1540" s="1">
        <v>9.3000000000000007</v>
      </c>
      <c r="W1540" s="1">
        <v>14.03</v>
      </c>
      <c r="X1540" s="1">
        <v>12.7</v>
      </c>
      <c r="Y1540" s="11">
        <f t="shared" si="48"/>
        <v>9</v>
      </c>
      <c r="Z1540" s="11" t="str">
        <f t="shared" si="49"/>
        <v>0</v>
      </c>
      <c r="AA1540">
        <v>2013</v>
      </c>
    </row>
    <row r="1541" spans="1:27" x14ac:dyDescent="0.2">
      <c r="A1541" t="s">
        <v>1574</v>
      </c>
      <c r="B1541" s="1">
        <v>7</v>
      </c>
      <c r="C1541" s="1">
        <v>0</v>
      </c>
      <c r="D1541" s="1">
        <v>74</v>
      </c>
      <c r="E1541" s="1">
        <v>0</v>
      </c>
      <c r="F1541" s="1">
        <v>4</v>
      </c>
      <c r="G1541" t="s">
        <v>5723</v>
      </c>
      <c r="H1541" s="1">
        <v>2</v>
      </c>
      <c r="I1541" s="1">
        <v>2</v>
      </c>
      <c r="J1541" s="1">
        <v>0</v>
      </c>
      <c r="K1541" s="1">
        <v>1</v>
      </c>
      <c r="L1541" t="s">
        <v>3068</v>
      </c>
      <c r="M1541" t="s">
        <v>436</v>
      </c>
      <c r="N1541" s="1">
        <v>0</v>
      </c>
      <c r="O1541" s="1">
        <v>4</v>
      </c>
      <c r="P1541" s="1">
        <v>3</v>
      </c>
      <c r="Q1541" s="1">
        <v>1</v>
      </c>
      <c r="R1541" s="1">
        <v>23</v>
      </c>
      <c r="S1541" s="1">
        <v>12</v>
      </c>
      <c r="T1541">
        <v>5</v>
      </c>
      <c r="U1541" s="1">
        <v>64.2</v>
      </c>
      <c r="V1541" s="1">
        <v>8.1999999999999993</v>
      </c>
      <c r="W1541" s="1">
        <v>13.34</v>
      </c>
      <c r="X1541" s="1">
        <v>12.4</v>
      </c>
      <c r="Y1541" s="11">
        <f t="shared" si="48"/>
        <v>6</v>
      </c>
      <c r="Z1541" s="11" t="str">
        <f t="shared" si="49"/>
        <v>0</v>
      </c>
      <c r="AA1541">
        <v>2013</v>
      </c>
    </row>
    <row r="1542" spans="1:27" x14ac:dyDescent="0.2">
      <c r="A1542" t="s">
        <v>1638</v>
      </c>
      <c r="B1542" s="1">
        <v>4</v>
      </c>
      <c r="C1542" s="1">
        <v>1</v>
      </c>
      <c r="D1542" s="1">
        <v>52</v>
      </c>
      <c r="E1542" s="1">
        <v>0</v>
      </c>
      <c r="F1542" s="1">
        <v>3</v>
      </c>
      <c r="G1542" t="s">
        <v>5724</v>
      </c>
      <c r="H1542" s="1">
        <v>2</v>
      </c>
      <c r="I1542" s="1">
        <v>1</v>
      </c>
      <c r="J1542" s="1">
        <v>1</v>
      </c>
      <c r="K1542" s="1">
        <v>2</v>
      </c>
      <c r="L1542" t="s">
        <v>3936</v>
      </c>
      <c r="M1542" t="s">
        <v>1171</v>
      </c>
      <c r="N1542" s="1">
        <v>1</v>
      </c>
      <c r="O1542" s="1">
        <v>2</v>
      </c>
      <c r="P1542" s="1">
        <v>0</v>
      </c>
      <c r="Q1542" s="1">
        <v>0</v>
      </c>
      <c r="R1542" s="1">
        <v>26</v>
      </c>
      <c r="S1542" s="1">
        <v>15</v>
      </c>
      <c r="T1542">
        <v>16</v>
      </c>
      <c r="U1542" s="1">
        <v>61.67</v>
      </c>
      <c r="V1542" s="1">
        <v>9.1</v>
      </c>
      <c r="W1542" s="1">
        <v>13.34</v>
      </c>
      <c r="X1542" s="1">
        <v>12.4</v>
      </c>
      <c r="Y1542" s="11">
        <f t="shared" si="48"/>
        <v>9</v>
      </c>
      <c r="Z1542" s="11" t="str">
        <f t="shared" si="49"/>
        <v>0</v>
      </c>
      <c r="AA1542">
        <v>2013</v>
      </c>
    </row>
    <row r="1543" spans="1:27" x14ac:dyDescent="0.2">
      <c r="A1543" t="s">
        <v>1589</v>
      </c>
      <c r="B1543" s="1">
        <v>12</v>
      </c>
      <c r="C1543" s="1">
        <v>1</v>
      </c>
      <c r="D1543" s="1">
        <v>2</v>
      </c>
      <c r="E1543" s="1">
        <v>1</v>
      </c>
      <c r="F1543" s="1">
        <v>5</v>
      </c>
      <c r="G1543" t="s">
        <v>5725</v>
      </c>
      <c r="H1543" s="1">
        <v>4</v>
      </c>
      <c r="I1543" s="1">
        <v>4</v>
      </c>
      <c r="J1543" s="1">
        <v>0</v>
      </c>
      <c r="K1543" s="1">
        <v>1</v>
      </c>
      <c r="L1543" t="s">
        <v>6744</v>
      </c>
      <c r="M1543" t="s">
        <v>436</v>
      </c>
      <c r="N1543" s="1">
        <v>0</v>
      </c>
      <c r="O1543" s="1">
        <v>5</v>
      </c>
      <c r="P1543" s="1">
        <v>0</v>
      </c>
      <c r="Q1543" s="1">
        <v>0</v>
      </c>
      <c r="R1543" s="1">
        <v>37</v>
      </c>
      <c r="S1543" s="1">
        <v>26</v>
      </c>
      <c r="T1543">
        <v>9</v>
      </c>
      <c r="U1543" s="1">
        <v>52.39</v>
      </c>
      <c r="V1543" s="1">
        <v>10.6</v>
      </c>
      <c r="W1543" s="1">
        <v>14.1</v>
      </c>
      <c r="X1543" s="1">
        <v>13.9</v>
      </c>
      <c r="Y1543" s="11">
        <f t="shared" si="48"/>
        <v>7</v>
      </c>
      <c r="Z1543" s="11" t="str">
        <f t="shared" si="49"/>
        <v>0</v>
      </c>
      <c r="AA1543">
        <v>2013</v>
      </c>
    </row>
    <row r="1544" spans="1:27" x14ac:dyDescent="0.2">
      <c r="A1544" t="s">
        <v>1662</v>
      </c>
      <c r="B1544" s="1">
        <v>8</v>
      </c>
      <c r="C1544" s="1">
        <v>4</v>
      </c>
      <c r="D1544" s="1">
        <v>0</v>
      </c>
      <c r="E1544" s="1">
        <v>0</v>
      </c>
      <c r="F1544" s="1">
        <v>3</v>
      </c>
      <c r="G1544" t="s">
        <v>5726</v>
      </c>
      <c r="H1544" s="1">
        <v>3</v>
      </c>
      <c r="I1544" s="1">
        <v>1</v>
      </c>
      <c r="J1544" s="1">
        <v>0</v>
      </c>
      <c r="K1544" s="1">
        <v>1</v>
      </c>
      <c r="L1544" t="s">
        <v>3186</v>
      </c>
      <c r="M1544" t="s">
        <v>436</v>
      </c>
      <c r="N1544" s="6">
        <v>0</v>
      </c>
      <c r="O1544" s="6">
        <v>3</v>
      </c>
      <c r="P1544" s="6">
        <v>0</v>
      </c>
      <c r="Q1544" s="6">
        <v>0</v>
      </c>
      <c r="R1544" s="6">
        <v>32</v>
      </c>
      <c r="S1544" s="6">
        <v>23</v>
      </c>
      <c r="T1544">
        <v>9</v>
      </c>
      <c r="U1544" s="1">
        <v>52.39</v>
      </c>
      <c r="V1544" s="1">
        <v>10.6</v>
      </c>
      <c r="W1544" s="1">
        <v>14.97</v>
      </c>
      <c r="X1544" s="1">
        <v>14.1</v>
      </c>
      <c r="Y1544" s="11">
        <f t="shared" si="48"/>
        <v>6</v>
      </c>
      <c r="Z1544" s="11" t="str">
        <f t="shared" si="49"/>
        <v>0</v>
      </c>
      <c r="AA1544">
        <v>2013</v>
      </c>
    </row>
    <row r="1545" spans="1:27" x14ac:dyDescent="0.2">
      <c r="A1545" t="s">
        <v>1567</v>
      </c>
      <c r="B1545" s="1">
        <v>11</v>
      </c>
      <c r="C1545" s="1">
        <v>3</v>
      </c>
      <c r="D1545" s="1">
        <v>11</v>
      </c>
      <c r="E1545" s="1">
        <v>0</v>
      </c>
      <c r="F1545" s="1">
        <v>7</v>
      </c>
      <c r="G1545" t="s">
        <v>5727</v>
      </c>
      <c r="H1545" s="1">
        <v>3</v>
      </c>
      <c r="I1545" s="1">
        <v>3</v>
      </c>
      <c r="J1545" s="1">
        <v>0</v>
      </c>
      <c r="K1545" s="1">
        <v>1</v>
      </c>
      <c r="L1545" t="s">
        <v>6745</v>
      </c>
      <c r="M1545" t="s">
        <v>436</v>
      </c>
      <c r="N1545" s="1">
        <v>0</v>
      </c>
      <c r="O1545" s="1">
        <v>7</v>
      </c>
      <c r="P1545" s="1">
        <v>1</v>
      </c>
      <c r="Q1545" s="1">
        <v>0</v>
      </c>
      <c r="R1545" s="1">
        <v>28</v>
      </c>
      <c r="S1545" s="1">
        <v>22</v>
      </c>
      <c r="T1545">
        <v>6</v>
      </c>
      <c r="U1545" s="1">
        <v>52.9</v>
      </c>
      <c r="V1545" s="1">
        <v>10.4</v>
      </c>
      <c r="W1545" s="1">
        <v>14.45</v>
      </c>
      <c r="X1545" s="1">
        <v>13.9</v>
      </c>
      <c r="Y1545" s="11">
        <f t="shared" si="48"/>
        <v>10</v>
      </c>
      <c r="Z1545" s="11" t="str">
        <f t="shared" si="49"/>
        <v>0</v>
      </c>
      <c r="AA1545">
        <v>2013</v>
      </c>
    </row>
    <row r="1546" spans="1:27" x14ac:dyDescent="0.2">
      <c r="A1546" t="s">
        <v>1577</v>
      </c>
      <c r="B1546" s="1">
        <v>20</v>
      </c>
      <c r="C1546" s="1">
        <v>5</v>
      </c>
      <c r="D1546" s="1">
        <v>2</v>
      </c>
      <c r="E1546" s="1">
        <v>0</v>
      </c>
      <c r="F1546" s="1">
        <v>3</v>
      </c>
      <c r="G1546" t="s">
        <v>5728</v>
      </c>
      <c r="H1546" s="1">
        <v>2</v>
      </c>
      <c r="I1546" s="1">
        <v>1</v>
      </c>
      <c r="J1546" s="1">
        <v>1</v>
      </c>
      <c r="K1546" s="1">
        <v>2</v>
      </c>
      <c r="L1546" t="s">
        <v>6746</v>
      </c>
      <c r="M1546" t="s">
        <v>514</v>
      </c>
      <c r="N1546" s="1">
        <v>1</v>
      </c>
      <c r="O1546" s="1">
        <v>2</v>
      </c>
      <c r="P1546" s="1">
        <v>2</v>
      </c>
      <c r="Q1546" s="1">
        <v>1</v>
      </c>
      <c r="R1546" s="1">
        <v>24</v>
      </c>
      <c r="S1546" s="1">
        <v>22</v>
      </c>
      <c r="T1546">
        <v>15</v>
      </c>
      <c r="U1546" s="1">
        <v>65.73</v>
      </c>
      <c r="V1546" s="1">
        <v>7.6</v>
      </c>
      <c r="W1546" s="1">
        <v>13.74</v>
      </c>
      <c r="X1546" s="1">
        <v>11.6</v>
      </c>
      <c r="Y1546" s="11">
        <f t="shared" si="48"/>
        <v>5</v>
      </c>
      <c r="Z1546" s="11" t="str">
        <f t="shared" si="49"/>
        <v>0</v>
      </c>
      <c r="AA1546">
        <v>2013</v>
      </c>
    </row>
    <row r="1547" spans="1:27" x14ac:dyDescent="0.2">
      <c r="A1547" t="s">
        <v>3328</v>
      </c>
      <c r="B1547" s="1">
        <v>5</v>
      </c>
      <c r="C1547" s="1">
        <v>4</v>
      </c>
      <c r="D1547" s="1">
        <v>0</v>
      </c>
      <c r="E1547" s="1">
        <v>1</v>
      </c>
      <c r="F1547" s="1">
        <v>4</v>
      </c>
      <c r="G1547" t="s">
        <v>5729</v>
      </c>
      <c r="H1547" s="1">
        <v>3</v>
      </c>
      <c r="I1547" s="1">
        <v>1</v>
      </c>
      <c r="J1547" s="1">
        <v>2</v>
      </c>
      <c r="K1547" s="1">
        <v>3</v>
      </c>
      <c r="L1547" t="s">
        <v>3937</v>
      </c>
      <c r="M1547" t="s">
        <v>3938</v>
      </c>
      <c r="N1547" s="1">
        <v>3</v>
      </c>
      <c r="O1547" s="1">
        <v>1</v>
      </c>
      <c r="P1547" s="1">
        <v>1</v>
      </c>
      <c r="Q1547" s="1">
        <v>1</v>
      </c>
      <c r="R1547" s="1">
        <v>66</v>
      </c>
      <c r="S1547" s="1">
        <v>42</v>
      </c>
      <c r="T1547">
        <v>2</v>
      </c>
      <c r="U1547" s="1">
        <v>55.24</v>
      </c>
      <c r="V1547" s="1">
        <v>9.5</v>
      </c>
      <c r="W1547" s="1">
        <v>13.57</v>
      </c>
      <c r="X1547" s="1">
        <v>12.4</v>
      </c>
      <c r="Y1547" s="11">
        <f t="shared" si="48"/>
        <v>6</v>
      </c>
      <c r="Z1547" s="11" t="str">
        <f t="shared" si="49"/>
        <v>0</v>
      </c>
      <c r="AA1547">
        <v>2013</v>
      </c>
    </row>
    <row r="1548" spans="1:27" x14ac:dyDescent="0.2">
      <c r="A1548" t="s">
        <v>1663</v>
      </c>
      <c r="B1548" s="1">
        <v>10</v>
      </c>
      <c r="C1548" s="1">
        <v>10</v>
      </c>
      <c r="D1548" s="1">
        <v>4</v>
      </c>
      <c r="E1548" s="1">
        <v>0</v>
      </c>
      <c r="F1548" s="1">
        <v>6</v>
      </c>
      <c r="G1548" t="s">
        <v>5730</v>
      </c>
      <c r="H1548" s="1">
        <v>4</v>
      </c>
      <c r="I1548" s="1">
        <v>1</v>
      </c>
      <c r="J1548" s="1">
        <v>3</v>
      </c>
      <c r="K1548" s="1">
        <v>4</v>
      </c>
      <c r="L1548" t="s">
        <v>3939</v>
      </c>
      <c r="M1548" t="s">
        <v>4208</v>
      </c>
      <c r="N1548" s="6">
        <v>3</v>
      </c>
      <c r="O1548" s="6">
        <v>3</v>
      </c>
      <c r="P1548" s="6">
        <v>0</v>
      </c>
      <c r="Q1548" s="6">
        <v>0</v>
      </c>
      <c r="R1548" s="6">
        <v>28</v>
      </c>
      <c r="S1548" s="6">
        <v>21</v>
      </c>
      <c r="T1548" s="6">
        <v>0</v>
      </c>
      <c r="U1548" s="1">
        <v>52.09</v>
      </c>
      <c r="V1548" s="1">
        <v>10.7</v>
      </c>
      <c r="W1548" s="1">
        <v>15.03</v>
      </c>
      <c r="X1548" s="1">
        <v>14.1</v>
      </c>
      <c r="Y1548" s="11">
        <f t="shared" si="48"/>
        <v>10</v>
      </c>
      <c r="Z1548" s="11" t="str">
        <f t="shared" si="49"/>
        <v>0</v>
      </c>
      <c r="AA1548">
        <v>2013</v>
      </c>
    </row>
    <row r="1549" spans="1:27" x14ac:dyDescent="0.2">
      <c r="A1549" t="s">
        <v>1554</v>
      </c>
      <c r="B1549" s="1">
        <v>6</v>
      </c>
      <c r="C1549" s="1">
        <v>0</v>
      </c>
      <c r="D1549" s="1">
        <v>57</v>
      </c>
      <c r="E1549" s="1">
        <v>0</v>
      </c>
      <c r="F1549" s="1">
        <v>2</v>
      </c>
      <c r="G1549" t="s">
        <v>5731</v>
      </c>
      <c r="H1549" s="1">
        <v>2</v>
      </c>
      <c r="I1549" s="1">
        <v>1</v>
      </c>
      <c r="J1549" s="1">
        <v>1</v>
      </c>
      <c r="K1549" s="1">
        <v>2</v>
      </c>
      <c r="L1549" t="s">
        <v>3907</v>
      </c>
      <c r="M1549" t="s">
        <v>486</v>
      </c>
      <c r="N1549" s="1">
        <v>1</v>
      </c>
      <c r="O1549" s="1">
        <v>1</v>
      </c>
      <c r="P1549" s="1">
        <v>1</v>
      </c>
      <c r="Q1549" s="1">
        <v>1</v>
      </c>
      <c r="R1549" s="1">
        <v>29</v>
      </c>
      <c r="S1549" s="1">
        <v>23</v>
      </c>
      <c r="T1549">
        <v>81</v>
      </c>
      <c r="U1549" s="1">
        <v>62.68</v>
      </c>
      <c r="V1549" s="1">
        <v>8.6999999999999993</v>
      </c>
      <c r="W1549" s="1">
        <v>12.82</v>
      </c>
      <c r="X1549" s="1">
        <v>12.9</v>
      </c>
      <c r="Y1549" s="11">
        <f t="shared" si="48"/>
        <v>6</v>
      </c>
      <c r="Z1549" s="11" t="str">
        <f t="shared" si="49"/>
        <v>0</v>
      </c>
      <c r="AA1549">
        <v>2013</v>
      </c>
    </row>
    <row r="1550" spans="1:27" x14ac:dyDescent="0.2">
      <c r="A1550" t="s">
        <v>1542</v>
      </c>
      <c r="B1550" s="1">
        <v>18</v>
      </c>
      <c r="C1550" s="1">
        <v>0</v>
      </c>
      <c r="D1550" s="1">
        <v>2</v>
      </c>
      <c r="E1550" s="1">
        <v>0</v>
      </c>
      <c r="F1550" s="1">
        <v>2</v>
      </c>
      <c r="G1550" t="s">
        <v>5732</v>
      </c>
      <c r="H1550" s="1">
        <v>2</v>
      </c>
      <c r="I1550" s="1">
        <v>1</v>
      </c>
      <c r="J1550" s="1">
        <v>1</v>
      </c>
      <c r="K1550" s="1">
        <v>2</v>
      </c>
      <c r="L1550" t="s">
        <v>6747</v>
      </c>
      <c r="M1550" t="s">
        <v>477</v>
      </c>
      <c r="N1550" s="1">
        <v>1</v>
      </c>
      <c r="O1550" s="1">
        <v>1</v>
      </c>
      <c r="P1550" s="1">
        <v>0</v>
      </c>
      <c r="Q1550" s="1">
        <v>0</v>
      </c>
      <c r="R1550" s="1">
        <v>28</v>
      </c>
      <c r="S1550" s="1">
        <v>19</v>
      </c>
      <c r="T1550">
        <v>77</v>
      </c>
      <c r="U1550" s="1">
        <v>60.45</v>
      </c>
      <c r="V1550" s="1">
        <v>9.6</v>
      </c>
      <c r="W1550" s="1">
        <v>13.17</v>
      </c>
      <c r="X1550" s="1">
        <v>12.9</v>
      </c>
      <c r="Y1550" s="11">
        <f t="shared" si="48"/>
        <v>11</v>
      </c>
      <c r="Z1550" s="11" t="str">
        <f t="shared" si="49"/>
        <v>1</v>
      </c>
      <c r="AA1550">
        <v>2013</v>
      </c>
    </row>
    <row r="1551" spans="1:27" x14ac:dyDescent="0.2">
      <c r="A1551" t="s">
        <v>1682</v>
      </c>
      <c r="B1551" s="1">
        <v>13</v>
      </c>
      <c r="C1551" s="1">
        <v>0</v>
      </c>
      <c r="D1551" s="1">
        <v>2</v>
      </c>
      <c r="E1551" s="1">
        <v>0</v>
      </c>
      <c r="F1551" s="1">
        <v>3</v>
      </c>
      <c r="G1551" t="s">
        <v>5522</v>
      </c>
      <c r="H1551" s="1">
        <v>2</v>
      </c>
      <c r="I1551" s="1">
        <v>1</v>
      </c>
      <c r="J1551" s="1">
        <v>1</v>
      </c>
      <c r="K1551" s="1">
        <v>2</v>
      </c>
      <c r="L1551" t="s">
        <v>3187</v>
      </c>
      <c r="M1551" t="s">
        <v>470</v>
      </c>
      <c r="N1551" s="1">
        <v>1</v>
      </c>
      <c r="O1551" s="1">
        <v>2</v>
      </c>
      <c r="P1551" s="1">
        <v>0</v>
      </c>
      <c r="Q1551" s="1">
        <v>0</v>
      </c>
      <c r="R1551" s="1">
        <v>30</v>
      </c>
      <c r="S1551" s="1">
        <v>15</v>
      </c>
      <c r="T1551">
        <v>6</v>
      </c>
      <c r="U1551" s="1">
        <v>56.05</v>
      </c>
      <c r="V1551" s="1">
        <v>9.1999999999999993</v>
      </c>
      <c r="W1551" s="1">
        <v>14.14</v>
      </c>
      <c r="X1551" s="1">
        <v>12.6</v>
      </c>
      <c r="Y1551" s="11">
        <f t="shared" si="48"/>
        <v>6</v>
      </c>
      <c r="Z1551" s="11" t="str">
        <f t="shared" si="49"/>
        <v>0</v>
      </c>
      <c r="AA1551">
        <v>2014</v>
      </c>
    </row>
    <row r="1552" spans="1:27" x14ac:dyDescent="0.2">
      <c r="A1552" t="s">
        <v>1791</v>
      </c>
      <c r="B1552" s="1">
        <v>9</v>
      </c>
      <c r="C1552" s="1">
        <v>2</v>
      </c>
      <c r="D1552" s="1">
        <v>49</v>
      </c>
      <c r="E1552" s="1">
        <v>0</v>
      </c>
      <c r="F1552" s="1">
        <v>2</v>
      </c>
      <c r="G1552" t="s">
        <v>5733</v>
      </c>
      <c r="H1552" s="1">
        <v>1</v>
      </c>
      <c r="I1552" s="1">
        <v>1</v>
      </c>
      <c r="J1552" s="1">
        <v>0</v>
      </c>
      <c r="K1552" s="1">
        <v>1</v>
      </c>
      <c r="L1552" t="s">
        <v>2802</v>
      </c>
      <c r="M1552" t="s">
        <v>442</v>
      </c>
      <c r="N1552" s="1">
        <v>0</v>
      </c>
      <c r="O1552" s="1">
        <v>2</v>
      </c>
      <c r="P1552" s="1">
        <v>0</v>
      </c>
      <c r="Q1552" s="1">
        <v>0</v>
      </c>
      <c r="R1552" s="6">
        <v>25</v>
      </c>
      <c r="S1552" s="6">
        <v>9</v>
      </c>
      <c r="T1552">
        <v>1</v>
      </c>
      <c r="U1552" s="1">
        <v>50.36</v>
      </c>
      <c r="V1552" s="1">
        <v>11.4</v>
      </c>
      <c r="W1552" s="1">
        <v>14.39</v>
      </c>
      <c r="X1552" s="1">
        <v>14.3</v>
      </c>
      <c r="Y1552" s="11">
        <f t="shared" si="48"/>
        <v>14</v>
      </c>
      <c r="Z1552" s="11" t="str">
        <f t="shared" si="49"/>
        <v>1</v>
      </c>
      <c r="AA1552">
        <v>2014</v>
      </c>
    </row>
    <row r="1553" spans="1:27" x14ac:dyDescent="0.2">
      <c r="A1553" t="s">
        <v>3159</v>
      </c>
      <c r="B1553" s="1">
        <v>13</v>
      </c>
      <c r="C1553" s="1">
        <v>0</v>
      </c>
      <c r="D1553" s="1">
        <v>6</v>
      </c>
      <c r="E1553" s="1">
        <v>0</v>
      </c>
      <c r="F1553" s="1">
        <v>4</v>
      </c>
      <c r="G1553" t="s">
        <v>5734</v>
      </c>
      <c r="H1553" s="1">
        <v>3</v>
      </c>
      <c r="I1553" s="1">
        <v>2</v>
      </c>
      <c r="J1553" s="1">
        <v>1</v>
      </c>
      <c r="K1553" s="1">
        <v>2</v>
      </c>
      <c r="L1553" t="s">
        <v>3940</v>
      </c>
      <c r="M1553" t="s">
        <v>481</v>
      </c>
      <c r="N1553" s="6">
        <v>2</v>
      </c>
      <c r="O1553" s="6">
        <v>2</v>
      </c>
      <c r="P1553" s="6">
        <v>0</v>
      </c>
      <c r="Q1553" s="6">
        <v>0</v>
      </c>
      <c r="R1553" s="6">
        <v>32</v>
      </c>
      <c r="S1553" s="6">
        <v>8</v>
      </c>
      <c r="T1553">
        <v>11</v>
      </c>
      <c r="U1553" s="1">
        <v>64</v>
      </c>
      <c r="V1553" s="1">
        <v>8.1999999999999993</v>
      </c>
      <c r="W1553" s="1">
        <v>13.8</v>
      </c>
      <c r="X1553" s="1">
        <v>12.1</v>
      </c>
      <c r="Y1553" s="11">
        <f t="shared" si="48"/>
        <v>8</v>
      </c>
      <c r="Z1553" s="11" t="str">
        <f t="shared" si="49"/>
        <v>0</v>
      </c>
      <c r="AA1553">
        <v>2014</v>
      </c>
    </row>
    <row r="1554" spans="1:27" x14ac:dyDescent="0.2">
      <c r="A1554" t="s">
        <v>1780</v>
      </c>
      <c r="B1554" s="1">
        <v>6</v>
      </c>
      <c r="C1554" s="1">
        <v>0</v>
      </c>
      <c r="D1554" s="1">
        <v>11</v>
      </c>
      <c r="E1554" s="1">
        <v>0</v>
      </c>
      <c r="F1554" s="1">
        <v>2</v>
      </c>
      <c r="G1554" t="s">
        <v>5735</v>
      </c>
      <c r="H1554" s="1">
        <v>1</v>
      </c>
      <c r="I1554" s="1">
        <v>1</v>
      </c>
      <c r="J1554" s="1">
        <v>0</v>
      </c>
      <c r="K1554" s="1">
        <v>1</v>
      </c>
      <c r="L1554" t="s">
        <v>3188</v>
      </c>
      <c r="M1554" t="s">
        <v>668</v>
      </c>
      <c r="N1554" s="6">
        <v>0</v>
      </c>
      <c r="O1554" s="6">
        <v>1</v>
      </c>
      <c r="P1554" s="6">
        <v>0</v>
      </c>
      <c r="Q1554" s="6">
        <v>0</v>
      </c>
      <c r="R1554" s="6">
        <v>20</v>
      </c>
      <c r="S1554" s="6">
        <v>5</v>
      </c>
      <c r="T1554">
        <v>7</v>
      </c>
      <c r="U1554" s="1">
        <v>68.7</v>
      </c>
      <c r="V1554" s="1">
        <v>8.5</v>
      </c>
      <c r="W1554" s="1">
        <v>12.3</v>
      </c>
      <c r="X1554" s="1">
        <v>12.5</v>
      </c>
      <c r="Y1554" s="11">
        <f t="shared" si="48"/>
        <v>12</v>
      </c>
      <c r="Z1554" s="11" t="str">
        <f t="shared" si="49"/>
        <v>1</v>
      </c>
      <c r="AA1554">
        <v>2014</v>
      </c>
    </row>
    <row r="1555" spans="1:27" x14ac:dyDescent="0.2">
      <c r="A1555" t="s">
        <v>1736</v>
      </c>
      <c r="B1555" s="1">
        <v>17</v>
      </c>
      <c r="C1555" s="1">
        <v>5</v>
      </c>
      <c r="D1555" s="1">
        <v>0</v>
      </c>
      <c r="E1555" s="1">
        <v>0</v>
      </c>
      <c r="F1555" s="1">
        <v>5</v>
      </c>
      <c r="G1555" t="s">
        <v>5736</v>
      </c>
      <c r="H1555" s="1">
        <v>3</v>
      </c>
      <c r="I1555" s="1">
        <v>1</v>
      </c>
      <c r="J1555" s="1">
        <v>2</v>
      </c>
      <c r="K1555" s="1">
        <v>3</v>
      </c>
      <c r="L1555" t="s">
        <v>3941</v>
      </c>
      <c r="M1555" t="s">
        <v>3942</v>
      </c>
      <c r="N1555" s="1">
        <v>2</v>
      </c>
      <c r="O1555" s="1">
        <v>3</v>
      </c>
      <c r="P1555" s="1">
        <v>0</v>
      </c>
      <c r="Q1555" s="1">
        <v>0</v>
      </c>
      <c r="R1555" s="1">
        <v>25</v>
      </c>
      <c r="S1555" s="1">
        <v>17</v>
      </c>
      <c r="T1555">
        <v>4</v>
      </c>
      <c r="U1555" s="1">
        <v>60.95</v>
      </c>
      <c r="V1555" s="1">
        <v>9.4</v>
      </c>
      <c r="W1555" s="1">
        <v>12.59</v>
      </c>
      <c r="X1555" s="1">
        <v>12.2</v>
      </c>
      <c r="Y1555" s="11">
        <f t="shared" si="48"/>
        <v>12</v>
      </c>
      <c r="Z1555" s="11" t="str">
        <f t="shared" si="49"/>
        <v>1</v>
      </c>
      <c r="AA1555">
        <v>2014</v>
      </c>
    </row>
    <row r="1556" spans="1:27" x14ac:dyDescent="0.2">
      <c r="A1556" t="s">
        <v>1767</v>
      </c>
      <c r="B1556" s="1">
        <v>18</v>
      </c>
      <c r="C1556" s="1">
        <v>2</v>
      </c>
      <c r="D1556" s="1">
        <v>0</v>
      </c>
      <c r="E1556" s="1">
        <v>0</v>
      </c>
      <c r="F1556" s="1">
        <v>5</v>
      </c>
      <c r="G1556" t="s">
        <v>5737</v>
      </c>
      <c r="H1556" s="1">
        <v>3</v>
      </c>
      <c r="I1556" s="1">
        <v>2</v>
      </c>
      <c r="J1556" s="1">
        <v>0</v>
      </c>
      <c r="K1556" s="1">
        <v>1</v>
      </c>
      <c r="L1556" t="s">
        <v>3943</v>
      </c>
      <c r="M1556" t="s">
        <v>436</v>
      </c>
      <c r="N1556" s="6">
        <v>0</v>
      </c>
      <c r="O1556" s="6">
        <v>3</v>
      </c>
      <c r="P1556" s="6">
        <v>0</v>
      </c>
      <c r="Q1556" s="6">
        <v>0</v>
      </c>
      <c r="R1556" s="6">
        <v>39</v>
      </c>
      <c r="S1556" s="6">
        <v>12</v>
      </c>
      <c r="T1556" s="6">
        <v>0</v>
      </c>
      <c r="U1556" s="1">
        <v>74.290000000000006</v>
      </c>
      <c r="V1556" s="1">
        <v>6.4</v>
      </c>
      <c r="W1556" s="1">
        <v>12.11</v>
      </c>
      <c r="X1556" s="1">
        <v>10.7</v>
      </c>
      <c r="Y1556" s="11">
        <f t="shared" si="48"/>
        <v>14</v>
      </c>
      <c r="Z1556" s="11" t="str">
        <f t="shared" si="49"/>
        <v>1</v>
      </c>
      <c r="AA1556">
        <v>2014</v>
      </c>
    </row>
    <row r="1557" spans="1:27" x14ac:dyDescent="0.2">
      <c r="A1557" t="s">
        <v>1786</v>
      </c>
      <c r="B1557" s="1">
        <v>8</v>
      </c>
      <c r="C1557" s="1">
        <v>0</v>
      </c>
      <c r="D1557" s="1">
        <v>48</v>
      </c>
      <c r="E1557" s="1">
        <v>0</v>
      </c>
      <c r="F1557" s="1">
        <v>4</v>
      </c>
      <c r="G1557" t="s">
        <v>5738</v>
      </c>
      <c r="H1557" s="1">
        <v>2</v>
      </c>
      <c r="I1557" s="1">
        <v>1</v>
      </c>
      <c r="J1557" s="1">
        <v>1</v>
      </c>
      <c r="K1557" s="1">
        <v>2</v>
      </c>
      <c r="L1557" t="s">
        <v>3936</v>
      </c>
      <c r="M1557" t="s">
        <v>514</v>
      </c>
      <c r="N1557" s="1">
        <v>1</v>
      </c>
      <c r="O1557" s="1">
        <v>3</v>
      </c>
      <c r="P1557" s="1">
        <v>0</v>
      </c>
      <c r="Q1557" s="1">
        <v>0</v>
      </c>
      <c r="R1557" s="6">
        <v>24</v>
      </c>
      <c r="S1557" s="6">
        <v>10</v>
      </c>
      <c r="T1557">
        <v>15</v>
      </c>
      <c r="U1557" s="1">
        <v>62.58</v>
      </c>
      <c r="V1557" s="1">
        <v>8.8000000000000007</v>
      </c>
      <c r="W1557" s="1">
        <v>13.98</v>
      </c>
      <c r="X1557" s="1">
        <v>13.2</v>
      </c>
      <c r="Y1557" s="11">
        <f t="shared" si="48"/>
        <v>14</v>
      </c>
      <c r="Z1557" s="11" t="str">
        <f t="shared" si="49"/>
        <v>1</v>
      </c>
      <c r="AA1557">
        <v>2014</v>
      </c>
    </row>
    <row r="1558" spans="1:27" x14ac:dyDescent="0.2">
      <c r="A1558" t="s">
        <v>1719</v>
      </c>
      <c r="B1558" s="1">
        <v>7</v>
      </c>
      <c r="C1558" s="1">
        <v>1</v>
      </c>
      <c r="D1558" s="1">
        <v>51</v>
      </c>
      <c r="E1558" s="1">
        <v>0</v>
      </c>
      <c r="F1558" s="1">
        <v>4</v>
      </c>
      <c r="G1558" t="s">
        <v>5739</v>
      </c>
      <c r="H1558" s="1">
        <v>2</v>
      </c>
      <c r="I1558" s="1">
        <v>2</v>
      </c>
      <c r="J1558" s="1">
        <v>0</v>
      </c>
      <c r="K1558" s="1">
        <v>1</v>
      </c>
      <c r="L1558" t="s">
        <v>6748</v>
      </c>
      <c r="M1558" t="s">
        <v>436</v>
      </c>
      <c r="N1558" s="1">
        <v>0</v>
      </c>
      <c r="O1558" s="1">
        <v>4</v>
      </c>
      <c r="P1558" s="1">
        <v>0</v>
      </c>
      <c r="Q1558" s="1">
        <v>0</v>
      </c>
      <c r="R1558" s="1">
        <v>20</v>
      </c>
      <c r="S1558" s="1">
        <v>9</v>
      </c>
      <c r="T1558">
        <v>5</v>
      </c>
      <c r="U1558" s="1">
        <v>62.48</v>
      </c>
      <c r="V1558" s="1">
        <v>8.8000000000000007</v>
      </c>
      <c r="W1558" s="1">
        <v>12.82</v>
      </c>
      <c r="X1558" s="1">
        <v>12.1</v>
      </c>
      <c r="Y1558" s="11">
        <f t="shared" si="48"/>
        <v>10</v>
      </c>
      <c r="Z1558" s="11" t="str">
        <f t="shared" si="49"/>
        <v>0</v>
      </c>
      <c r="AA1558">
        <v>2014</v>
      </c>
    </row>
    <row r="1559" spans="1:27" x14ac:dyDescent="0.2">
      <c r="A1559" t="s">
        <v>1710</v>
      </c>
      <c r="B1559" s="1">
        <v>12</v>
      </c>
      <c r="C1559" s="1">
        <v>3</v>
      </c>
      <c r="D1559" s="1">
        <v>50</v>
      </c>
      <c r="E1559" s="1">
        <v>0</v>
      </c>
      <c r="F1559" s="1">
        <v>3</v>
      </c>
      <c r="G1559" t="s">
        <v>5740</v>
      </c>
      <c r="H1559" s="1">
        <v>2</v>
      </c>
      <c r="I1559" s="1">
        <v>2</v>
      </c>
      <c r="J1559" s="1">
        <v>0</v>
      </c>
      <c r="K1559" s="1">
        <v>1</v>
      </c>
      <c r="L1559" t="s">
        <v>6749</v>
      </c>
      <c r="M1559" t="s">
        <v>447</v>
      </c>
      <c r="N1559" s="1">
        <v>0</v>
      </c>
      <c r="O1559" s="1">
        <v>3</v>
      </c>
      <c r="P1559" s="1">
        <v>0</v>
      </c>
      <c r="Q1559" s="1">
        <v>0</v>
      </c>
      <c r="R1559" s="1">
        <v>36</v>
      </c>
      <c r="S1559" s="1">
        <v>24</v>
      </c>
      <c r="T1559">
        <v>5</v>
      </c>
      <c r="U1559" s="1">
        <v>54.63</v>
      </c>
      <c r="V1559" s="1">
        <v>9.8000000000000007</v>
      </c>
      <c r="W1559" s="1">
        <v>14.67</v>
      </c>
      <c r="X1559" s="1">
        <v>13.2</v>
      </c>
      <c r="Y1559" s="11">
        <f t="shared" si="48"/>
        <v>10</v>
      </c>
      <c r="Z1559" s="11" t="str">
        <f t="shared" si="49"/>
        <v>0</v>
      </c>
      <c r="AA1559">
        <v>2014</v>
      </c>
    </row>
    <row r="1560" spans="1:27" x14ac:dyDescent="0.2">
      <c r="A1560" t="s">
        <v>1726</v>
      </c>
      <c r="B1560" s="1">
        <v>8</v>
      </c>
      <c r="C1560" s="1">
        <v>4</v>
      </c>
      <c r="D1560" s="1">
        <v>24</v>
      </c>
      <c r="E1560" s="1">
        <v>0</v>
      </c>
      <c r="F1560" s="1">
        <v>4</v>
      </c>
      <c r="G1560" t="s">
        <v>5741</v>
      </c>
      <c r="H1560" s="1">
        <v>1</v>
      </c>
      <c r="I1560" s="1">
        <v>1</v>
      </c>
      <c r="J1560" s="1">
        <v>0</v>
      </c>
      <c r="K1560" s="1">
        <v>1</v>
      </c>
      <c r="L1560" t="s">
        <v>3189</v>
      </c>
      <c r="M1560" t="s">
        <v>436</v>
      </c>
      <c r="N1560" s="1">
        <v>0</v>
      </c>
      <c r="O1560" s="1">
        <v>2</v>
      </c>
      <c r="P1560" s="1">
        <v>0</v>
      </c>
      <c r="Q1560" s="1">
        <v>0</v>
      </c>
      <c r="R1560" s="1">
        <v>22</v>
      </c>
      <c r="S1560" s="1">
        <v>17</v>
      </c>
      <c r="T1560">
        <v>152</v>
      </c>
      <c r="U1560" s="1">
        <v>51.89</v>
      </c>
      <c r="V1560" s="1">
        <v>10.8</v>
      </c>
      <c r="W1560" s="1">
        <v>13.81</v>
      </c>
      <c r="X1560" s="1">
        <v>13.4</v>
      </c>
      <c r="Y1560" s="11">
        <f t="shared" si="48"/>
        <v>10</v>
      </c>
      <c r="Z1560" s="11" t="str">
        <f t="shared" si="49"/>
        <v>0</v>
      </c>
      <c r="AA1560">
        <v>2014</v>
      </c>
    </row>
    <row r="1561" spans="1:27" x14ac:dyDescent="0.2">
      <c r="A1561" t="s">
        <v>1788</v>
      </c>
      <c r="B1561" s="1">
        <v>9</v>
      </c>
      <c r="C1561" s="1">
        <v>0</v>
      </c>
      <c r="D1561" s="1">
        <v>1</v>
      </c>
      <c r="E1561" s="1">
        <v>0</v>
      </c>
      <c r="F1561" s="1">
        <v>3</v>
      </c>
      <c r="G1561" t="s">
        <v>5742</v>
      </c>
      <c r="H1561" s="1">
        <v>3</v>
      </c>
      <c r="I1561" s="1">
        <v>1</v>
      </c>
      <c r="J1561" s="1">
        <v>2</v>
      </c>
      <c r="K1561" s="1">
        <v>3</v>
      </c>
      <c r="L1561" t="s">
        <v>3944</v>
      </c>
      <c r="M1561" t="s">
        <v>3945</v>
      </c>
      <c r="N1561" s="1">
        <v>2</v>
      </c>
      <c r="O1561" s="1">
        <v>1</v>
      </c>
      <c r="P1561" s="1">
        <v>0</v>
      </c>
      <c r="Q1561" s="1">
        <v>0</v>
      </c>
      <c r="R1561" s="6">
        <v>49</v>
      </c>
      <c r="S1561" s="6">
        <v>33</v>
      </c>
      <c r="T1561">
        <v>18</v>
      </c>
      <c r="U1561" s="1">
        <v>57.27</v>
      </c>
      <c r="V1561" s="1">
        <v>8.8000000000000007</v>
      </c>
      <c r="W1561" s="1">
        <v>13.97</v>
      </c>
      <c r="X1561" s="1">
        <v>12.1</v>
      </c>
      <c r="Y1561" s="11">
        <f t="shared" si="48"/>
        <v>4</v>
      </c>
      <c r="Z1561" s="11" t="str">
        <f t="shared" si="49"/>
        <v>0</v>
      </c>
      <c r="AA1561">
        <v>2014</v>
      </c>
    </row>
    <row r="1562" spans="1:27" x14ac:dyDescent="0.2">
      <c r="A1562" t="s">
        <v>6874</v>
      </c>
      <c r="B1562" s="1">
        <v>15</v>
      </c>
      <c r="C1562" s="1">
        <v>3</v>
      </c>
      <c r="D1562" s="1">
        <v>11</v>
      </c>
      <c r="E1562" s="1">
        <v>0</v>
      </c>
      <c r="F1562" s="1">
        <v>2</v>
      </c>
      <c r="G1562" t="s">
        <v>5743</v>
      </c>
      <c r="H1562" s="1">
        <v>1</v>
      </c>
      <c r="I1562" s="1">
        <v>1</v>
      </c>
      <c r="J1562" s="1">
        <v>0</v>
      </c>
      <c r="K1562" s="1">
        <v>1</v>
      </c>
      <c r="L1562" t="s">
        <v>704</v>
      </c>
      <c r="M1562" t="s">
        <v>440</v>
      </c>
      <c r="N1562" s="6">
        <v>0</v>
      </c>
      <c r="O1562" s="6">
        <v>2</v>
      </c>
      <c r="P1562" s="6">
        <v>0</v>
      </c>
      <c r="Q1562" s="6">
        <v>0</v>
      </c>
      <c r="R1562" s="6">
        <v>33</v>
      </c>
      <c r="S1562" s="6">
        <v>21</v>
      </c>
      <c r="T1562">
        <v>36</v>
      </c>
      <c r="U1562" s="1">
        <v>59.43</v>
      </c>
      <c r="V1562" s="1">
        <v>10</v>
      </c>
      <c r="W1562" s="1">
        <v>13.58</v>
      </c>
      <c r="X1562" s="1">
        <v>12.3</v>
      </c>
      <c r="Y1562" s="11">
        <f t="shared" si="48"/>
        <v>9</v>
      </c>
      <c r="Z1562" s="11" t="str">
        <f t="shared" si="49"/>
        <v>0</v>
      </c>
      <c r="AA1562">
        <v>2014</v>
      </c>
    </row>
    <row r="1563" spans="1:27" x14ac:dyDescent="0.2">
      <c r="A1563" t="s">
        <v>1727</v>
      </c>
      <c r="B1563" s="1">
        <v>11</v>
      </c>
      <c r="C1563" s="1">
        <v>2</v>
      </c>
      <c r="D1563" s="1">
        <v>31</v>
      </c>
      <c r="E1563" s="1">
        <v>0</v>
      </c>
      <c r="F1563" s="1">
        <v>4</v>
      </c>
      <c r="G1563" t="s">
        <v>5744</v>
      </c>
      <c r="H1563" s="1">
        <v>4</v>
      </c>
      <c r="I1563" s="1">
        <v>2</v>
      </c>
      <c r="J1563" s="1">
        <v>2</v>
      </c>
      <c r="K1563" s="1">
        <v>3</v>
      </c>
      <c r="L1563" t="s">
        <v>3946</v>
      </c>
      <c r="M1563" t="s">
        <v>3947</v>
      </c>
      <c r="N1563" s="1">
        <v>2</v>
      </c>
      <c r="O1563" s="1">
        <v>2</v>
      </c>
      <c r="P1563" s="1">
        <v>0</v>
      </c>
      <c r="Q1563" s="1">
        <v>0</v>
      </c>
      <c r="R1563" s="1">
        <v>21</v>
      </c>
      <c r="S1563" s="1">
        <v>11</v>
      </c>
      <c r="T1563" s="1">
        <v>0</v>
      </c>
      <c r="U1563" s="1">
        <v>52.7</v>
      </c>
      <c r="V1563" s="1">
        <v>10.5</v>
      </c>
      <c r="W1563" s="1">
        <v>13.75</v>
      </c>
      <c r="X1563" s="1">
        <v>13.8</v>
      </c>
      <c r="Y1563" s="11">
        <f t="shared" si="48"/>
        <v>12</v>
      </c>
      <c r="Z1563" s="11" t="str">
        <f t="shared" si="49"/>
        <v>1</v>
      </c>
      <c r="AA1563">
        <v>2014</v>
      </c>
    </row>
    <row r="1564" spans="1:27" x14ac:dyDescent="0.2">
      <c r="A1564" t="s">
        <v>1795</v>
      </c>
      <c r="B1564" s="1">
        <v>7</v>
      </c>
      <c r="C1564" s="1">
        <v>0</v>
      </c>
      <c r="D1564" s="1">
        <v>67</v>
      </c>
      <c r="E1564" s="1">
        <v>0</v>
      </c>
      <c r="F1564" s="1">
        <v>4</v>
      </c>
      <c r="G1564" t="s">
        <v>5745</v>
      </c>
      <c r="H1564" s="1">
        <v>2</v>
      </c>
      <c r="I1564" s="1">
        <v>1</v>
      </c>
      <c r="J1564" s="1">
        <v>1</v>
      </c>
      <c r="K1564" s="1">
        <v>2</v>
      </c>
      <c r="L1564" t="s">
        <v>3190</v>
      </c>
      <c r="M1564" t="s">
        <v>3948</v>
      </c>
      <c r="N1564" s="1">
        <v>1</v>
      </c>
      <c r="O1564" s="1">
        <v>3</v>
      </c>
      <c r="P1564" s="1">
        <v>0</v>
      </c>
      <c r="Q1564" s="1">
        <v>0</v>
      </c>
      <c r="R1564" s="6">
        <v>37</v>
      </c>
      <c r="S1564" s="6">
        <v>24</v>
      </c>
      <c r="T1564">
        <v>6</v>
      </c>
      <c r="U1564" s="1">
        <v>59.03</v>
      </c>
      <c r="V1564" s="1">
        <v>10.1</v>
      </c>
      <c r="W1564" s="1">
        <v>13.23</v>
      </c>
      <c r="X1564" s="1">
        <v>13.7</v>
      </c>
      <c r="Y1564" s="11">
        <f t="shared" si="48"/>
        <v>11</v>
      </c>
      <c r="Z1564" s="11" t="str">
        <f t="shared" si="49"/>
        <v>1</v>
      </c>
      <c r="AA1564">
        <v>2014</v>
      </c>
    </row>
    <row r="1565" spans="1:27" x14ac:dyDescent="0.2">
      <c r="A1565" t="s">
        <v>1676</v>
      </c>
      <c r="B1565" s="1">
        <v>15</v>
      </c>
      <c r="C1565" s="1">
        <v>1</v>
      </c>
      <c r="D1565" s="1">
        <v>0</v>
      </c>
      <c r="E1565" s="1">
        <v>0</v>
      </c>
      <c r="F1565" s="1">
        <v>7</v>
      </c>
      <c r="G1565" t="s">
        <v>5746</v>
      </c>
      <c r="H1565" s="1">
        <v>4</v>
      </c>
      <c r="I1565" s="1">
        <v>1</v>
      </c>
      <c r="J1565" s="1">
        <v>2</v>
      </c>
      <c r="K1565" s="1">
        <v>3</v>
      </c>
      <c r="L1565" t="s">
        <v>6750</v>
      </c>
      <c r="M1565" t="s">
        <v>3949</v>
      </c>
      <c r="N1565" s="1">
        <v>5</v>
      </c>
      <c r="O1565" s="1">
        <v>2</v>
      </c>
      <c r="P1565" s="1">
        <v>2</v>
      </c>
      <c r="Q1565" s="1">
        <v>1</v>
      </c>
      <c r="R1565" s="1">
        <v>81</v>
      </c>
      <c r="S1565" s="1">
        <v>59</v>
      </c>
      <c r="T1565">
        <v>6</v>
      </c>
      <c r="U1565" s="1">
        <v>53.41</v>
      </c>
      <c r="V1565" s="1">
        <v>10.199999999999999</v>
      </c>
      <c r="W1565" s="1">
        <v>16.12</v>
      </c>
      <c r="X1565" s="1">
        <v>13.6</v>
      </c>
      <c r="Y1565" s="11">
        <f t="shared" si="48"/>
        <v>8</v>
      </c>
      <c r="Z1565" s="11" t="str">
        <f t="shared" si="49"/>
        <v>0</v>
      </c>
      <c r="AA1565">
        <v>2014</v>
      </c>
    </row>
    <row r="1566" spans="1:27" x14ac:dyDescent="0.2">
      <c r="A1566" t="s">
        <v>1730</v>
      </c>
      <c r="B1566" s="1">
        <v>5</v>
      </c>
      <c r="C1566" s="1">
        <v>6</v>
      </c>
      <c r="D1566" s="1">
        <v>15</v>
      </c>
      <c r="E1566" s="1">
        <v>0</v>
      </c>
      <c r="F1566" s="1">
        <v>7</v>
      </c>
      <c r="G1566" t="s">
        <v>5747</v>
      </c>
      <c r="H1566" s="1">
        <v>5</v>
      </c>
      <c r="I1566" s="1">
        <v>2</v>
      </c>
      <c r="J1566" s="1">
        <v>3</v>
      </c>
      <c r="K1566" s="1">
        <v>3</v>
      </c>
      <c r="L1566" t="s">
        <v>3950</v>
      </c>
      <c r="M1566" t="s">
        <v>3951</v>
      </c>
      <c r="N1566" s="1">
        <v>4</v>
      </c>
      <c r="O1566" s="1">
        <v>3</v>
      </c>
      <c r="P1566" s="1">
        <v>1</v>
      </c>
      <c r="Q1566" s="1">
        <v>0</v>
      </c>
      <c r="R1566" s="1">
        <v>40</v>
      </c>
      <c r="S1566" s="1">
        <v>10</v>
      </c>
      <c r="T1566">
        <v>26</v>
      </c>
      <c r="U1566" s="1">
        <v>55.44</v>
      </c>
      <c r="V1566" s="1">
        <v>9.5</v>
      </c>
      <c r="W1566" s="1">
        <v>13.98</v>
      </c>
      <c r="X1566" s="1">
        <v>12.6</v>
      </c>
      <c r="Y1566" s="11">
        <f t="shared" si="48"/>
        <v>8</v>
      </c>
      <c r="Z1566" s="11" t="str">
        <f t="shared" si="49"/>
        <v>0</v>
      </c>
      <c r="AA1566">
        <v>2014</v>
      </c>
    </row>
    <row r="1567" spans="1:27" x14ac:dyDescent="0.2">
      <c r="A1567" t="s">
        <v>1713</v>
      </c>
      <c r="B1567" s="1">
        <v>5</v>
      </c>
      <c r="C1567" s="1">
        <v>1</v>
      </c>
      <c r="D1567" s="1">
        <v>32</v>
      </c>
      <c r="E1567" s="1">
        <v>1</v>
      </c>
      <c r="F1567" s="1">
        <v>3</v>
      </c>
      <c r="G1567" t="s">
        <v>5748</v>
      </c>
      <c r="H1567" s="1">
        <v>1</v>
      </c>
      <c r="I1567" s="1">
        <v>1</v>
      </c>
      <c r="J1567" s="1">
        <v>0</v>
      </c>
      <c r="K1567" s="1">
        <v>1</v>
      </c>
      <c r="L1567" t="s">
        <v>1215</v>
      </c>
      <c r="M1567" t="s">
        <v>445</v>
      </c>
      <c r="N1567" s="1">
        <v>0</v>
      </c>
      <c r="O1567" s="1">
        <v>3</v>
      </c>
      <c r="P1567" s="1">
        <v>0</v>
      </c>
      <c r="Q1567" s="1">
        <v>0</v>
      </c>
      <c r="R1567" s="1">
        <v>33</v>
      </c>
      <c r="S1567" s="1">
        <v>19</v>
      </c>
      <c r="T1567">
        <v>21</v>
      </c>
      <c r="U1567" s="1">
        <v>54.73</v>
      </c>
      <c r="V1567" s="1">
        <v>9.6999999999999993</v>
      </c>
      <c r="W1567" s="1">
        <v>13.74</v>
      </c>
      <c r="X1567" s="1">
        <v>13.1</v>
      </c>
      <c r="Y1567" s="11">
        <f t="shared" si="48"/>
        <v>9</v>
      </c>
      <c r="Z1567" s="11" t="str">
        <f t="shared" si="49"/>
        <v>0</v>
      </c>
      <c r="AA1567">
        <v>2014</v>
      </c>
    </row>
    <row r="1568" spans="1:27" x14ac:dyDescent="0.2">
      <c r="A1568" t="s">
        <v>1742</v>
      </c>
      <c r="B1568" s="1">
        <v>11</v>
      </c>
      <c r="C1568" s="1">
        <v>6</v>
      </c>
      <c r="D1568" s="1">
        <v>0</v>
      </c>
      <c r="E1568" s="1">
        <v>0</v>
      </c>
      <c r="F1568" s="1">
        <v>4</v>
      </c>
      <c r="G1568" t="s">
        <v>5749</v>
      </c>
      <c r="H1568" s="1">
        <v>2</v>
      </c>
      <c r="I1568" s="1">
        <v>2</v>
      </c>
      <c r="J1568" s="1">
        <v>0</v>
      </c>
      <c r="K1568" s="1">
        <v>1</v>
      </c>
      <c r="L1568" t="s">
        <v>6751</v>
      </c>
      <c r="M1568" t="s">
        <v>436</v>
      </c>
      <c r="N1568" s="1">
        <v>0</v>
      </c>
      <c r="O1568" s="1">
        <v>4</v>
      </c>
      <c r="P1568" s="1">
        <v>4</v>
      </c>
      <c r="Q1568" s="1">
        <v>1</v>
      </c>
      <c r="R1568" s="1">
        <v>35</v>
      </c>
      <c r="S1568" s="1">
        <v>24</v>
      </c>
      <c r="T1568">
        <v>7</v>
      </c>
      <c r="U1568" s="1">
        <v>62.88</v>
      </c>
      <c r="V1568" s="1">
        <v>8.6999999999999993</v>
      </c>
      <c r="W1568" s="1">
        <v>13.8</v>
      </c>
      <c r="X1568" s="1">
        <v>12.2</v>
      </c>
      <c r="Y1568" s="11">
        <f t="shared" si="48"/>
        <v>4</v>
      </c>
      <c r="Z1568" s="11" t="str">
        <f t="shared" si="49"/>
        <v>0</v>
      </c>
      <c r="AA1568">
        <v>2014</v>
      </c>
    </row>
    <row r="1569" spans="1:27" x14ac:dyDescent="0.2">
      <c r="A1569" t="s">
        <v>1709</v>
      </c>
      <c r="B1569" s="1">
        <v>14</v>
      </c>
      <c r="C1569" s="1">
        <v>0</v>
      </c>
      <c r="D1569" s="1">
        <v>133</v>
      </c>
      <c r="E1569" s="1">
        <v>0</v>
      </c>
      <c r="F1569" s="1">
        <v>3</v>
      </c>
      <c r="G1569" t="s">
        <v>5750</v>
      </c>
      <c r="H1569" s="1">
        <v>2</v>
      </c>
      <c r="I1569" s="1">
        <v>1</v>
      </c>
      <c r="J1569" s="1">
        <v>1</v>
      </c>
      <c r="K1569" s="1">
        <v>2</v>
      </c>
      <c r="L1569" t="s">
        <v>3952</v>
      </c>
      <c r="M1569" t="s">
        <v>847</v>
      </c>
      <c r="N1569" s="1">
        <v>2</v>
      </c>
      <c r="O1569" s="1">
        <v>1</v>
      </c>
      <c r="P1569" s="1">
        <v>0</v>
      </c>
      <c r="Q1569" s="1">
        <v>0</v>
      </c>
      <c r="R1569" s="1">
        <v>30</v>
      </c>
      <c r="S1569" s="1">
        <v>10</v>
      </c>
      <c r="T1569">
        <v>4</v>
      </c>
      <c r="U1569" s="1">
        <v>72.56</v>
      </c>
      <c r="V1569" s="1">
        <v>7</v>
      </c>
      <c r="W1569" s="1">
        <v>13.11</v>
      </c>
      <c r="X1569" s="1">
        <v>11.9</v>
      </c>
      <c r="Y1569" s="11">
        <f t="shared" si="48"/>
        <v>9</v>
      </c>
      <c r="Z1569" s="11" t="str">
        <f t="shared" si="49"/>
        <v>0</v>
      </c>
      <c r="AA1569">
        <v>2014</v>
      </c>
    </row>
    <row r="1570" spans="1:27" x14ac:dyDescent="0.2">
      <c r="A1570" t="s">
        <v>1737</v>
      </c>
      <c r="B1570" s="1">
        <v>19</v>
      </c>
      <c r="C1570" s="1">
        <v>1</v>
      </c>
      <c r="D1570" s="1">
        <v>3</v>
      </c>
      <c r="E1570" s="1">
        <v>0</v>
      </c>
      <c r="F1570" s="1">
        <v>3</v>
      </c>
      <c r="G1570" t="s">
        <v>5751</v>
      </c>
      <c r="H1570" s="1">
        <v>2</v>
      </c>
      <c r="I1570" s="1">
        <v>1</v>
      </c>
      <c r="J1570" s="1">
        <v>1</v>
      </c>
      <c r="K1570" s="1">
        <v>2</v>
      </c>
      <c r="L1570" t="s">
        <v>3953</v>
      </c>
      <c r="M1570" t="s">
        <v>811</v>
      </c>
      <c r="N1570" s="1">
        <v>1</v>
      </c>
      <c r="O1570" s="1">
        <v>2</v>
      </c>
      <c r="P1570" s="1">
        <v>1</v>
      </c>
      <c r="Q1570" s="1">
        <v>0</v>
      </c>
      <c r="R1570" s="1">
        <v>28</v>
      </c>
      <c r="S1570" s="1">
        <v>13</v>
      </c>
      <c r="T1570">
        <v>12</v>
      </c>
      <c r="U1570" s="1">
        <v>44.03</v>
      </c>
      <c r="V1570" s="1">
        <v>11.8</v>
      </c>
      <c r="W1570" s="1">
        <v>15.9</v>
      </c>
      <c r="X1570" s="1">
        <v>14.4</v>
      </c>
      <c r="Y1570" s="11">
        <f t="shared" si="48"/>
        <v>11</v>
      </c>
      <c r="Z1570" s="11" t="str">
        <f t="shared" si="49"/>
        <v>1</v>
      </c>
      <c r="AA1570">
        <v>2014</v>
      </c>
    </row>
    <row r="1571" spans="1:27" x14ac:dyDescent="0.2">
      <c r="A1571" t="s">
        <v>1740</v>
      </c>
      <c r="B1571" s="1">
        <v>11</v>
      </c>
      <c r="C1571" s="1">
        <v>9</v>
      </c>
      <c r="D1571" s="1">
        <v>0</v>
      </c>
      <c r="E1571" s="1">
        <v>0</v>
      </c>
      <c r="F1571" s="1">
        <v>6</v>
      </c>
      <c r="G1571" t="s">
        <v>5752</v>
      </c>
      <c r="H1571" s="1">
        <v>2</v>
      </c>
      <c r="I1571" s="1">
        <v>2</v>
      </c>
      <c r="J1571" s="1">
        <v>0</v>
      </c>
      <c r="K1571" s="1">
        <v>1</v>
      </c>
      <c r="L1571" t="s">
        <v>3954</v>
      </c>
      <c r="M1571" t="s">
        <v>438</v>
      </c>
      <c r="N1571" s="1">
        <v>0</v>
      </c>
      <c r="O1571" s="1">
        <v>2</v>
      </c>
      <c r="P1571" s="1">
        <v>0</v>
      </c>
      <c r="Q1571" s="1">
        <v>0</v>
      </c>
      <c r="R1571" s="1">
        <v>38</v>
      </c>
      <c r="S1571" s="1">
        <v>25</v>
      </c>
      <c r="T1571">
        <v>11</v>
      </c>
      <c r="U1571" s="1">
        <v>61.77</v>
      </c>
      <c r="V1571" s="1">
        <v>9.1</v>
      </c>
      <c r="W1571" s="1">
        <v>12.93</v>
      </c>
      <c r="X1571" s="1">
        <v>12.9</v>
      </c>
      <c r="Y1571" s="11">
        <f t="shared" si="48"/>
        <v>5</v>
      </c>
      <c r="Z1571" s="11" t="str">
        <f t="shared" si="49"/>
        <v>0</v>
      </c>
      <c r="AA1571">
        <v>2014</v>
      </c>
    </row>
    <row r="1572" spans="1:27" x14ac:dyDescent="0.2">
      <c r="A1572" t="s">
        <v>3191</v>
      </c>
      <c r="B1572" s="1">
        <v>8</v>
      </c>
      <c r="C1572" s="1">
        <v>1</v>
      </c>
      <c r="D1572" s="1">
        <v>23</v>
      </c>
      <c r="E1572" s="1">
        <v>0</v>
      </c>
      <c r="F1572" s="1">
        <v>5</v>
      </c>
      <c r="G1572" t="s">
        <v>5753</v>
      </c>
      <c r="H1572" s="1">
        <v>2</v>
      </c>
      <c r="I1572" s="1">
        <v>1</v>
      </c>
      <c r="J1572" s="1">
        <v>1</v>
      </c>
      <c r="K1572" s="1">
        <v>2</v>
      </c>
      <c r="L1572" t="s">
        <v>3192</v>
      </c>
      <c r="M1572" t="s">
        <v>474</v>
      </c>
      <c r="N1572" s="6">
        <v>1</v>
      </c>
      <c r="O1572" s="6">
        <v>4</v>
      </c>
      <c r="P1572" s="6">
        <v>0</v>
      </c>
      <c r="Q1572" s="6">
        <v>0</v>
      </c>
      <c r="R1572" s="6">
        <v>35</v>
      </c>
      <c r="S1572" s="6">
        <v>21</v>
      </c>
      <c r="T1572">
        <v>11</v>
      </c>
      <c r="U1572" s="1">
        <v>55.03</v>
      </c>
      <c r="V1572" s="1">
        <v>9.6</v>
      </c>
      <c r="W1572" s="1">
        <v>14.09</v>
      </c>
      <c r="X1572" s="1">
        <v>13</v>
      </c>
      <c r="Y1572" s="11">
        <f t="shared" si="48"/>
        <v>9</v>
      </c>
      <c r="Z1572" s="11" t="str">
        <f t="shared" si="49"/>
        <v>0</v>
      </c>
      <c r="AA1572">
        <v>2014</v>
      </c>
    </row>
    <row r="1573" spans="1:27" x14ac:dyDescent="0.2">
      <c r="A1573" t="s">
        <v>1686</v>
      </c>
      <c r="B1573" s="1">
        <v>0</v>
      </c>
      <c r="C1573" s="1">
        <v>0</v>
      </c>
      <c r="D1573" s="1">
        <v>57</v>
      </c>
      <c r="E1573" s="1">
        <v>0</v>
      </c>
      <c r="F1573" s="1">
        <v>3</v>
      </c>
      <c r="G1573" t="s">
        <v>5754</v>
      </c>
      <c r="H1573" s="1">
        <v>1</v>
      </c>
      <c r="I1573" s="1">
        <v>1</v>
      </c>
      <c r="J1573" s="1">
        <v>0</v>
      </c>
      <c r="K1573" s="1">
        <v>1</v>
      </c>
      <c r="L1573" t="s">
        <v>1036</v>
      </c>
      <c r="M1573" t="s">
        <v>436</v>
      </c>
      <c r="N1573" s="1">
        <v>0</v>
      </c>
      <c r="O1573" s="1">
        <v>3</v>
      </c>
      <c r="P1573" s="1">
        <v>3</v>
      </c>
      <c r="Q1573" s="1">
        <v>1</v>
      </c>
      <c r="R1573" s="1">
        <v>26</v>
      </c>
      <c r="S1573" s="1">
        <v>9</v>
      </c>
      <c r="T1573">
        <v>4</v>
      </c>
      <c r="U1573" s="1">
        <v>60.24</v>
      </c>
      <c r="V1573" s="1">
        <v>9.6999999999999993</v>
      </c>
      <c r="W1573" s="1">
        <v>13.75</v>
      </c>
      <c r="X1573" s="1">
        <v>13.8</v>
      </c>
      <c r="Y1573" s="11">
        <f t="shared" si="48"/>
        <v>8</v>
      </c>
      <c r="Z1573" s="11" t="str">
        <f t="shared" si="49"/>
        <v>0</v>
      </c>
      <c r="AA1573">
        <v>2014</v>
      </c>
    </row>
    <row r="1574" spans="1:27" x14ac:dyDescent="0.2">
      <c r="A1574" t="s">
        <v>3210</v>
      </c>
      <c r="B1574" s="1">
        <v>3</v>
      </c>
      <c r="C1574" s="1">
        <v>7</v>
      </c>
      <c r="D1574" s="1">
        <v>0</v>
      </c>
      <c r="E1574" s="1">
        <v>0</v>
      </c>
      <c r="F1574" s="1">
        <v>3</v>
      </c>
      <c r="G1574" t="s">
        <v>5755</v>
      </c>
      <c r="H1574" s="1">
        <v>1</v>
      </c>
      <c r="I1574" s="1">
        <v>1</v>
      </c>
      <c r="J1574" s="1">
        <v>0</v>
      </c>
      <c r="K1574" s="1">
        <v>1</v>
      </c>
      <c r="L1574" t="s">
        <v>1321</v>
      </c>
      <c r="M1574" t="s">
        <v>436</v>
      </c>
      <c r="N1574" s="1">
        <v>0</v>
      </c>
      <c r="O1574" s="1">
        <v>3</v>
      </c>
      <c r="P1574" s="1">
        <v>0</v>
      </c>
      <c r="Q1574" s="1">
        <v>0</v>
      </c>
      <c r="R1574" s="1">
        <v>37</v>
      </c>
      <c r="S1574" s="1">
        <v>24</v>
      </c>
      <c r="T1574">
        <v>6</v>
      </c>
      <c r="U1574" s="1">
        <v>70.94</v>
      </c>
      <c r="V1574" s="1">
        <v>7.6</v>
      </c>
      <c r="W1574" s="1">
        <v>11.19</v>
      </c>
      <c r="X1574" s="1">
        <v>12.4</v>
      </c>
      <c r="Y1574" s="11">
        <f t="shared" si="48"/>
        <v>8</v>
      </c>
      <c r="Z1574" s="11" t="str">
        <f t="shared" si="49"/>
        <v>0</v>
      </c>
      <c r="AA1574">
        <v>2014</v>
      </c>
    </row>
    <row r="1575" spans="1:27" x14ac:dyDescent="0.2">
      <c r="A1575" t="s">
        <v>1755</v>
      </c>
      <c r="B1575" s="1">
        <v>8</v>
      </c>
      <c r="C1575" s="1">
        <v>3</v>
      </c>
      <c r="D1575" s="1">
        <v>4</v>
      </c>
      <c r="E1575" s="1">
        <v>0</v>
      </c>
      <c r="F1575" s="1">
        <v>4</v>
      </c>
      <c r="G1575" t="s">
        <v>5756</v>
      </c>
      <c r="H1575" s="1">
        <v>2</v>
      </c>
      <c r="I1575" s="1">
        <v>2</v>
      </c>
      <c r="J1575" s="1">
        <v>0</v>
      </c>
      <c r="K1575" s="1">
        <v>1</v>
      </c>
      <c r="L1575" t="s">
        <v>3955</v>
      </c>
      <c r="M1575" t="s">
        <v>436</v>
      </c>
      <c r="N1575" s="6">
        <v>0</v>
      </c>
      <c r="O1575" s="6">
        <v>4</v>
      </c>
      <c r="P1575" s="6">
        <v>0</v>
      </c>
      <c r="Q1575" s="6">
        <v>0</v>
      </c>
      <c r="R1575" s="6">
        <v>30</v>
      </c>
      <c r="S1575" s="6">
        <v>20</v>
      </c>
      <c r="T1575">
        <v>3</v>
      </c>
      <c r="U1575" s="1">
        <v>60.55</v>
      </c>
      <c r="V1575" s="1">
        <v>9.6</v>
      </c>
      <c r="W1575" s="1">
        <v>11.89</v>
      </c>
      <c r="X1575" s="1">
        <v>12.9</v>
      </c>
      <c r="Y1575" s="11">
        <f t="shared" si="48"/>
        <v>7</v>
      </c>
      <c r="Z1575" s="11" t="str">
        <f t="shared" si="49"/>
        <v>0</v>
      </c>
      <c r="AA1575">
        <v>2014</v>
      </c>
    </row>
    <row r="1576" spans="1:27" x14ac:dyDescent="0.2">
      <c r="A1576" t="s">
        <v>1768</v>
      </c>
      <c r="B1576" s="1">
        <v>13</v>
      </c>
      <c r="C1576" s="1">
        <v>2</v>
      </c>
      <c r="D1576" s="1">
        <v>9</v>
      </c>
      <c r="E1576" s="1">
        <v>0</v>
      </c>
      <c r="F1576" s="1">
        <v>6</v>
      </c>
      <c r="G1576" t="s">
        <v>5757</v>
      </c>
      <c r="H1576" s="1">
        <v>4</v>
      </c>
      <c r="I1576" s="1">
        <v>2</v>
      </c>
      <c r="J1576" s="1">
        <v>2</v>
      </c>
      <c r="K1576" s="1">
        <v>2</v>
      </c>
      <c r="L1576" t="s">
        <v>3956</v>
      </c>
      <c r="M1576" t="s">
        <v>486</v>
      </c>
      <c r="N1576" s="6">
        <v>2</v>
      </c>
      <c r="O1576" s="6">
        <v>4</v>
      </c>
      <c r="P1576" s="6">
        <v>0</v>
      </c>
      <c r="Q1576" s="6">
        <v>0</v>
      </c>
      <c r="R1576" s="6">
        <v>23</v>
      </c>
      <c r="S1576" s="6">
        <v>17</v>
      </c>
      <c r="T1576">
        <v>14</v>
      </c>
      <c r="U1576" s="1">
        <v>61.77</v>
      </c>
      <c r="V1576" s="1">
        <v>9.1</v>
      </c>
      <c r="W1576" s="1">
        <v>13.69</v>
      </c>
      <c r="X1576" s="1">
        <v>12.1</v>
      </c>
      <c r="Y1576" s="11">
        <f t="shared" si="48"/>
        <v>7</v>
      </c>
      <c r="Z1576" s="11" t="str">
        <f t="shared" si="49"/>
        <v>0</v>
      </c>
      <c r="AA1576">
        <v>2014</v>
      </c>
    </row>
    <row r="1577" spans="1:27" x14ac:dyDescent="0.2">
      <c r="A1577" t="s">
        <v>1793</v>
      </c>
      <c r="B1577" s="1">
        <v>0</v>
      </c>
      <c r="C1577" s="1">
        <v>5</v>
      </c>
      <c r="D1577" s="1">
        <v>25</v>
      </c>
      <c r="E1577" s="1">
        <v>0</v>
      </c>
      <c r="F1577" s="1">
        <v>3</v>
      </c>
      <c r="G1577" t="s">
        <v>5758</v>
      </c>
      <c r="H1577" s="1">
        <v>2</v>
      </c>
      <c r="I1577" s="1">
        <v>2</v>
      </c>
      <c r="J1577" s="1">
        <v>0</v>
      </c>
      <c r="K1577" s="1">
        <v>1</v>
      </c>
      <c r="L1577" t="s">
        <v>6752</v>
      </c>
      <c r="M1577" t="s">
        <v>436</v>
      </c>
      <c r="N1577" s="1">
        <v>0</v>
      </c>
      <c r="O1577" s="1">
        <v>3</v>
      </c>
      <c r="P1577" s="1">
        <v>0</v>
      </c>
      <c r="Q1577" s="1">
        <v>0</v>
      </c>
      <c r="R1577" s="6">
        <v>44</v>
      </c>
      <c r="S1577" s="6">
        <v>32</v>
      </c>
      <c r="T1577">
        <v>17</v>
      </c>
      <c r="U1577" s="1">
        <v>62.78</v>
      </c>
      <c r="V1577" s="1">
        <v>8.6999999999999993</v>
      </c>
      <c r="W1577" s="1">
        <v>13.63</v>
      </c>
      <c r="X1577" s="1">
        <v>12.2</v>
      </c>
      <c r="Y1577" s="11">
        <f t="shared" si="48"/>
        <v>7</v>
      </c>
      <c r="Z1577" s="11" t="str">
        <f t="shared" si="49"/>
        <v>0</v>
      </c>
      <c r="AA1577">
        <v>2014</v>
      </c>
    </row>
    <row r="1578" spans="1:27" x14ac:dyDescent="0.2">
      <c r="A1578" t="s">
        <v>1734</v>
      </c>
      <c r="B1578" s="1">
        <v>4</v>
      </c>
      <c r="C1578" s="1">
        <v>3</v>
      </c>
      <c r="D1578" s="1">
        <v>0</v>
      </c>
      <c r="E1578" s="1">
        <v>0</v>
      </c>
      <c r="F1578" s="1">
        <v>3</v>
      </c>
      <c r="G1578" t="s">
        <v>5759</v>
      </c>
      <c r="H1578" s="1">
        <v>3</v>
      </c>
      <c r="I1578" s="1">
        <v>3</v>
      </c>
      <c r="J1578" s="1">
        <v>0</v>
      </c>
      <c r="K1578" s="1">
        <v>1</v>
      </c>
      <c r="L1578" t="s">
        <v>3957</v>
      </c>
      <c r="M1578" t="s">
        <v>443</v>
      </c>
      <c r="N1578" s="1">
        <v>0</v>
      </c>
      <c r="O1578" s="1">
        <v>3</v>
      </c>
      <c r="P1578" s="1">
        <v>0</v>
      </c>
      <c r="Q1578" s="1">
        <v>0</v>
      </c>
      <c r="R1578" s="1">
        <v>34</v>
      </c>
      <c r="S1578" s="1">
        <v>28</v>
      </c>
      <c r="T1578">
        <v>13</v>
      </c>
      <c r="U1578" s="1">
        <v>61.36</v>
      </c>
      <c r="V1578" s="1">
        <v>9.1999999999999993</v>
      </c>
      <c r="W1578" s="1">
        <v>12.53</v>
      </c>
      <c r="X1578" s="1">
        <v>12.4</v>
      </c>
      <c r="Y1578" s="11">
        <f t="shared" si="48"/>
        <v>9</v>
      </c>
      <c r="Z1578" s="11" t="str">
        <f t="shared" si="49"/>
        <v>0</v>
      </c>
      <c r="AA1578">
        <v>2014</v>
      </c>
    </row>
    <row r="1579" spans="1:27" x14ac:dyDescent="0.2">
      <c r="A1579" t="s">
        <v>1744</v>
      </c>
      <c r="B1579" s="1">
        <v>10</v>
      </c>
      <c r="C1579" s="1">
        <v>0</v>
      </c>
      <c r="D1579" s="1">
        <v>22</v>
      </c>
      <c r="E1579" s="1">
        <v>1</v>
      </c>
      <c r="F1579" s="1">
        <v>3</v>
      </c>
      <c r="G1579" t="s">
        <v>5760</v>
      </c>
      <c r="H1579" s="1">
        <v>2</v>
      </c>
      <c r="I1579" s="1">
        <v>1</v>
      </c>
      <c r="J1579" s="1">
        <v>1</v>
      </c>
      <c r="K1579" s="1">
        <v>2</v>
      </c>
      <c r="L1579" t="s">
        <v>3958</v>
      </c>
      <c r="M1579" t="s">
        <v>3959</v>
      </c>
      <c r="N1579" s="1">
        <v>1</v>
      </c>
      <c r="O1579" s="1">
        <v>2</v>
      </c>
      <c r="P1579" s="1">
        <v>3</v>
      </c>
      <c r="Q1579" s="1">
        <v>1</v>
      </c>
      <c r="R1579" s="1">
        <v>49</v>
      </c>
      <c r="S1579" s="1">
        <v>37</v>
      </c>
      <c r="T1579">
        <v>12</v>
      </c>
      <c r="U1579" s="1">
        <v>63.39</v>
      </c>
      <c r="V1579" s="1">
        <v>8.5</v>
      </c>
      <c r="W1579" s="1">
        <v>13.11</v>
      </c>
      <c r="X1579" s="1">
        <v>12.2</v>
      </c>
      <c r="Y1579" s="11">
        <f t="shared" si="48"/>
        <v>7</v>
      </c>
      <c r="Z1579" s="11" t="str">
        <f t="shared" si="49"/>
        <v>0</v>
      </c>
      <c r="AA1579">
        <v>2014</v>
      </c>
    </row>
    <row r="1580" spans="1:27" x14ac:dyDescent="0.2">
      <c r="A1580" t="s">
        <v>1738</v>
      </c>
      <c r="B1580" s="1">
        <v>0</v>
      </c>
      <c r="C1580" s="1">
        <v>5</v>
      </c>
      <c r="D1580" s="1">
        <v>33</v>
      </c>
      <c r="E1580" s="1">
        <v>0</v>
      </c>
      <c r="F1580" s="1">
        <v>2</v>
      </c>
      <c r="G1580" t="s">
        <v>5761</v>
      </c>
      <c r="H1580" s="1">
        <v>1</v>
      </c>
      <c r="I1580" s="1">
        <v>1</v>
      </c>
      <c r="J1580" s="1">
        <v>0</v>
      </c>
      <c r="K1580" s="1">
        <v>1</v>
      </c>
      <c r="L1580" t="s">
        <v>496</v>
      </c>
      <c r="M1580" t="s">
        <v>436</v>
      </c>
      <c r="N1580" s="1">
        <v>0</v>
      </c>
      <c r="O1580" s="1">
        <v>2</v>
      </c>
      <c r="P1580" s="1">
        <v>0</v>
      </c>
      <c r="Q1580" s="1">
        <v>0</v>
      </c>
      <c r="R1580" s="1">
        <v>16</v>
      </c>
      <c r="S1580" s="1">
        <v>6</v>
      </c>
      <c r="T1580">
        <v>17</v>
      </c>
      <c r="U1580" s="1">
        <v>59.74</v>
      </c>
      <c r="V1580" s="1">
        <v>9.9</v>
      </c>
      <c r="W1580" s="1">
        <v>13.98</v>
      </c>
      <c r="X1580" s="1">
        <v>13.3</v>
      </c>
      <c r="Y1580" s="11">
        <f t="shared" si="48"/>
        <v>12</v>
      </c>
      <c r="Z1580" s="11" t="str">
        <f t="shared" si="49"/>
        <v>1</v>
      </c>
      <c r="AA1580">
        <v>2014</v>
      </c>
    </row>
    <row r="1581" spans="1:27" x14ac:dyDescent="0.2">
      <c r="A1581" t="s">
        <v>1684</v>
      </c>
      <c r="B1581" s="1">
        <v>7</v>
      </c>
      <c r="C1581" s="1">
        <v>0</v>
      </c>
      <c r="D1581" s="1">
        <v>23</v>
      </c>
      <c r="E1581" s="1">
        <v>0</v>
      </c>
      <c r="F1581" s="1">
        <v>5</v>
      </c>
      <c r="G1581" t="s">
        <v>5762</v>
      </c>
      <c r="H1581" s="1">
        <v>3</v>
      </c>
      <c r="I1581" s="1">
        <v>3</v>
      </c>
      <c r="J1581" s="1">
        <v>0</v>
      </c>
      <c r="K1581" s="1">
        <v>1</v>
      </c>
      <c r="L1581" t="s">
        <v>6753</v>
      </c>
      <c r="M1581" t="s">
        <v>436</v>
      </c>
      <c r="N1581" s="1">
        <v>0</v>
      </c>
      <c r="O1581" s="1">
        <v>5</v>
      </c>
      <c r="P1581" s="1">
        <v>0</v>
      </c>
      <c r="Q1581" s="1">
        <v>0</v>
      </c>
      <c r="R1581" s="1">
        <v>26</v>
      </c>
      <c r="S1581" s="1">
        <v>14</v>
      </c>
      <c r="T1581">
        <v>9</v>
      </c>
      <c r="U1581" s="1">
        <v>50.67</v>
      </c>
      <c r="V1581" s="1">
        <v>11.3</v>
      </c>
      <c r="W1581" s="1">
        <v>14.16</v>
      </c>
      <c r="X1581" s="1">
        <v>13.9</v>
      </c>
      <c r="Y1581" s="11">
        <f t="shared" si="48"/>
        <v>8</v>
      </c>
      <c r="Z1581" s="11" t="str">
        <f t="shared" si="49"/>
        <v>0</v>
      </c>
      <c r="AA1581">
        <v>2014</v>
      </c>
    </row>
    <row r="1582" spans="1:27" x14ac:dyDescent="0.2">
      <c r="A1582" t="s">
        <v>1741</v>
      </c>
      <c r="B1582" s="1">
        <v>4</v>
      </c>
      <c r="C1582" s="1">
        <v>0</v>
      </c>
      <c r="D1582" s="1">
        <v>8</v>
      </c>
      <c r="E1582" s="1">
        <v>0</v>
      </c>
      <c r="F1582" s="1">
        <v>2</v>
      </c>
      <c r="G1582" t="s">
        <v>5763</v>
      </c>
      <c r="H1582" s="1">
        <v>1</v>
      </c>
      <c r="I1582" s="1">
        <v>1</v>
      </c>
      <c r="J1582" s="1">
        <v>0</v>
      </c>
      <c r="K1582" s="1">
        <v>1</v>
      </c>
      <c r="L1582" t="s">
        <v>3194</v>
      </c>
      <c r="M1582" t="s">
        <v>436</v>
      </c>
      <c r="N1582" s="1">
        <v>0</v>
      </c>
      <c r="O1582" s="1">
        <v>2</v>
      </c>
      <c r="P1582" s="1">
        <v>0</v>
      </c>
      <c r="Q1582" s="1">
        <v>0</v>
      </c>
      <c r="R1582" s="1">
        <v>31</v>
      </c>
      <c r="S1582" s="1">
        <v>13</v>
      </c>
      <c r="T1582">
        <v>6</v>
      </c>
      <c r="U1582" s="1">
        <v>52.09</v>
      </c>
      <c r="V1582" s="1">
        <v>10.7</v>
      </c>
      <c r="W1582" s="1">
        <v>15.14</v>
      </c>
      <c r="X1582" s="1">
        <v>14.2</v>
      </c>
      <c r="Y1582" s="11">
        <f t="shared" si="48"/>
        <v>10</v>
      </c>
      <c r="Z1582" s="11" t="str">
        <f t="shared" si="49"/>
        <v>0</v>
      </c>
      <c r="AA1582">
        <v>2014</v>
      </c>
    </row>
    <row r="1583" spans="1:27" x14ac:dyDescent="0.2">
      <c r="A1583" t="s">
        <v>3673</v>
      </c>
      <c r="B1583" s="1">
        <v>14</v>
      </c>
      <c r="C1583" s="1">
        <v>0</v>
      </c>
      <c r="D1583" s="1">
        <v>0</v>
      </c>
      <c r="E1583" s="1">
        <v>0</v>
      </c>
      <c r="F1583" s="1">
        <v>2</v>
      </c>
      <c r="G1583" t="s">
        <v>5764</v>
      </c>
      <c r="H1583" s="1">
        <v>2</v>
      </c>
      <c r="I1583" s="1">
        <v>1</v>
      </c>
      <c r="J1583" s="1">
        <v>0</v>
      </c>
      <c r="K1583" s="1">
        <v>1</v>
      </c>
      <c r="L1583" t="s">
        <v>3960</v>
      </c>
      <c r="M1583" t="s">
        <v>443</v>
      </c>
      <c r="N1583" s="1">
        <v>0</v>
      </c>
      <c r="O1583" s="1">
        <v>2</v>
      </c>
      <c r="P1583" s="1">
        <v>0</v>
      </c>
      <c r="Q1583" s="1">
        <v>0</v>
      </c>
      <c r="R1583" s="6">
        <v>29</v>
      </c>
      <c r="S1583" s="6">
        <v>6</v>
      </c>
      <c r="T1583">
        <v>6</v>
      </c>
      <c r="U1583" s="1">
        <v>59.43</v>
      </c>
      <c r="V1583" s="1">
        <v>10</v>
      </c>
      <c r="W1583" s="1">
        <v>12.3</v>
      </c>
      <c r="X1583" s="1">
        <v>12.8</v>
      </c>
      <c r="Y1583" s="11">
        <f t="shared" si="48"/>
        <v>8</v>
      </c>
      <c r="Z1583" s="11" t="str">
        <f t="shared" si="49"/>
        <v>0</v>
      </c>
      <c r="AA1583">
        <v>2014</v>
      </c>
    </row>
    <row r="1584" spans="1:27" x14ac:dyDescent="0.2">
      <c r="A1584" t="s">
        <v>1678</v>
      </c>
      <c r="B1584" s="1">
        <v>11</v>
      </c>
      <c r="C1584" s="1">
        <v>1</v>
      </c>
      <c r="D1584" s="1">
        <v>0</v>
      </c>
      <c r="E1584" s="1">
        <v>0</v>
      </c>
      <c r="F1584" s="1">
        <v>4</v>
      </c>
      <c r="G1584" t="s">
        <v>5765</v>
      </c>
      <c r="H1584" s="1">
        <v>1</v>
      </c>
      <c r="I1584" s="1">
        <v>1</v>
      </c>
      <c r="J1584" s="1">
        <v>0</v>
      </c>
      <c r="K1584" s="1">
        <v>1</v>
      </c>
      <c r="L1584" t="s">
        <v>845</v>
      </c>
      <c r="M1584" t="s">
        <v>436</v>
      </c>
      <c r="N1584" s="1">
        <v>0</v>
      </c>
      <c r="O1584" s="1">
        <v>4</v>
      </c>
      <c r="P1584" s="1">
        <v>0</v>
      </c>
      <c r="Q1584" s="1">
        <v>0</v>
      </c>
      <c r="R1584" s="1">
        <v>32</v>
      </c>
      <c r="S1584" s="1">
        <v>20</v>
      </c>
      <c r="T1584">
        <v>30</v>
      </c>
      <c r="U1584" s="1">
        <v>63.9</v>
      </c>
      <c r="V1584" s="1">
        <v>8.3000000000000007</v>
      </c>
      <c r="W1584" s="1">
        <v>13.57</v>
      </c>
      <c r="X1584" s="1">
        <v>12.2</v>
      </c>
      <c r="Y1584" s="11">
        <f t="shared" si="48"/>
        <v>10</v>
      </c>
      <c r="Z1584" s="11" t="str">
        <f t="shared" si="49"/>
        <v>0</v>
      </c>
      <c r="AA1584">
        <v>2014</v>
      </c>
    </row>
    <row r="1585" spans="1:27" x14ac:dyDescent="0.2">
      <c r="A1585" t="s">
        <v>1762</v>
      </c>
      <c r="B1585" s="1">
        <v>10</v>
      </c>
      <c r="C1585" s="1">
        <v>7</v>
      </c>
      <c r="D1585" s="1">
        <v>6</v>
      </c>
      <c r="E1585" s="1">
        <v>0</v>
      </c>
      <c r="F1585" s="1">
        <v>5</v>
      </c>
      <c r="G1585" t="s">
        <v>5766</v>
      </c>
      <c r="H1585" s="1">
        <v>1</v>
      </c>
      <c r="I1585" s="1">
        <v>1</v>
      </c>
      <c r="J1585" s="1">
        <v>0</v>
      </c>
      <c r="K1585" s="1">
        <v>1</v>
      </c>
      <c r="L1585" t="s">
        <v>6597</v>
      </c>
      <c r="M1585" t="s">
        <v>436</v>
      </c>
      <c r="N1585" s="6">
        <v>0</v>
      </c>
      <c r="O1585" s="6">
        <v>5</v>
      </c>
      <c r="P1585" s="6">
        <v>5</v>
      </c>
      <c r="Q1585" s="6">
        <v>1</v>
      </c>
      <c r="R1585" s="6">
        <v>18</v>
      </c>
      <c r="S1585" s="6">
        <v>18</v>
      </c>
      <c r="T1585">
        <v>6</v>
      </c>
      <c r="U1585" s="1">
        <v>54.32</v>
      </c>
      <c r="V1585" s="1">
        <v>9.9</v>
      </c>
      <c r="W1585" s="1">
        <v>15.02</v>
      </c>
      <c r="X1585" s="1">
        <v>12.9</v>
      </c>
      <c r="Y1585" s="11">
        <f t="shared" si="48"/>
        <v>11</v>
      </c>
      <c r="Z1585" s="11" t="str">
        <f t="shared" si="49"/>
        <v>1</v>
      </c>
      <c r="AA1585">
        <v>2014</v>
      </c>
    </row>
    <row r="1586" spans="1:27" x14ac:dyDescent="0.2">
      <c r="A1586" t="s">
        <v>1677</v>
      </c>
      <c r="B1586" s="1">
        <v>12</v>
      </c>
      <c r="C1586" s="1">
        <v>3</v>
      </c>
      <c r="D1586" s="1">
        <v>53</v>
      </c>
      <c r="E1586" s="1">
        <v>0</v>
      </c>
      <c r="F1586" s="1">
        <v>2</v>
      </c>
      <c r="G1586" t="s">
        <v>5767</v>
      </c>
      <c r="H1586" s="1">
        <v>2</v>
      </c>
      <c r="I1586" s="1">
        <v>1</v>
      </c>
      <c r="J1586" s="1">
        <v>1</v>
      </c>
      <c r="K1586" s="1">
        <v>2</v>
      </c>
      <c r="L1586" t="s">
        <v>3961</v>
      </c>
      <c r="M1586" t="s">
        <v>1203</v>
      </c>
      <c r="N1586" s="1">
        <v>1</v>
      </c>
      <c r="O1586" s="1">
        <v>1</v>
      </c>
      <c r="P1586" s="1">
        <v>0</v>
      </c>
      <c r="Q1586" s="1">
        <v>0</v>
      </c>
      <c r="R1586" s="1">
        <v>29</v>
      </c>
      <c r="S1586" s="1">
        <v>21</v>
      </c>
      <c r="T1586">
        <v>11</v>
      </c>
      <c r="U1586" s="1">
        <v>62.58</v>
      </c>
      <c r="V1586" s="1">
        <v>8.8000000000000007</v>
      </c>
      <c r="W1586" s="1">
        <v>13.8</v>
      </c>
      <c r="X1586" s="1">
        <v>12.8</v>
      </c>
      <c r="Y1586" s="11">
        <f t="shared" si="48"/>
        <v>11</v>
      </c>
      <c r="Z1586" s="11" t="str">
        <f t="shared" si="49"/>
        <v>1</v>
      </c>
      <c r="AA1586">
        <v>2014</v>
      </c>
    </row>
    <row r="1587" spans="1:27" x14ac:dyDescent="0.2">
      <c r="A1587" t="s">
        <v>1696</v>
      </c>
      <c r="B1587" s="1">
        <v>10</v>
      </c>
      <c r="C1587" s="1">
        <v>2</v>
      </c>
      <c r="D1587" s="1">
        <v>11</v>
      </c>
      <c r="E1587" s="1">
        <v>0</v>
      </c>
      <c r="F1587" s="1">
        <v>3</v>
      </c>
      <c r="G1587" t="s">
        <v>5768</v>
      </c>
      <c r="H1587" s="1">
        <v>1</v>
      </c>
      <c r="I1587" s="1">
        <v>1</v>
      </c>
      <c r="J1587" s="1">
        <v>0</v>
      </c>
      <c r="K1587" s="1">
        <v>1</v>
      </c>
      <c r="L1587" t="s">
        <v>1697</v>
      </c>
      <c r="M1587" t="s">
        <v>458</v>
      </c>
      <c r="N1587" s="1">
        <v>0</v>
      </c>
      <c r="O1587" s="1">
        <v>3</v>
      </c>
      <c r="P1587" s="1">
        <v>0</v>
      </c>
      <c r="Q1587" s="1">
        <v>0</v>
      </c>
      <c r="R1587" s="1">
        <v>29</v>
      </c>
      <c r="S1587" s="1">
        <v>19</v>
      </c>
      <c r="T1587">
        <v>9</v>
      </c>
      <c r="U1587" s="1">
        <v>54.32</v>
      </c>
      <c r="V1587" s="1">
        <v>9.9</v>
      </c>
      <c r="W1587" s="1">
        <v>13.45</v>
      </c>
      <c r="X1587" s="1">
        <v>13</v>
      </c>
      <c r="Y1587" s="11">
        <f t="shared" si="48"/>
        <v>5</v>
      </c>
      <c r="Z1587" s="11" t="str">
        <f t="shared" si="49"/>
        <v>0</v>
      </c>
      <c r="AA1587">
        <v>2014</v>
      </c>
    </row>
    <row r="1588" spans="1:27" x14ac:dyDescent="0.2">
      <c r="A1588" t="s">
        <v>6875</v>
      </c>
      <c r="B1588" s="1">
        <v>19</v>
      </c>
      <c r="C1588" s="1">
        <v>1</v>
      </c>
      <c r="D1588" s="1">
        <v>0</v>
      </c>
      <c r="E1588" s="1">
        <v>1</v>
      </c>
      <c r="F1588" s="1">
        <v>6</v>
      </c>
      <c r="G1588" t="s">
        <v>5769</v>
      </c>
      <c r="H1588" s="1">
        <v>3</v>
      </c>
      <c r="I1588" s="1">
        <v>2</v>
      </c>
      <c r="J1588" s="1">
        <v>1</v>
      </c>
      <c r="K1588" s="1">
        <v>2</v>
      </c>
      <c r="L1588" t="s">
        <v>3962</v>
      </c>
      <c r="M1588" t="s">
        <v>486</v>
      </c>
      <c r="N1588" s="1">
        <v>3</v>
      </c>
      <c r="O1588" s="1">
        <v>3</v>
      </c>
      <c r="P1588" s="1">
        <v>0</v>
      </c>
      <c r="Q1588" s="1">
        <v>0</v>
      </c>
      <c r="R1588" s="1">
        <v>30</v>
      </c>
      <c r="S1588" s="1">
        <v>20</v>
      </c>
      <c r="T1588">
        <v>4</v>
      </c>
      <c r="U1588" s="1">
        <v>63.8</v>
      </c>
      <c r="V1588" s="1">
        <v>8.3000000000000007</v>
      </c>
      <c r="W1588" s="1">
        <v>12.53</v>
      </c>
      <c r="X1588" s="1">
        <v>11.8</v>
      </c>
      <c r="Y1588" s="11">
        <f t="shared" si="48"/>
        <v>8</v>
      </c>
      <c r="Z1588" s="11" t="str">
        <f t="shared" si="49"/>
        <v>0</v>
      </c>
      <c r="AA1588">
        <v>2014</v>
      </c>
    </row>
    <row r="1589" spans="1:27" x14ac:dyDescent="0.2">
      <c r="A1589" t="s">
        <v>1763</v>
      </c>
      <c r="B1589" s="1">
        <v>14</v>
      </c>
      <c r="C1589" s="1">
        <v>0</v>
      </c>
      <c r="D1589" s="1">
        <v>12</v>
      </c>
      <c r="E1589" s="1">
        <v>0</v>
      </c>
      <c r="F1589" s="1">
        <v>7</v>
      </c>
      <c r="G1589" t="s">
        <v>5770</v>
      </c>
      <c r="H1589" s="1">
        <v>4</v>
      </c>
      <c r="I1589" s="1">
        <v>1</v>
      </c>
      <c r="J1589" s="1">
        <v>3</v>
      </c>
      <c r="K1589" s="1">
        <v>4</v>
      </c>
      <c r="L1589" t="s">
        <v>3963</v>
      </c>
      <c r="M1589" t="s">
        <v>3964</v>
      </c>
      <c r="N1589" s="6">
        <v>6</v>
      </c>
      <c r="O1589" s="6">
        <v>1</v>
      </c>
      <c r="P1589" s="6">
        <v>1</v>
      </c>
      <c r="Q1589" s="6">
        <v>0</v>
      </c>
      <c r="R1589" s="6">
        <v>43</v>
      </c>
      <c r="S1589" s="6">
        <v>29</v>
      </c>
      <c r="T1589">
        <v>13</v>
      </c>
      <c r="U1589" s="1">
        <v>60.75</v>
      </c>
      <c r="V1589" s="1">
        <v>9.5</v>
      </c>
      <c r="W1589" s="1">
        <v>14.04</v>
      </c>
      <c r="X1589" s="1">
        <v>13.1</v>
      </c>
      <c r="Y1589" s="11">
        <f t="shared" si="48"/>
        <v>9</v>
      </c>
      <c r="Z1589" s="11" t="str">
        <f t="shared" si="49"/>
        <v>0</v>
      </c>
      <c r="AA1589">
        <v>2014</v>
      </c>
    </row>
    <row r="1590" spans="1:27" x14ac:dyDescent="0.2">
      <c r="A1590" t="s">
        <v>1789</v>
      </c>
      <c r="B1590" s="1">
        <v>10</v>
      </c>
      <c r="C1590" s="1">
        <v>4</v>
      </c>
      <c r="D1590" s="1">
        <v>49</v>
      </c>
      <c r="E1590" s="1">
        <v>0</v>
      </c>
      <c r="F1590" s="1">
        <v>7</v>
      </c>
      <c r="G1590" t="s">
        <v>5771</v>
      </c>
      <c r="H1590" s="1">
        <v>6</v>
      </c>
      <c r="I1590" s="1">
        <v>3</v>
      </c>
      <c r="J1590" s="1">
        <v>3</v>
      </c>
      <c r="K1590" s="1">
        <v>3</v>
      </c>
      <c r="L1590" t="s">
        <v>4200</v>
      </c>
      <c r="M1590" t="s">
        <v>3402</v>
      </c>
      <c r="N1590" s="1">
        <v>3</v>
      </c>
      <c r="O1590" s="1">
        <v>4</v>
      </c>
      <c r="P1590" s="1">
        <v>4</v>
      </c>
      <c r="Q1590" s="1">
        <v>0</v>
      </c>
      <c r="R1590" s="6">
        <v>25</v>
      </c>
      <c r="S1590" s="6">
        <v>15</v>
      </c>
      <c r="T1590">
        <v>6</v>
      </c>
      <c r="U1590" s="1">
        <v>62.88</v>
      </c>
      <c r="V1590" s="1">
        <v>8.6999999999999993</v>
      </c>
      <c r="W1590" s="1">
        <v>12.93</v>
      </c>
      <c r="X1590" s="1">
        <v>12.3</v>
      </c>
      <c r="Y1590" s="11">
        <f t="shared" si="48"/>
        <v>12</v>
      </c>
      <c r="Z1590" s="11" t="str">
        <f t="shared" si="49"/>
        <v>1</v>
      </c>
      <c r="AA1590">
        <v>2014</v>
      </c>
    </row>
    <row r="1591" spans="1:27" x14ac:dyDescent="0.2">
      <c r="A1591" t="s">
        <v>1778</v>
      </c>
      <c r="B1591" s="1">
        <v>9</v>
      </c>
      <c r="C1591" s="1">
        <v>3</v>
      </c>
      <c r="D1591" s="1">
        <v>25</v>
      </c>
      <c r="E1591" s="1">
        <v>0</v>
      </c>
      <c r="F1591" s="1">
        <v>4</v>
      </c>
      <c r="G1591" t="s">
        <v>5772</v>
      </c>
      <c r="H1591" s="1">
        <v>4</v>
      </c>
      <c r="I1591" s="1">
        <v>2</v>
      </c>
      <c r="J1591" s="1">
        <v>2</v>
      </c>
      <c r="K1591" s="1">
        <v>2</v>
      </c>
      <c r="L1591" t="s">
        <v>3965</v>
      </c>
      <c r="M1591" t="s">
        <v>514</v>
      </c>
      <c r="N1591" s="6">
        <v>2</v>
      </c>
      <c r="O1591" s="6">
        <v>2</v>
      </c>
      <c r="P1591" s="6">
        <v>0</v>
      </c>
      <c r="Q1591" s="6">
        <v>0</v>
      </c>
      <c r="R1591" s="6">
        <v>32</v>
      </c>
      <c r="S1591" s="6">
        <v>26</v>
      </c>
      <c r="T1591">
        <v>8</v>
      </c>
      <c r="U1591" s="1">
        <v>54.02</v>
      </c>
      <c r="V1591" s="1">
        <v>10</v>
      </c>
      <c r="W1591" s="1">
        <v>13.63</v>
      </c>
      <c r="X1591" s="1">
        <v>13.1</v>
      </c>
      <c r="Y1591" s="11">
        <f t="shared" si="48"/>
        <v>10</v>
      </c>
      <c r="Z1591" s="11" t="str">
        <f t="shared" si="49"/>
        <v>0</v>
      </c>
      <c r="AA1591">
        <v>2014</v>
      </c>
    </row>
    <row r="1592" spans="1:27" x14ac:dyDescent="0.2">
      <c r="A1592" t="s">
        <v>1796</v>
      </c>
      <c r="B1592" s="1">
        <v>10</v>
      </c>
      <c r="C1592" s="1">
        <v>1</v>
      </c>
      <c r="D1592" s="1">
        <v>16</v>
      </c>
      <c r="E1592" s="1">
        <v>0</v>
      </c>
      <c r="F1592" s="1">
        <v>5</v>
      </c>
      <c r="G1592" t="s">
        <v>5773</v>
      </c>
      <c r="H1592" s="1">
        <v>5</v>
      </c>
      <c r="I1592" s="1">
        <v>1</v>
      </c>
      <c r="J1592" s="1">
        <v>4</v>
      </c>
      <c r="K1592" s="1">
        <v>4</v>
      </c>
      <c r="L1592" t="s">
        <v>3966</v>
      </c>
      <c r="M1592" t="s">
        <v>3967</v>
      </c>
      <c r="N1592" s="1">
        <v>4</v>
      </c>
      <c r="O1592" s="1">
        <v>1</v>
      </c>
      <c r="P1592" s="1">
        <v>1</v>
      </c>
      <c r="Q1592" s="1">
        <v>0</v>
      </c>
      <c r="R1592" s="6">
        <v>57</v>
      </c>
      <c r="S1592" s="6">
        <v>35</v>
      </c>
      <c r="T1592">
        <v>8</v>
      </c>
      <c r="U1592" s="1">
        <v>53.21</v>
      </c>
      <c r="V1592" s="1">
        <v>10.3</v>
      </c>
      <c r="W1592" s="1">
        <v>13.51</v>
      </c>
      <c r="X1592" s="1">
        <v>13.3</v>
      </c>
      <c r="Y1592" s="11">
        <f t="shared" si="48"/>
        <v>8</v>
      </c>
      <c r="Z1592" s="11" t="str">
        <f t="shared" si="49"/>
        <v>0</v>
      </c>
      <c r="AA1592">
        <v>2014</v>
      </c>
    </row>
    <row r="1593" spans="1:27" x14ac:dyDescent="0.2">
      <c r="A1593" t="s">
        <v>1760</v>
      </c>
      <c r="B1593" s="1">
        <v>11</v>
      </c>
      <c r="C1593" s="1">
        <v>0</v>
      </c>
      <c r="D1593" s="1">
        <v>5</v>
      </c>
      <c r="E1593" s="1">
        <v>0</v>
      </c>
      <c r="F1593" s="1">
        <v>4</v>
      </c>
      <c r="G1593" t="s">
        <v>5774</v>
      </c>
      <c r="H1593" s="1">
        <v>3</v>
      </c>
      <c r="I1593" s="1">
        <v>1</v>
      </c>
      <c r="J1593" s="1">
        <v>2</v>
      </c>
      <c r="K1593" s="1">
        <v>3</v>
      </c>
      <c r="L1593" t="s">
        <v>4201</v>
      </c>
      <c r="M1593" t="s">
        <v>4207</v>
      </c>
      <c r="N1593" s="6">
        <v>3</v>
      </c>
      <c r="O1593" s="6">
        <v>1</v>
      </c>
      <c r="P1593" s="6">
        <v>1</v>
      </c>
      <c r="Q1593" s="6">
        <v>0</v>
      </c>
      <c r="R1593" s="6">
        <v>44</v>
      </c>
      <c r="S1593" s="6">
        <v>33</v>
      </c>
      <c r="T1593">
        <v>7</v>
      </c>
      <c r="U1593" s="1">
        <v>62.68</v>
      </c>
      <c r="V1593" s="1">
        <v>8.6999999999999993</v>
      </c>
      <c r="W1593" s="1">
        <v>13.69</v>
      </c>
      <c r="X1593" s="1">
        <v>12.2</v>
      </c>
      <c r="Y1593" s="11">
        <f t="shared" si="48"/>
        <v>10</v>
      </c>
      <c r="Z1593" s="11" t="str">
        <f t="shared" si="49"/>
        <v>0</v>
      </c>
      <c r="AA1593">
        <v>2014</v>
      </c>
    </row>
    <row r="1594" spans="1:27" x14ac:dyDescent="0.2">
      <c r="A1594" t="s">
        <v>3197</v>
      </c>
      <c r="B1594" s="1">
        <v>6</v>
      </c>
      <c r="C1594" s="1">
        <v>0</v>
      </c>
      <c r="D1594" s="1">
        <v>45</v>
      </c>
      <c r="E1594" s="1">
        <v>0</v>
      </c>
      <c r="F1594" s="1">
        <v>3</v>
      </c>
      <c r="G1594" t="s">
        <v>5775</v>
      </c>
      <c r="H1594" s="1">
        <v>2</v>
      </c>
      <c r="I1594" s="1">
        <v>1</v>
      </c>
      <c r="J1594" s="1">
        <v>1</v>
      </c>
      <c r="K1594" s="1">
        <v>2</v>
      </c>
      <c r="L1594" t="s">
        <v>3198</v>
      </c>
      <c r="M1594" t="s">
        <v>495</v>
      </c>
      <c r="N1594" s="1">
        <v>1</v>
      </c>
      <c r="O1594" s="1">
        <v>2</v>
      </c>
      <c r="P1594" s="1">
        <v>0</v>
      </c>
      <c r="Q1594" s="1">
        <v>0</v>
      </c>
      <c r="R1594" s="1">
        <v>44</v>
      </c>
      <c r="S1594" s="1">
        <v>28</v>
      </c>
      <c r="T1594">
        <v>19</v>
      </c>
      <c r="U1594" s="1">
        <v>53</v>
      </c>
      <c r="V1594" s="1">
        <v>10.4</v>
      </c>
      <c r="W1594" s="1">
        <v>14.85</v>
      </c>
      <c r="X1594" s="1">
        <v>13.7</v>
      </c>
      <c r="Y1594" s="11">
        <f t="shared" si="48"/>
        <v>9</v>
      </c>
      <c r="Z1594" s="11" t="str">
        <f t="shared" si="49"/>
        <v>0</v>
      </c>
      <c r="AA1594">
        <v>2014</v>
      </c>
    </row>
    <row r="1595" spans="1:27" x14ac:dyDescent="0.2">
      <c r="A1595" t="s">
        <v>1702</v>
      </c>
      <c r="B1595" s="1">
        <v>4</v>
      </c>
      <c r="C1595" s="1">
        <v>0</v>
      </c>
      <c r="D1595" s="1">
        <v>13</v>
      </c>
      <c r="E1595" s="1">
        <v>0</v>
      </c>
      <c r="F1595" s="1">
        <v>3</v>
      </c>
      <c r="G1595" t="s">
        <v>5776</v>
      </c>
      <c r="H1595" s="1">
        <v>3</v>
      </c>
      <c r="I1595" s="1">
        <v>3</v>
      </c>
      <c r="J1595" s="1">
        <v>0</v>
      </c>
      <c r="K1595" s="1">
        <v>1</v>
      </c>
      <c r="L1595" t="s">
        <v>3968</v>
      </c>
      <c r="M1595" t="s">
        <v>448</v>
      </c>
      <c r="N1595" s="1">
        <v>0</v>
      </c>
      <c r="O1595" s="1">
        <v>3</v>
      </c>
      <c r="P1595" s="1">
        <v>0</v>
      </c>
      <c r="Q1595" s="1">
        <v>0</v>
      </c>
      <c r="R1595" s="1">
        <v>24</v>
      </c>
      <c r="S1595" s="1">
        <v>14</v>
      </c>
      <c r="T1595">
        <v>16</v>
      </c>
      <c r="U1595" s="1">
        <v>52.19</v>
      </c>
      <c r="V1595" s="1">
        <v>10.7</v>
      </c>
      <c r="W1595" s="1">
        <v>13.75</v>
      </c>
      <c r="X1595" s="1">
        <v>13.9</v>
      </c>
      <c r="Y1595" s="11">
        <f t="shared" si="48"/>
        <v>10</v>
      </c>
      <c r="Z1595" s="11" t="str">
        <f t="shared" si="49"/>
        <v>0</v>
      </c>
      <c r="AA1595">
        <v>2014</v>
      </c>
    </row>
    <row r="1596" spans="1:27" x14ac:dyDescent="0.2">
      <c r="A1596" t="s">
        <v>1680</v>
      </c>
      <c r="B1596" s="1">
        <v>12</v>
      </c>
      <c r="C1596" s="1">
        <v>1</v>
      </c>
      <c r="D1596" s="1">
        <v>35</v>
      </c>
      <c r="E1596" s="1">
        <v>0</v>
      </c>
      <c r="F1596" s="1">
        <v>3</v>
      </c>
      <c r="G1596" t="s">
        <v>5777</v>
      </c>
      <c r="H1596" s="1">
        <v>2</v>
      </c>
      <c r="I1596" s="1">
        <v>1</v>
      </c>
      <c r="J1596" s="1">
        <v>1</v>
      </c>
      <c r="K1596" s="1">
        <v>2</v>
      </c>
      <c r="L1596" t="s">
        <v>3774</v>
      </c>
      <c r="M1596" t="s">
        <v>507</v>
      </c>
      <c r="N1596" s="1">
        <v>1</v>
      </c>
      <c r="O1596" s="1">
        <v>2</v>
      </c>
      <c r="P1596" s="1">
        <v>3</v>
      </c>
      <c r="Q1596" s="1">
        <v>1</v>
      </c>
      <c r="R1596" s="1">
        <v>31</v>
      </c>
      <c r="S1596" s="1">
        <v>21</v>
      </c>
      <c r="T1596">
        <v>10</v>
      </c>
      <c r="U1596" s="1">
        <v>52.19</v>
      </c>
      <c r="V1596" s="1">
        <v>10.7</v>
      </c>
      <c r="W1596" s="1">
        <v>14.39</v>
      </c>
      <c r="X1596" s="1">
        <v>13.5</v>
      </c>
      <c r="Y1596" s="11">
        <f t="shared" si="48"/>
        <v>13</v>
      </c>
      <c r="Z1596" s="11" t="str">
        <f t="shared" si="49"/>
        <v>1</v>
      </c>
      <c r="AA1596">
        <v>2014</v>
      </c>
    </row>
    <row r="1597" spans="1:27" x14ac:dyDescent="0.2">
      <c r="A1597" t="s">
        <v>1749</v>
      </c>
      <c r="B1597" s="1">
        <v>16</v>
      </c>
      <c r="C1597" s="1">
        <v>6</v>
      </c>
      <c r="D1597" s="1">
        <v>0</v>
      </c>
      <c r="E1597" s="1">
        <v>0</v>
      </c>
      <c r="F1597" s="1">
        <v>2</v>
      </c>
      <c r="G1597" t="s">
        <v>5554</v>
      </c>
      <c r="H1597" s="1">
        <v>2</v>
      </c>
      <c r="I1597" s="1">
        <v>2</v>
      </c>
      <c r="J1597" s="1">
        <v>0</v>
      </c>
      <c r="K1597" s="1">
        <v>1</v>
      </c>
      <c r="L1597" t="s">
        <v>3969</v>
      </c>
      <c r="M1597" t="s">
        <v>436</v>
      </c>
      <c r="N1597" s="6">
        <v>0</v>
      </c>
      <c r="O1597" s="6">
        <v>2</v>
      </c>
      <c r="P1597" s="6">
        <v>0</v>
      </c>
      <c r="Q1597" s="6">
        <v>0</v>
      </c>
      <c r="R1597" s="6">
        <v>29</v>
      </c>
      <c r="S1597" s="6">
        <v>13</v>
      </c>
      <c r="T1597">
        <v>4</v>
      </c>
      <c r="U1597" s="1">
        <v>52.7</v>
      </c>
      <c r="V1597" s="1">
        <v>10.5</v>
      </c>
      <c r="W1597" s="1">
        <v>14.33</v>
      </c>
      <c r="X1597" s="1">
        <v>13.3</v>
      </c>
      <c r="Y1597" s="11">
        <f t="shared" si="48"/>
        <v>10</v>
      </c>
      <c r="Z1597" s="11" t="str">
        <f t="shared" si="49"/>
        <v>0</v>
      </c>
      <c r="AA1597">
        <v>2014</v>
      </c>
    </row>
    <row r="1598" spans="1:27" x14ac:dyDescent="0.2">
      <c r="A1598" t="s">
        <v>1670</v>
      </c>
      <c r="B1598" s="1">
        <v>13</v>
      </c>
      <c r="C1598" s="1">
        <v>0</v>
      </c>
      <c r="D1598" s="1">
        <v>3</v>
      </c>
      <c r="E1598" s="1">
        <v>0</v>
      </c>
      <c r="F1598" s="1">
        <v>3</v>
      </c>
      <c r="G1598" t="s">
        <v>5778</v>
      </c>
      <c r="H1598" s="1">
        <v>2</v>
      </c>
      <c r="I1598" s="1">
        <v>2</v>
      </c>
      <c r="J1598" s="1">
        <v>0</v>
      </c>
      <c r="K1598" s="1">
        <v>1</v>
      </c>
      <c r="L1598" t="s">
        <v>6754</v>
      </c>
      <c r="M1598" t="s">
        <v>436</v>
      </c>
      <c r="N1598" s="1">
        <v>0</v>
      </c>
      <c r="O1598" s="1">
        <v>3</v>
      </c>
      <c r="P1598" s="1">
        <v>3</v>
      </c>
      <c r="Q1598" s="1">
        <v>1</v>
      </c>
      <c r="R1598" s="1">
        <v>24</v>
      </c>
      <c r="S1598" s="1">
        <v>18</v>
      </c>
      <c r="T1598">
        <v>4</v>
      </c>
      <c r="U1598" s="1">
        <v>55.64</v>
      </c>
      <c r="V1598" s="1">
        <v>9.4</v>
      </c>
      <c r="W1598" s="1">
        <v>13.8</v>
      </c>
      <c r="X1598" s="1">
        <v>12.2</v>
      </c>
      <c r="Y1598" s="11">
        <f t="shared" si="48"/>
        <v>10</v>
      </c>
      <c r="Z1598" s="11" t="str">
        <f t="shared" si="49"/>
        <v>0</v>
      </c>
      <c r="AA1598">
        <v>2014</v>
      </c>
    </row>
    <row r="1599" spans="1:27" x14ac:dyDescent="0.2">
      <c r="A1599" t="s">
        <v>1692</v>
      </c>
      <c r="B1599" s="1">
        <v>20</v>
      </c>
      <c r="C1599" s="1">
        <v>4</v>
      </c>
      <c r="D1599" s="1">
        <v>8</v>
      </c>
      <c r="E1599" s="1">
        <v>0</v>
      </c>
      <c r="F1599" s="1">
        <v>6</v>
      </c>
      <c r="G1599" t="s">
        <v>5779</v>
      </c>
      <c r="H1599" s="1">
        <v>4</v>
      </c>
      <c r="I1599" s="1">
        <v>4</v>
      </c>
      <c r="J1599" s="1">
        <v>0</v>
      </c>
      <c r="K1599" s="1">
        <v>1</v>
      </c>
      <c r="L1599" t="s">
        <v>3970</v>
      </c>
      <c r="M1599" t="s">
        <v>440</v>
      </c>
      <c r="N1599" s="1">
        <v>0</v>
      </c>
      <c r="O1599" s="1">
        <v>6</v>
      </c>
      <c r="P1599" s="1">
        <v>0</v>
      </c>
      <c r="Q1599" s="1">
        <v>0</v>
      </c>
      <c r="R1599" s="1">
        <v>23</v>
      </c>
      <c r="S1599" s="1">
        <v>15</v>
      </c>
      <c r="T1599">
        <v>6</v>
      </c>
      <c r="U1599" s="1">
        <v>53.71</v>
      </c>
      <c r="V1599" s="1">
        <v>10.1</v>
      </c>
      <c r="W1599" s="1">
        <v>13.45</v>
      </c>
      <c r="X1599" s="1">
        <v>13</v>
      </c>
      <c r="Y1599" s="11">
        <f t="shared" si="48"/>
        <v>8</v>
      </c>
      <c r="Z1599" s="11" t="str">
        <f t="shared" si="49"/>
        <v>0</v>
      </c>
      <c r="AA1599">
        <v>2014</v>
      </c>
    </row>
    <row r="1600" spans="1:27" x14ac:dyDescent="0.2">
      <c r="A1600" t="s">
        <v>1693</v>
      </c>
      <c r="B1600" s="1">
        <v>7</v>
      </c>
      <c r="C1600" s="1">
        <v>2</v>
      </c>
      <c r="D1600" s="1">
        <v>100</v>
      </c>
      <c r="E1600" s="1">
        <v>0</v>
      </c>
      <c r="F1600" s="1">
        <v>1</v>
      </c>
      <c r="G1600" t="s">
        <v>4276</v>
      </c>
      <c r="H1600" s="1">
        <v>1</v>
      </c>
      <c r="I1600" s="1">
        <v>1</v>
      </c>
      <c r="J1600" s="1">
        <v>0</v>
      </c>
      <c r="K1600" s="1">
        <v>1</v>
      </c>
      <c r="L1600" t="s">
        <v>3199</v>
      </c>
      <c r="M1600" t="s">
        <v>593</v>
      </c>
      <c r="N1600" s="1">
        <v>0</v>
      </c>
      <c r="O1600" s="1">
        <v>1</v>
      </c>
      <c r="P1600" s="1">
        <v>0</v>
      </c>
      <c r="Q1600" s="1">
        <v>0</v>
      </c>
      <c r="R1600" s="1">
        <v>22</v>
      </c>
      <c r="S1600" s="1">
        <v>9</v>
      </c>
      <c r="T1600">
        <v>3</v>
      </c>
      <c r="U1600" s="1">
        <v>51.99</v>
      </c>
      <c r="V1600" s="1">
        <v>10.8</v>
      </c>
      <c r="W1600" s="1">
        <v>14.04</v>
      </c>
      <c r="X1600" s="1">
        <v>13.9</v>
      </c>
      <c r="Y1600" s="11">
        <f t="shared" si="48"/>
        <v>14</v>
      </c>
      <c r="Z1600" s="11" t="str">
        <f t="shared" si="49"/>
        <v>1</v>
      </c>
      <c r="AA1600">
        <v>2014</v>
      </c>
    </row>
    <row r="1601" spans="1:27" x14ac:dyDescent="0.2">
      <c r="A1601" t="s">
        <v>1733</v>
      </c>
      <c r="B1601" s="1">
        <v>12</v>
      </c>
      <c r="C1601" s="1">
        <v>5</v>
      </c>
      <c r="D1601" s="1">
        <v>43</v>
      </c>
      <c r="E1601" s="1">
        <v>0</v>
      </c>
      <c r="F1601" s="1">
        <v>4</v>
      </c>
      <c r="G1601" t="s">
        <v>5780</v>
      </c>
      <c r="H1601" s="1">
        <v>4</v>
      </c>
      <c r="I1601" s="1">
        <v>1</v>
      </c>
      <c r="J1601" s="1">
        <v>3</v>
      </c>
      <c r="K1601" s="1">
        <v>4</v>
      </c>
      <c r="L1601" t="s">
        <v>3971</v>
      </c>
      <c r="M1601" t="s">
        <v>3972</v>
      </c>
      <c r="N1601" s="1">
        <v>3</v>
      </c>
      <c r="O1601" s="1">
        <v>1</v>
      </c>
      <c r="P1601" s="1">
        <v>1</v>
      </c>
      <c r="Q1601" s="1">
        <v>1</v>
      </c>
      <c r="R1601" s="1">
        <v>25</v>
      </c>
      <c r="S1601" s="1">
        <v>16</v>
      </c>
      <c r="T1601">
        <v>36</v>
      </c>
      <c r="U1601" s="1">
        <v>60.75</v>
      </c>
      <c r="V1601" s="1">
        <v>9.5</v>
      </c>
      <c r="W1601" s="1">
        <v>13.17</v>
      </c>
      <c r="X1601" s="1">
        <v>12.7</v>
      </c>
      <c r="Y1601" s="11">
        <f t="shared" si="48"/>
        <v>9</v>
      </c>
      <c r="Z1601" s="11" t="str">
        <f t="shared" si="49"/>
        <v>0</v>
      </c>
      <c r="AA1601">
        <v>2014</v>
      </c>
    </row>
    <row r="1602" spans="1:27" x14ac:dyDescent="0.2">
      <c r="A1602" t="s">
        <v>1720</v>
      </c>
      <c r="B1602" s="1">
        <v>5</v>
      </c>
      <c r="C1602" s="1">
        <v>8</v>
      </c>
      <c r="D1602" s="1">
        <v>19</v>
      </c>
      <c r="E1602" s="1">
        <v>0</v>
      </c>
      <c r="F1602" s="1">
        <v>5</v>
      </c>
      <c r="G1602" t="s">
        <v>5781</v>
      </c>
      <c r="H1602" s="1">
        <v>3</v>
      </c>
      <c r="I1602" s="1">
        <v>2</v>
      </c>
      <c r="J1602" s="1">
        <v>1</v>
      </c>
      <c r="K1602" s="1">
        <v>2</v>
      </c>
      <c r="L1602" t="s">
        <v>3743</v>
      </c>
      <c r="M1602" t="s">
        <v>3973</v>
      </c>
      <c r="N1602" s="1">
        <v>2</v>
      </c>
      <c r="O1602" s="1">
        <v>3</v>
      </c>
      <c r="P1602" s="1">
        <v>0</v>
      </c>
      <c r="Q1602" s="1">
        <v>0</v>
      </c>
      <c r="R1602" s="1">
        <v>48</v>
      </c>
      <c r="S1602" s="1">
        <v>37</v>
      </c>
      <c r="T1602">
        <v>38</v>
      </c>
      <c r="U1602" s="1">
        <v>53</v>
      </c>
      <c r="V1602" s="1">
        <v>10.4</v>
      </c>
      <c r="W1602" s="1">
        <v>14.5</v>
      </c>
      <c r="X1602" s="1">
        <v>13.5</v>
      </c>
      <c r="Y1602" s="11">
        <f t="shared" si="48"/>
        <v>12</v>
      </c>
      <c r="Z1602" s="11" t="str">
        <f t="shared" si="49"/>
        <v>1</v>
      </c>
      <c r="AA1602">
        <v>2014</v>
      </c>
    </row>
    <row r="1603" spans="1:27" x14ac:dyDescent="0.2">
      <c r="A1603" t="s">
        <v>1695</v>
      </c>
      <c r="B1603" s="1">
        <v>9</v>
      </c>
      <c r="C1603" s="1">
        <v>5</v>
      </c>
      <c r="D1603" s="1">
        <v>24</v>
      </c>
      <c r="E1603" s="1">
        <v>0</v>
      </c>
      <c r="F1603" s="1">
        <v>6</v>
      </c>
      <c r="G1603" t="s">
        <v>5782</v>
      </c>
      <c r="H1603" s="1">
        <v>2</v>
      </c>
      <c r="I1603" s="1">
        <v>2</v>
      </c>
      <c r="J1603" s="1">
        <v>0</v>
      </c>
      <c r="K1603" s="1">
        <v>1</v>
      </c>
      <c r="L1603" t="s">
        <v>3974</v>
      </c>
      <c r="M1603" t="s">
        <v>445</v>
      </c>
      <c r="N1603" s="1">
        <v>0</v>
      </c>
      <c r="O1603" s="1">
        <v>6</v>
      </c>
      <c r="P1603" s="1">
        <v>0</v>
      </c>
      <c r="Q1603" s="1">
        <v>0</v>
      </c>
      <c r="R1603" s="1">
        <v>38</v>
      </c>
      <c r="S1603" s="1">
        <v>33</v>
      </c>
      <c r="T1603">
        <v>57</v>
      </c>
      <c r="U1603" s="1">
        <v>63.49</v>
      </c>
      <c r="V1603" s="1">
        <v>8.4</v>
      </c>
      <c r="W1603" s="1">
        <v>13.92</v>
      </c>
      <c r="X1603" s="1">
        <v>13.1</v>
      </c>
      <c r="Y1603" s="11">
        <f t="shared" ref="Y1603:Y1666" si="50">LEN(A1603)-LEN(SUBSTITUTE(A1603," ","")) +1</f>
        <v>4</v>
      </c>
      <c r="Z1603" s="11" t="str">
        <f t="shared" ref="Z1603:Z1666" si="51">IF(Y1603&lt;=10,"0",IF(Y1603&gt;10,"1"))</f>
        <v>0</v>
      </c>
      <c r="AA1603">
        <v>2014</v>
      </c>
    </row>
    <row r="1604" spans="1:27" x14ac:dyDescent="0.2">
      <c r="A1604" t="s">
        <v>1739</v>
      </c>
      <c r="B1604" s="1">
        <v>9</v>
      </c>
      <c r="C1604" s="1">
        <v>1</v>
      </c>
      <c r="D1604" s="1">
        <v>9</v>
      </c>
      <c r="E1604" s="1">
        <v>0</v>
      </c>
      <c r="F1604" s="1">
        <v>6</v>
      </c>
      <c r="G1604" t="s">
        <v>5783</v>
      </c>
      <c r="H1604" s="1">
        <v>2</v>
      </c>
      <c r="I1604" s="1">
        <v>1</v>
      </c>
      <c r="J1604" s="1">
        <v>1</v>
      </c>
      <c r="K1604" s="1">
        <v>2</v>
      </c>
      <c r="L1604" t="s">
        <v>3975</v>
      </c>
      <c r="M1604" t="s">
        <v>486</v>
      </c>
      <c r="N1604" s="1">
        <v>1</v>
      </c>
      <c r="O1604" s="1">
        <v>5</v>
      </c>
      <c r="P1604" s="1">
        <v>0</v>
      </c>
      <c r="Q1604" s="1">
        <v>0</v>
      </c>
      <c r="R1604" s="1">
        <v>31</v>
      </c>
      <c r="S1604" s="1">
        <v>15</v>
      </c>
      <c r="T1604">
        <v>5</v>
      </c>
      <c r="U1604" s="1">
        <v>56.66</v>
      </c>
      <c r="V1604" s="1">
        <v>9</v>
      </c>
      <c r="W1604" s="1">
        <v>13.74</v>
      </c>
      <c r="X1604" s="1">
        <v>12.4</v>
      </c>
      <c r="Y1604" s="11">
        <f t="shared" si="50"/>
        <v>9</v>
      </c>
      <c r="Z1604" s="11" t="str">
        <f t="shared" si="51"/>
        <v>0</v>
      </c>
      <c r="AA1604">
        <v>2014</v>
      </c>
    </row>
    <row r="1605" spans="1:27" x14ac:dyDescent="0.2">
      <c r="A1605" t="s">
        <v>1673</v>
      </c>
      <c r="B1605" s="1">
        <v>9</v>
      </c>
      <c r="C1605" s="1">
        <v>6</v>
      </c>
      <c r="D1605" s="1">
        <v>2</v>
      </c>
      <c r="E1605" s="1">
        <v>0</v>
      </c>
      <c r="F1605" s="1">
        <v>4</v>
      </c>
      <c r="G1605" t="s">
        <v>5784</v>
      </c>
      <c r="H1605" s="1">
        <v>3</v>
      </c>
      <c r="I1605" s="1">
        <v>2</v>
      </c>
      <c r="J1605" s="1">
        <v>1</v>
      </c>
      <c r="K1605" s="1">
        <v>2</v>
      </c>
      <c r="L1605" t="s">
        <v>6755</v>
      </c>
      <c r="M1605" t="s">
        <v>495</v>
      </c>
      <c r="N1605" s="1">
        <v>2</v>
      </c>
      <c r="O1605" s="1">
        <v>2</v>
      </c>
      <c r="P1605" s="1">
        <v>2</v>
      </c>
      <c r="Q1605" s="1">
        <v>1</v>
      </c>
      <c r="R1605" s="1">
        <v>49</v>
      </c>
      <c r="S1605" s="1">
        <v>44</v>
      </c>
      <c r="T1605">
        <v>5</v>
      </c>
      <c r="U1605" s="1">
        <v>60.45</v>
      </c>
      <c r="V1605" s="1">
        <v>9.6</v>
      </c>
      <c r="W1605" s="1">
        <v>14.39</v>
      </c>
      <c r="X1605" s="1">
        <v>13.4</v>
      </c>
      <c r="Y1605" s="11">
        <f t="shared" si="50"/>
        <v>6</v>
      </c>
      <c r="Z1605" s="11" t="str">
        <f t="shared" si="51"/>
        <v>0</v>
      </c>
      <c r="AA1605">
        <v>2014</v>
      </c>
    </row>
    <row r="1606" spans="1:27" x14ac:dyDescent="0.2">
      <c r="A1606" t="s">
        <v>1772</v>
      </c>
      <c r="B1606" s="1">
        <v>11</v>
      </c>
      <c r="C1606" s="1">
        <v>2</v>
      </c>
      <c r="D1606" s="1">
        <v>37</v>
      </c>
      <c r="E1606" s="1">
        <v>0</v>
      </c>
      <c r="F1606" s="1">
        <v>2</v>
      </c>
      <c r="G1606" t="s">
        <v>5785</v>
      </c>
      <c r="H1606" s="1">
        <v>2</v>
      </c>
      <c r="I1606" s="1">
        <v>2</v>
      </c>
      <c r="J1606" s="1">
        <v>0</v>
      </c>
      <c r="K1606" s="1">
        <v>1</v>
      </c>
      <c r="L1606" t="s">
        <v>3200</v>
      </c>
      <c r="M1606" t="s">
        <v>436</v>
      </c>
      <c r="N1606" s="6">
        <v>0</v>
      </c>
      <c r="O1606" s="6">
        <v>2</v>
      </c>
      <c r="P1606" s="6">
        <v>0</v>
      </c>
      <c r="Q1606" s="6">
        <v>0</v>
      </c>
      <c r="R1606" s="6">
        <v>55</v>
      </c>
      <c r="S1606" s="6">
        <v>33</v>
      </c>
      <c r="T1606">
        <v>20</v>
      </c>
      <c r="U1606" s="1">
        <v>51.58</v>
      </c>
      <c r="V1606" s="1">
        <v>10.9</v>
      </c>
      <c r="W1606" s="1">
        <v>14.16</v>
      </c>
      <c r="X1606" s="1">
        <v>14.2</v>
      </c>
      <c r="Y1606" s="11">
        <f t="shared" si="50"/>
        <v>12</v>
      </c>
      <c r="Z1606" s="11" t="str">
        <f t="shared" si="51"/>
        <v>1</v>
      </c>
      <c r="AA1606">
        <v>2014</v>
      </c>
    </row>
    <row r="1607" spans="1:27" x14ac:dyDescent="0.2">
      <c r="A1607" t="s">
        <v>1746</v>
      </c>
      <c r="B1607" s="1">
        <v>13</v>
      </c>
      <c r="C1607" s="1">
        <v>2</v>
      </c>
      <c r="D1607" s="1">
        <v>0</v>
      </c>
      <c r="E1607" s="1">
        <v>0</v>
      </c>
      <c r="F1607" s="1">
        <v>2</v>
      </c>
      <c r="G1607" t="s">
        <v>5786</v>
      </c>
      <c r="H1607" s="1">
        <v>1</v>
      </c>
      <c r="I1607" s="1">
        <v>1</v>
      </c>
      <c r="J1607" s="1">
        <v>0</v>
      </c>
      <c r="K1607" s="1">
        <v>1</v>
      </c>
      <c r="L1607" t="s">
        <v>1077</v>
      </c>
      <c r="M1607" t="s">
        <v>436</v>
      </c>
      <c r="N1607" s="6">
        <v>0</v>
      </c>
      <c r="O1607" s="6">
        <v>2</v>
      </c>
      <c r="P1607" s="6">
        <v>0</v>
      </c>
      <c r="Q1607" s="6">
        <v>0</v>
      </c>
      <c r="R1607" s="6">
        <v>38</v>
      </c>
      <c r="S1607" s="6">
        <v>25</v>
      </c>
      <c r="T1607">
        <v>14</v>
      </c>
      <c r="U1607" s="1">
        <v>61.26</v>
      </c>
      <c r="V1607" s="1">
        <v>9.3000000000000007</v>
      </c>
      <c r="W1607" s="1">
        <v>13.52</v>
      </c>
      <c r="X1607" s="1">
        <v>13.3</v>
      </c>
      <c r="Y1607" s="11">
        <f t="shared" si="50"/>
        <v>11</v>
      </c>
      <c r="Z1607" s="11" t="str">
        <f t="shared" si="51"/>
        <v>1</v>
      </c>
      <c r="AA1607">
        <v>2014</v>
      </c>
    </row>
    <row r="1608" spans="1:27" x14ac:dyDescent="0.2">
      <c r="A1608" t="s">
        <v>3206</v>
      </c>
      <c r="B1608" s="1">
        <v>6</v>
      </c>
      <c r="C1608" s="1">
        <v>3</v>
      </c>
      <c r="D1608" s="1">
        <v>34</v>
      </c>
      <c r="E1608" s="1">
        <v>0</v>
      </c>
      <c r="F1608" s="1">
        <v>4</v>
      </c>
      <c r="G1608" t="s">
        <v>5787</v>
      </c>
      <c r="H1608" s="1">
        <v>4</v>
      </c>
      <c r="I1608" s="1">
        <v>2</v>
      </c>
      <c r="J1608" s="1">
        <v>2</v>
      </c>
      <c r="K1608" s="1">
        <v>2</v>
      </c>
      <c r="L1608" t="s">
        <v>3976</v>
      </c>
      <c r="M1608" t="s">
        <v>744</v>
      </c>
      <c r="N1608" s="6">
        <v>2</v>
      </c>
      <c r="O1608" s="6">
        <v>2</v>
      </c>
      <c r="P1608" s="6">
        <v>0</v>
      </c>
      <c r="Q1608" s="6">
        <v>0</v>
      </c>
      <c r="R1608" s="6">
        <v>26</v>
      </c>
      <c r="S1608" s="6">
        <v>11</v>
      </c>
      <c r="T1608">
        <v>4</v>
      </c>
      <c r="U1608" s="1">
        <v>53.92</v>
      </c>
      <c r="V1608" s="1">
        <v>10</v>
      </c>
      <c r="W1608" s="1">
        <v>12.93</v>
      </c>
      <c r="X1608" s="1">
        <v>12.9</v>
      </c>
      <c r="Y1608" s="11">
        <f t="shared" si="50"/>
        <v>11</v>
      </c>
      <c r="Z1608" s="11" t="str">
        <f t="shared" si="51"/>
        <v>1</v>
      </c>
      <c r="AA1608">
        <v>2014</v>
      </c>
    </row>
    <row r="1609" spans="1:27" x14ac:dyDescent="0.2">
      <c r="A1609" t="s">
        <v>1689</v>
      </c>
      <c r="B1609" s="1">
        <v>11</v>
      </c>
      <c r="C1609" s="1">
        <v>0</v>
      </c>
      <c r="D1609" s="1">
        <v>9</v>
      </c>
      <c r="E1609" s="1">
        <v>1</v>
      </c>
      <c r="F1609" s="1">
        <v>2</v>
      </c>
      <c r="G1609" t="s">
        <v>5788</v>
      </c>
      <c r="H1609" s="1">
        <v>1</v>
      </c>
      <c r="I1609" s="1">
        <v>1</v>
      </c>
      <c r="J1609" s="1">
        <v>0</v>
      </c>
      <c r="K1609" s="1">
        <v>1</v>
      </c>
      <c r="L1609" t="s">
        <v>3201</v>
      </c>
      <c r="M1609" t="s">
        <v>436</v>
      </c>
      <c r="N1609" s="1">
        <v>0</v>
      </c>
      <c r="O1609" s="1">
        <v>2</v>
      </c>
      <c r="P1609" s="1">
        <v>0</v>
      </c>
      <c r="Q1609" s="1">
        <v>0</v>
      </c>
      <c r="R1609" s="1">
        <v>20</v>
      </c>
      <c r="S1609" s="1">
        <v>19</v>
      </c>
      <c r="T1609">
        <v>17</v>
      </c>
      <c r="U1609" s="1">
        <v>61.16</v>
      </c>
      <c r="V1609" s="1">
        <v>9.3000000000000007</v>
      </c>
      <c r="W1609" s="1">
        <v>13.34</v>
      </c>
      <c r="X1609" s="1">
        <v>12.4</v>
      </c>
      <c r="Y1609" s="11">
        <f t="shared" si="50"/>
        <v>13</v>
      </c>
      <c r="Z1609" s="11" t="str">
        <f t="shared" si="51"/>
        <v>1</v>
      </c>
      <c r="AA1609">
        <v>2014</v>
      </c>
    </row>
    <row r="1610" spans="1:27" x14ac:dyDescent="0.2">
      <c r="A1610" t="s">
        <v>3211</v>
      </c>
      <c r="B1610" s="1">
        <v>15</v>
      </c>
      <c r="C1610" s="1">
        <v>2</v>
      </c>
      <c r="D1610" s="1">
        <v>2</v>
      </c>
      <c r="E1610" s="1">
        <v>0</v>
      </c>
      <c r="F1610" s="1">
        <v>5</v>
      </c>
      <c r="G1610" t="s">
        <v>5789</v>
      </c>
      <c r="H1610" s="1">
        <v>2</v>
      </c>
      <c r="I1610" s="1">
        <v>2</v>
      </c>
      <c r="J1610" s="1">
        <v>0</v>
      </c>
      <c r="K1610" s="1">
        <v>1</v>
      </c>
      <c r="L1610" t="s">
        <v>3869</v>
      </c>
      <c r="M1610" t="s">
        <v>436</v>
      </c>
      <c r="N1610" s="1">
        <v>0</v>
      </c>
      <c r="O1610" s="1">
        <v>2</v>
      </c>
      <c r="P1610" s="1">
        <v>0</v>
      </c>
      <c r="Q1610" s="1">
        <v>0</v>
      </c>
      <c r="R1610" s="1">
        <v>28</v>
      </c>
      <c r="S1610" s="1">
        <v>20</v>
      </c>
      <c r="T1610">
        <v>17</v>
      </c>
      <c r="U1610" s="1">
        <v>63.29</v>
      </c>
      <c r="V1610" s="1">
        <v>8.5</v>
      </c>
      <c r="W1610" s="1">
        <v>12.82</v>
      </c>
      <c r="X1610" s="1">
        <v>12.2</v>
      </c>
      <c r="Y1610" s="11">
        <f t="shared" si="50"/>
        <v>7</v>
      </c>
      <c r="Z1610" s="11" t="str">
        <f t="shared" si="51"/>
        <v>0</v>
      </c>
      <c r="AA1610">
        <v>2014</v>
      </c>
    </row>
    <row r="1611" spans="1:27" x14ac:dyDescent="0.2">
      <c r="A1611" t="s">
        <v>3207</v>
      </c>
      <c r="B1611" s="1">
        <v>10</v>
      </c>
      <c r="C1611" s="1">
        <v>2</v>
      </c>
      <c r="D1611" s="1">
        <v>15</v>
      </c>
      <c r="E1611" s="1">
        <v>0</v>
      </c>
      <c r="F1611" s="1">
        <v>4</v>
      </c>
      <c r="G1611" t="s">
        <v>5790</v>
      </c>
      <c r="H1611" s="1">
        <v>4</v>
      </c>
      <c r="I1611" s="1">
        <v>1</v>
      </c>
      <c r="J1611" s="1">
        <v>3</v>
      </c>
      <c r="K1611" s="1">
        <v>2</v>
      </c>
      <c r="L1611" t="s">
        <v>6756</v>
      </c>
      <c r="M1611" t="s">
        <v>2898</v>
      </c>
      <c r="N1611" s="6">
        <v>3</v>
      </c>
      <c r="O1611" s="6">
        <v>1</v>
      </c>
      <c r="P1611" s="6">
        <v>3</v>
      </c>
      <c r="Q1611" s="6">
        <v>1</v>
      </c>
      <c r="R1611" s="6">
        <v>25</v>
      </c>
      <c r="S1611" s="6">
        <v>15</v>
      </c>
      <c r="T1611">
        <v>1</v>
      </c>
      <c r="U1611" s="1">
        <v>60.85</v>
      </c>
      <c r="V1611" s="1">
        <v>9.4</v>
      </c>
      <c r="W1611" s="1">
        <v>13.4</v>
      </c>
      <c r="X1611" s="1">
        <v>12.8</v>
      </c>
      <c r="Y1611" s="11">
        <f t="shared" si="50"/>
        <v>11</v>
      </c>
      <c r="Z1611" s="11" t="str">
        <f t="shared" si="51"/>
        <v>1</v>
      </c>
      <c r="AA1611">
        <v>2014</v>
      </c>
    </row>
    <row r="1612" spans="1:27" x14ac:dyDescent="0.2">
      <c r="A1612" t="s">
        <v>3674</v>
      </c>
      <c r="B1612" s="1">
        <v>10</v>
      </c>
      <c r="C1612" s="1">
        <v>1</v>
      </c>
      <c r="D1612" s="1">
        <v>42</v>
      </c>
      <c r="E1612" s="1">
        <v>0</v>
      </c>
      <c r="F1612" s="1">
        <v>4</v>
      </c>
      <c r="G1612" t="s">
        <v>5791</v>
      </c>
      <c r="H1612" s="1">
        <v>3</v>
      </c>
      <c r="I1612" s="1">
        <v>1</v>
      </c>
      <c r="J1612" s="1">
        <v>2</v>
      </c>
      <c r="K1612" s="1">
        <v>3</v>
      </c>
      <c r="L1612" t="s">
        <v>3977</v>
      </c>
      <c r="M1612" t="s">
        <v>3978</v>
      </c>
      <c r="N1612" s="6">
        <v>3</v>
      </c>
      <c r="O1612" s="6">
        <v>1</v>
      </c>
      <c r="P1612" s="6">
        <v>0</v>
      </c>
      <c r="Q1612" s="6">
        <v>0</v>
      </c>
      <c r="R1612" s="6">
        <v>54</v>
      </c>
      <c r="S1612" s="6">
        <v>36</v>
      </c>
      <c r="T1612">
        <v>38</v>
      </c>
      <c r="U1612" s="1">
        <v>51.68</v>
      </c>
      <c r="V1612" s="1">
        <v>10.9</v>
      </c>
      <c r="W1612" s="1">
        <v>15.32</v>
      </c>
      <c r="X1612" s="1">
        <v>13.6</v>
      </c>
      <c r="Y1612" s="11">
        <f t="shared" si="50"/>
        <v>16</v>
      </c>
      <c r="Z1612" s="11" t="str">
        <f t="shared" si="51"/>
        <v>1</v>
      </c>
      <c r="AA1612">
        <v>2014</v>
      </c>
    </row>
    <row r="1613" spans="1:27" x14ac:dyDescent="0.2">
      <c r="A1613" t="s">
        <v>1723</v>
      </c>
      <c r="B1613" s="1">
        <v>3</v>
      </c>
      <c r="C1613" s="1">
        <v>4</v>
      </c>
      <c r="D1613" s="1">
        <v>0</v>
      </c>
      <c r="E1613" s="1">
        <v>0</v>
      </c>
      <c r="F1613" s="1">
        <v>5</v>
      </c>
      <c r="G1613" t="s">
        <v>5792</v>
      </c>
      <c r="H1613" s="1">
        <v>3</v>
      </c>
      <c r="I1613" s="1">
        <v>1</v>
      </c>
      <c r="J1613" s="1">
        <v>2</v>
      </c>
      <c r="K1613" s="1">
        <v>3</v>
      </c>
      <c r="L1613" t="s">
        <v>3979</v>
      </c>
      <c r="M1613" t="s">
        <v>3980</v>
      </c>
      <c r="N1613" s="1">
        <v>2</v>
      </c>
      <c r="O1613" s="1">
        <v>3</v>
      </c>
      <c r="P1613" s="1">
        <v>0</v>
      </c>
      <c r="Q1613" s="1">
        <v>0</v>
      </c>
      <c r="R1613" s="1">
        <v>26</v>
      </c>
      <c r="S1613" s="1">
        <v>15</v>
      </c>
      <c r="T1613">
        <v>8</v>
      </c>
      <c r="U1613" s="1">
        <v>62.17</v>
      </c>
      <c r="V1613" s="1">
        <v>8.9</v>
      </c>
      <c r="W1613" s="1">
        <v>12.76</v>
      </c>
      <c r="X1613" s="1">
        <v>12.3</v>
      </c>
      <c r="Y1613" s="11">
        <f t="shared" si="50"/>
        <v>13</v>
      </c>
      <c r="Z1613" s="11" t="str">
        <f t="shared" si="51"/>
        <v>1</v>
      </c>
      <c r="AA1613">
        <v>2014</v>
      </c>
    </row>
    <row r="1614" spans="1:27" x14ac:dyDescent="0.2">
      <c r="A1614" t="s">
        <v>1718</v>
      </c>
      <c r="B1614" s="1">
        <v>18</v>
      </c>
      <c r="C1614" s="1">
        <v>3</v>
      </c>
      <c r="D1614" s="1">
        <v>26</v>
      </c>
      <c r="E1614" s="1">
        <v>0</v>
      </c>
      <c r="F1614" s="1">
        <v>4</v>
      </c>
      <c r="G1614" t="s">
        <v>5793</v>
      </c>
      <c r="H1614" s="1">
        <v>1</v>
      </c>
      <c r="I1614" s="1">
        <v>1</v>
      </c>
      <c r="J1614" s="1">
        <v>0</v>
      </c>
      <c r="K1614" s="1">
        <v>1</v>
      </c>
      <c r="L1614" t="s">
        <v>1614</v>
      </c>
      <c r="M1614" t="s">
        <v>440</v>
      </c>
      <c r="N1614" s="1">
        <v>0</v>
      </c>
      <c r="O1614" s="1">
        <v>3</v>
      </c>
      <c r="P1614" s="1">
        <v>0</v>
      </c>
      <c r="Q1614" s="1">
        <v>0</v>
      </c>
      <c r="R1614" s="1">
        <v>41</v>
      </c>
      <c r="S1614" s="1">
        <v>22</v>
      </c>
      <c r="T1614">
        <v>19</v>
      </c>
      <c r="U1614" s="1">
        <v>52.19</v>
      </c>
      <c r="V1614" s="1">
        <v>10.7</v>
      </c>
      <c r="W1614" s="1">
        <v>15.49</v>
      </c>
      <c r="X1614" s="1">
        <v>14</v>
      </c>
      <c r="Y1614" s="11">
        <f t="shared" si="50"/>
        <v>9</v>
      </c>
      <c r="Z1614" s="11" t="str">
        <f t="shared" si="51"/>
        <v>0</v>
      </c>
      <c r="AA1614">
        <v>2014</v>
      </c>
    </row>
    <row r="1615" spans="1:27" x14ac:dyDescent="0.2">
      <c r="A1615" t="s">
        <v>1735</v>
      </c>
      <c r="B1615" s="1">
        <v>8</v>
      </c>
      <c r="C1615" s="1">
        <v>8</v>
      </c>
      <c r="D1615" s="1">
        <v>20</v>
      </c>
      <c r="E1615" s="1">
        <v>0</v>
      </c>
      <c r="F1615" s="1">
        <v>4</v>
      </c>
      <c r="G1615" t="s">
        <v>5794</v>
      </c>
      <c r="H1615" s="1">
        <v>1</v>
      </c>
      <c r="I1615" s="1">
        <v>1</v>
      </c>
      <c r="J1615" s="1">
        <v>0</v>
      </c>
      <c r="K1615" s="1">
        <v>1</v>
      </c>
      <c r="L1615" t="s">
        <v>1046</v>
      </c>
      <c r="M1615" t="s">
        <v>436</v>
      </c>
      <c r="N1615" s="1">
        <v>0</v>
      </c>
      <c r="O1615" s="1">
        <v>4</v>
      </c>
      <c r="P1615" s="1">
        <v>0</v>
      </c>
      <c r="Q1615" s="1">
        <v>0</v>
      </c>
      <c r="R1615" s="1">
        <v>37</v>
      </c>
      <c r="S1615" s="1">
        <v>23</v>
      </c>
      <c r="T1615">
        <v>7</v>
      </c>
      <c r="U1615" s="1">
        <v>60.65</v>
      </c>
      <c r="V1615" s="1">
        <v>9.5</v>
      </c>
      <c r="W1615" s="1">
        <v>13.63</v>
      </c>
      <c r="X1615" s="1">
        <v>13.3</v>
      </c>
      <c r="Y1615" s="11">
        <f t="shared" si="50"/>
        <v>13</v>
      </c>
      <c r="Z1615" s="11" t="str">
        <f t="shared" si="51"/>
        <v>1</v>
      </c>
      <c r="AA1615">
        <v>2014</v>
      </c>
    </row>
    <row r="1616" spans="1:27" x14ac:dyDescent="0.2">
      <c r="A1616" t="s">
        <v>1774</v>
      </c>
      <c r="B1616" s="1">
        <v>15</v>
      </c>
      <c r="C1616" s="1">
        <v>0</v>
      </c>
      <c r="D1616" s="1">
        <v>1</v>
      </c>
      <c r="E1616" s="1">
        <v>0</v>
      </c>
      <c r="F1616" s="1">
        <v>8</v>
      </c>
      <c r="G1616" t="s">
        <v>5795</v>
      </c>
      <c r="H1616" s="1">
        <v>2</v>
      </c>
      <c r="I1616" s="1">
        <v>2</v>
      </c>
      <c r="J1616" s="1">
        <v>0</v>
      </c>
      <c r="K1616" s="1">
        <v>1</v>
      </c>
      <c r="L1616" t="s">
        <v>3981</v>
      </c>
      <c r="M1616" t="s">
        <v>436</v>
      </c>
      <c r="N1616" s="6">
        <v>0</v>
      </c>
      <c r="O1616" s="6">
        <v>8</v>
      </c>
      <c r="P1616" s="6">
        <v>4</v>
      </c>
      <c r="Q1616" s="6">
        <v>1</v>
      </c>
      <c r="R1616" s="6">
        <v>39</v>
      </c>
      <c r="S1616" s="1">
        <v>29</v>
      </c>
      <c r="T1616">
        <v>17</v>
      </c>
      <c r="U1616" s="1">
        <v>55.24</v>
      </c>
      <c r="V1616" s="1">
        <v>9.5</v>
      </c>
      <c r="W1616" s="1">
        <v>13.92</v>
      </c>
      <c r="X1616" s="1">
        <v>12.5</v>
      </c>
      <c r="Y1616" s="11">
        <f t="shared" si="50"/>
        <v>7</v>
      </c>
      <c r="Z1616" s="11" t="str">
        <f t="shared" si="51"/>
        <v>0</v>
      </c>
      <c r="AA1616">
        <v>2014</v>
      </c>
    </row>
    <row r="1617" spans="1:27" x14ac:dyDescent="0.2">
      <c r="A1617" t="s">
        <v>6876</v>
      </c>
      <c r="B1617" s="1">
        <v>21</v>
      </c>
      <c r="C1617" s="1">
        <v>0</v>
      </c>
      <c r="D1617" s="1">
        <v>2</v>
      </c>
      <c r="E1617" s="1">
        <v>0</v>
      </c>
      <c r="F1617" s="1">
        <v>3</v>
      </c>
      <c r="G1617" t="s">
        <v>5796</v>
      </c>
      <c r="H1617" s="1">
        <v>2</v>
      </c>
      <c r="I1617" s="1">
        <v>2</v>
      </c>
      <c r="J1617" s="1">
        <v>0</v>
      </c>
      <c r="K1617" s="1">
        <v>1</v>
      </c>
      <c r="L1617" t="s">
        <v>3982</v>
      </c>
      <c r="M1617" t="s">
        <v>436</v>
      </c>
      <c r="N1617" s="1">
        <v>0</v>
      </c>
      <c r="O1617" s="1">
        <v>2</v>
      </c>
      <c r="P1617" s="1">
        <v>0</v>
      </c>
      <c r="Q1617" s="1">
        <v>0</v>
      </c>
      <c r="R1617" s="1">
        <v>51</v>
      </c>
      <c r="S1617" s="1">
        <v>38</v>
      </c>
      <c r="T1617">
        <v>52</v>
      </c>
      <c r="U1617" s="1">
        <v>63.9</v>
      </c>
      <c r="V1617" s="1">
        <v>8.3000000000000007</v>
      </c>
      <c r="W1617" s="1">
        <v>14.15</v>
      </c>
      <c r="X1617" s="1">
        <v>12.1</v>
      </c>
      <c r="Y1617" s="11">
        <f t="shared" si="50"/>
        <v>10</v>
      </c>
      <c r="Z1617" s="11" t="str">
        <f t="shared" si="51"/>
        <v>0</v>
      </c>
      <c r="AA1617">
        <v>2014</v>
      </c>
    </row>
    <row r="1618" spans="1:27" x14ac:dyDescent="0.2">
      <c r="A1618" t="s">
        <v>1743</v>
      </c>
      <c r="B1618" s="1">
        <v>4</v>
      </c>
      <c r="C1618" s="1">
        <v>2</v>
      </c>
      <c r="D1618" s="1">
        <v>36</v>
      </c>
      <c r="E1618" s="1">
        <v>0</v>
      </c>
      <c r="F1618" s="1">
        <v>5</v>
      </c>
      <c r="G1618" t="s">
        <v>5797</v>
      </c>
      <c r="H1618" s="1">
        <v>4</v>
      </c>
      <c r="I1618" s="1">
        <v>3</v>
      </c>
      <c r="J1618" s="1">
        <v>1</v>
      </c>
      <c r="K1618" s="1">
        <v>2</v>
      </c>
      <c r="L1618" t="s">
        <v>6757</v>
      </c>
      <c r="M1618" t="s">
        <v>1547</v>
      </c>
      <c r="N1618" s="1">
        <v>4</v>
      </c>
      <c r="O1618" s="1">
        <v>1</v>
      </c>
      <c r="P1618" s="1">
        <v>3</v>
      </c>
      <c r="Q1618" s="1">
        <v>0</v>
      </c>
      <c r="R1618" s="1">
        <v>34</v>
      </c>
      <c r="S1618" s="1">
        <v>17</v>
      </c>
      <c r="T1618">
        <v>8</v>
      </c>
      <c r="U1618" s="1">
        <v>53.81</v>
      </c>
      <c r="V1618" s="1">
        <v>10.1</v>
      </c>
      <c r="W1618" s="1">
        <v>14.5</v>
      </c>
      <c r="X1618" s="1">
        <v>13.9</v>
      </c>
      <c r="Y1618" s="11">
        <f t="shared" si="50"/>
        <v>11</v>
      </c>
      <c r="Z1618" s="11" t="str">
        <f t="shared" si="51"/>
        <v>1</v>
      </c>
      <c r="AA1618">
        <v>2014</v>
      </c>
    </row>
    <row r="1619" spans="1:27" x14ac:dyDescent="0.2">
      <c r="A1619" t="s">
        <v>1747</v>
      </c>
      <c r="B1619" s="1">
        <v>19</v>
      </c>
      <c r="C1619" s="1">
        <v>3</v>
      </c>
      <c r="D1619" s="1">
        <v>10</v>
      </c>
      <c r="E1619" s="1">
        <v>0</v>
      </c>
      <c r="F1619" s="1">
        <v>5</v>
      </c>
      <c r="G1619" t="s">
        <v>5798</v>
      </c>
      <c r="H1619" s="1">
        <v>4</v>
      </c>
      <c r="I1619" s="1">
        <v>1</v>
      </c>
      <c r="J1619" s="1">
        <v>3</v>
      </c>
      <c r="K1619" s="1">
        <v>2</v>
      </c>
      <c r="L1619" t="s">
        <v>6758</v>
      </c>
      <c r="M1619" t="s">
        <v>2898</v>
      </c>
      <c r="N1619" s="6">
        <v>3</v>
      </c>
      <c r="O1619" s="6">
        <v>2</v>
      </c>
      <c r="P1619" s="6">
        <v>2</v>
      </c>
      <c r="Q1619" s="6">
        <v>1</v>
      </c>
      <c r="R1619" s="6">
        <v>40</v>
      </c>
      <c r="S1619" s="6">
        <v>18</v>
      </c>
      <c r="T1619">
        <v>9</v>
      </c>
      <c r="U1619" s="1">
        <v>54.83</v>
      </c>
      <c r="V1619" s="1">
        <v>9.6999999999999993</v>
      </c>
      <c r="W1619" s="1">
        <v>14.15</v>
      </c>
      <c r="X1619" s="1">
        <v>13.3</v>
      </c>
      <c r="Y1619" s="11">
        <f t="shared" si="50"/>
        <v>11</v>
      </c>
      <c r="Z1619" s="11" t="str">
        <f t="shared" si="51"/>
        <v>1</v>
      </c>
      <c r="AA1619">
        <v>2014</v>
      </c>
    </row>
    <row r="1620" spans="1:27" x14ac:dyDescent="0.2">
      <c r="A1620" t="s">
        <v>1707</v>
      </c>
      <c r="B1620" s="1">
        <v>26</v>
      </c>
      <c r="C1620" s="1">
        <v>2</v>
      </c>
      <c r="D1620" s="1">
        <v>0</v>
      </c>
      <c r="E1620" s="1">
        <v>0</v>
      </c>
      <c r="F1620" s="1">
        <v>2</v>
      </c>
      <c r="G1620" t="s">
        <v>5799</v>
      </c>
      <c r="H1620" s="1">
        <v>2</v>
      </c>
      <c r="I1620" s="1">
        <v>1</v>
      </c>
      <c r="J1620" s="1">
        <v>1</v>
      </c>
      <c r="K1620" s="1">
        <v>2</v>
      </c>
      <c r="L1620" t="s">
        <v>3983</v>
      </c>
      <c r="M1620" t="s">
        <v>510</v>
      </c>
      <c r="N1620" s="1">
        <v>1</v>
      </c>
      <c r="O1620" s="1">
        <v>1</v>
      </c>
      <c r="P1620" s="1">
        <v>1</v>
      </c>
      <c r="Q1620" s="1">
        <v>0</v>
      </c>
      <c r="R1620" s="1">
        <v>41</v>
      </c>
      <c r="S1620" s="1">
        <v>25</v>
      </c>
      <c r="T1620">
        <v>9</v>
      </c>
      <c r="U1620" s="1">
        <v>53.81</v>
      </c>
      <c r="V1620" s="1">
        <v>10.1</v>
      </c>
      <c r="W1620" s="1">
        <v>14.38</v>
      </c>
      <c r="X1620" s="1">
        <v>13.2</v>
      </c>
      <c r="Y1620" s="11">
        <f t="shared" si="50"/>
        <v>3</v>
      </c>
      <c r="Z1620" s="11" t="str">
        <f t="shared" si="51"/>
        <v>0</v>
      </c>
      <c r="AA1620">
        <v>2014</v>
      </c>
    </row>
    <row r="1621" spans="1:27" x14ac:dyDescent="0.2">
      <c r="A1621" t="s">
        <v>1764</v>
      </c>
      <c r="B1621" s="1">
        <v>5</v>
      </c>
      <c r="C1621" s="1">
        <v>0</v>
      </c>
      <c r="D1621" s="1">
        <v>28</v>
      </c>
      <c r="E1621" s="1">
        <v>0</v>
      </c>
      <c r="F1621" s="1">
        <v>6</v>
      </c>
      <c r="G1621" t="s">
        <v>5800</v>
      </c>
      <c r="H1621" s="1">
        <v>1</v>
      </c>
      <c r="I1621" s="1">
        <v>1</v>
      </c>
      <c r="J1621" s="1">
        <v>0</v>
      </c>
      <c r="K1621" s="1">
        <v>1</v>
      </c>
      <c r="L1621" t="s">
        <v>1765</v>
      </c>
      <c r="M1621" t="s">
        <v>445</v>
      </c>
      <c r="N1621" s="6">
        <v>0</v>
      </c>
      <c r="O1621" s="6">
        <v>6</v>
      </c>
      <c r="P1621" s="6">
        <v>0</v>
      </c>
      <c r="Q1621" s="6">
        <v>0</v>
      </c>
      <c r="R1621" s="6">
        <v>47</v>
      </c>
      <c r="S1621" s="6">
        <v>14</v>
      </c>
      <c r="T1621">
        <v>3</v>
      </c>
      <c r="U1621" s="1">
        <v>53.61</v>
      </c>
      <c r="V1621" s="1">
        <v>10.199999999999999</v>
      </c>
      <c r="W1621" s="1">
        <v>13.86</v>
      </c>
      <c r="X1621" s="1">
        <v>13.5</v>
      </c>
      <c r="Y1621" s="11">
        <f t="shared" si="50"/>
        <v>12</v>
      </c>
      <c r="Z1621" s="11" t="str">
        <f t="shared" si="51"/>
        <v>1</v>
      </c>
      <c r="AA1621">
        <v>2014</v>
      </c>
    </row>
    <row r="1622" spans="1:27" x14ac:dyDescent="0.2">
      <c r="A1622" t="s">
        <v>1783</v>
      </c>
      <c r="B1622" s="1">
        <v>5</v>
      </c>
      <c r="C1622" s="1">
        <v>2</v>
      </c>
      <c r="D1622" s="1">
        <v>13</v>
      </c>
      <c r="E1622" s="1">
        <v>0</v>
      </c>
      <c r="F1622" s="1">
        <v>2</v>
      </c>
      <c r="G1622" t="s">
        <v>5801</v>
      </c>
      <c r="H1622" s="1">
        <v>2</v>
      </c>
      <c r="I1622" s="1">
        <v>1</v>
      </c>
      <c r="J1622" s="1">
        <v>1</v>
      </c>
      <c r="K1622" s="1">
        <v>2</v>
      </c>
      <c r="L1622" t="s">
        <v>3984</v>
      </c>
      <c r="M1622" t="s">
        <v>1169</v>
      </c>
      <c r="N1622" s="1">
        <v>1</v>
      </c>
      <c r="O1622" s="1">
        <v>1</v>
      </c>
      <c r="P1622" s="1">
        <v>0</v>
      </c>
      <c r="Q1622" s="1">
        <v>0</v>
      </c>
      <c r="R1622" s="6">
        <v>29</v>
      </c>
      <c r="S1622" s="6">
        <v>14</v>
      </c>
      <c r="T1622">
        <v>3</v>
      </c>
      <c r="U1622" s="1">
        <v>61.36</v>
      </c>
      <c r="V1622" s="1">
        <v>9.1999999999999993</v>
      </c>
      <c r="W1622" s="1">
        <v>12.94</v>
      </c>
      <c r="X1622" s="1">
        <v>12.1</v>
      </c>
      <c r="Y1622" s="11">
        <f t="shared" si="50"/>
        <v>3</v>
      </c>
      <c r="Z1622" s="11" t="str">
        <f t="shared" si="51"/>
        <v>0</v>
      </c>
      <c r="AA1622">
        <v>2014</v>
      </c>
    </row>
    <row r="1623" spans="1:27" x14ac:dyDescent="0.2">
      <c r="A1623" t="s">
        <v>3217</v>
      </c>
      <c r="B1623" s="1">
        <v>9</v>
      </c>
      <c r="C1623" s="1">
        <v>2</v>
      </c>
      <c r="D1623" s="1">
        <v>0</v>
      </c>
      <c r="E1623" s="1">
        <v>0</v>
      </c>
      <c r="F1623" s="1">
        <v>6</v>
      </c>
      <c r="G1623" t="s">
        <v>5802</v>
      </c>
      <c r="H1623" s="1">
        <v>5</v>
      </c>
      <c r="I1623" s="1">
        <v>3</v>
      </c>
      <c r="J1623" s="1">
        <v>2</v>
      </c>
      <c r="K1623" s="1">
        <v>3</v>
      </c>
      <c r="L1623" t="s">
        <v>3985</v>
      </c>
      <c r="M1623" t="s">
        <v>3986</v>
      </c>
      <c r="N1623" s="1">
        <v>3</v>
      </c>
      <c r="O1623" s="1">
        <v>3</v>
      </c>
      <c r="P1623" s="1">
        <v>0</v>
      </c>
      <c r="Q1623" s="1">
        <v>0</v>
      </c>
      <c r="R1623" s="6">
        <v>62</v>
      </c>
      <c r="S1623" s="6">
        <v>48</v>
      </c>
      <c r="T1623">
        <v>13</v>
      </c>
      <c r="U1623" s="1">
        <v>54.42</v>
      </c>
      <c r="V1623" s="1">
        <v>9.8000000000000007</v>
      </c>
      <c r="W1623" s="1">
        <v>16.7</v>
      </c>
      <c r="X1623" s="1">
        <v>13.5</v>
      </c>
      <c r="Y1623" s="11">
        <f t="shared" si="50"/>
        <v>8</v>
      </c>
      <c r="Z1623" s="11" t="str">
        <f t="shared" si="51"/>
        <v>0</v>
      </c>
      <c r="AA1623">
        <v>2014</v>
      </c>
    </row>
    <row r="1624" spans="1:27" x14ac:dyDescent="0.2">
      <c r="A1624" t="s">
        <v>1722</v>
      </c>
      <c r="B1624" s="1">
        <v>8</v>
      </c>
      <c r="C1624" s="1">
        <v>0</v>
      </c>
      <c r="D1624" s="1">
        <v>6</v>
      </c>
      <c r="E1624" s="1">
        <v>0</v>
      </c>
      <c r="F1624" s="1">
        <v>5</v>
      </c>
      <c r="G1624" t="s">
        <v>5803</v>
      </c>
      <c r="H1624" s="1">
        <v>3</v>
      </c>
      <c r="I1624" s="1">
        <v>3</v>
      </c>
      <c r="J1624" s="1">
        <v>0</v>
      </c>
      <c r="K1624" s="1">
        <v>1</v>
      </c>
      <c r="L1624" t="s">
        <v>3987</v>
      </c>
      <c r="M1624" t="s">
        <v>436</v>
      </c>
      <c r="N1624" s="1">
        <v>0</v>
      </c>
      <c r="O1624" s="1">
        <v>5</v>
      </c>
      <c r="P1624" s="1">
        <v>0</v>
      </c>
      <c r="Q1624" s="1">
        <v>0</v>
      </c>
      <c r="R1624" s="1">
        <v>38</v>
      </c>
      <c r="S1624" s="1">
        <v>33</v>
      </c>
      <c r="T1624">
        <v>21</v>
      </c>
      <c r="U1624" s="1">
        <v>51.68</v>
      </c>
      <c r="V1624" s="1">
        <v>10.9</v>
      </c>
      <c r="W1624" s="1">
        <v>14.62</v>
      </c>
      <c r="X1624" s="1">
        <v>14</v>
      </c>
      <c r="Y1624" s="11">
        <f t="shared" si="50"/>
        <v>4</v>
      </c>
      <c r="Z1624" s="11" t="str">
        <f t="shared" si="51"/>
        <v>0</v>
      </c>
      <c r="AA1624">
        <v>2014</v>
      </c>
    </row>
    <row r="1625" spans="1:27" x14ac:dyDescent="0.2">
      <c r="A1625" t="s">
        <v>1784</v>
      </c>
      <c r="B1625" s="1">
        <v>16</v>
      </c>
      <c r="C1625" s="1">
        <v>1</v>
      </c>
      <c r="D1625" s="1">
        <v>11</v>
      </c>
      <c r="E1625" s="1">
        <v>0</v>
      </c>
      <c r="F1625" s="1">
        <v>4</v>
      </c>
      <c r="G1625" t="s">
        <v>5804</v>
      </c>
      <c r="H1625" s="1">
        <v>1</v>
      </c>
      <c r="I1625" s="1">
        <v>1</v>
      </c>
      <c r="J1625" s="1">
        <v>0</v>
      </c>
      <c r="K1625" s="1">
        <v>1</v>
      </c>
      <c r="L1625" t="s">
        <v>2607</v>
      </c>
      <c r="M1625" t="s">
        <v>439</v>
      </c>
      <c r="N1625" s="1">
        <v>0</v>
      </c>
      <c r="O1625" s="1">
        <v>4</v>
      </c>
      <c r="P1625" s="1">
        <v>0</v>
      </c>
      <c r="Q1625" s="1">
        <v>0</v>
      </c>
      <c r="R1625" s="6">
        <v>18</v>
      </c>
      <c r="S1625" s="6">
        <v>10</v>
      </c>
      <c r="T1625">
        <v>12</v>
      </c>
      <c r="U1625" s="1">
        <v>64.3</v>
      </c>
      <c r="V1625" s="1">
        <v>8.1</v>
      </c>
      <c r="W1625" s="1">
        <v>13.05</v>
      </c>
      <c r="X1625" s="1">
        <v>12.2</v>
      </c>
      <c r="Y1625" s="11">
        <f t="shared" si="50"/>
        <v>11</v>
      </c>
      <c r="Z1625" s="11" t="str">
        <f t="shared" si="51"/>
        <v>1</v>
      </c>
      <c r="AA1625">
        <v>2014</v>
      </c>
    </row>
    <row r="1626" spans="1:27" x14ac:dyDescent="0.2">
      <c r="A1626" t="s">
        <v>3675</v>
      </c>
      <c r="B1626" s="1">
        <v>7</v>
      </c>
      <c r="C1626" s="1">
        <v>5</v>
      </c>
      <c r="D1626" s="1">
        <v>32</v>
      </c>
      <c r="E1626" s="1">
        <v>0</v>
      </c>
      <c r="F1626" s="1">
        <v>4</v>
      </c>
      <c r="G1626" t="s">
        <v>5805</v>
      </c>
      <c r="H1626" s="1">
        <v>3</v>
      </c>
      <c r="I1626" s="1">
        <v>2</v>
      </c>
      <c r="J1626" s="1">
        <v>1</v>
      </c>
      <c r="K1626" s="1">
        <v>2</v>
      </c>
      <c r="L1626" t="s">
        <v>3988</v>
      </c>
      <c r="M1626" t="s">
        <v>3989</v>
      </c>
      <c r="N1626" s="1">
        <v>1</v>
      </c>
      <c r="O1626" s="1">
        <v>3</v>
      </c>
      <c r="P1626" s="1">
        <v>0</v>
      </c>
      <c r="Q1626" s="1">
        <v>0</v>
      </c>
      <c r="R1626" s="1">
        <v>50</v>
      </c>
      <c r="S1626" s="1">
        <v>25</v>
      </c>
      <c r="T1626">
        <v>14</v>
      </c>
      <c r="U1626" s="1">
        <v>52.6</v>
      </c>
      <c r="V1626" s="1">
        <v>10.5</v>
      </c>
      <c r="W1626" s="1">
        <v>14.21</v>
      </c>
      <c r="X1626" s="1">
        <v>12.9</v>
      </c>
      <c r="Y1626" s="11">
        <f t="shared" si="50"/>
        <v>11</v>
      </c>
      <c r="Z1626" s="11" t="str">
        <f t="shared" si="51"/>
        <v>1</v>
      </c>
      <c r="AA1626">
        <v>2014</v>
      </c>
    </row>
    <row r="1627" spans="1:27" x14ac:dyDescent="0.2">
      <c r="A1627" t="s">
        <v>1700</v>
      </c>
      <c r="B1627" s="1">
        <v>7</v>
      </c>
      <c r="C1627" s="1">
        <v>0</v>
      </c>
      <c r="D1627" s="1">
        <v>44</v>
      </c>
      <c r="E1627" s="1">
        <v>0</v>
      </c>
      <c r="F1627" s="1">
        <v>2</v>
      </c>
      <c r="G1627" t="s">
        <v>5806</v>
      </c>
      <c r="H1627" s="1">
        <v>1</v>
      </c>
      <c r="I1627" s="1">
        <v>1</v>
      </c>
      <c r="J1627" s="1">
        <v>0</v>
      </c>
      <c r="K1627" s="1">
        <v>1</v>
      </c>
      <c r="L1627" t="s">
        <v>1701</v>
      </c>
      <c r="M1627" t="s">
        <v>1327</v>
      </c>
      <c r="N1627" s="1">
        <v>0</v>
      </c>
      <c r="O1627" s="1">
        <v>2</v>
      </c>
      <c r="P1627" s="1">
        <v>0</v>
      </c>
      <c r="Q1627" s="1">
        <v>0</v>
      </c>
      <c r="R1627" s="1">
        <v>27</v>
      </c>
      <c r="S1627" s="1">
        <v>9</v>
      </c>
      <c r="T1627">
        <v>2</v>
      </c>
      <c r="U1627" s="1">
        <v>51.48</v>
      </c>
      <c r="V1627" s="1">
        <v>11</v>
      </c>
      <c r="W1627" s="1">
        <v>15.08</v>
      </c>
      <c r="X1627" s="1">
        <v>14.2</v>
      </c>
      <c r="Y1627" s="11">
        <f t="shared" si="50"/>
        <v>16</v>
      </c>
      <c r="Z1627" s="11" t="str">
        <f t="shared" si="51"/>
        <v>1</v>
      </c>
      <c r="AA1627">
        <v>2014</v>
      </c>
    </row>
    <row r="1628" spans="1:27" x14ac:dyDescent="0.2">
      <c r="A1628" t="s">
        <v>1728</v>
      </c>
      <c r="B1628" s="1">
        <v>11</v>
      </c>
      <c r="C1628" s="1">
        <v>2</v>
      </c>
      <c r="D1628" s="1">
        <v>40</v>
      </c>
      <c r="E1628" s="1">
        <v>0</v>
      </c>
      <c r="F1628" s="1">
        <v>5</v>
      </c>
      <c r="G1628" t="s">
        <v>5807</v>
      </c>
      <c r="H1628" s="1">
        <v>2</v>
      </c>
      <c r="I1628" s="1">
        <v>2</v>
      </c>
      <c r="J1628" s="1">
        <v>0</v>
      </c>
      <c r="K1628" s="1">
        <v>1</v>
      </c>
      <c r="L1628" t="s">
        <v>3990</v>
      </c>
      <c r="M1628" t="s">
        <v>19</v>
      </c>
      <c r="N1628" s="1">
        <v>0</v>
      </c>
      <c r="O1628" s="1">
        <v>5</v>
      </c>
      <c r="P1628" s="1">
        <v>0</v>
      </c>
      <c r="Q1628" s="1">
        <v>0</v>
      </c>
      <c r="R1628" s="1">
        <v>37</v>
      </c>
      <c r="S1628" s="1">
        <v>14</v>
      </c>
      <c r="T1628">
        <v>9</v>
      </c>
      <c r="U1628" s="1">
        <v>60.75</v>
      </c>
      <c r="V1628" s="1">
        <v>9.5</v>
      </c>
      <c r="W1628" s="1">
        <v>13.92</v>
      </c>
      <c r="X1628" s="1">
        <v>12.5</v>
      </c>
      <c r="Y1628" s="11">
        <f t="shared" si="50"/>
        <v>13</v>
      </c>
      <c r="Z1628" s="11" t="str">
        <f t="shared" si="51"/>
        <v>1</v>
      </c>
      <c r="AA1628">
        <v>2014</v>
      </c>
    </row>
    <row r="1629" spans="1:27" x14ac:dyDescent="0.2">
      <c r="A1629" t="s">
        <v>1679</v>
      </c>
      <c r="B1629" s="1">
        <v>14</v>
      </c>
      <c r="C1629" s="1">
        <v>2</v>
      </c>
      <c r="D1629" s="1">
        <v>0</v>
      </c>
      <c r="E1629" s="1">
        <v>1</v>
      </c>
      <c r="F1629" s="1">
        <v>3</v>
      </c>
      <c r="G1629" t="s">
        <v>5808</v>
      </c>
      <c r="H1629" s="1">
        <v>1</v>
      </c>
      <c r="I1629" s="1">
        <v>1</v>
      </c>
      <c r="J1629" s="1">
        <v>0</v>
      </c>
      <c r="K1629" s="1">
        <v>1</v>
      </c>
      <c r="L1629" t="s">
        <v>6655</v>
      </c>
      <c r="M1629" t="s">
        <v>436</v>
      </c>
      <c r="N1629" s="1">
        <v>0</v>
      </c>
      <c r="O1629" s="1">
        <v>3</v>
      </c>
      <c r="P1629" s="1">
        <v>0</v>
      </c>
      <c r="Q1629" s="1">
        <v>0</v>
      </c>
      <c r="R1629" s="1">
        <v>41</v>
      </c>
      <c r="S1629" s="1">
        <v>28</v>
      </c>
      <c r="T1629" s="1">
        <v>0</v>
      </c>
      <c r="U1629" s="1">
        <v>58.92</v>
      </c>
      <c r="V1629" s="1">
        <v>10.199999999999999</v>
      </c>
      <c r="W1629" s="1">
        <v>13.05</v>
      </c>
      <c r="X1629" s="1">
        <v>13.2</v>
      </c>
      <c r="Y1629" s="11">
        <f t="shared" si="50"/>
        <v>6</v>
      </c>
      <c r="Z1629" s="11" t="str">
        <f t="shared" si="51"/>
        <v>0</v>
      </c>
      <c r="AA1629">
        <v>2014</v>
      </c>
    </row>
    <row r="1630" spans="1:27" x14ac:dyDescent="0.2">
      <c r="A1630" t="s">
        <v>1792</v>
      </c>
      <c r="B1630" s="1">
        <v>12</v>
      </c>
      <c r="C1630" s="1">
        <v>0</v>
      </c>
      <c r="D1630" s="1">
        <v>2</v>
      </c>
      <c r="E1630" s="1">
        <v>0</v>
      </c>
      <c r="F1630" s="1">
        <v>5</v>
      </c>
      <c r="G1630" t="s">
        <v>5809</v>
      </c>
      <c r="H1630" s="1">
        <v>1</v>
      </c>
      <c r="I1630" s="1">
        <v>1</v>
      </c>
      <c r="J1630" s="1">
        <v>0</v>
      </c>
      <c r="K1630" s="1">
        <v>1</v>
      </c>
      <c r="L1630" t="s">
        <v>1440</v>
      </c>
      <c r="M1630" t="s">
        <v>459</v>
      </c>
      <c r="N1630" s="1">
        <v>0</v>
      </c>
      <c r="O1630" s="1">
        <v>5</v>
      </c>
      <c r="P1630" s="1">
        <v>5</v>
      </c>
      <c r="Q1630" s="1">
        <v>1</v>
      </c>
      <c r="R1630" s="6">
        <v>36</v>
      </c>
      <c r="S1630" s="6">
        <v>27</v>
      </c>
      <c r="T1630">
        <v>10</v>
      </c>
      <c r="U1630" s="1">
        <v>54.42</v>
      </c>
      <c r="V1630" s="1">
        <v>9.8000000000000007</v>
      </c>
      <c r="W1630" s="1">
        <v>13.57</v>
      </c>
      <c r="X1630" s="1">
        <v>12.8</v>
      </c>
      <c r="Y1630" s="11">
        <f t="shared" si="50"/>
        <v>10</v>
      </c>
      <c r="Z1630" s="11" t="str">
        <f t="shared" si="51"/>
        <v>0</v>
      </c>
      <c r="AA1630">
        <v>2014</v>
      </c>
    </row>
    <row r="1631" spans="1:27" x14ac:dyDescent="0.2">
      <c r="A1631" t="s">
        <v>1687</v>
      </c>
      <c r="B1631" s="1">
        <v>3</v>
      </c>
      <c r="C1631" s="1">
        <v>0</v>
      </c>
      <c r="D1631" s="1">
        <v>10</v>
      </c>
      <c r="E1631" s="1">
        <v>0</v>
      </c>
      <c r="F1631" s="1">
        <v>4</v>
      </c>
      <c r="G1631" t="s">
        <v>5810</v>
      </c>
      <c r="H1631" s="1">
        <v>3</v>
      </c>
      <c r="I1631" s="1">
        <v>3</v>
      </c>
      <c r="J1631" s="1">
        <v>0</v>
      </c>
      <c r="K1631" s="1">
        <v>1</v>
      </c>
      <c r="L1631" t="s">
        <v>3991</v>
      </c>
      <c r="M1631" t="s">
        <v>436</v>
      </c>
      <c r="N1631" s="1">
        <v>0</v>
      </c>
      <c r="O1631" s="1">
        <v>4</v>
      </c>
      <c r="P1631" s="1">
        <v>0</v>
      </c>
      <c r="Q1631" s="1">
        <v>0</v>
      </c>
      <c r="R1631" s="1">
        <v>24</v>
      </c>
      <c r="S1631" s="1">
        <v>19</v>
      </c>
      <c r="T1631">
        <v>6</v>
      </c>
      <c r="U1631" s="1">
        <v>61.67</v>
      </c>
      <c r="V1631" s="1">
        <v>9.1</v>
      </c>
      <c r="W1631" s="1">
        <v>13.34</v>
      </c>
      <c r="X1631" s="1">
        <v>13.1</v>
      </c>
      <c r="Y1631" s="11">
        <f t="shared" si="50"/>
        <v>14</v>
      </c>
      <c r="Z1631" s="11" t="str">
        <f t="shared" si="51"/>
        <v>1</v>
      </c>
      <c r="AA1631">
        <v>2014</v>
      </c>
    </row>
    <row r="1632" spans="1:27" x14ac:dyDescent="0.2">
      <c r="A1632" t="s">
        <v>1711</v>
      </c>
      <c r="B1632" s="1">
        <v>0</v>
      </c>
      <c r="C1632" s="1">
        <v>0</v>
      </c>
      <c r="D1632" s="1">
        <v>15</v>
      </c>
      <c r="E1632" s="1">
        <v>0</v>
      </c>
      <c r="F1632" s="1">
        <v>3</v>
      </c>
      <c r="G1632" t="s">
        <v>5811</v>
      </c>
      <c r="H1632" s="1">
        <v>1</v>
      </c>
      <c r="I1632" s="1">
        <v>1</v>
      </c>
      <c r="J1632" s="1">
        <v>0</v>
      </c>
      <c r="K1632" s="1">
        <v>1</v>
      </c>
      <c r="L1632" t="s">
        <v>1084</v>
      </c>
      <c r="M1632" t="s">
        <v>436</v>
      </c>
      <c r="N1632" s="1">
        <v>0</v>
      </c>
      <c r="O1632" s="1">
        <v>3</v>
      </c>
      <c r="P1632" s="1">
        <v>3</v>
      </c>
      <c r="Q1632" s="1">
        <v>1</v>
      </c>
      <c r="R1632" s="1">
        <v>37</v>
      </c>
      <c r="S1632" s="1">
        <v>19</v>
      </c>
      <c r="T1632">
        <v>15</v>
      </c>
      <c r="U1632" s="1">
        <v>62.38</v>
      </c>
      <c r="V1632" s="1">
        <v>8.9</v>
      </c>
      <c r="W1632" s="1">
        <v>14.5</v>
      </c>
      <c r="X1632" s="1">
        <v>12.8</v>
      </c>
      <c r="Y1632" s="11">
        <f t="shared" si="50"/>
        <v>8</v>
      </c>
      <c r="Z1632" s="11" t="str">
        <f t="shared" si="51"/>
        <v>0</v>
      </c>
      <c r="AA1632">
        <v>2014</v>
      </c>
    </row>
    <row r="1633" spans="1:27" x14ac:dyDescent="0.2">
      <c r="A1633" t="s">
        <v>1758</v>
      </c>
      <c r="B1633" s="1">
        <v>11</v>
      </c>
      <c r="C1633" s="1">
        <v>4</v>
      </c>
      <c r="D1633" s="1">
        <v>13</v>
      </c>
      <c r="E1633" s="1">
        <v>0</v>
      </c>
      <c r="F1633" s="1">
        <v>3</v>
      </c>
      <c r="G1633" t="s">
        <v>5812</v>
      </c>
      <c r="H1633" s="1">
        <v>3</v>
      </c>
      <c r="I1633" s="1">
        <v>1</v>
      </c>
      <c r="J1633" s="1">
        <v>2</v>
      </c>
      <c r="K1633" s="1">
        <v>2</v>
      </c>
      <c r="L1633" t="s">
        <v>3992</v>
      </c>
      <c r="M1633" t="s">
        <v>514</v>
      </c>
      <c r="N1633" s="6">
        <v>2</v>
      </c>
      <c r="O1633" s="6">
        <v>1</v>
      </c>
      <c r="P1633" s="6">
        <v>1</v>
      </c>
      <c r="Q1633" s="6">
        <v>0</v>
      </c>
      <c r="R1633" s="6">
        <v>42</v>
      </c>
      <c r="S1633" s="6">
        <v>17</v>
      </c>
      <c r="T1633">
        <v>4</v>
      </c>
      <c r="U1633" s="1">
        <v>53.41</v>
      </c>
      <c r="V1633" s="1">
        <v>10.199999999999999</v>
      </c>
      <c r="W1633" s="1">
        <v>14.09</v>
      </c>
      <c r="X1633" s="1">
        <v>13.7</v>
      </c>
      <c r="Y1633" s="11">
        <f t="shared" si="50"/>
        <v>8</v>
      </c>
      <c r="Z1633" s="11" t="str">
        <f t="shared" si="51"/>
        <v>0</v>
      </c>
      <c r="AA1633">
        <v>2014</v>
      </c>
    </row>
    <row r="1634" spans="1:27" x14ac:dyDescent="0.2">
      <c r="A1634" t="s">
        <v>1770</v>
      </c>
      <c r="B1634" s="1">
        <v>8</v>
      </c>
      <c r="C1634" s="1">
        <v>1</v>
      </c>
      <c r="D1634" s="1">
        <v>16</v>
      </c>
      <c r="E1634" s="1">
        <v>0</v>
      </c>
      <c r="F1634" s="1">
        <v>4</v>
      </c>
      <c r="G1634" t="s">
        <v>5813</v>
      </c>
      <c r="H1634" s="1">
        <v>1</v>
      </c>
      <c r="I1634" s="1">
        <v>1</v>
      </c>
      <c r="J1634" s="1">
        <v>0</v>
      </c>
      <c r="K1634" s="1">
        <v>1</v>
      </c>
      <c r="L1634" t="s">
        <v>1056</v>
      </c>
      <c r="M1634" t="s">
        <v>436</v>
      </c>
      <c r="N1634" s="6">
        <v>0</v>
      </c>
      <c r="O1634" s="6">
        <v>4</v>
      </c>
      <c r="P1634" s="6">
        <v>0</v>
      </c>
      <c r="Q1634" s="6">
        <v>0</v>
      </c>
      <c r="R1634" s="6">
        <v>31</v>
      </c>
      <c r="S1634" s="6">
        <v>18</v>
      </c>
      <c r="T1634">
        <v>16</v>
      </c>
      <c r="U1634" s="1">
        <v>62.98</v>
      </c>
      <c r="V1634" s="1">
        <v>8.6</v>
      </c>
      <c r="W1634" s="1">
        <v>13.05</v>
      </c>
      <c r="X1634" s="1">
        <v>12.8</v>
      </c>
      <c r="Y1634" s="11">
        <f t="shared" si="50"/>
        <v>10</v>
      </c>
      <c r="Z1634" s="11" t="str">
        <f t="shared" si="51"/>
        <v>0</v>
      </c>
      <c r="AA1634">
        <v>2014</v>
      </c>
    </row>
    <row r="1635" spans="1:27" x14ac:dyDescent="0.2">
      <c r="A1635" t="s">
        <v>1671</v>
      </c>
      <c r="B1635" s="1">
        <v>12</v>
      </c>
      <c r="C1635" s="1">
        <v>2</v>
      </c>
      <c r="D1635" s="1">
        <v>0</v>
      </c>
      <c r="E1635" s="1">
        <v>1</v>
      </c>
      <c r="F1635" s="1">
        <v>5</v>
      </c>
      <c r="G1635" t="s">
        <v>5814</v>
      </c>
      <c r="H1635" s="1">
        <v>2</v>
      </c>
      <c r="I1635" s="1">
        <v>2</v>
      </c>
      <c r="J1635" s="1">
        <v>0</v>
      </c>
      <c r="K1635" s="1">
        <v>1</v>
      </c>
      <c r="L1635" t="s">
        <v>3993</v>
      </c>
      <c r="M1635" t="s">
        <v>445</v>
      </c>
      <c r="N1635" s="1">
        <v>0</v>
      </c>
      <c r="O1635" s="1">
        <v>5</v>
      </c>
      <c r="P1635" s="1">
        <v>3</v>
      </c>
      <c r="Q1635" s="1">
        <v>0</v>
      </c>
      <c r="R1635" s="1">
        <v>36</v>
      </c>
      <c r="S1635" s="1">
        <v>33</v>
      </c>
      <c r="T1635">
        <v>17</v>
      </c>
      <c r="U1635" s="1">
        <v>56.76</v>
      </c>
      <c r="V1635" s="1">
        <v>8.9</v>
      </c>
      <c r="W1635" s="1">
        <v>13.51</v>
      </c>
      <c r="X1635" s="1">
        <v>12.1</v>
      </c>
      <c r="Y1635" s="11">
        <f t="shared" si="50"/>
        <v>13</v>
      </c>
      <c r="Z1635" s="11" t="str">
        <f t="shared" si="51"/>
        <v>1</v>
      </c>
      <c r="AA1635">
        <v>2014</v>
      </c>
    </row>
    <row r="1636" spans="1:27" x14ac:dyDescent="0.2">
      <c r="A1636" t="s">
        <v>1757</v>
      </c>
      <c r="B1636" s="1">
        <v>13</v>
      </c>
      <c r="C1636" s="1">
        <v>3</v>
      </c>
      <c r="D1636" s="1">
        <v>20</v>
      </c>
      <c r="E1636" s="1">
        <v>0</v>
      </c>
      <c r="F1636" s="1">
        <v>4</v>
      </c>
      <c r="G1636" t="s">
        <v>5815</v>
      </c>
      <c r="H1636" s="1">
        <v>2</v>
      </c>
      <c r="I1636" s="1">
        <v>2</v>
      </c>
      <c r="J1636" s="1">
        <v>0</v>
      </c>
      <c r="K1636" s="1">
        <v>1</v>
      </c>
      <c r="L1636" t="s">
        <v>3994</v>
      </c>
      <c r="M1636" t="s">
        <v>436</v>
      </c>
      <c r="N1636" s="6">
        <v>0</v>
      </c>
      <c r="O1636" s="6">
        <v>4</v>
      </c>
      <c r="P1636" s="6">
        <v>0</v>
      </c>
      <c r="Q1636" s="6">
        <v>0</v>
      </c>
      <c r="R1636" s="6">
        <v>26</v>
      </c>
      <c r="S1636" s="6">
        <v>18</v>
      </c>
      <c r="T1636">
        <v>16</v>
      </c>
      <c r="U1636" s="1">
        <v>63.49</v>
      </c>
      <c r="V1636" s="1">
        <v>8.4</v>
      </c>
      <c r="W1636" s="1">
        <v>12.24</v>
      </c>
      <c r="X1636" s="1">
        <v>12.3</v>
      </c>
      <c r="Y1636" s="11">
        <f t="shared" si="50"/>
        <v>12</v>
      </c>
      <c r="Z1636" s="11" t="str">
        <f t="shared" si="51"/>
        <v>1</v>
      </c>
      <c r="AA1636">
        <v>2014</v>
      </c>
    </row>
    <row r="1637" spans="1:27" x14ac:dyDescent="0.2">
      <c r="A1637" t="s">
        <v>1681</v>
      </c>
      <c r="B1637" s="1">
        <v>18</v>
      </c>
      <c r="C1637" s="1">
        <v>4</v>
      </c>
      <c r="D1637" s="1">
        <v>12</v>
      </c>
      <c r="E1637" s="1">
        <v>1</v>
      </c>
      <c r="F1637" s="1">
        <v>5</v>
      </c>
      <c r="G1637" t="s">
        <v>5816</v>
      </c>
      <c r="H1637" s="1">
        <v>3</v>
      </c>
      <c r="I1637" s="1">
        <v>2</v>
      </c>
      <c r="J1637" s="1">
        <v>1</v>
      </c>
      <c r="K1637" s="1">
        <v>2</v>
      </c>
      <c r="L1637" t="s">
        <v>3995</v>
      </c>
      <c r="M1637" t="s">
        <v>504</v>
      </c>
      <c r="N1637" s="1">
        <v>3</v>
      </c>
      <c r="O1637" s="1">
        <v>2</v>
      </c>
      <c r="P1637" s="1">
        <v>4</v>
      </c>
      <c r="Q1637" s="1">
        <v>1</v>
      </c>
      <c r="R1637" s="1">
        <v>46</v>
      </c>
      <c r="S1637" s="1">
        <v>22</v>
      </c>
      <c r="T1637">
        <v>1</v>
      </c>
      <c r="U1637" s="1">
        <v>55.54</v>
      </c>
      <c r="V1637" s="1">
        <v>9.4</v>
      </c>
      <c r="W1637" s="1">
        <v>14.09</v>
      </c>
      <c r="X1637" s="1">
        <v>12.9</v>
      </c>
      <c r="Y1637" s="11">
        <f t="shared" si="50"/>
        <v>10</v>
      </c>
      <c r="Z1637" s="11" t="str">
        <f t="shared" si="51"/>
        <v>0</v>
      </c>
      <c r="AA1637">
        <v>2014</v>
      </c>
    </row>
    <row r="1638" spans="1:27" x14ac:dyDescent="0.2">
      <c r="A1638" t="s">
        <v>1771</v>
      </c>
      <c r="B1638" s="1">
        <v>6</v>
      </c>
      <c r="C1638" s="1">
        <v>0</v>
      </c>
      <c r="D1638" s="1">
        <v>24</v>
      </c>
      <c r="E1638" s="1">
        <v>1</v>
      </c>
      <c r="F1638" s="1">
        <v>3</v>
      </c>
      <c r="G1638" t="s">
        <v>5817</v>
      </c>
      <c r="H1638" s="1">
        <v>1</v>
      </c>
      <c r="I1638" s="1">
        <v>1</v>
      </c>
      <c r="J1638" s="1">
        <v>0</v>
      </c>
      <c r="K1638" s="1">
        <v>1</v>
      </c>
      <c r="L1638" t="s">
        <v>1215</v>
      </c>
      <c r="M1638" t="s">
        <v>445</v>
      </c>
      <c r="N1638" s="6">
        <v>0</v>
      </c>
      <c r="O1638" s="6">
        <v>3</v>
      </c>
      <c r="P1638" s="6">
        <v>0</v>
      </c>
      <c r="Q1638" s="6">
        <v>0</v>
      </c>
      <c r="R1638" s="6">
        <v>26</v>
      </c>
      <c r="S1638" s="6">
        <v>10</v>
      </c>
      <c r="T1638">
        <v>8</v>
      </c>
      <c r="U1638" s="1">
        <v>62.98</v>
      </c>
      <c r="V1638" s="1">
        <v>8.6</v>
      </c>
      <c r="W1638" s="1">
        <v>13.28</v>
      </c>
      <c r="X1638" s="1">
        <v>12.6</v>
      </c>
      <c r="Y1638" s="11">
        <f t="shared" si="50"/>
        <v>8</v>
      </c>
      <c r="Z1638" s="11" t="str">
        <f t="shared" si="51"/>
        <v>0</v>
      </c>
      <c r="AA1638">
        <v>2014</v>
      </c>
    </row>
    <row r="1639" spans="1:27" x14ac:dyDescent="0.2">
      <c r="A1639" t="s">
        <v>1731</v>
      </c>
      <c r="B1639" s="1">
        <v>5</v>
      </c>
      <c r="C1639" s="1">
        <v>3</v>
      </c>
      <c r="D1639" s="1">
        <v>53</v>
      </c>
      <c r="E1639" s="1">
        <v>0</v>
      </c>
      <c r="F1639" s="1">
        <v>5</v>
      </c>
      <c r="G1639" t="s">
        <v>5818</v>
      </c>
      <c r="H1639" s="1">
        <v>1</v>
      </c>
      <c r="I1639" s="1">
        <v>1</v>
      </c>
      <c r="J1639" s="1">
        <v>0</v>
      </c>
      <c r="K1639" s="1">
        <v>1</v>
      </c>
      <c r="L1639" t="s">
        <v>496</v>
      </c>
      <c r="M1639" t="s">
        <v>436</v>
      </c>
      <c r="N1639" s="1">
        <v>0</v>
      </c>
      <c r="O1639" s="1">
        <v>5</v>
      </c>
      <c r="P1639" s="1">
        <v>0</v>
      </c>
      <c r="Q1639" s="1">
        <v>0</v>
      </c>
      <c r="R1639" s="1">
        <v>20</v>
      </c>
      <c r="S1639" s="1">
        <v>8</v>
      </c>
      <c r="T1639">
        <v>4</v>
      </c>
      <c r="U1639" s="1">
        <v>61.36</v>
      </c>
      <c r="V1639" s="1">
        <v>9.1999999999999993</v>
      </c>
      <c r="W1639" s="1">
        <v>13.58</v>
      </c>
      <c r="X1639" s="1">
        <v>12.9</v>
      </c>
      <c r="Y1639" s="11">
        <f t="shared" si="50"/>
        <v>9</v>
      </c>
      <c r="Z1639" s="11" t="str">
        <f t="shared" si="51"/>
        <v>0</v>
      </c>
      <c r="AA1639">
        <v>2014</v>
      </c>
    </row>
    <row r="1640" spans="1:27" x14ac:dyDescent="0.2">
      <c r="A1640" t="s">
        <v>3676</v>
      </c>
      <c r="B1640" s="1">
        <v>4</v>
      </c>
      <c r="C1640" s="1">
        <v>1</v>
      </c>
      <c r="D1640" s="1">
        <v>11</v>
      </c>
      <c r="E1640" s="1">
        <v>0</v>
      </c>
      <c r="F1640" s="1">
        <v>4</v>
      </c>
      <c r="G1640" t="s">
        <v>5819</v>
      </c>
      <c r="H1640" s="1">
        <v>4</v>
      </c>
      <c r="I1640" s="1">
        <v>2</v>
      </c>
      <c r="J1640" s="1">
        <v>2</v>
      </c>
      <c r="K1640" s="1">
        <v>3</v>
      </c>
      <c r="L1640" t="s">
        <v>3996</v>
      </c>
      <c r="M1640" t="s">
        <v>3997</v>
      </c>
      <c r="N1640" s="1">
        <v>2</v>
      </c>
      <c r="O1640" s="1">
        <v>2</v>
      </c>
      <c r="P1640" s="1">
        <v>0</v>
      </c>
      <c r="Q1640" s="1">
        <v>0</v>
      </c>
      <c r="R1640" s="1">
        <v>28</v>
      </c>
      <c r="S1640" s="1">
        <v>16</v>
      </c>
      <c r="T1640">
        <v>6</v>
      </c>
      <c r="U1640" s="1">
        <v>63.29</v>
      </c>
      <c r="V1640" s="1">
        <v>8.5</v>
      </c>
      <c r="W1640" s="1">
        <v>13.16</v>
      </c>
      <c r="X1640" s="1">
        <v>12.1</v>
      </c>
      <c r="Y1640" s="11">
        <f t="shared" si="50"/>
        <v>7</v>
      </c>
      <c r="Z1640" s="11" t="str">
        <f t="shared" si="51"/>
        <v>0</v>
      </c>
      <c r="AA1640">
        <v>2014</v>
      </c>
    </row>
    <row r="1641" spans="1:27" x14ac:dyDescent="0.2">
      <c r="A1641" t="s">
        <v>1794</v>
      </c>
      <c r="B1641" s="1">
        <v>11</v>
      </c>
      <c r="C1641" s="1">
        <v>1</v>
      </c>
      <c r="D1641" s="1">
        <v>13</v>
      </c>
      <c r="E1641" s="1">
        <v>0</v>
      </c>
      <c r="F1641" s="1">
        <v>2</v>
      </c>
      <c r="G1641" t="s">
        <v>5820</v>
      </c>
      <c r="H1641" s="1">
        <v>2</v>
      </c>
      <c r="I1641" s="1">
        <v>2</v>
      </c>
      <c r="J1641" s="1">
        <v>0</v>
      </c>
      <c r="K1641" s="1">
        <v>1</v>
      </c>
      <c r="L1641" t="s">
        <v>6662</v>
      </c>
      <c r="M1641" t="s">
        <v>436</v>
      </c>
      <c r="N1641" s="1">
        <v>0</v>
      </c>
      <c r="O1641" s="1">
        <v>2</v>
      </c>
      <c r="P1641" s="1">
        <v>1</v>
      </c>
      <c r="Q1641" s="1">
        <v>1</v>
      </c>
      <c r="R1641" s="6">
        <v>44</v>
      </c>
      <c r="S1641" s="6">
        <v>12</v>
      </c>
      <c r="T1641">
        <v>10</v>
      </c>
      <c r="U1641" s="1">
        <v>63.9</v>
      </c>
      <c r="V1641" s="1">
        <v>8.3000000000000007</v>
      </c>
      <c r="W1641" s="1">
        <v>13.69</v>
      </c>
      <c r="X1641" s="1">
        <v>12.2</v>
      </c>
      <c r="Y1641" s="11">
        <f t="shared" si="50"/>
        <v>11</v>
      </c>
      <c r="Z1641" s="11" t="str">
        <f t="shared" si="51"/>
        <v>1</v>
      </c>
      <c r="AA1641">
        <v>2014</v>
      </c>
    </row>
    <row r="1642" spans="1:27" x14ac:dyDescent="0.2">
      <c r="A1642" t="s">
        <v>3677</v>
      </c>
      <c r="B1642" s="1">
        <v>6</v>
      </c>
      <c r="C1642" s="1">
        <v>0</v>
      </c>
      <c r="D1642" s="1">
        <v>30</v>
      </c>
      <c r="E1642" s="1">
        <v>1</v>
      </c>
      <c r="F1642" s="1">
        <v>2</v>
      </c>
      <c r="G1642" t="s">
        <v>5821</v>
      </c>
      <c r="H1642" s="1">
        <v>1</v>
      </c>
      <c r="I1642" s="1">
        <v>1</v>
      </c>
      <c r="J1642" s="1">
        <v>0</v>
      </c>
      <c r="K1642" s="1">
        <v>1</v>
      </c>
      <c r="L1642" t="s">
        <v>2549</v>
      </c>
      <c r="M1642" t="s">
        <v>879</v>
      </c>
      <c r="N1642" s="6">
        <v>0</v>
      </c>
      <c r="O1642" s="6">
        <v>2</v>
      </c>
      <c r="P1642" s="6">
        <v>0</v>
      </c>
      <c r="Q1642" s="6">
        <v>0</v>
      </c>
      <c r="R1642" s="6">
        <v>40</v>
      </c>
      <c r="S1642" s="6">
        <v>20</v>
      </c>
      <c r="T1642">
        <v>18</v>
      </c>
      <c r="U1642" s="1">
        <v>52.8</v>
      </c>
      <c r="V1642" s="1">
        <v>10.5</v>
      </c>
      <c r="W1642" s="1">
        <v>14.16</v>
      </c>
      <c r="X1642" s="1">
        <v>13.7</v>
      </c>
      <c r="Y1642" s="11">
        <f t="shared" si="50"/>
        <v>11</v>
      </c>
      <c r="Z1642" s="11" t="str">
        <f t="shared" si="51"/>
        <v>1</v>
      </c>
      <c r="AA1642">
        <v>2014</v>
      </c>
    </row>
    <row r="1643" spans="1:27" x14ac:dyDescent="0.2">
      <c r="A1643" t="s">
        <v>1759</v>
      </c>
      <c r="B1643" s="1">
        <v>25</v>
      </c>
      <c r="C1643" s="1">
        <v>1</v>
      </c>
      <c r="D1643" s="1">
        <v>0</v>
      </c>
      <c r="E1643" s="1">
        <v>0</v>
      </c>
      <c r="F1643" s="1">
        <v>4</v>
      </c>
      <c r="G1643" t="s">
        <v>5822</v>
      </c>
      <c r="H1643" s="1">
        <v>2</v>
      </c>
      <c r="I1643" s="1">
        <v>1</v>
      </c>
      <c r="J1643" s="1">
        <v>1</v>
      </c>
      <c r="K1643" s="1">
        <v>2</v>
      </c>
      <c r="L1643" t="s">
        <v>3998</v>
      </c>
      <c r="M1643" t="s">
        <v>3999</v>
      </c>
      <c r="N1643" s="6">
        <v>2</v>
      </c>
      <c r="O1643" s="6">
        <v>2</v>
      </c>
      <c r="P1643" s="6">
        <v>0</v>
      </c>
      <c r="Q1643" s="6">
        <v>0</v>
      </c>
      <c r="R1643" s="6">
        <v>34</v>
      </c>
      <c r="S1643" s="6">
        <v>25</v>
      </c>
      <c r="T1643" s="6">
        <v>0</v>
      </c>
      <c r="U1643" s="1">
        <v>55.24</v>
      </c>
      <c r="V1643" s="1">
        <v>9.5</v>
      </c>
      <c r="W1643" s="1">
        <v>13.22</v>
      </c>
      <c r="X1643" s="1">
        <v>13</v>
      </c>
      <c r="Y1643" s="11">
        <f t="shared" si="50"/>
        <v>8</v>
      </c>
      <c r="Z1643" s="11" t="str">
        <f t="shared" si="51"/>
        <v>0</v>
      </c>
      <c r="AA1643">
        <v>2014</v>
      </c>
    </row>
    <row r="1644" spans="1:27" x14ac:dyDescent="0.2">
      <c r="A1644" t="s">
        <v>1748</v>
      </c>
      <c r="B1644" s="1">
        <v>12</v>
      </c>
      <c r="C1644" s="1">
        <v>0</v>
      </c>
      <c r="D1644" s="1">
        <v>28</v>
      </c>
      <c r="E1644" s="1">
        <v>0</v>
      </c>
      <c r="F1644" s="1">
        <v>2</v>
      </c>
      <c r="G1644" t="s">
        <v>5823</v>
      </c>
      <c r="H1644" s="1">
        <v>1</v>
      </c>
      <c r="I1644" s="1">
        <v>1</v>
      </c>
      <c r="J1644" s="1">
        <v>0</v>
      </c>
      <c r="K1644" s="1">
        <v>1</v>
      </c>
      <c r="L1644" t="s">
        <v>1215</v>
      </c>
      <c r="M1644" t="s">
        <v>445</v>
      </c>
      <c r="N1644" s="6">
        <v>0</v>
      </c>
      <c r="O1644" s="6">
        <v>2</v>
      </c>
      <c r="P1644" s="6">
        <v>0</v>
      </c>
      <c r="Q1644" s="6">
        <v>0</v>
      </c>
      <c r="R1644" s="6">
        <v>19</v>
      </c>
      <c r="S1644" s="6">
        <v>4</v>
      </c>
      <c r="T1644">
        <v>3</v>
      </c>
      <c r="U1644" s="1">
        <v>66.23</v>
      </c>
      <c r="V1644" s="1">
        <v>7.4</v>
      </c>
      <c r="W1644" s="1">
        <v>13.04</v>
      </c>
      <c r="X1644" s="1">
        <v>11.6</v>
      </c>
      <c r="Y1644" s="11">
        <f t="shared" si="50"/>
        <v>11</v>
      </c>
      <c r="Z1644" s="11" t="str">
        <f t="shared" si="51"/>
        <v>1</v>
      </c>
      <c r="AA1644">
        <v>2014</v>
      </c>
    </row>
    <row r="1645" spans="1:27" x14ac:dyDescent="0.2">
      <c r="A1645" t="s">
        <v>1750</v>
      </c>
      <c r="B1645" s="1">
        <v>7</v>
      </c>
      <c r="C1645" s="1">
        <v>7</v>
      </c>
      <c r="D1645" s="1">
        <v>113</v>
      </c>
      <c r="E1645" s="1">
        <v>0</v>
      </c>
      <c r="F1645" s="1">
        <v>3</v>
      </c>
      <c r="G1645" t="s">
        <v>5824</v>
      </c>
      <c r="H1645" s="1">
        <v>2</v>
      </c>
      <c r="I1645" s="1">
        <v>2</v>
      </c>
      <c r="J1645" s="1">
        <v>0</v>
      </c>
      <c r="K1645" s="1">
        <v>1</v>
      </c>
      <c r="L1645" t="s">
        <v>4000</v>
      </c>
      <c r="M1645" t="s">
        <v>436</v>
      </c>
      <c r="N1645" s="6">
        <v>0</v>
      </c>
      <c r="O1645" s="6">
        <v>3</v>
      </c>
      <c r="P1645" s="6">
        <v>3</v>
      </c>
      <c r="Q1645" s="6">
        <v>1</v>
      </c>
      <c r="R1645" s="6">
        <v>28</v>
      </c>
      <c r="S1645" s="6">
        <v>21</v>
      </c>
      <c r="T1645">
        <v>5</v>
      </c>
      <c r="U1645" s="1">
        <v>53.61</v>
      </c>
      <c r="V1645" s="1">
        <v>10.199999999999999</v>
      </c>
      <c r="W1645" s="1">
        <v>14.27</v>
      </c>
      <c r="X1645" s="1">
        <v>13.5</v>
      </c>
      <c r="Y1645" s="11">
        <f t="shared" si="50"/>
        <v>5</v>
      </c>
      <c r="Z1645" s="11" t="str">
        <f t="shared" si="51"/>
        <v>0</v>
      </c>
      <c r="AA1645">
        <v>2014</v>
      </c>
    </row>
    <row r="1646" spans="1:27" x14ac:dyDescent="0.2">
      <c r="A1646" t="s">
        <v>6877</v>
      </c>
      <c r="B1646" s="1">
        <v>5</v>
      </c>
      <c r="C1646" s="1">
        <v>0</v>
      </c>
      <c r="D1646" s="1">
        <v>4</v>
      </c>
      <c r="E1646" s="1">
        <v>0</v>
      </c>
      <c r="F1646" s="1">
        <v>3</v>
      </c>
      <c r="G1646" t="s">
        <v>5825</v>
      </c>
      <c r="H1646" s="1">
        <v>2</v>
      </c>
      <c r="I1646" s="1">
        <v>2</v>
      </c>
      <c r="J1646" s="1">
        <v>0</v>
      </c>
      <c r="K1646" s="1">
        <v>1</v>
      </c>
      <c r="L1646" t="s">
        <v>4001</v>
      </c>
      <c r="M1646" t="s">
        <v>436</v>
      </c>
      <c r="N1646" s="1">
        <v>0</v>
      </c>
      <c r="O1646" s="1">
        <v>3</v>
      </c>
      <c r="P1646" s="1">
        <v>1</v>
      </c>
      <c r="Q1646" s="1">
        <v>0</v>
      </c>
      <c r="R1646" s="6">
        <v>25</v>
      </c>
      <c r="S1646" s="6">
        <v>16</v>
      </c>
      <c r="T1646">
        <v>11</v>
      </c>
      <c r="U1646" s="1">
        <v>51.68</v>
      </c>
      <c r="V1646" s="1">
        <v>10.9</v>
      </c>
      <c r="W1646" s="1">
        <v>14.5</v>
      </c>
      <c r="X1646" s="1">
        <v>14.1</v>
      </c>
      <c r="Y1646" s="11">
        <f t="shared" si="50"/>
        <v>13</v>
      </c>
      <c r="Z1646" s="11" t="str">
        <f t="shared" si="51"/>
        <v>1</v>
      </c>
      <c r="AA1646">
        <v>2014</v>
      </c>
    </row>
    <row r="1647" spans="1:27" x14ac:dyDescent="0.2">
      <c r="A1647" t="s">
        <v>3329</v>
      </c>
      <c r="B1647" s="1">
        <v>7</v>
      </c>
      <c r="C1647" s="1">
        <v>1</v>
      </c>
      <c r="D1647" s="1">
        <v>12</v>
      </c>
      <c r="E1647" s="1">
        <v>0</v>
      </c>
      <c r="F1647" s="1">
        <v>2</v>
      </c>
      <c r="G1647" t="s">
        <v>5826</v>
      </c>
      <c r="H1647" s="1">
        <v>2</v>
      </c>
      <c r="I1647" s="1">
        <v>2</v>
      </c>
      <c r="J1647" s="1">
        <v>0</v>
      </c>
      <c r="K1647" s="1">
        <v>1</v>
      </c>
      <c r="L1647" t="s">
        <v>3269</v>
      </c>
      <c r="M1647" t="s">
        <v>436</v>
      </c>
      <c r="N1647" s="1">
        <v>0</v>
      </c>
      <c r="O1647" s="1">
        <v>2</v>
      </c>
      <c r="P1647" s="1">
        <v>0</v>
      </c>
      <c r="Q1647" s="1">
        <v>0</v>
      </c>
      <c r="R1647" s="1">
        <v>11</v>
      </c>
      <c r="S1647" s="1">
        <v>10</v>
      </c>
      <c r="T1647">
        <v>2</v>
      </c>
      <c r="U1647" s="1">
        <v>70.33</v>
      </c>
      <c r="V1647" s="1">
        <v>7.9</v>
      </c>
      <c r="W1647" s="1">
        <v>11.42</v>
      </c>
      <c r="X1647" s="1">
        <v>11.3</v>
      </c>
      <c r="Y1647" s="11">
        <f t="shared" si="50"/>
        <v>10</v>
      </c>
      <c r="Z1647" s="11" t="str">
        <f t="shared" si="51"/>
        <v>0</v>
      </c>
      <c r="AA1647">
        <v>2014</v>
      </c>
    </row>
    <row r="1648" spans="1:27" x14ac:dyDescent="0.2">
      <c r="A1648" t="s">
        <v>3330</v>
      </c>
      <c r="B1648" s="1">
        <v>6</v>
      </c>
      <c r="C1648" s="1">
        <v>1</v>
      </c>
      <c r="D1648" s="1">
        <v>26</v>
      </c>
      <c r="E1648" s="1">
        <v>0</v>
      </c>
      <c r="F1648" s="1">
        <v>4</v>
      </c>
      <c r="G1648" t="s">
        <v>5827</v>
      </c>
      <c r="H1648" s="1">
        <v>3</v>
      </c>
      <c r="I1648" s="1">
        <v>2</v>
      </c>
      <c r="J1648" s="1">
        <v>1</v>
      </c>
      <c r="K1648" s="1">
        <v>2</v>
      </c>
      <c r="L1648" t="s">
        <v>4002</v>
      </c>
      <c r="M1648" t="s">
        <v>1319</v>
      </c>
      <c r="N1648" s="1">
        <v>1</v>
      </c>
      <c r="O1648" s="1">
        <v>3</v>
      </c>
      <c r="P1648" s="1">
        <v>0</v>
      </c>
      <c r="Q1648" s="1">
        <v>0</v>
      </c>
      <c r="R1648" s="1">
        <v>42</v>
      </c>
      <c r="S1648" s="1">
        <v>28</v>
      </c>
      <c r="T1648">
        <v>8</v>
      </c>
      <c r="U1648" s="1">
        <v>60.95</v>
      </c>
      <c r="V1648" s="1">
        <v>9.4</v>
      </c>
      <c r="W1648" s="1">
        <v>14.04</v>
      </c>
      <c r="X1648" s="1">
        <v>13.2</v>
      </c>
      <c r="Y1648" s="11">
        <f t="shared" si="50"/>
        <v>9</v>
      </c>
      <c r="Z1648" s="11" t="str">
        <f t="shared" si="51"/>
        <v>0</v>
      </c>
      <c r="AA1648">
        <v>2014</v>
      </c>
    </row>
    <row r="1649" spans="1:27" x14ac:dyDescent="0.2">
      <c r="A1649" t="s">
        <v>1782</v>
      </c>
      <c r="B1649" s="1">
        <v>8</v>
      </c>
      <c r="C1649" s="1">
        <v>0</v>
      </c>
      <c r="D1649" s="1">
        <v>10</v>
      </c>
      <c r="E1649" s="1">
        <v>0</v>
      </c>
      <c r="F1649" s="1">
        <v>3</v>
      </c>
      <c r="G1649" t="s">
        <v>5828</v>
      </c>
      <c r="H1649" s="1">
        <v>3</v>
      </c>
      <c r="I1649" s="1">
        <v>2</v>
      </c>
      <c r="J1649" s="1">
        <v>1</v>
      </c>
      <c r="K1649" s="1">
        <v>2</v>
      </c>
      <c r="L1649" t="s">
        <v>6759</v>
      </c>
      <c r="M1649" t="s">
        <v>495</v>
      </c>
      <c r="N1649" s="1">
        <v>1</v>
      </c>
      <c r="O1649" s="1">
        <v>2</v>
      </c>
      <c r="P1649" s="1">
        <v>0</v>
      </c>
      <c r="Q1649" s="1">
        <v>0</v>
      </c>
      <c r="R1649" s="1">
        <v>39</v>
      </c>
      <c r="S1649" s="1">
        <v>36</v>
      </c>
      <c r="T1649">
        <v>10</v>
      </c>
      <c r="U1649" s="1">
        <v>54.42</v>
      </c>
      <c r="V1649" s="1">
        <v>9.8000000000000007</v>
      </c>
      <c r="W1649" s="1">
        <v>14.03</v>
      </c>
      <c r="X1649" s="1">
        <v>12.9</v>
      </c>
      <c r="Y1649" s="11">
        <f t="shared" si="50"/>
        <v>12</v>
      </c>
      <c r="Z1649" s="11" t="str">
        <f t="shared" si="51"/>
        <v>1</v>
      </c>
      <c r="AA1649">
        <v>2014</v>
      </c>
    </row>
    <row r="1650" spans="1:27" x14ac:dyDescent="0.2">
      <c r="A1650" t="s">
        <v>1669</v>
      </c>
      <c r="B1650" s="1">
        <v>9</v>
      </c>
      <c r="C1650" s="1">
        <v>2</v>
      </c>
      <c r="D1650" s="1">
        <v>25</v>
      </c>
      <c r="E1650" s="1">
        <v>0</v>
      </c>
      <c r="F1650" s="1">
        <v>2</v>
      </c>
      <c r="G1650" t="s">
        <v>5829</v>
      </c>
      <c r="H1650" s="1">
        <v>2</v>
      </c>
      <c r="I1650" s="1">
        <v>1</v>
      </c>
      <c r="J1650" s="1">
        <v>1</v>
      </c>
      <c r="K1650" s="1">
        <v>2</v>
      </c>
      <c r="L1650" t="s">
        <v>3174</v>
      </c>
      <c r="M1650" t="s">
        <v>514</v>
      </c>
      <c r="N1650" s="1">
        <v>1</v>
      </c>
      <c r="O1650" s="1">
        <v>1</v>
      </c>
      <c r="P1650" s="1">
        <v>0</v>
      </c>
      <c r="Q1650" s="1">
        <v>0</v>
      </c>
      <c r="R1650" s="6">
        <v>20</v>
      </c>
      <c r="S1650" s="6">
        <v>8</v>
      </c>
      <c r="T1650" s="6">
        <v>0</v>
      </c>
      <c r="U1650" s="1">
        <v>52.39</v>
      </c>
      <c r="V1650" s="1">
        <v>10.6</v>
      </c>
      <c r="W1650" s="1">
        <v>14.27</v>
      </c>
      <c r="X1650" s="1">
        <v>14.1</v>
      </c>
      <c r="Y1650" s="11">
        <f t="shared" si="50"/>
        <v>10</v>
      </c>
      <c r="Z1650" s="11" t="str">
        <f t="shared" si="51"/>
        <v>0</v>
      </c>
      <c r="AA1650">
        <v>2014</v>
      </c>
    </row>
    <row r="1651" spans="1:27" x14ac:dyDescent="0.2">
      <c r="A1651" t="s">
        <v>1703</v>
      </c>
      <c r="B1651" s="1">
        <v>24</v>
      </c>
      <c r="C1651" s="1">
        <v>0</v>
      </c>
      <c r="D1651" s="1">
        <v>20</v>
      </c>
      <c r="E1651" s="1">
        <v>0</v>
      </c>
      <c r="F1651" s="1">
        <v>2</v>
      </c>
      <c r="G1651" t="s">
        <v>5830</v>
      </c>
      <c r="H1651" s="1">
        <v>1</v>
      </c>
      <c r="I1651" s="1">
        <v>1</v>
      </c>
      <c r="J1651" s="1">
        <v>0</v>
      </c>
      <c r="K1651" s="1">
        <v>1</v>
      </c>
      <c r="L1651" t="s">
        <v>843</v>
      </c>
      <c r="M1651" t="s">
        <v>436</v>
      </c>
      <c r="N1651" s="1">
        <v>0</v>
      </c>
      <c r="O1651" s="1">
        <v>2</v>
      </c>
      <c r="P1651" s="1">
        <v>0</v>
      </c>
      <c r="Q1651" s="1">
        <v>0</v>
      </c>
      <c r="R1651" s="1">
        <v>26</v>
      </c>
      <c r="S1651" s="1">
        <v>16</v>
      </c>
      <c r="T1651">
        <v>5</v>
      </c>
      <c r="U1651" s="1">
        <v>62.48</v>
      </c>
      <c r="V1651" s="1">
        <v>8.8000000000000007</v>
      </c>
      <c r="W1651" s="1">
        <v>11.77</v>
      </c>
      <c r="X1651" s="1">
        <v>12.1</v>
      </c>
      <c r="Y1651" s="11">
        <f t="shared" si="50"/>
        <v>13</v>
      </c>
      <c r="Z1651" s="11" t="str">
        <f t="shared" si="51"/>
        <v>1</v>
      </c>
      <c r="AA1651">
        <v>2014</v>
      </c>
    </row>
    <row r="1652" spans="1:27" x14ac:dyDescent="0.2">
      <c r="A1652" t="s">
        <v>6878</v>
      </c>
      <c r="B1652" s="1">
        <v>7</v>
      </c>
      <c r="C1652" s="1">
        <v>1</v>
      </c>
      <c r="D1652" s="1">
        <v>24</v>
      </c>
      <c r="E1652" s="1">
        <v>1</v>
      </c>
      <c r="F1652" s="1">
        <v>2</v>
      </c>
      <c r="G1652" t="s">
        <v>5831</v>
      </c>
      <c r="H1652" s="1">
        <v>1</v>
      </c>
      <c r="I1652" s="1">
        <v>1</v>
      </c>
      <c r="J1652" s="1">
        <v>0</v>
      </c>
      <c r="K1652" s="1">
        <v>1</v>
      </c>
      <c r="L1652" t="s">
        <v>1077</v>
      </c>
      <c r="M1652" t="s">
        <v>436</v>
      </c>
      <c r="N1652" s="1">
        <v>0</v>
      </c>
      <c r="O1652" s="1">
        <v>2</v>
      </c>
      <c r="P1652" s="1">
        <v>0</v>
      </c>
      <c r="Q1652" s="1">
        <v>0</v>
      </c>
      <c r="R1652" s="1">
        <v>26</v>
      </c>
      <c r="S1652" s="1">
        <v>23</v>
      </c>
      <c r="T1652">
        <v>3</v>
      </c>
      <c r="U1652" s="1">
        <v>72.87</v>
      </c>
      <c r="V1652" s="1">
        <v>6.9</v>
      </c>
      <c r="W1652" s="1">
        <v>12.17</v>
      </c>
      <c r="X1652" s="1">
        <v>11.3</v>
      </c>
      <c r="Y1652" s="11">
        <f t="shared" si="50"/>
        <v>9</v>
      </c>
      <c r="Z1652" s="11" t="str">
        <f t="shared" si="51"/>
        <v>0</v>
      </c>
      <c r="AA1652">
        <v>2014</v>
      </c>
    </row>
    <row r="1653" spans="1:27" x14ac:dyDescent="0.2">
      <c r="A1653" t="s">
        <v>1751</v>
      </c>
      <c r="B1653" s="1">
        <v>11</v>
      </c>
      <c r="C1653" s="1">
        <v>1</v>
      </c>
      <c r="D1653" s="1">
        <v>22</v>
      </c>
      <c r="E1653" s="1">
        <v>0</v>
      </c>
      <c r="F1653" s="1">
        <v>2</v>
      </c>
      <c r="G1653" t="s">
        <v>5832</v>
      </c>
      <c r="H1653" s="1">
        <v>2</v>
      </c>
      <c r="I1653" s="1">
        <v>1</v>
      </c>
      <c r="J1653" s="1">
        <v>1</v>
      </c>
      <c r="K1653" s="1">
        <v>2</v>
      </c>
      <c r="L1653" t="s">
        <v>4003</v>
      </c>
      <c r="M1653" t="s">
        <v>4004</v>
      </c>
      <c r="N1653" s="6">
        <v>1</v>
      </c>
      <c r="O1653" s="6">
        <v>1</v>
      </c>
      <c r="P1653" s="6">
        <v>1</v>
      </c>
      <c r="Q1653" s="6">
        <v>0</v>
      </c>
      <c r="R1653" s="6">
        <v>24</v>
      </c>
      <c r="S1653" s="6">
        <v>10</v>
      </c>
      <c r="T1653">
        <v>6</v>
      </c>
      <c r="U1653" s="1">
        <v>61.16</v>
      </c>
      <c r="V1653" s="1">
        <v>9.3000000000000007</v>
      </c>
      <c r="W1653" s="1">
        <v>13.46</v>
      </c>
      <c r="X1653" s="1">
        <v>12.4</v>
      </c>
      <c r="Y1653" s="11">
        <f t="shared" si="50"/>
        <v>14</v>
      </c>
      <c r="Z1653" s="11" t="str">
        <f t="shared" si="51"/>
        <v>1</v>
      </c>
      <c r="AA1653">
        <v>2014</v>
      </c>
    </row>
    <row r="1654" spans="1:27" x14ac:dyDescent="0.2">
      <c r="A1654" t="s">
        <v>1776</v>
      </c>
      <c r="B1654" s="1">
        <v>14</v>
      </c>
      <c r="C1654" s="1">
        <v>3</v>
      </c>
      <c r="D1654" s="1">
        <v>54</v>
      </c>
      <c r="E1654" s="1">
        <v>0</v>
      </c>
      <c r="F1654" s="1">
        <v>2</v>
      </c>
      <c r="G1654" t="s">
        <v>5833</v>
      </c>
      <c r="H1654" s="1">
        <v>1</v>
      </c>
      <c r="I1654" s="1">
        <v>1</v>
      </c>
      <c r="J1654" s="1">
        <v>0</v>
      </c>
      <c r="K1654" s="1">
        <v>1</v>
      </c>
      <c r="L1654" t="s">
        <v>1777</v>
      </c>
      <c r="M1654" t="s">
        <v>592</v>
      </c>
      <c r="N1654" s="6">
        <v>0</v>
      </c>
      <c r="O1654" s="6">
        <v>2</v>
      </c>
      <c r="P1654" s="6">
        <v>0</v>
      </c>
      <c r="Q1654" s="6">
        <v>0</v>
      </c>
      <c r="R1654" s="6">
        <v>23</v>
      </c>
      <c r="S1654" s="6">
        <v>10</v>
      </c>
      <c r="T1654">
        <v>3</v>
      </c>
      <c r="U1654" s="1">
        <v>64.2</v>
      </c>
      <c r="V1654" s="1">
        <v>8.1999999999999993</v>
      </c>
      <c r="W1654" s="1">
        <v>13.34</v>
      </c>
      <c r="X1654" s="1">
        <v>12</v>
      </c>
      <c r="Y1654" s="11">
        <f t="shared" si="50"/>
        <v>6</v>
      </c>
      <c r="Z1654" s="11" t="str">
        <f t="shared" si="51"/>
        <v>0</v>
      </c>
      <c r="AA1654">
        <v>2014</v>
      </c>
    </row>
    <row r="1655" spans="1:27" x14ac:dyDescent="0.2">
      <c r="A1655" t="s">
        <v>1745</v>
      </c>
      <c r="B1655" s="1">
        <v>6</v>
      </c>
      <c r="C1655" s="1">
        <v>2</v>
      </c>
      <c r="D1655" s="1">
        <v>84</v>
      </c>
      <c r="E1655" s="1">
        <v>1</v>
      </c>
      <c r="F1655" s="1">
        <v>4</v>
      </c>
      <c r="G1655" t="s">
        <v>5834</v>
      </c>
      <c r="H1655" s="1">
        <v>2</v>
      </c>
      <c r="I1655" s="1">
        <v>1</v>
      </c>
      <c r="J1655" s="1">
        <v>1</v>
      </c>
      <c r="K1655" s="1">
        <v>2</v>
      </c>
      <c r="L1655" t="s">
        <v>4005</v>
      </c>
      <c r="M1655" t="s">
        <v>811</v>
      </c>
      <c r="N1655" s="6">
        <v>1</v>
      </c>
      <c r="O1655" s="6">
        <v>3</v>
      </c>
      <c r="P1655" s="6">
        <v>4</v>
      </c>
      <c r="Q1655" s="6">
        <v>1</v>
      </c>
      <c r="R1655" s="6">
        <v>42</v>
      </c>
      <c r="S1655" s="6">
        <v>28</v>
      </c>
      <c r="T1655">
        <v>11</v>
      </c>
      <c r="U1655" s="1">
        <v>55.03</v>
      </c>
      <c r="V1655" s="1">
        <v>9.6</v>
      </c>
      <c r="W1655" s="1">
        <v>14.73</v>
      </c>
      <c r="X1655" s="1">
        <v>13</v>
      </c>
      <c r="Y1655" s="11">
        <f t="shared" si="50"/>
        <v>8</v>
      </c>
      <c r="Z1655" s="11" t="str">
        <f t="shared" si="51"/>
        <v>0</v>
      </c>
      <c r="AA1655">
        <v>2014</v>
      </c>
    </row>
    <row r="1656" spans="1:27" x14ac:dyDescent="0.2">
      <c r="A1656" t="s">
        <v>1725</v>
      </c>
      <c r="B1656" s="1">
        <v>12</v>
      </c>
      <c r="C1656" s="1">
        <v>3</v>
      </c>
      <c r="D1656" s="1">
        <v>5</v>
      </c>
      <c r="E1656" s="1">
        <v>1</v>
      </c>
      <c r="F1656" s="1">
        <v>2</v>
      </c>
      <c r="G1656" t="s">
        <v>5835</v>
      </c>
      <c r="H1656" s="1">
        <v>2</v>
      </c>
      <c r="I1656" s="1">
        <v>2</v>
      </c>
      <c r="J1656" s="1">
        <v>0</v>
      </c>
      <c r="K1656" s="1">
        <v>1</v>
      </c>
      <c r="L1656" t="s">
        <v>4006</v>
      </c>
      <c r="M1656" t="s">
        <v>436</v>
      </c>
      <c r="N1656" s="1">
        <v>0</v>
      </c>
      <c r="O1656" s="1">
        <v>2</v>
      </c>
      <c r="P1656" s="1">
        <v>0</v>
      </c>
      <c r="Q1656" s="1">
        <v>0</v>
      </c>
      <c r="R1656" s="1">
        <v>26</v>
      </c>
      <c r="S1656" s="1">
        <v>9</v>
      </c>
      <c r="T1656">
        <v>3</v>
      </c>
      <c r="U1656" s="1">
        <v>62.98</v>
      </c>
      <c r="V1656" s="1">
        <v>8.6</v>
      </c>
      <c r="W1656" s="1">
        <v>12.18</v>
      </c>
      <c r="X1656" s="1">
        <v>11.8</v>
      </c>
      <c r="Y1656" s="11">
        <f t="shared" si="50"/>
        <v>6</v>
      </c>
      <c r="Z1656" s="11" t="str">
        <f t="shared" si="51"/>
        <v>0</v>
      </c>
      <c r="AA1656">
        <v>2014</v>
      </c>
    </row>
    <row r="1657" spans="1:27" x14ac:dyDescent="0.2">
      <c r="A1657" t="s">
        <v>1729</v>
      </c>
      <c r="B1657" s="1">
        <v>11</v>
      </c>
      <c r="C1657" s="1">
        <v>1</v>
      </c>
      <c r="D1657" s="1">
        <v>5</v>
      </c>
      <c r="E1657" s="1">
        <v>0</v>
      </c>
      <c r="F1657" s="1">
        <v>3</v>
      </c>
      <c r="G1657" t="s">
        <v>5836</v>
      </c>
      <c r="H1657" s="1">
        <v>3</v>
      </c>
      <c r="I1657" s="1">
        <v>2</v>
      </c>
      <c r="J1657" s="1">
        <v>1</v>
      </c>
      <c r="K1657" s="1">
        <v>2</v>
      </c>
      <c r="L1657" t="s">
        <v>4007</v>
      </c>
      <c r="M1657" t="s">
        <v>504</v>
      </c>
      <c r="N1657" s="1">
        <v>1</v>
      </c>
      <c r="O1657" s="1">
        <v>2</v>
      </c>
      <c r="P1657" s="1">
        <v>1</v>
      </c>
      <c r="Q1657" s="1">
        <v>0</v>
      </c>
      <c r="R1657" s="1">
        <v>31</v>
      </c>
      <c r="S1657" s="1">
        <v>12</v>
      </c>
      <c r="T1657">
        <v>1</v>
      </c>
      <c r="U1657" s="1">
        <v>64</v>
      </c>
      <c r="V1657" s="1">
        <v>8.1999999999999993</v>
      </c>
      <c r="W1657" s="1">
        <v>13.34</v>
      </c>
      <c r="X1657" s="1">
        <v>12.4</v>
      </c>
      <c r="Y1657" s="11">
        <f t="shared" si="50"/>
        <v>13</v>
      </c>
      <c r="Z1657" s="11" t="str">
        <f t="shared" si="51"/>
        <v>1</v>
      </c>
      <c r="AA1657">
        <v>2014</v>
      </c>
    </row>
    <row r="1658" spans="1:27" x14ac:dyDescent="0.2">
      <c r="A1658" t="s">
        <v>1721</v>
      </c>
      <c r="B1658" s="1">
        <v>9</v>
      </c>
      <c r="C1658" s="1">
        <v>0</v>
      </c>
      <c r="D1658" s="1">
        <v>35</v>
      </c>
      <c r="E1658" s="1">
        <v>0</v>
      </c>
      <c r="F1658" s="1">
        <v>4</v>
      </c>
      <c r="G1658" t="s">
        <v>5837</v>
      </c>
      <c r="H1658" s="1">
        <v>2</v>
      </c>
      <c r="I1658" s="1">
        <v>2</v>
      </c>
      <c r="J1658" s="1">
        <v>0</v>
      </c>
      <c r="K1658" s="1">
        <v>1</v>
      </c>
      <c r="L1658" t="s">
        <v>4008</v>
      </c>
      <c r="M1658" t="s">
        <v>436</v>
      </c>
      <c r="N1658" s="1">
        <v>0</v>
      </c>
      <c r="O1658" s="1">
        <v>4</v>
      </c>
      <c r="P1658" s="1">
        <v>1</v>
      </c>
      <c r="Q1658" s="1">
        <v>1</v>
      </c>
      <c r="R1658" s="1">
        <v>44</v>
      </c>
      <c r="S1658" s="1">
        <v>25</v>
      </c>
      <c r="T1658">
        <v>6</v>
      </c>
      <c r="U1658" s="1">
        <v>54.52</v>
      </c>
      <c r="V1658" s="1">
        <v>9.8000000000000007</v>
      </c>
      <c r="W1658" s="1">
        <v>15.14</v>
      </c>
      <c r="X1658" s="1">
        <v>13.7</v>
      </c>
      <c r="Y1658" s="11">
        <f t="shared" si="50"/>
        <v>10</v>
      </c>
      <c r="Z1658" s="11" t="str">
        <f t="shared" si="51"/>
        <v>0</v>
      </c>
      <c r="AA1658">
        <v>2014</v>
      </c>
    </row>
    <row r="1659" spans="1:27" x14ac:dyDescent="0.2">
      <c r="A1659" t="s">
        <v>1773</v>
      </c>
      <c r="B1659" s="1">
        <v>20</v>
      </c>
      <c r="C1659" s="1">
        <v>3</v>
      </c>
      <c r="D1659" s="1">
        <v>7</v>
      </c>
      <c r="E1659" s="1">
        <v>0</v>
      </c>
      <c r="F1659" s="1">
        <v>8</v>
      </c>
      <c r="G1659" t="s">
        <v>5838</v>
      </c>
      <c r="H1659" s="1">
        <v>4</v>
      </c>
      <c r="I1659" s="1">
        <v>1</v>
      </c>
      <c r="J1659" s="1">
        <v>3</v>
      </c>
      <c r="K1659" s="1">
        <v>2</v>
      </c>
      <c r="L1659" t="s">
        <v>4009</v>
      </c>
      <c r="M1659" t="s">
        <v>811</v>
      </c>
      <c r="N1659" s="6">
        <v>7</v>
      </c>
      <c r="O1659" s="6">
        <v>1</v>
      </c>
      <c r="P1659" s="6">
        <v>4</v>
      </c>
      <c r="Q1659" s="6">
        <v>1</v>
      </c>
      <c r="R1659" s="6">
        <v>34</v>
      </c>
      <c r="S1659" s="6">
        <v>27</v>
      </c>
      <c r="T1659">
        <v>85</v>
      </c>
      <c r="U1659" s="1">
        <v>54.73</v>
      </c>
      <c r="V1659" s="1">
        <v>9.6999999999999993</v>
      </c>
      <c r="W1659" s="1">
        <v>14.38</v>
      </c>
      <c r="X1659" s="1">
        <v>12.8</v>
      </c>
      <c r="Y1659" s="11">
        <f t="shared" si="50"/>
        <v>12</v>
      </c>
      <c r="Z1659" s="11" t="str">
        <f t="shared" si="51"/>
        <v>1</v>
      </c>
      <c r="AA1659">
        <v>2014</v>
      </c>
    </row>
    <row r="1660" spans="1:27" x14ac:dyDescent="0.2">
      <c r="A1660" t="s">
        <v>1714</v>
      </c>
      <c r="B1660" s="1">
        <v>14</v>
      </c>
      <c r="C1660" s="1">
        <v>5</v>
      </c>
      <c r="D1660" s="1">
        <v>0</v>
      </c>
      <c r="E1660" s="1">
        <v>0</v>
      </c>
      <c r="F1660" s="1">
        <v>3</v>
      </c>
      <c r="G1660" t="s">
        <v>5839</v>
      </c>
      <c r="H1660" s="1">
        <v>2</v>
      </c>
      <c r="I1660" s="1">
        <v>2</v>
      </c>
      <c r="J1660" s="1">
        <v>0</v>
      </c>
      <c r="K1660" s="1">
        <v>1</v>
      </c>
      <c r="L1660" t="s">
        <v>4223</v>
      </c>
      <c r="M1660" t="s">
        <v>443</v>
      </c>
      <c r="N1660" s="1">
        <v>0</v>
      </c>
      <c r="O1660" s="1">
        <v>3</v>
      </c>
      <c r="P1660" s="1">
        <v>0</v>
      </c>
      <c r="Q1660" s="1">
        <v>0</v>
      </c>
      <c r="R1660" s="1">
        <v>34</v>
      </c>
      <c r="S1660" s="1">
        <v>20</v>
      </c>
      <c r="T1660">
        <v>11</v>
      </c>
      <c r="U1660" s="1">
        <v>63.8</v>
      </c>
      <c r="V1660" s="1">
        <v>8.3000000000000007</v>
      </c>
      <c r="W1660" s="1">
        <v>14.21</v>
      </c>
      <c r="X1660" s="1">
        <v>12.3</v>
      </c>
      <c r="Y1660" s="11">
        <f t="shared" si="50"/>
        <v>8</v>
      </c>
      <c r="Z1660" s="11" t="str">
        <f t="shared" si="51"/>
        <v>0</v>
      </c>
      <c r="AA1660">
        <v>2014</v>
      </c>
    </row>
    <row r="1661" spans="1:27" x14ac:dyDescent="0.2">
      <c r="A1661" t="s">
        <v>1732</v>
      </c>
      <c r="B1661" s="1">
        <v>6</v>
      </c>
      <c r="C1661" s="1">
        <v>2</v>
      </c>
      <c r="D1661" s="1">
        <v>20</v>
      </c>
      <c r="E1661" s="1">
        <v>0</v>
      </c>
      <c r="F1661" s="1">
        <v>4</v>
      </c>
      <c r="G1661" t="s">
        <v>5840</v>
      </c>
      <c r="H1661" s="1">
        <v>3</v>
      </c>
      <c r="I1661" s="1">
        <v>2</v>
      </c>
      <c r="J1661" s="1">
        <v>1</v>
      </c>
      <c r="K1661" s="1">
        <v>2</v>
      </c>
      <c r="L1661" t="s">
        <v>4010</v>
      </c>
      <c r="M1661" t="s">
        <v>4011</v>
      </c>
      <c r="N1661" s="1">
        <v>1</v>
      </c>
      <c r="O1661" s="1">
        <v>3</v>
      </c>
      <c r="P1661" s="1">
        <v>1</v>
      </c>
      <c r="Q1661" s="1">
        <v>0</v>
      </c>
      <c r="R1661" s="1">
        <v>34</v>
      </c>
      <c r="S1661" s="1">
        <v>7</v>
      </c>
      <c r="T1661">
        <v>15</v>
      </c>
      <c r="U1661" s="1">
        <v>63.7</v>
      </c>
      <c r="V1661" s="1">
        <v>8.4</v>
      </c>
      <c r="W1661" s="1">
        <v>13.05</v>
      </c>
      <c r="X1661" s="1">
        <v>11.4</v>
      </c>
      <c r="Y1661" s="11">
        <f t="shared" si="50"/>
        <v>12</v>
      </c>
      <c r="Z1661" s="11" t="str">
        <f t="shared" si="51"/>
        <v>1</v>
      </c>
      <c r="AA1661">
        <v>2014</v>
      </c>
    </row>
    <row r="1662" spans="1:27" x14ac:dyDescent="0.2">
      <c r="A1662" t="s">
        <v>1756</v>
      </c>
      <c r="B1662" s="1">
        <v>7</v>
      </c>
      <c r="C1662" s="1">
        <v>0</v>
      </c>
      <c r="D1662" s="1">
        <v>33</v>
      </c>
      <c r="E1662" s="1">
        <v>0</v>
      </c>
      <c r="F1662" s="1">
        <v>3</v>
      </c>
      <c r="G1662" t="s">
        <v>5841</v>
      </c>
      <c r="H1662" s="1">
        <v>1</v>
      </c>
      <c r="I1662" s="1">
        <v>1</v>
      </c>
      <c r="J1662" s="1">
        <v>0</v>
      </c>
      <c r="K1662" s="1">
        <v>1</v>
      </c>
      <c r="L1662" t="s">
        <v>1084</v>
      </c>
      <c r="M1662" t="s">
        <v>436</v>
      </c>
      <c r="N1662" s="6">
        <v>0</v>
      </c>
      <c r="O1662" s="6">
        <v>3</v>
      </c>
      <c r="P1662" s="6">
        <v>3</v>
      </c>
      <c r="Q1662" s="6">
        <v>1</v>
      </c>
      <c r="R1662" s="6">
        <v>50</v>
      </c>
      <c r="S1662" s="6">
        <v>28</v>
      </c>
      <c r="T1662">
        <v>33</v>
      </c>
      <c r="U1662" s="1">
        <v>53.61</v>
      </c>
      <c r="V1662" s="1">
        <v>10.199999999999999</v>
      </c>
      <c r="W1662" s="1">
        <v>14.38</v>
      </c>
      <c r="X1662" s="1">
        <v>13.5</v>
      </c>
      <c r="Y1662" s="11">
        <f t="shared" si="50"/>
        <v>5</v>
      </c>
      <c r="Z1662" s="11" t="str">
        <f t="shared" si="51"/>
        <v>0</v>
      </c>
      <c r="AA1662">
        <v>2014</v>
      </c>
    </row>
    <row r="1663" spans="1:27" x14ac:dyDescent="0.2">
      <c r="A1663" t="s">
        <v>1779</v>
      </c>
      <c r="B1663" s="1">
        <v>14</v>
      </c>
      <c r="C1663" s="1">
        <v>3</v>
      </c>
      <c r="D1663" s="1">
        <v>33</v>
      </c>
      <c r="E1663" s="1">
        <v>0</v>
      </c>
      <c r="F1663" s="1">
        <v>2</v>
      </c>
      <c r="G1663" t="s">
        <v>5842</v>
      </c>
      <c r="H1663" s="1">
        <v>2</v>
      </c>
      <c r="I1663" s="1">
        <v>1</v>
      </c>
      <c r="J1663" s="1">
        <v>1</v>
      </c>
      <c r="K1663" s="1">
        <v>2</v>
      </c>
      <c r="L1663" t="s">
        <v>4012</v>
      </c>
      <c r="M1663" t="s">
        <v>2517</v>
      </c>
      <c r="N1663" s="6">
        <v>1</v>
      </c>
      <c r="O1663" s="6">
        <v>1</v>
      </c>
      <c r="P1663" s="6">
        <v>1</v>
      </c>
      <c r="Q1663" s="6">
        <v>0</v>
      </c>
      <c r="R1663" s="6">
        <v>29</v>
      </c>
      <c r="S1663" s="6">
        <v>15</v>
      </c>
      <c r="T1663">
        <v>17</v>
      </c>
      <c r="U1663" s="1">
        <v>54.12</v>
      </c>
      <c r="V1663" s="1">
        <v>10</v>
      </c>
      <c r="W1663" s="1">
        <v>14.32</v>
      </c>
      <c r="X1663" s="1">
        <v>12.9</v>
      </c>
      <c r="Y1663" s="11">
        <f t="shared" si="50"/>
        <v>5</v>
      </c>
      <c r="Z1663" s="11" t="str">
        <f t="shared" si="51"/>
        <v>0</v>
      </c>
      <c r="AA1663">
        <v>2014</v>
      </c>
    </row>
    <row r="1664" spans="1:27" x14ac:dyDescent="0.2">
      <c r="A1664" t="s">
        <v>1769</v>
      </c>
      <c r="B1664" s="1">
        <v>12</v>
      </c>
      <c r="C1664" s="1">
        <v>0</v>
      </c>
      <c r="D1664" s="1">
        <v>4</v>
      </c>
      <c r="E1664" s="1">
        <v>0</v>
      </c>
      <c r="F1664" s="1">
        <v>2</v>
      </c>
      <c r="G1664" t="s">
        <v>5843</v>
      </c>
      <c r="H1664" s="1">
        <v>1</v>
      </c>
      <c r="I1664" s="1">
        <v>1</v>
      </c>
      <c r="J1664" s="1">
        <v>0</v>
      </c>
      <c r="K1664" s="1">
        <v>1</v>
      </c>
      <c r="L1664" t="s">
        <v>1489</v>
      </c>
      <c r="M1664" t="s">
        <v>436</v>
      </c>
      <c r="N1664" s="6">
        <v>0</v>
      </c>
      <c r="O1664" s="6">
        <v>2</v>
      </c>
      <c r="P1664" s="6">
        <v>2</v>
      </c>
      <c r="Q1664" s="6">
        <v>1</v>
      </c>
      <c r="R1664" s="6">
        <v>20</v>
      </c>
      <c r="S1664" s="6">
        <v>16</v>
      </c>
      <c r="T1664">
        <v>9</v>
      </c>
      <c r="U1664" s="1">
        <v>61.56</v>
      </c>
      <c r="V1664" s="1">
        <v>9.1999999999999993</v>
      </c>
      <c r="W1664" s="1">
        <v>12.06</v>
      </c>
      <c r="X1664" s="1">
        <v>12.1</v>
      </c>
      <c r="Y1664" s="11">
        <f t="shared" si="50"/>
        <v>14</v>
      </c>
      <c r="Z1664" s="11" t="str">
        <f t="shared" si="51"/>
        <v>1</v>
      </c>
      <c r="AA1664">
        <v>2014</v>
      </c>
    </row>
    <row r="1665" spans="1:27" x14ac:dyDescent="0.2">
      <c r="A1665" t="s">
        <v>3678</v>
      </c>
      <c r="B1665" s="1">
        <v>7</v>
      </c>
      <c r="C1665" s="1">
        <v>1</v>
      </c>
      <c r="D1665" s="1">
        <v>5</v>
      </c>
      <c r="E1665" s="1">
        <v>0</v>
      </c>
      <c r="F1665" s="1">
        <v>2</v>
      </c>
      <c r="G1665" t="s">
        <v>5844</v>
      </c>
      <c r="H1665" s="1">
        <v>2</v>
      </c>
      <c r="I1665" s="1">
        <v>2</v>
      </c>
      <c r="J1665" s="1">
        <v>0</v>
      </c>
      <c r="K1665" s="1">
        <v>1</v>
      </c>
      <c r="L1665" t="s">
        <v>4013</v>
      </c>
      <c r="M1665" t="s">
        <v>436</v>
      </c>
      <c r="N1665" s="1">
        <v>0</v>
      </c>
      <c r="O1665" s="1">
        <v>2</v>
      </c>
      <c r="P1665" s="1">
        <v>0</v>
      </c>
      <c r="Q1665" s="1">
        <v>0</v>
      </c>
      <c r="R1665" s="1">
        <v>34</v>
      </c>
      <c r="S1665" s="1">
        <v>23</v>
      </c>
      <c r="T1665">
        <v>6</v>
      </c>
      <c r="U1665" s="1">
        <v>53.92</v>
      </c>
      <c r="V1665" s="1">
        <v>10</v>
      </c>
      <c r="W1665" s="1">
        <v>13.92</v>
      </c>
      <c r="X1665" s="1">
        <v>12.9</v>
      </c>
      <c r="Y1665" s="11">
        <f t="shared" si="50"/>
        <v>9</v>
      </c>
      <c r="Z1665" s="11" t="str">
        <f t="shared" si="51"/>
        <v>0</v>
      </c>
      <c r="AA1665">
        <v>2014</v>
      </c>
    </row>
    <row r="1666" spans="1:27" x14ac:dyDescent="0.2">
      <c r="A1666" t="s">
        <v>1688</v>
      </c>
      <c r="B1666" s="1">
        <v>12</v>
      </c>
      <c r="C1666" s="1">
        <v>1</v>
      </c>
      <c r="D1666" s="1">
        <v>7</v>
      </c>
      <c r="E1666" s="1">
        <v>0</v>
      </c>
      <c r="F1666" s="1">
        <v>9</v>
      </c>
      <c r="G1666" t="s">
        <v>5845</v>
      </c>
      <c r="H1666" s="1">
        <v>2</v>
      </c>
      <c r="I1666" s="1">
        <v>2</v>
      </c>
      <c r="J1666" s="1">
        <v>0</v>
      </c>
      <c r="K1666" s="1">
        <v>1</v>
      </c>
      <c r="L1666" t="s">
        <v>4014</v>
      </c>
      <c r="M1666" t="s">
        <v>436</v>
      </c>
      <c r="N1666" s="1">
        <v>0</v>
      </c>
      <c r="O1666" s="1">
        <v>9</v>
      </c>
      <c r="P1666" s="1">
        <v>8</v>
      </c>
      <c r="Q1666" s="1">
        <v>1</v>
      </c>
      <c r="R1666" s="1">
        <v>34</v>
      </c>
      <c r="S1666" s="1">
        <v>29</v>
      </c>
      <c r="T1666">
        <v>1</v>
      </c>
      <c r="U1666" s="1">
        <v>45.46</v>
      </c>
      <c r="V1666" s="1">
        <v>11.2</v>
      </c>
      <c r="W1666" s="1">
        <v>16.59</v>
      </c>
      <c r="X1666" s="1">
        <v>14.3</v>
      </c>
      <c r="Y1666" s="11">
        <f t="shared" si="50"/>
        <v>9</v>
      </c>
      <c r="Z1666" s="11" t="str">
        <f t="shared" si="51"/>
        <v>0</v>
      </c>
      <c r="AA1666">
        <v>2014</v>
      </c>
    </row>
    <row r="1667" spans="1:27" x14ac:dyDescent="0.2">
      <c r="A1667" t="s">
        <v>1694</v>
      </c>
      <c r="B1667" s="1">
        <v>9</v>
      </c>
      <c r="C1667" s="1">
        <v>0</v>
      </c>
      <c r="D1667" s="1">
        <v>0</v>
      </c>
      <c r="E1667" s="1">
        <v>0</v>
      </c>
      <c r="F1667" s="1">
        <v>2</v>
      </c>
      <c r="G1667" t="s">
        <v>5846</v>
      </c>
      <c r="H1667" s="1">
        <v>2</v>
      </c>
      <c r="I1667" s="1">
        <v>1</v>
      </c>
      <c r="J1667" s="1">
        <v>1</v>
      </c>
      <c r="K1667" s="1">
        <v>2</v>
      </c>
      <c r="L1667" t="s">
        <v>3224</v>
      </c>
      <c r="M1667" t="s">
        <v>510</v>
      </c>
      <c r="N1667" s="1">
        <v>1</v>
      </c>
      <c r="O1667" s="1">
        <v>1</v>
      </c>
      <c r="P1667" s="1">
        <v>0</v>
      </c>
      <c r="Q1667" s="1">
        <v>0</v>
      </c>
      <c r="R1667" s="1">
        <v>30</v>
      </c>
      <c r="S1667" s="1">
        <v>18</v>
      </c>
      <c r="T1667">
        <v>9</v>
      </c>
      <c r="U1667" s="1">
        <v>53.71</v>
      </c>
      <c r="V1667" s="1">
        <v>10.1</v>
      </c>
      <c r="W1667" s="1">
        <v>13.92</v>
      </c>
      <c r="X1667" s="1">
        <v>13.6</v>
      </c>
      <c r="Y1667" s="11">
        <f t="shared" ref="Y1667:Y1730" si="52">LEN(A1667)-LEN(SUBSTITUTE(A1667," ","")) +1</f>
        <v>6</v>
      </c>
      <c r="Z1667" s="11" t="str">
        <f t="shared" ref="Z1667:Z1730" si="53">IF(Y1667&lt;=10,"0",IF(Y1667&gt;10,"1"))</f>
        <v>0</v>
      </c>
      <c r="AA1667">
        <v>2014</v>
      </c>
    </row>
    <row r="1668" spans="1:27" x14ac:dyDescent="0.2">
      <c r="A1668" t="s">
        <v>1717</v>
      </c>
      <c r="B1668" s="1">
        <v>11</v>
      </c>
      <c r="C1668" s="1">
        <v>1</v>
      </c>
      <c r="D1668" s="1">
        <v>2</v>
      </c>
      <c r="E1668" s="1">
        <v>0</v>
      </c>
      <c r="F1668" s="1">
        <v>3</v>
      </c>
      <c r="G1668" t="s">
        <v>5847</v>
      </c>
      <c r="H1668" s="1">
        <v>2</v>
      </c>
      <c r="I1668" s="1">
        <v>2</v>
      </c>
      <c r="J1668" s="1">
        <v>1</v>
      </c>
      <c r="K1668" s="1">
        <v>2</v>
      </c>
      <c r="L1668" t="s">
        <v>3225</v>
      </c>
      <c r="M1668" t="s">
        <v>495</v>
      </c>
      <c r="N1668" s="1">
        <v>1</v>
      </c>
      <c r="O1668" s="1">
        <v>2</v>
      </c>
      <c r="P1668" s="1">
        <v>1</v>
      </c>
      <c r="Q1668" s="1">
        <v>0</v>
      </c>
      <c r="R1668" s="1">
        <v>33</v>
      </c>
      <c r="S1668" s="1">
        <v>18</v>
      </c>
      <c r="T1668">
        <v>13</v>
      </c>
      <c r="U1668" s="1">
        <v>52.39</v>
      </c>
      <c r="V1668" s="1">
        <v>10.6</v>
      </c>
      <c r="W1668" s="1">
        <v>14.45</v>
      </c>
      <c r="X1668" s="1">
        <v>13.7</v>
      </c>
      <c r="Y1668" s="11">
        <f t="shared" si="52"/>
        <v>11</v>
      </c>
      <c r="Z1668" s="11" t="str">
        <f t="shared" si="53"/>
        <v>1</v>
      </c>
      <c r="AA1668">
        <v>2014</v>
      </c>
    </row>
    <row r="1669" spans="1:27" x14ac:dyDescent="0.2">
      <c r="A1669" t="s">
        <v>1787</v>
      </c>
      <c r="B1669" s="1">
        <v>7</v>
      </c>
      <c r="C1669" s="1">
        <v>3</v>
      </c>
      <c r="D1669" s="1">
        <v>101</v>
      </c>
      <c r="E1669" s="1">
        <v>0</v>
      </c>
      <c r="F1669" s="1">
        <v>4</v>
      </c>
      <c r="G1669" t="s">
        <v>5848</v>
      </c>
      <c r="H1669" s="1">
        <v>3</v>
      </c>
      <c r="I1669" s="1">
        <v>1</v>
      </c>
      <c r="J1669" s="1">
        <v>2</v>
      </c>
      <c r="K1669" s="1">
        <v>3</v>
      </c>
      <c r="L1669" t="s">
        <v>6760</v>
      </c>
      <c r="M1669" t="s">
        <v>4015</v>
      </c>
      <c r="N1669" s="1">
        <v>3</v>
      </c>
      <c r="O1669" s="1">
        <v>1</v>
      </c>
      <c r="P1669" s="1">
        <v>3</v>
      </c>
      <c r="Q1669" s="1">
        <v>0</v>
      </c>
      <c r="R1669" s="6">
        <v>35</v>
      </c>
      <c r="S1669" s="6">
        <v>14</v>
      </c>
      <c r="T1669">
        <v>1</v>
      </c>
      <c r="U1669" s="1">
        <v>63.29</v>
      </c>
      <c r="V1669" s="1">
        <v>8.5</v>
      </c>
      <c r="W1669" s="1">
        <v>12.76</v>
      </c>
      <c r="X1669" s="1">
        <v>12.1</v>
      </c>
      <c r="Y1669" s="11">
        <f t="shared" si="52"/>
        <v>10</v>
      </c>
      <c r="Z1669" s="11" t="str">
        <f t="shared" si="53"/>
        <v>0</v>
      </c>
      <c r="AA1669">
        <v>2014</v>
      </c>
    </row>
    <row r="1670" spans="1:27" x14ac:dyDescent="0.2">
      <c r="A1670" t="s">
        <v>1712</v>
      </c>
      <c r="B1670" s="1">
        <v>5</v>
      </c>
      <c r="C1670" s="1">
        <v>0</v>
      </c>
      <c r="D1670" s="1">
        <v>41</v>
      </c>
      <c r="E1670" s="1">
        <v>0</v>
      </c>
      <c r="F1670" s="1">
        <v>3</v>
      </c>
      <c r="G1670" t="s">
        <v>5849</v>
      </c>
      <c r="H1670" s="1">
        <v>1</v>
      </c>
      <c r="I1670" s="1">
        <v>1</v>
      </c>
      <c r="J1670" s="1">
        <v>0</v>
      </c>
      <c r="K1670" s="1">
        <v>1</v>
      </c>
      <c r="L1670" t="s">
        <v>1056</v>
      </c>
      <c r="M1670" t="s">
        <v>436</v>
      </c>
      <c r="N1670" s="1">
        <v>0</v>
      </c>
      <c r="O1670" s="1">
        <v>3</v>
      </c>
      <c r="P1670" s="1">
        <v>0</v>
      </c>
      <c r="Q1670" s="1">
        <v>0</v>
      </c>
      <c r="R1670" s="1">
        <v>18</v>
      </c>
      <c r="S1670" s="1">
        <v>11</v>
      </c>
      <c r="T1670">
        <v>4</v>
      </c>
      <c r="U1670" s="1">
        <v>62.78</v>
      </c>
      <c r="V1670" s="1">
        <v>8.6999999999999993</v>
      </c>
      <c r="W1670" s="1">
        <v>13.74</v>
      </c>
      <c r="X1670" s="1">
        <v>12.8</v>
      </c>
      <c r="Y1670" s="11">
        <f t="shared" si="52"/>
        <v>10</v>
      </c>
      <c r="Z1670" s="11" t="str">
        <f t="shared" si="53"/>
        <v>0</v>
      </c>
      <c r="AA1670">
        <v>2014</v>
      </c>
    </row>
    <row r="1671" spans="1:27" x14ac:dyDescent="0.2">
      <c r="A1671" t="s">
        <v>1706</v>
      </c>
      <c r="B1671" s="1">
        <v>18</v>
      </c>
      <c r="C1671" s="1">
        <v>0</v>
      </c>
      <c r="D1671" s="1">
        <v>2</v>
      </c>
      <c r="E1671" s="1">
        <v>0</v>
      </c>
      <c r="F1671" s="1">
        <v>4</v>
      </c>
      <c r="G1671" t="s">
        <v>5850</v>
      </c>
      <c r="H1671" s="1">
        <v>2</v>
      </c>
      <c r="I1671" s="1">
        <v>1</v>
      </c>
      <c r="J1671" s="1">
        <v>1</v>
      </c>
      <c r="K1671" s="1">
        <v>2</v>
      </c>
      <c r="L1671" t="s">
        <v>4016</v>
      </c>
      <c r="M1671" t="s">
        <v>4017</v>
      </c>
      <c r="N1671" s="1">
        <v>1</v>
      </c>
      <c r="O1671" s="1">
        <v>3</v>
      </c>
      <c r="P1671" s="1">
        <v>3</v>
      </c>
      <c r="Q1671" s="1">
        <v>1</v>
      </c>
      <c r="R1671" s="1">
        <v>22</v>
      </c>
      <c r="S1671" s="1">
        <v>11</v>
      </c>
      <c r="T1671">
        <v>4</v>
      </c>
      <c r="U1671" s="1">
        <v>54.42</v>
      </c>
      <c r="V1671" s="1">
        <v>9.8000000000000007</v>
      </c>
      <c r="W1671" s="1">
        <v>15.02</v>
      </c>
      <c r="X1671" s="1">
        <v>12.9</v>
      </c>
      <c r="Y1671" s="11">
        <f t="shared" si="52"/>
        <v>11</v>
      </c>
      <c r="Z1671" s="11" t="str">
        <f t="shared" si="53"/>
        <v>1</v>
      </c>
      <c r="AA1671">
        <v>2014</v>
      </c>
    </row>
    <row r="1672" spans="1:27" x14ac:dyDescent="0.2">
      <c r="A1672" t="s">
        <v>1698</v>
      </c>
      <c r="B1672" s="1">
        <v>9</v>
      </c>
      <c r="C1672" s="1">
        <v>0</v>
      </c>
      <c r="D1672" s="1">
        <v>7</v>
      </c>
      <c r="E1672" s="1">
        <v>0</v>
      </c>
      <c r="F1672" s="1">
        <v>5</v>
      </c>
      <c r="G1672" t="s">
        <v>5851</v>
      </c>
      <c r="H1672" s="1">
        <v>2</v>
      </c>
      <c r="I1672" s="1">
        <v>2</v>
      </c>
      <c r="J1672" s="1">
        <v>0</v>
      </c>
      <c r="K1672" s="1">
        <v>1</v>
      </c>
      <c r="L1672" t="s">
        <v>6761</v>
      </c>
      <c r="M1672" t="s">
        <v>436</v>
      </c>
      <c r="N1672" s="1">
        <v>0</v>
      </c>
      <c r="O1672" s="1">
        <v>5</v>
      </c>
      <c r="P1672" s="1">
        <v>3</v>
      </c>
      <c r="Q1672" s="1">
        <v>1</v>
      </c>
      <c r="R1672" s="1">
        <v>34</v>
      </c>
      <c r="S1672" s="1">
        <v>15</v>
      </c>
      <c r="T1672">
        <v>2</v>
      </c>
      <c r="U1672" s="1">
        <v>53.21</v>
      </c>
      <c r="V1672" s="1">
        <v>10.3</v>
      </c>
      <c r="W1672" s="1">
        <v>15.08</v>
      </c>
      <c r="X1672" s="1">
        <v>13</v>
      </c>
      <c r="Y1672" s="11">
        <f t="shared" si="52"/>
        <v>11</v>
      </c>
      <c r="Z1672" s="11" t="str">
        <f t="shared" si="53"/>
        <v>1</v>
      </c>
      <c r="AA1672">
        <v>2014</v>
      </c>
    </row>
    <row r="1673" spans="1:27" x14ac:dyDescent="0.2">
      <c r="A1673" t="s">
        <v>1683</v>
      </c>
      <c r="B1673" s="1">
        <v>11</v>
      </c>
      <c r="C1673" s="1">
        <v>3</v>
      </c>
      <c r="D1673" s="1">
        <v>6</v>
      </c>
      <c r="E1673" s="1">
        <v>0</v>
      </c>
      <c r="F1673" s="1">
        <v>6</v>
      </c>
      <c r="G1673" t="s">
        <v>5852</v>
      </c>
      <c r="H1673" s="1">
        <v>2</v>
      </c>
      <c r="I1673" s="1">
        <v>1</v>
      </c>
      <c r="J1673" s="1">
        <v>1</v>
      </c>
      <c r="K1673" s="1">
        <v>2</v>
      </c>
      <c r="L1673" t="s">
        <v>6762</v>
      </c>
      <c r="M1673" t="s">
        <v>486</v>
      </c>
      <c r="N1673" s="1">
        <v>1</v>
      </c>
      <c r="O1673" s="1">
        <v>5</v>
      </c>
      <c r="P1673" s="1">
        <v>5</v>
      </c>
      <c r="Q1673" s="1">
        <v>1</v>
      </c>
      <c r="R1673" s="1">
        <v>33</v>
      </c>
      <c r="S1673" s="1">
        <v>25</v>
      </c>
      <c r="T1673">
        <v>14</v>
      </c>
      <c r="U1673" s="1">
        <v>53.92</v>
      </c>
      <c r="V1673" s="1">
        <v>10</v>
      </c>
      <c r="W1673" s="1">
        <v>14.56</v>
      </c>
      <c r="X1673" s="1">
        <v>12.9</v>
      </c>
      <c r="Y1673" s="11">
        <f t="shared" si="52"/>
        <v>9</v>
      </c>
      <c r="Z1673" s="11" t="str">
        <f t="shared" si="53"/>
        <v>0</v>
      </c>
      <c r="AA1673">
        <v>2014</v>
      </c>
    </row>
    <row r="1674" spans="1:27" x14ac:dyDescent="0.2">
      <c r="A1674" t="s">
        <v>1691</v>
      </c>
      <c r="B1674" s="1">
        <v>7</v>
      </c>
      <c r="C1674" s="1">
        <v>2</v>
      </c>
      <c r="D1674" s="1">
        <v>4</v>
      </c>
      <c r="E1674" s="1">
        <v>0</v>
      </c>
      <c r="F1674" s="1">
        <v>1</v>
      </c>
      <c r="G1674" t="s">
        <v>4277</v>
      </c>
      <c r="H1674" s="1">
        <v>1</v>
      </c>
      <c r="I1674" s="1">
        <v>1</v>
      </c>
      <c r="J1674" s="1">
        <v>0</v>
      </c>
      <c r="K1674" s="1">
        <v>1</v>
      </c>
      <c r="L1674" t="s">
        <v>496</v>
      </c>
      <c r="M1674" t="s">
        <v>436</v>
      </c>
      <c r="N1674" s="1">
        <v>0</v>
      </c>
      <c r="O1674" s="1">
        <v>1</v>
      </c>
      <c r="P1674" s="1">
        <v>0</v>
      </c>
      <c r="Q1674" s="1">
        <v>0</v>
      </c>
      <c r="R1674" s="1">
        <v>27</v>
      </c>
      <c r="S1674" s="1">
        <v>12</v>
      </c>
      <c r="T1674">
        <v>5</v>
      </c>
      <c r="U1674" s="1">
        <v>63.19</v>
      </c>
      <c r="V1674" s="1">
        <v>8.5</v>
      </c>
      <c r="W1674" s="1">
        <v>13.69</v>
      </c>
      <c r="X1674" s="1">
        <v>12.7</v>
      </c>
      <c r="Y1674" s="11">
        <f t="shared" si="52"/>
        <v>8</v>
      </c>
      <c r="Z1674" s="11" t="str">
        <f t="shared" si="53"/>
        <v>0</v>
      </c>
      <c r="AA1674">
        <v>2014</v>
      </c>
    </row>
    <row r="1675" spans="1:27" x14ac:dyDescent="0.2">
      <c r="A1675" t="s">
        <v>3160</v>
      </c>
      <c r="B1675" s="1">
        <v>24</v>
      </c>
      <c r="C1675" s="1">
        <v>4</v>
      </c>
      <c r="D1675" s="1">
        <v>10</v>
      </c>
      <c r="E1675" s="1">
        <v>0</v>
      </c>
      <c r="F1675" s="1">
        <v>3</v>
      </c>
      <c r="G1675" t="s">
        <v>5853</v>
      </c>
      <c r="H1675" s="1">
        <v>3</v>
      </c>
      <c r="I1675" s="1">
        <v>3</v>
      </c>
      <c r="J1675" s="1">
        <v>0</v>
      </c>
      <c r="K1675" s="1">
        <v>1</v>
      </c>
      <c r="L1675" t="s">
        <v>4018</v>
      </c>
      <c r="M1675" t="s">
        <v>436</v>
      </c>
      <c r="N1675" s="1">
        <v>0</v>
      </c>
      <c r="O1675" s="1">
        <v>3</v>
      </c>
      <c r="P1675" s="1">
        <v>0</v>
      </c>
      <c r="Q1675" s="1">
        <v>0</v>
      </c>
      <c r="R1675" s="1">
        <v>19</v>
      </c>
      <c r="S1675" s="1">
        <v>17</v>
      </c>
      <c r="T1675">
        <v>2</v>
      </c>
      <c r="U1675" s="1">
        <v>63.39</v>
      </c>
      <c r="V1675" s="1">
        <v>8.5</v>
      </c>
      <c r="W1675" s="1">
        <v>14.21</v>
      </c>
      <c r="X1675" s="1">
        <v>12.6</v>
      </c>
      <c r="Y1675" s="11">
        <f t="shared" si="52"/>
        <v>7</v>
      </c>
      <c r="Z1675" s="11" t="str">
        <f t="shared" si="53"/>
        <v>0</v>
      </c>
      <c r="AA1675">
        <v>2014</v>
      </c>
    </row>
    <row r="1676" spans="1:27" x14ac:dyDescent="0.2">
      <c r="A1676" t="s">
        <v>1685</v>
      </c>
      <c r="B1676" s="1">
        <v>6</v>
      </c>
      <c r="C1676" s="1">
        <v>0</v>
      </c>
      <c r="D1676" s="1">
        <v>25</v>
      </c>
      <c r="E1676" s="1">
        <v>0</v>
      </c>
      <c r="F1676" s="1">
        <v>2</v>
      </c>
      <c r="G1676" t="s">
        <v>5854</v>
      </c>
      <c r="H1676" s="1">
        <v>1</v>
      </c>
      <c r="I1676" s="1">
        <v>1</v>
      </c>
      <c r="J1676" s="1">
        <v>0</v>
      </c>
      <c r="K1676" s="1">
        <v>1</v>
      </c>
      <c r="L1676" t="s">
        <v>1006</v>
      </c>
      <c r="M1676" t="s">
        <v>436</v>
      </c>
      <c r="N1676" s="1">
        <v>0</v>
      </c>
      <c r="O1676" s="1">
        <v>2</v>
      </c>
      <c r="P1676" s="1">
        <v>2</v>
      </c>
      <c r="Q1676" s="1">
        <v>1</v>
      </c>
      <c r="R1676" s="1">
        <v>26</v>
      </c>
      <c r="S1676" s="1">
        <v>21</v>
      </c>
      <c r="T1676">
        <v>23</v>
      </c>
      <c r="U1676" s="1">
        <v>73.17</v>
      </c>
      <c r="V1676" s="1">
        <v>6.8</v>
      </c>
      <c r="W1676" s="1">
        <v>11.94</v>
      </c>
      <c r="X1676" s="1">
        <v>11.5</v>
      </c>
      <c r="Y1676" s="11">
        <f t="shared" si="52"/>
        <v>7</v>
      </c>
      <c r="Z1676" s="11" t="str">
        <f t="shared" si="53"/>
        <v>0</v>
      </c>
      <c r="AA1676">
        <v>2014</v>
      </c>
    </row>
    <row r="1677" spans="1:27" x14ac:dyDescent="0.2">
      <c r="A1677" t="s">
        <v>1715</v>
      </c>
      <c r="B1677" s="1">
        <v>3</v>
      </c>
      <c r="C1677" s="1">
        <v>3</v>
      </c>
      <c r="D1677" s="1">
        <v>2</v>
      </c>
      <c r="E1677" s="1">
        <v>0</v>
      </c>
      <c r="F1677" s="1">
        <v>2</v>
      </c>
      <c r="G1677" t="s">
        <v>5855</v>
      </c>
      <c r="H1677" s="1">
        <v>2</v>
      </c>
      <c r="I1677" s="1">
        <v>2</v>
      </c>
      <c r="J1677" s="1">
        <v>0</v>
      </c>
      <c r="K1677" s="1">
        <v>1</v>
      </c>
      <c r="L1677" t="s">
        <v>4019</v>
      </c>
      <c r="M1677" t="s">
        <v>438</v>
      </c>
      <c r="N1677" s="1">
        <v>0</v>
      </c>
      <c r="O1677" s="1">
        <v>2</v>
      </c>
      <c r="P1677" s="1">
        <v>0</v>
      </c>
      <c r="Q1677" s="1">
        <v>0</v>
      </c>
      <c r="R1677" s="1">
        <v>33</v>
      </c>
      <c r="S1677" s="1">
        <v>25</v>
      </c>
      <c r="T1677">
        <v>27</v>
      </c>
      <c r="U1677" s="1">
        <v>53.51</v>
      </c>
      <c r="V1677" s="1">
        <v>10.199999999999999</v>
      </c>
      <c r="W1677" s="1">
        <v>13.8</v>
      </c>
      <c r="X1677" s="1">
        <v>13.1</v>
      </c>
      <c r="Y1677" s="11">
        <f t="shared" si="52"/>
        <v>8</v>
      </c>
      <c r="Z1677" s="11" t="str">
        <f t="shared" si="53"/>
        <v>0</v>
      </c>
      <c r="AA1677">
        <v>2014</v>
      </c>
    </row>
    <row r="1678" spans="1:27" x14ac:dyDescent="0.2">
      <c r="A1678" t="s">
        <v>1781</v>
      </c>
      <c r="B1678" s="1">
        <v>19</v>
      </c>
      <c r="C1678" s="1">
        <v>2</v>
      </c>
      <c r="D1678" s="1">
        <v>14</v>
      </c>
      <c r="E1678" s="1">
        <v>0</v>
      </c>
      <c r="F1678" s="1">
        <v>4</v>
      </c>
      <c r="G1678" t="s">
        <v>5856</v>
      </c>
      <c r="H1678" s="1">
        <v>2</v>
      </c>
      <c r="I1678" s="1">
        <v>2</v>
      </c>
      <c r="J1678" s="1">
        <v>0</v>
      </c>
      <c r="K1678" s="1">
        <v>1</v>
      </c>
      <c r="L1678" t="s">
        <v>6763</v>
      </c>
      <c r="M1678" t="s">
        <v>436</v>
      </c>
      <c r="N1678" s="1">
        <v>0</v>
      </c>
      <c r="O1678" s="1">
        <v>4</v>
      </c>
      <c r="P1678" s="1">
        <v>3</v>
      </c>
      <c r="Q1678" s="1">
        <v>0</v>
      </c>
      <c r="R1678" s="6">
        <v>43</v>
      </c>
      <c r="S1678" s="6">
        <v>24</v>
      </c>
      <c r="T1678">
        <v>22</v>
      </c>
      <c r="U1678" s="1">
        <v>52.6</v>
      </c>
      <c r="V1678" s="1">
        <v>10.5</v>
      </c>
      <c r="W1678" s="1">
        <v>14.16</v>
      </c>
      <c r="X1678" s="1">
        <v>13.4</v>
      </c>
      <c r="Y1678" s="11">
        <f t="shared" si="52"/>
        <v>9</v>
      </c>
      <c r="Z1678" s="11" t="str">
        <f t="shared" si="53"/>
        <v>0</v>
      </c>
      <c r="AA1678">
        <v>2014</v>
      </c>
    </row>
    <row r="1679" spans="1:27" x14ac:dyDescent="0.2">
      <c r="A1679" t="s">
        <v>1704</v>
      </c>
      <c r="B1679" s="1">
        <v>14</v>
      </c>
      <c r="C1679" s="1">
        <v>6</v>
      </c>
      <c r="D1679" s="1">
        <v>2</v>
      </c>
      <c r="E1679" s="1">
        <v>0</v>
      </c>
      <c r="F1679" s="1">
        <v>2</v>
      </c>
      <c r="G1679" t="s">
        <v>5857</v>
      </c>
      <c r="H1679" s="1">
        <v>1</v>
      </c>
      <c r="I1679" s="1">
        <v>1</v>
      </c>
      <c r="J1679" s="1">
        <v>0</v>
      </c>
      <c r="K1679" s="1">
        <v>1</v>
      </c>
      <c r="L1679" t="s">
        <v>1705</v>
      </c>
      <c r="M1679" t="s">
        <v>436</v>
      </c>
      <c r="N1679" s="1">
        <v>0</v>
      </c>
      <c r="O1679" s="1">
        <v>2</v>
      </c>
      <c r="P1679" s="1">
        <v>0</v>
      </c>
      <c r="Q1679" s="1">
        <v>0</v>
      </c>
      <c r="R1679" s="1">
        <v>25</v>
      </c>
      <c r="S1679" s="1">
        <v>17</v>
      </c>
      <c r="T1679">
        <v>9</v>
      </c>
      <c r="U1679" s="1">
        <v>63.29</v>
      </c>
      <c r="V1679" s="1">
        <v>8.5</v>
      </c>
      <c r="W1679" s="1">
        <v>12.7</v>
      </c>
      <c r="X1679" s="1">
        <v>12.1</v>
      </c>
      <c r="Y1679" s="11">
        <f t="shared" si="52"/>
        <v>11</v>
      </c>
      <c r="Z1679" s="11" t="str">
        <f t="shared" si="53"/>
        <v>1</v>
      </c>
      <c r="AA1679">
        <v>2014</v>
      </c>
    </row>
    <row r="1680" spans="1:27" x14ac:dyDescent="0.2">
      <c r="A1680" t="s">
        <v>1675</v>
      </c>
      <c r="B1680" s="1">
        <v>7</v>
      </c>
      <c r="C1680" s="1">
        <v>0</v>
      </c>
      <c r="D1680" s="1">
        <v>19</v>
      </c>
      <c r="E1680" s="1">
        <v>0</v>
      </c>
      <c r="F1680" s="1">
        <v>3</v>
      </c>
      <c r="G1680" t="s">
        <v>5858</v>
      </c>
      <c r="H1680" s="1">
        <v>3</v>
      </c>
      <c r="I1680" s="1">
        <v>2</v>
      </c>
      <c r="J1680" s="1">
        <v>1</v>
      </c>
      <c r="K1680" s="1">
        <v>2</v>
      </c>
      <c r="L1680" t="s">
        <v>4020</v>
      </c>
      <c r="M1680" t="s">
        <v>514</v>
      </c>
      <c r="N1680" s="1">
        <v>1</v>
      </c>
      <c r="O1680" s="1">
        <v>2</v>
      </c>
      <c r="P1680" s="1">
        <v>2</v>
      </c>
      <c r="Q1680" s="1">
        <v>1</v>
      </c>
      <c r="R1680" s="1">
        <v>22</v>
      </c>
      <c r="S1680" s="1">
        <v>1</v>
      </c>
      <c r="T1680">
        <v>2</v>
      </c>
      <c r="U1680" s="1">
        <v>70.53</v>
      </c>
      <c r="V1680" s="1">
        <v>7.8</v>
      </c>
      <c r="W1680" s="1">
        <v>11.6</v>
      </c>
      <c r="X1680" s="1">
        <v>12.2</v>
      </c>
      <c r="Y1680" s="11">
        <f t="shared" si="52"/>
        <v>9</v>
      </c>
      <c r="Z1680" s="11" t="str">
        <f t="shared" si="53"/>
        <v>0</v>
      </c>
      <c r="AA1680">
        <v>2014</v>
      </c>
    </row>
    <row r="1681" spans="1:27" x14ac:dyDescent="0.2">
      <c r="A1681" t="s">
        <v>1754</v>
      </c>
      <c r="B1681" s="1">
        <v>11</v>
      </c>
      <c r="C1681" s="1">
        <v>2</v>
      </c>
      <c r="D1681" s="1">
        <v>14</v>
      </c>
      <c r="E1681" s="1">
        <v>0</v>
      </c>
      <c r="F1681" s="1">
        <v>3</v>
      </c>
      <c r="G1681" t="s">
        <v>5859</v>
      </c>
      <c r="H1681" s="1">
        <v>2</v>
      </c>
      <c r="I1681" s="1">
        <v>1</v>
      </c>
      <c r="J1681" s="1">
        <v>1</v>
      </c>
      <c r="K1681" s="1">
        <v>2</v>
      </c>
      <c r="L1681" t="s">
        <v>3840</v>
      </c>
      <c r="M1681" t="s">
        <v>1251</v>
      </c>
      <c r="N1681" s="6">
        <v>1</v>
      </c>
      <c r="O1681" s="6">
        <v>2</v>
      </c>
      <c r="P1681" s="6">
        <v>1</v>
      </c>
      <c r="Q1681" s="6">
        <v>0</v>
      </c>
      <c r="R1681" s="6">
        <v>43</v>
      </c>
      <c r="S1681" s="6">
        <v>15</v>
      </c>
      <c r="T1681">
        <v>16</v>
      </c>
      <c r="U1681" s="1">
        <v>54.52</v>
      </c>
      <c r="V1681" s="1">
        <v>9.8000000000000007</v>
      </c>
      <c r="W1681" s="1">
        <v>14.27</v>
      </c>
      <c r="X1681" s="1">
        <v>12.4</v>
      </c>
      <c r="Y1681" s="11">
        <f t="shared" si="52"/>
        <v>8</v>
      </c>
      <c r="Z1681" s="11" t="str">
        <f t="shared" si="53"/>
        <v>0</v>
      </c>
      <c r="AA1681">
        <v>2014</v>
      </c>
    </row>
    <row r="1682" spans="1:27" x14ac:dyDescent="0.2">
      <c r="A1682" t="s">
        <v>1775</v>
      </c>
      <c r="B1682" s="1">
        <v>13</v>
      </c>
      <c r="C1682" s="1">
        <v>2</v>
      </c>
      <c r="D1682" s="1">
        <v>0</v>
      </c>
      <c r="E1682" s="1">
        <v>0</v>
      </c>
      <c r="F1682" s="1">
        <v>5</v>
      </c>
      <c r="G1682" t="s">
        <v>5860</v>
      </c>
      <c r="H1682" s="1">
        <v>2</v>
      </c>
      <c r="I1682" s="1">
        <v>2</v>
      </c>
      <c r="J1682" s="1">
        <v>0</v>
      </c>
      <c r="K1682" s="1">
        <v>1</v>
      </c>
      <c r="L1682" t="s">
        <v>6764</v>
      </c>
      <c r="M1682" t="s">
        <v>436</v>
      </c>
      <c r="N1682" s="6">
        <v>0</v>
      </c>
      <c r="O1682" s="6">
        <v>5</v>
      </c>
      <c r="P1682" s="6">
        <v>4</v>
      </c>
      <c r="Q1682" s="6">
        <v>1</v>
      </c>
      <c r="R1682" s="6">
        <v>25</v>
      </c>
      <c r="S1682" s="6">
        <v>15</v>
      </c>
      <c r="T1682">
        <v>4</v>
      </c>
      <c r="U1682" s="1">
        <v>44.03</v>
      </c>
      <c r="V1682" s="1">
        <v>11.8</v>
      </c>
      <c r="W1682" s="1">
        <v>16.239999999999998</v>
      </c>
      <c r="X1682" s="1">
        <v>14.5</v>
      </c>
      <c r="Y1682" s="11">
        <f t="shared" si="52"/>
        <v>9</v>
      </c>
      <c r="Z1682" s="11" t="str">
        <f t="shared" si="53"/>
        <v>0</v>
      </c>
      <c r="AA1682">
        <v>2014</v>
      </c>
    </row>
    <row r="1683" spans="1:27" x14ac:dyDescent="0.2">
      <c r="A1683" t="s">
        <v>1766</v>
      </c>
      <c r="B1683" s="1">
        <v>18</v>
      </c>
      <c r="C1683" s="1">
        <v>4</v>
      </c>
      <c r="D1683" s="1">
        <v>2</v>
      </c>
      <c r="E1683" s="1">
        <v>0</v>
      </c>
      <c r="F1683" s="1">
        <v>6</v>
      </c>
      <c r="G1683" t="s">
        <v>5861</v>
      </c>
      <c r="H1683" s="1">
        <v>1</v>
      </c>
      <c r="I1683" s="1">
        <v>1</v>
      </c>
      <c r="J1683" s="1">
        <v>0</v>
      </c>
      <c r="K1683" s="1">
        <v>1</v>
      </c>
      <c r="L1683" t="s">
        <v>1611</v>
      </c>
      <c r="M1683" t="s">
        <v>436</v>
      </c>
      <c r="N1683" s="6">
        <v>0</v>
      </c>
      <c r="O1683" s="6">
        <v>6</v>
      </c>
      <c r="P1683" s="6">
        <v>0</v>
      </c>
      <c r="Q1683" s="6">
        <v>0</v>
      </c>
      <c r="R1683" s="6">
        <v>66</v>
      </c>
      <c r="S1683" s="6">
        <v>20</v>
      </c>
      <c r="T1683">
        <v>23</v>
      </c>
      <c r="U1683" s="1">
        <v>63.09</v>
      </c>
      <c r="V1683" s="1">
        <v>8.6</v>
      </c>
      <c r="W1683" s="1">
        <v>12.35</v>
      </c>
      <c r="X1683" s="1">
        <v>12.1</v>
      </c>
      <c r="Y1683" s="11">
        <f t="shared" si="52"/>
        <v>5</v>
      </c>
      <c r="Z1683" s="11" t="str">
        <f t="shared" si="53"/>
        <v>0</v>
      </c>
      <c r="AA1683">
        <v>2014</v>
      </c>
    </row>
    <row r="1684" spans="1:27" x14ac:dyDescent="0.2">
      <c r="A1684" t="s">
        <v>1716</v>
      </c>
      <c r="B1684" s="1">
        <v>8</v>
      </c>
      <c r="C1684" s="1">
        <v>0</v>
      </c>
      <c r="D1684" s="1">
        <v>0</v>
      </c>
      <c r="E1684" s="1">
        <v>1</v>
      </c>
      <c r="F1684" s="1">
        <v>3</v>
      </c>
      <c r="G1684" t="s">
        <v>5862</v>
      </c>
      <c r="H1684" s="1">
        <v>2</v>
      </c>
      <c r="I1684" s="1">
        <v>2</v>
      </c>
      <c r="J1684" s="1">
        <v>0</v>
      </c>
      <c r="K1684" s="1">
        <v>1</v>
      </c>
      <c r="L1684" t="s">
        <v>6765</v>
      </c>
      <c r="M1684" t="s">
        <v>436</v>
      </c>
      <c r="N1684" s="1">
        <v>0</v>
      </c>
      <c r="O1684" s="1">
        <v>3</v>
      </c>
      <c r="P1684" s="1">
        <v>2</v>
      </c>
      <c r="Q1684" s="1">
        <v>1</v>
      </c>
      <c r="R1684" s="1">
        <v>22</v>
      </c>
      <c r="S1684" s="1">
        <v>8</v>
      </c>
      <c r="T1684">
        <v>12</v>
      </c>
      <c r="U1684" s="1">
        <v>54.73</v>
      </c>
      <c r="V1684" s="1">
        <v>9.6999999999999993</v>
      </c>
      <c r="W1684" s="1">
        <v>13.98</v>
      </c>
      <c r="X1684" s="1">
        <v>13.4</v>
      </c>
      <c r="Y1684" s="11">
        <f t="shared" si="52"/>
        <v>12</v>
      </c>
      <c r="Z1684" s="11" t="str">
        <f t="shared" si="53"/>
        <v>1</v>
      </c>
      <c r="AA1684">
        <v>2014</v>
      </c>
    </row>
    <row r="1685" spans="1:27" x14ac:dyDescent="0.2">
      <c r="A1685" t="s">
        <v>1785</v>
      </c>
      <c r="B1685" s="1">
        <v>7</v>
      </c>
      <c r="C1685" s="1">
        <v>2</v>
      </c>
      <c r="D1685" s="1">
        <v>19</v>
      </c>
      <c r="E1685" s="1">
        <v>0</v>
      </c>
      <c r="F1685" s="1">
        <v>3</v>
      </c>
      <c r="G1685" t="s">
        <v>5863</v>
      </c>
      <c r="H1685" s="1">
        <v>1</v>
      </c>
      <c r="I1685" s="1">
        <v>1</v>
      </c>
      <c r="J1685" s="1">
        <v>0</v>
      </c>
      <c r="K1685" s="1">
        <v>1</v>
      </c>
      <c r="L1685" t="s">
        <v>1901</v>
      </c>
      <c r="M1685" t="s">
        <v>443</v>
      </c>
      <c r="N1685" s="1">
        <v>0</v>
      </c>
      <c r="O1685" s="1">
        <v>3</v>
      </c>
      <c r="P1685" s="1">
        <v>0</v>
      </c>
      <c r="Q1685" s="1">
        <v>0</v>
      </c>
      <c r="R1685" s="6">
        <v>26</v>
      </c>
      <c r="S1685" s="6">
        <v>15</v>
      </c>
      <c r="T1685">
        <v>17</v>
      </c>
      <c r="U1685" s="1">
        <v>72.36</v>
      </c>
      <c r="V1685" s="1">
        <v>7.1</v>
      </c>
      <c r="W1685" s="1">
        <v>12.06</v>
      </c>
      <c r="X1685" s="1">
        <v>11.8</v>
      </c>
      <c r="Y1685" s="11">
        <f t="shared" si="52"/>
        <v>5</v>
      </c>
      <c r="Z1685" s="11" t="str">
        <f t="shared" si="53"/>
        <v>0</v>
      </c>
      <c r="AA1685">
        <v>2014</v>
      </c>
    </row>
    <row r="1686" spans="1:27" x14ac:dyDescent="0.2">
      <c r="A1686" t="s">
        <v>1724</v>
      </c>
      <c r="B1686" s="1">
        <v>5</v>
      </c>
      <c r="C1686" s="1">
        <v>1</v>
      </c>
      <c r="D1686" s="1">
        <v>0</v>
      </c>
      <c r="E1686" s="1">
        <v>0</v>
      </c>
      <c r="F1686" s="1">
        <v>5</v>
      </c>
      <c r="G1686" t="s">
        <v>5864</v>
      </c>
      <c r="H1686" s="1">
        <v>2</v>
      </c>
      <c r="I1686" s="1">
        <v>1</v>
      </c>
      <c r="J1686" s="1">
        <v>4</v>
      </c>
      <c r="K1686" s="1">
        <v>2</v>
      </c>
      <c r="L1686" t="s">
        <v>3196</v>
      </c>
      <c r="M1686" t="s">
        <v>4021</v>
      </c>
      <c r="N1686" s="1">
        <v>4</v>
      </c>
      <c r="O1686" s="1">
        <v>1</v>
      </c>
      <c r="P1686" s="1">
        <v>0</v>
      </c>
      <c r="Q1686" s="1">
        <v>0</v>
      </c>
      <c r="R1686" s="1">
        <v>31</v>
      </c>
      <c r="S1686" s="1">
        <v>21</v>
      </c>
      <c r="T1686">
        <v>14</v>
      </c>
      <c r="U1686" s="1">
        <v>54.73</v>
      </c>
      <c r="V1686" s="1">
        <v>9.6999999999999993</v>
      </c>
      <c r="W1686" s="1">
        <v>14.03</v>
      </c>
      <c r="X1686" s="1">
        <v>12.8</v>
      </c>
      <c r="Y1686" s="11">
        <f t="shared" si="52"/>
        <v>10</v>
      </c>
      <c r="Z1686" s="11" t="str">
        <f t="shared" si="53"/>
        <v>0</v>
      </c>
      <c r="AA1686">
        <v>2014</v>
      </c>
    </row>
    <row r="1687" spans="1:27" x14ac:dyDescent="0.2">
      <c r="A1687" t="s">
        <v>1752</v>
      </c>
      <c r="B1687" s="1">
        <v>4</v>
      </c>
      <c r="C1687" s="1">
        <v>0</v>
      </c>
      <c r="D1687" s="1">
        <v>0</v>
      </c>
      <c r="E1687" s="1">
        <v>0</v>
      </c>
      <c r="F1687" s="1">
        <v>3</v>
      </c>
      <c r="G1687" t="s">
        <v>5865</v>
      </c>
      <c r="H1687" s="1">
        <v>1</v>
      </c>
      <c r="I1687" s="1">
        <v>1</v>
      </c>
      <c r="J1687" s="1">
        <v>0</v>
      </c>
      <c r="K1687" s="1">
        <v>1</v>
      </c>
      <c r="L1687" t="s">
        <v>1901</v>
      </c>
      <c r="M1687" t="s">
        <v>443</v>
      </c>
      <c r="N1687" s="6">
        <v>0</v>
      </c>
      <c r="O1687" s="6">
        <v>3</v>
      </c>
      <c r="P1687" s="6">
        <v>0</v>
      </c>
      <c r="Q1687" s="6">
        <v>0</v>
      </c>
      <c r="R1687" s="6">
        <v>32</v>
      </c>
      <c r="S1687" s="6">
        <v>10</v>
      </c>
      <c r="T1687">
        <v>9</v>
      </c>
      <c r="U1687" s="1">
        <v>63.7</v>
      </c>
      <c r="V1687" s="1">
        <v>8.4</v>
      </c>
      <c r="W1687" s="1">
        <v>12.87</v>
      </c>
      <c r="X1687" s="1">
        <v>12.5</v>
      </c>
      <c r="Y1687" s="11">
        <f t="shared" si="52"/>
        <v>8</v>
      </c>
      <c r="Z1687" s="11" t="str">
        <f t="shared" si="53"/>
        <v>0</v>
      </c>
      <c r="AA1687">
        <v>2014</v>
      </c>
    </row>
    <row r="1688" spans="1:27" x14ac:dyDescent="0.2">
      <c r="A1688" t="s">
        <v>3171</v>
      </c>
      <c r="B1688" s="1">
        <v>15</v>
      </c>
      <c r="C1688" s="1">
        <v>7</v>
      </c>
      <c r="D1688" s="1">
        <v>17</v>
      </c>
      <c r="E1688" s="1">
        <v>0</v>
      </c>
      <c r="F1688" s="1">
        <v>2</v>
      </c>
      <c r="G1688" t="s">
        <v>5866</v>
      </c>
      <c r="H1688" s="1">
        <v>1</v>
      </c>
      <c r="I1688" s="1">
        <v>1</v>
      </c>
      <c r="J1688" s="1">
        <v>0</v>
      </c>
      <c r="K1688" s="1">
        <v>1</v>
      </c>
      <c r="L1688" t="s">
        <v>1761</v>
      </c>
      <c r="M1688" t="s">
        <v>436</v>
      </c>
      <c r="N1688" s="6">
        <v>0</v>
      </c>
      <c r="O1688" s="6">
        <v>2</v>
      </c>
      <c r="P1688" s="6">
        <v>0</v>
      </c>
      <c r="Q1688" s="6">
        <v>0</v>
      </c>
      <c r="R1688" s="6">
        <v>35</v>
      </c>
      <c r="S1688" s="6">
        <v>14</v>
      </c>
      <c r="T1688">
        <v>17</v>
      </c>
      <c r="U1688" s="1">
        <v>55.13</v>
      </c>
      <c r="V1688" s="1">
        <v>9.6</v>
      </c>
      <c r="W1688" s="1">
        <v>13.69</v>
      </c>
      <c r="X1688" s="1">
        <v>13</v>
      </c>
      <c r="Y1688" s="11">
        <f t="shared" si="52"/>
        <v>12</v>
      </c>
      <c r="Z1688" s="11" t="str">
        <f t="shared" si="53"/>
        <v>1</v>
      </c>
      <c r="AA1688">
        <v>2014</v>
      </c>
    </row>
    <row r="1689" spans="1:27" x14ac:dyDescent="0.2">
      <c r="A1689" t="s">
        <v>1672</v>
      </c>
      <c r="B1689" s="1">
        <v>15</v>
      </c>
      <c r="C1689" s="1">
        <v>1</v>
      </c>
      <c r="D1689" s="1">
        <v>8</v>
      </c>
      <c r="E1689" s="1">
        <v>0</v>
      </c>
      <c r="F1689" s="1">
        <v>2</v>
      </c>
      <c r="G1689" t="s">
        <v>5651</v>
      </c>
      <c r="H1689" s="1">
        <v>1</v>
      </c>
      <c r="I1689" s="1">
        <v>1</v>
      </c>
      <c r="J1689" s="1">
        <v>0</v>
      </c>
      <c r="K1689" s="1">
        <v>1</v>
      </c>
      <c r="L1689" t="s">
        <v>1440</v>
      </c>
      <c r="M1689" t="s">
        <v>459</v>
      </c>
      <c r="N1689" s="1">
        <v>0</v>
      </c>
      <c r="O1689" s="1">
        <v>2</v>
      </c>
      <c r="P1689" s="1">
        <v>2</v>
      </c>
      <c r="Q1689" s="1">
        <v>1</v>
      </c>
      <c r="R1689" s="1">
        <v>30</v>
      </c>
      <c r="S1689" s="1">
        <v>21</v>
      </c>
      <c r="T1689">
        <v>16</v>
      </c>
      <c r="U1689" s="1">
        <v>55.44</v>
      </c>
      <c r="V1689" s="1">
        <v>9.5</v>
      </c>
      <c r="W1689" s="1">
        <v>14.44</v>
      </c>
      <c r="X1689" s="1">
        <v>13.3</v>
      </c>
      <c r="Y1689" s="11">
        <f t="shared" si="52"/>
        <v>9</v>
      </c>
      <c r="Z1689" s="11" t="str">
        <f t="shared" si="53"/>
        <v>0</v>
      </c>
      <c r="AA1689">
        <v>2014</v>
      </c>
    </row>
    <row r="1690" spans="1:27" x14ac:dyDescent="0.2">
      <c r="A1690" t="s">
        <v>1674</v>
      </c>
      <c r="B1690" s="1">
        <v>5</v>
      </c>
      <c r="C1690" s="1">
        <v>0</v>
      </c>
      <c r="D1690" s="1">
        <v>8</v>
      </c>
      <c r="E1690" s="1">
        <v>0</v>
      </c>
      <c r="F1690" s="1">
        <v>2</v>
      </c>
      <c r="G1690" t="s">
        <v>5867</v>
      </c>
      <c r="H1690" s="1">
        <v>2</v>
      </c>
      <c r="I1690" s="1">
        <v>1</v>
      </c>
      <c r="J1690" s="1">
        <v>1</v>
      </c>
      <c r="K1690" s="1">
        <v>2</v>
      </c>
      <c r="L1690" t="s">
        <v>4022</v>
      </c>
      <c r="M1690" t="s">
        <v>2957</v>
      </c>
      <c r="N1690" s="1">
        <v>1</v>
      </c>
      <c r="O1690" s="1">
        <v>1</v>
      </c>
      <c r="P1690" s="1">
        <v>0</v>
      </c>
      <c r="Q1690" s="1">
        <v>0</v>
      </c>
      <c r="R1690" s="1">
        <v>42</v>
      </c>
      <c r="S1690" s="1">
        <v>27</v>
      </c>
      <c r="T1690">
        <v>8</v>
      </c>
      <c r="U1690" s="1">
        <v>53.21</v>
      </c>
      <c r="V1690" s="1">
        <v>10.3</v>
      </c>
      <c r="W1690" s="1">
        <v>14.73</v>
      </c>
      <c r="X1690" s="1">
        <v>13.4</v>
      </c>
      <c r="Y1690" s="11">
        <f t="shared" si="52"/>
        <v>8</v>
      </c>
      <c r="Z1690" s="11" t="str">
        <f t="shared" si="53"/>
        <v>0</v>
      </c>
      <c r="AA1690">
        <v>2014</v>
      </c>
    </row>
    <row r="1691" spans="1:27" x14ac:dyDescent="0.2">
      <c r="A1691" t="s">
        <v>1790</v>
      </c>
      <c r="B1691" s="1">
        <v>7</v>
      </c>
      <c r="C1691" s="1">
        <v>4</v>
      </c>
      <c r="D1691" s="1">
        <v>16</v>
      </c>
      <c r="E1691" s="1">
        <v>0</v>
      </c>
      <c r="F1691" s="1">
        <v>5</v>
      </c>
      <c r="G1691" t="s">
        <v>5868</v>
      </c>
      <c r="H1691" s="1">
        <v>3</v>
      </c>
      <c r="I1691" s="1">
        <v>2</v>
      </c>
      <c r="J1691" s="1">
        <v>1</v>
      </c>
      <c r="K1691" s="1">
        <v>2</v>
      </c>
      <c r="L1691" t="s">
        <v>4023</v>
      </c>
      <c r="M1691" t="s">
        <v>486</v>
      </c>
      <c r="N1691" s="1">
        <v>1</v>
      </c>
      <c r="O1691" s="1">
        <v>4</v>
      </c>
      <c r="P1691" s="1">
        <v>0</v>
      </c>
      <c r="Q1691" s="1">
        <v>0</v>
      </c>
      <c r="R1691" s="6">
        <v>42</v>
      </c>
      <c r="S1691" s="6">
        <v>12</v>
      </c>
      <c r="T1691">
        <v>4</v>
      </c>
      <c r="U1691" s="1">
        <v>53</v>
      </c>
      <c r="V1691" s="1">
        <v>10.4</v>
      </c>
      <c r="W1691" s="1">
        <v>13.69</v>
      </c>
      <c r="X1691" s="1">
        <v>13.7</v>
      </c>
      <c r="Y1691" s="11">
        <f t="shared" si="52"/>
        <v>7</v>
      </c>
      <c r="Z1691" s="11" t="str">
        <f t="shared" si="53"/>
        <v>0</v>
      </c>
      <c r="AA1691">
        <v>2014</v>
      </c>
    </row>
    <row r="1692" spans="1:27" x14ac:dyDescent="0.2">
      <c r="A1692" t="s">
        <v>1699</v>
      </c>
      <c r="B1692" s="1">
        <v>9</v>
      </c>
      <c r="C1692" s="1">
        <v>3</v>
      </c>
      <c r="D1692" s="1">
        <v>4</v>
      </c>
      <c r="E1692" s="1">
        <v>0</v>
      </c>
      <c r="F1692" s="1">
        <v>3</v>
      </c>
      <c r="G1692" t="s">
        <v>5869</v>
      </c>
      <c r="H1692" s="1">
        <v>3</v>
      </c>
      <c r="I1692" s="1">
        <v>3</v>
      </c>
      <c r="J1692" s="1">
        <v>0</v>
      </c>
      <c r="K1692" s="1">
        <v>1</v>
      </c>
      <c r="L1692" t="s">
        <v>4024</v>
      </c>
      <c r="M1692" t="s">
        <v>454</v>
      </c>
      <c r="N1692" s="1">
        <v>0</v>
      </c>
      <c r="O1692" s="1">
        <v>3</v>
      </c>
      <c r="P1692" s="1">
        <v>0</v>
      </c>
      <c r="Q1692" s="1">
        <v>0</v>
      </c>
      <c r="R1692" s="1">
        <v>74</v>
      </c>
      <c r="S1692" s="1">
        <v>50</v>
      </c>
      <c r="T1692">
        <v>8</v>
      </c>
      <c r="U1692" s="1">
        <v>53.71</v>
      </c>
      <c r="V1692" s="1">
        <v>10.1</v>
      </c>
      <c r="W1692" s="1">
        <v>14.44</v>
      </c>
      <c r="X1692" s="1">
        <v>12.7</v>
      </c>
      <c r="Y1692" s="11">
        <f t="shared" si="52"/>
        <v>7</v>
      </c>
      <c r="Z1692" s="11" t="str">
        <f t="shared" si="53"/>
        <v>0</v>
      </c>
      <c r="AA1692">
        <v>2014</v>
      </c>
    </row>
    <row r="1693" spans="1:27" x14ac:dyDescent="0.2">
      <c r="A1693" t="s">
        <v>3679</v>
      </c>
      <c r="B1693" s="1">
        <v>14</v>
      </c>
      <c r="C1693" s="1">
        <v>3</v>
      </c>
      <c r="D1693" s="1">
        <v>6</v>
      </c>
      <c r="E1693" s="1">
        <v>0</v>
      </c>
      <c r="F1693" s="1">
        <v>4</v>
      </c>
      <c r="G1693" t="s">
        <v>5870</v>
      </c>
      <c r="H1693" s="1">
        <v>3</v>
      </c>
      <c r="I1693" s="1">
        <v>3</v>
      </c>
      <c r="J1693" s="1">
        <v>0</v>
      </c>
      <c r="K1693" s="1">
        <v>1</v>
      </c>
      <c r="L1693" t="s">
        <v>4025</v>
      </c>
      <c r="M1693" t="s">
        <v>436</v>
      </c>
      <c r="N1693" s="1">
        <v>0</v>
      </c>
      <c r="O1693" s="1">
        <v>4</v>
      </c>
      <c r="P1693" s="1">
        <v>2</v>
      </c>
      <c r="Q1693" s="1">
        <v>1</v>
      </c>
      <c r="R1693" s="1">
        <v>25</v>
      </c>
      <c r="S1693" s="1">
        <v>14</v>
      </c>
      <c r="T1693">
        <v>9</v>
      </c>
      <c r="U1693" s="1">
        <v>62.68</v>
      </c>
      <c r="V1693" s="1">
        <v>8.6999999999999993</v>
      </c>
      <c r="W1693" s="1">
        <v>13.63</v>
      </c>
      <c r="X1693" s="1">
        <v>12.4</v>
      </c>
      <c r="Y1693" s="11">
        <f t="shared" si="52"/>
        <v>14</v>
      </c>
      <c r="Z1693" s="11" t="str">
        <f t="shared" si="53"/>
        <v>1</v>
      </c>
      <c r="AA1693">
        <v>2014</v>
      </c>
    </row>
    <row r="1694" spans="1:27" x14ac:dyDescent="0.2">
      <c r="A1694" t="s">
        <v>6879</v>
      </c>
      <c r="B1694" s="1">
        <v>8</v>
      </c>
      <c r="C1694" s="1">
        <v>15</v>
      </c>
      <c r="D1694" s="1">
        <v>0</v>
      </c>
      <c r="E1694" s="1">
        <v>0</v>
      </c>
      <c r="F1694" s="1">
        <v>4</v>
      </c>
      <c r="G1694" t="s">
        <v>5871</v>
      </c>
      <c r="H1694" s="1">
        <v>1</v>
      </c>
      <c r="I1694" s="1">
        <v>1</v>
      </c>
      <c r="J1694" s="1">
        <v>0</v>
      </c>
      <c r="K1694" s="1">
        <v>1</v>
      </c>
      <c r="L1694" t="s">
        <v>1046</v>
      </c>
      <c r="M1694" t="s">
        <v>436</v>
      </c>
      <c r="N1694" s="6">
        <v>0</v>
      </c>
      <c r="O1694" s="6">
        <v>4</v>
      </c>
      <c r="P1694" s="6">
        <v>0</v>
      </c>
      <c r="Q1694" s="6">
        <v>0</v>
      </c>
      <c r="R1694" s="6">
        <v>34</v>
      </c>
      <c r="S1694" s="6">
        <v>13</v>
      </c>
      <c r="T1694">
        <v>16</v>
      </c>
      <c r="U1694" s="1">
        <v>64.099999999999994</v>
      </c>
      <c r="V1694" s="1">
        <v>8.1999999999999993</v>
      </c>
      <c r="W1694" s="1">
        <v>14.67</v>
      </c>
      <c r="X1694" s="1">
        <v>12.3</v>
      </c>
      <c r="Y1694" s="11">
        <f t="shared" si="52"/>
        <v>9</v>
      </c>
      <c r="Z1694" s="11" t="str">
        <f t="shared" si="53"/>
        <v>0</v>
      </c>
      <c r="AA1694">
        <v>2014</v>
      </c>
    </row>
    <row r="1695" spans="1:27" x14ac:dyDescent="0.2">
      <c r="A1695" t="s">
        <v>1708</v>
      </c>
      <c r="B1695" s="1">
        <v>11</v>
      </c>
      <c r="C1695" s="1">
        <v>4</v>
      </c>
      <c r="D1695" s="1">
        <v>9</v>
      </c>
      <c r="E1695" s="1">
        <v>0</v>
      </c>
      <c r="F1695" s="1">
        <v>2</v>
      </c>
      <c r="G1695" t="s">
        <v>5872</v>
      </c>
      <c r="H1695" s="1">
        <v>1</v>
      </c>
      <c r="I1695" s="1">
        <v>1</v>
      </c>
      <c r="J1695" s="1">
        <v>0</v>
      </c>
      <c r="K1695" s="1">
        <v>1</v>
      </c>
      <c r="L1695" t="s">
        <v>2684</v>
      </c>
      <c r="M1695" t="s">
        <v>436</v>
      </c>
      <c r="N1695" s="1">
        <v>0</v>
      </c>
      <c r="O1695" s="1">
        <v>2</v>
      </c>
      <c r="P1695" s="1">
        <v>2</v>
      </c>
      <c r="Q1695" s="1">
        <v>1</v>
      </c>
      <c r="R1695" s="1">
        <v>47</v>
      </c>
      <c r="S1695" s="1">
        <v>24</v>
      </c>
      <c r="T1695">
        <v>53</v>
      </c>
      <c r="U1695" s="1">
        <v>56.08</v>
      </c>
      <c r="V1695" s="1">
        <v>11.3</v>
      </c>
      <c r="W1695" s="1">
        <v>13.7</v>
      </c>
      <c r="X1695" s="1">
        <v>13.6</v>
      </c>
      <c r="Y1695" s="11">
        <f t="shared" si="52"/>
        <v>9</v>
      </c>
      <c r="Z1695" s="11" t="str">
        <f t="shared" si="53"/>
        <v>0</v>
      </c>
      <c r="AA1695">
        <v>2014</v>
      </c>
    </row>
    <row r="1696" spans="1:27" x14ac:dyDescent="0.2">
      <c r="A1696" t="s">
        <v>3331</v>
      </c>
      <c r="B1696" s="1">
        <v>7</v>
      </c>
      <c r="C1696" s="1">
        <v>0</v>
      </c>
      <c r="D1696" s="1">
        <v>57</v>
      </c>
      <c r="E1696" s="1">
        <v>0</v>
      </c>
      <c r="F1696" s="1">
        <v>2</v>
      </c>
      <c r="G1696" t="s">
        <v>5873</v>
      </c>
      <c r="H1696" s="1">
        <v>2</v>
      </c>
      <c r="I1696" s="1">
        <v>2</v>
      </c>
      <c r="J1696" s="1">
        <v>0</v>
      </c>
      <c r="K1696" s="1">
        <v>1</v>
      </c>
      <c r="L1696" t="s">
        <v>4026</v>
      </c>
      <c r="M1696" t="s">
        <v>436</v>
      </c>
      <c r="N1696" s="1">
        <v>0</v>
      </c>
      <c r="O1696" s="1">
        <v>2</v>
      </c>
      <c r="P1696" s="1">
        <v>1</v>
      </c>
      <c r="Q1696" s="1">
        <v>0</v>
      </c>
      <c r="R1696" s="1">
        <v>26</v>
      </c>
      <c r="S1696" s="1">
        <v>23</v>
      </c>
      <c r="T1696">
        <v>15</v>
      </c>
      <c r="U1696" s="1">
        <v>52.8</v>
      </c>
      <c r="V1696" s="1">
        <v>10.5</v>
      </c>
      <c r="W1696" s="1">
        <v>14.27</v>
      </c>
      <c r="X1696" s="1">
        <v>13.1</v>
      </c>
      <c r="Y1696" s="11">
        <f t="shared" si="52"/>
        <v>8</v>
      </c>
      <c r="Z1696" s="11" t="str">
        <f t="shared" si="53"/>
        <v>0</v>
      </c>
      <c r="AA1696">
        <v>2014</v>
      </c>
    </row>
    <row r="1697" spans="1:27" x14ac:dyDescent="0.2">
      <c r="A1697" t="s">
        <v>1753</v>
      </c>
      <c r="B1697" s="1">
        <v>7</v>
      </c>
      <c r="C1697" s="1">
        <v>0</v>
      </c>
      <c r="D1697" s="1">
        <v>70</v>
      </c>
      <c r="E1697" s="1">
        <v>0</v>
      </c>
      <c r="F1697" s="1">
        <v>3</v>
      </c>
      <c r="G1697" t="s">
        <v>5874</v>
      </c>
      <c r="H1697" s="1">
        <v>2</v>
      </c>
      <c r="I1697" s="1">
        <v>2</v>
      </c>
      <c r="J1697" s="1">
        <v>0</v>
      </c>
      <c r="K1697" s="1">
        <v>1</v>
      </c>
      <c r="L1697" t="s">
        <v>4027</v>
      </c>
      <c r="M1697" t="s">
        <v>436</v>
      </c>
      <c r="N1697" s="6">
        <v>0</v>
      </c>
      <c r="O1697" s="6">
        <v>3</v>
      </c>
      <c r="P1697" s="6">
        <v>0</v>
      </c>
      <c r="Q1697" s="6">
        <v>0</v>
      </c>
      <c r="R1697" s="6">
        <v>19</v>
      </c>
      <c r="S1697" s="6">
        <v>9</v>
      </c>
      <c r="T1697">
        <v>4</v>
      </c>
      <c r="U1697" s="1">
        <v>63.7</v>
      </c>
      <c r="V1697" s="1">
        <v>8.4</v>
      </c>
      <c r="W1697" s="1">
        <v>13.05</v>
      </c>
      <c r="X1697" s="1">
        <v>12.1</v>
      </c>
      <c r="Y1697" s="11">
        <f t="shared" si="52"/>
        <v>8</v>
      </c>
      <c r="Z1697" s="11" t="str">
        <f t="shared" si="53"/>
        <v>0</v>
      </c>
      <c r="AA1697">
        <v>2014</v>
      </c>
    </row>
    <row r="1698" spans="1:27" x14ac:dyDescent="0.2">
      <c r="A1698" t="s">
        <v>1690</v>
      </c>
      <c r="B1698" s="1">
        <v>6</v>
      </c>
      <c r="C1698" s="1">
        <v>0</v>
      </c>
      <c r="D1698" s="1">
        <v>9</v>
      </c>
      <c r="E1698" s="1">
        <v>0</v>
      </c>
      <c r="F1698" s="1">
        <v>3</v>
      </c>
      <c r="G1698" t="s">
        <v>5875</v>
      </c>
      <c r="H1698" s="1">
        <v>3</v>
      </c>
      <c r="I1698" s="1">
        <v>1</v>
      </c>
      <c r="J1698" s="1">
        <v>2</v>
      </c>
      <c r="K1698" s="1">
        <v>2</v>
      </c>
      <c r="L1698" t="s">
        <v>6766</v>
      </c>
      <c r="M1698" t="s">
        <v>486</v>
      </c>
      <c r="N1698" s="1">
        <v>1</v>
      </c>
      <c r="O1698" s="1">
        <v>2</v>
      </c>
      <c r="P1698" s="1">
        <v>1</v>
      </c>
      <c r="Q1698" s="1">
        <v>0</v>
      </c>
      <c r="R1698" s="1">
        <v>37</v>
      </c>
      <c r="S1698" s="1">
        <v>12</v>
      </c>
      <c r="T1698">
        <v>7</v>
      </c>
      <c r="U1698" s="1">
        <v>54.52</v>
      </c>
      <c r="V1698" s="1">
        <v>9.8000000000000007</v>
      </c>
      <c r="W1698" s="1">
        <v>14.73</v>
      </c>
      <c r="X1698" s="1">
        <v>13</v>
      </c>
      <c r="Y1698" s="11">
        <f t="shared" si="52"/>
        <v>15</v>
      </c>
      <c r="Z1698" s="11" t="str">
        <f t="shared" si="53"/>
        <v>1</v>
      </c>
      <c r="AA1698">
        <v>2014</v>
      </c>
    </row>
    <row r="1699" spans="1:27" x14ac:dyDescent="0.2">
      <c r="A1699" t="s">
        <v>3332</v>
      </c>
      <c r="B1699" s="1">
        <v>13</v>
      </c>
      <c r="C1699" s="1">
        <v>1</v>
      </c>
      <c r="D1699" s="1">
        <v>31</v>
      </c>
      <c r="E1699" s="1">
        <v>0</v>
      </c>
      <c r="F1699" s="1">
        <v>5</v>
      </c>
      <c r="G1699" t="s">
        <v>5876</v>
      </c>
      <c r="H1699" s="1">
        <v>3</v>
      </c>
      <c r="I1699" s="1">
        <v>3</v>
      </c>
      <c r="J1699" s="1">
        <v>0</v>
      </c>
      <c r="K1699" s="1">
        <v>1</v>
      </c>
      <c r="L1699" t="s">
        <v>6767</v>
      </c>
      <c r="M1699" t="s">
        <v>436</v>
      </c>
      <c r="N1699" s="1">
        <v>0</v>
      </c>
      <c r="O1699" s="1">
        <v>3</v>
      </c>
      <c r="P1699" s="1">
        <v>0</v>
      </c>
      <c r="Q1699" s="1">
        <v>0</v>
      </c>
      <c r="R1699" s="1">
        <v>40</v>
      </c>
      <c r="S1699" s="1">
        <v>20</v>
      </c>
      <c r="T1699">
        <v>2</v>
      </c>
      <c r="U1699" s="1">
        <v>61.77</v>
      </c>
      <c r="V1699" s="1">
        <v>9.1</v>
      </c>
      <c r="W1699" s="1">
        <v>12.99</v>
      </c>
      <c r="X1699" s="1">
        <v>13</v>
      </c>
      <c r="Y1699" s="11">
        <f t="shared" si="52"/>
        <v>11</v>
      </c>
      <c r="Z1699" s="11" t="str">
        <f t="shared" si="53"/>
        <v>1</v>
      </c>
      <c r="AA1699">
        <v>2015</v>
      </c>
    </row>
    <row r="1700" spans="1:27" x14ac:dyDescent="0.2">
      <c r="A1700" t="s">
        <v>1819</v>
      </c>
      <c r="B1700" s="1">
        <v>8</v>
      </c>
      <c r="C1700" s="1">
        <v>3</v>
      </c>
      <c r="D1700" s="1">
        <v>41</v>
      </c>
      <c r="E1700" s="1">
        <v>0</v>
      </c>
      <c r="F1700" s="1">
        <v>4</v>
      </c>
      <c r="G1700" t="s">
        <v>5877</v>
      </c>
      <c r="H1700" s="1">
        <v>2</v>
      </c>
      <c r="I1700" s="1">
        <v>1</v>
      </c>
      <c r="J1700" s="1">
        <v>1</v>
      </c>
      <c r="K1700" s="1">
        <v>2</v>
      </c>
      <c r="L1700" t="s">
        <v>4028</v>
      </c>
      <c r="M1700" t="s">
        <v>4029</v>
      </c>
      <c r="N1700" s="1">
        <v>2</v>
      </c>
      <c r="O1700" s="1">
        <v>2</v>
      </c>
      <c r="P1700" s="1">
        <v>2</v>
      </c>
      <c r="Q1700" s="1">
        <v>0</v>
      </c>
      <c r="R1700" s="6">
        <v>52</v>
      </c>
      <c r="S1700" s="6">
        <v>44</v>
      </c>
      <c r="T1700">
        <v>37</v>
      </c>
      <c r="U1700" s="1">
        <v>53.81</v>
      </c>
      <c r="V1700" s="1">
        <v>10.1</v>
      </c>
      <c r="W1700" s="1">
        <v>13.69</v>
      </c>
      <c r="X1700" s="1">
        <v>13</v>
      </c>
      <c r="Y1700" s="11">
        <f t="shared" si="52"/>
        <v>7</v>
      </c>
      <c r="Z1700" s="11" t="str">
        <f t="shared" si="53"/>
        <v>0</v>
      </c>
      <c r="AA1700">
        <v>2015</v>
      </c>
    </row>
    <row r="1701" spans="1:27" x14ac:dyDescent="0.2">
      <c r="A1701" t="s">
        <v>1915</v>
      </c>
      <c r="B1701" s="1">
        <v>2</v>
      </c>
      <c r="C1701" s="1">
        <v>0</v>
      </c>
      <c r="D1701" s="1">
        <v>30</v>
      </c>
      <c r="E1701" s="1">
        <v>0</v>
      </c>
      <c r="F1701" s="1">
        <v>3</v>
      </c>
      <c r="G1701" t="s">
        <v>5878</v>
      </c>
      <c r="H1701" s="1">
        <v>3</v>
      </c>
      <c r="I1701" s="1">
        <v>2</v>
      </c>
      <c r="J1701" s="1">
        <v>1</v>
      </c>
      <c r="K1701" s="1">
        <v>2</v>
      </c>
      <c r="L1701" t="s">
        <v>4030</v>
      </c>
      <c r="M1701" t="s">
        <v>4031</v>
      </c>
      <c r="N1701" s="6">
        <v>1</v>
      </c>
      <c r="O1701" s="6">
        <v>2</v>
      </c>
      <c r="P1701" s="6">
        <v>0</v>
      </c>
      <c r="Q1701" s="6">
        <v>0</v>
      </c>
      <c r="R1701" s="6">
        <v>42</v>
      </c>
      <c r="S1701" s="6">
        <v>26</v>
      </c>
      <c r="T1701">
        <v>5</v>
      </c>
      <c r="U1701" s="1">
        <v>62.27</v>
      </c>
      <c r="V1701" s="1">
        <v>8.9</v>
      </c>
      <c r="W1701" s="1">
        <v>13.57</v>
      </c>
      <c r="X1701" s="1">
        <v>12.8</v>
      </c>
      <c r="Y1701" s="11">
        <f t="shared" si="52"/>
        <v>9</v>
      </c>
      <c r="Z1701" s="11" t="str">
        <f t="shared" si="53"/>
        <v>0</v>
      </c>
      <c r="AA1701">
        <v>2015</v>
      </c>
    </row>
    <row r="1702" spans="1:27" x14ac:dyDescent="0.2">
      <c r="A1702" t="s">
        <v>1920</v>
      </c>
      <c r="B1702" s="1">
        <v>19</v>
      </c>
      <c r="C1702" s="1">
        <v>0</v>
      </c>
      <c r="D1702" s="1">
        <v>15</v>
      </c>
      <c r="E1702" s="1">
        <v>0</v>
      </c>
      <c r="F1702" s="1">
        <v>2</v>
      </c>
      <c r="G1702" t="s">
        <v>5879</v>
      </c>
      <c r="H1702" s="1">
        <v>1</v>
      </c>
      <c r="I1702" s="1">
        <v>1</v>
      </c>
      <c r="J1702" s="1">
        <v>0</v>
      </c>
      <c r="K1702" s="1">
        <v>1</v>
      </c>
      <c r="L1702" t="s">
        <v>1705</v>
      </c>
      <c r="M1702" t="s">
        <v>436</v>
      </c>
      <c r="N1702" s="6">
        <v>0</v>
      </c>
      <c r="O1702" s="6">
        <v>2</v>
      </c>
      <c r="P1702" s="6">
        <v>0</v>
      </c>
      <c r="Q1702" s="6">
        <v>0</v>
      </c>
      <c r="R1702" s="6">
        <v>42</v>
      </c>
      <c r="S1702" s="6">
        <v>22</v>
      </c>
      <c r="T1702">
        <v>6</v>
      </c>
      <c r="U1702" s="1">
        <v>46.67</v>
      </c>
      <c r="V1702" s="1">
        <v>10.7</v>
      </c>
      <c r="W1702" s="1">
        <v>14.73</v>
      </c>
      <c r="X1702" s="1">
        <v>13.4</v>
      </c>
      <c r="Y1702" s="11">
        <f t="shared" si="52"/>
        <v>8</v>
      </c>
      <c r="Z1702" s="11" t="str">
        <f t="shared" si="53"/>
        <v>0</v>
      </c>
      <c r="AA1702">
        <v>2015</v>
      </c>
    </row>
    <row r="1703" spans="1:27" x14ac:dyDescent="0.2">
      <c r="A1703" t="s">
        <v>1805</v>
      </c>
      <c r="B1703" s="1">
        <v>19</v>
      </c>
      <c r="C1703" s="1">
        <v>3</v>
      </c>
      <c r="D1703" s="1">
        <v>0</v>
      </c>
      <c r="E1703" s="1">
        <v>0</v>
      </c>
      <c r="F1703" s="1">
        <v>7</v>
      </c>
      <c r="G1703" t="s">
        <v>5880</v>
      </c>
      <c r="H1703" s="1">
        <v>3</v>
      </c>
      <c r="I1703" s="1">
        <v>3</v>
      </c>
      <c r="J1703" s="1">
        <v>0</v>
      </c>
      <c r="K1703" s="1">
        <v>1</v>
      </c>
      <c r="L1703" t="s">
        <v>6768</v>
      </c>
      <c r="M1703" t="s">
        <v>436</v>
      </c>
      <c r="N1703" s="1">
        <v>0</v>
      </c>
      <c r="O1703" s="1">
        <v>7</v>
      </c>
      <c r="P1703" s="1">
        <v>5</v>
      </c>
      <c r="Q1703" s="1">
        <v>1</v>
      </c>
      <c r="R1703" s="6">
        <v>40</v>
      </c>
      <c r="S1703" s="6">
        <v>33</v>
      </c>
      <c r="T1703">
        <v>1</v>
      </c>
      <c r="U1703" s="1">
        <v>52.7</v>
      </c>
      <c r="V1703" s="1">
        <v>10.5</v>
      </c>
      <c r="W1703" s="1">
        <v>15.95</v>
      </c>
      <c r="X1703" s="1">
        <v>13.8</v>
      </c>
      <c r="Y1703" s="11">
        <f t="shared" si="52"/>
        <v>8</v>
      </c>
      <c r="Z1703" s="11" t="str">
        <f t="shared" si="53"/>
        <v>0</v>
      </c>
      <c r="AA1703">
        <v>2015</v>
      </c>
    </row>
    <row r="1704" spans="1:27" x14ac:dyDescent="0.2">
      <c r="A1704" t="s">
        <v>1829</v>
      </c>
      <c r="B1704" s="1">
        <v>10</v>
      </c>
      <c r="C1704" s="1">
        <v>1</v>
      </c>
      <c r="D1704" s="1">
        <v>15</v>
      </c>
      <c r="E1704" s="1">
        <v>0</v>
      </c>
      <c r="F1704" s="1">
        <v>3</v>
      </c>
      <c r="G1704" t="s">
        <v>5881</v>
      </c>
      <c r="H1704" s="1">
        <v>1</v>
      </c>
      <c r="I1704" s="1">
        <v>1</v>
      </c>
      <c r="J1704" s="1">
        <v>0</v>
      </c>
      <c r="K1704" s="1">
        <v>1</v>
      </c>
      <c r="L1704" t="s">
        <v>484</v>
      </c>
      <c r="M1704" t="s">
        <v>436</v>
      </c>
      <c r="N1704" s="1">
        <v>0</v>
      </c>
      <c r="O1704" s="1">
        <v>3</v>
      </c>
      <c r="P1704" s="1">
        <v>3</v>
      </c>
      <c r="Q1704" s="1">
        <v>1</v>
      </c>
      <c r="R1704" s="6">
        <v>31</v>
      </c>
      <c r="S1704" s="6">
        <v>22</v>
      </c>
      <c r="T1704">
        <v>3</v>
      </c>
      <c r="U1704" s="1">
        <v>63.8</v>
      </c>
      <c r="V1704" s="1">
        <v>8.3000000000000007</v>
      </c>
      <c r="W1704" s="1">
        <v>12.06</v>
      </c>
      <c r="X1704" s="1">
        <v>12.7</v>
      </c>
      <c r="Y1704" s="11">
        <f t="shared" si="52"/>
        <v>7</v>
      </c>
      <c r="Z1704" s="11" t="str">
        <f t="shared" si="53"/>
        <v>0</v>
      </c>
      <c r="AA1704">
        <v>2015</v>
      </c>
    </row>
    <row r="1705" spans="1:27" x14ac:dyDescent="0.2">
      <c r="A1705" t="s">
        <v>3015</v>
      </c>
      <c r="B1705" s="1">
        <v>8</v>
      </c>
      <c r="C1705" s="1">
        <v>7</v>
      </c>
      <c r="D1705" s="1">
        <v>13</v>
      </c>
      <c r="E1705" s="1">
        <v>0</v>
      </c>
      <c r="F1705" s="1">
        <v>2</v>
      </c>
      <c r="G1705" t="s">
        <v>5882</v>
      </c>
      <c r="H1705" s="1">
        <v>1</v>
      </c>
      <c r="I1705" s="1">
        <v>1</v>
      </c>
      <c r="J1705" s="1">
        <v>0</v>
      </c>
      <c r="K1705" s="1">
        <v>1</v>
      </c>
      <c r="L1705" t="s">
        <v>6633</v>
      </c>
      <c r="M1705" t="s">
        <v>436</v>
      </c>
      <c r="N1705" s="1">
        <v>0</v>
      </c>
      <c r="O1705" s="1">
        <v>2</v>
      </c>
      <c r="P1705" s="1">
        <v>0</v>
      </c>
      <c r="Q1705" s="1">
        <v>0</v>
      </c>
      <c r="R1705" s="1">
        <v>37</v>
      </c>
      <c r="S1705" s="1">
        <v>9</v>
      </c>
      <c r="T1705">
        <v>1</v>
      </c>
      <c r="U1705" s="1">
        <v>53.51</v>
      </c>
      <c r="V1705" s="1">
        <v>10.199999999999999</v>
      </c>
      <c r="W1705" s="1">
        <v>13.74</v>
      </c>
      <c r="X1705" s="1">
        <v>13.7</v>
      </c>
      <c r="Y1705" s="11">
        <f t="shared" si="52"/>
        <v>14</v>
      </c>
      <c r="Z1705" s="11" t="str">
        <f t="shared" si="53"/>
        <v>1</v>
      </c>
      <c r="AA1705">
        <v>2015</v>
      </c>
    </row>
    <row r="1706" spans="1:27" x14ac:dyDescent="0.2">
      <c r="A1706" t="s">
        <v>3680</v>
      </c>
      <c r="B1706" s="1">
        <v>11</v>
      </c>
      <c r="C1706" s="1">
        <v>9</v>
      </c>
      <c r="D1706" s="1">
        <v>8</v>
      </c>
      <c r="E1706" s="1">
        <v>0</v>
      </c>
      <c r="F1706" s="1">
        <v>5</v>
      </c>
      <c r="G1706" t="s">
        <v>5883</v>
      </c>
      <c r="H1706" s="1">
        <v>2</v>
      </c>
      <c r="I1706" s="1">
        <v>2</v>
      </c>
      <c r="J1706" s="1">
        <v>0</v>
      </c>
      <c r="K1706" s="1">
        <v>1</v>
      </c>
      <c r="L1706" t="s">
        <v>4032</v>
      </c>
      <c r="M1706" t="s">
        <v>440</v>
      </c>
      <c r="N1706" s="1">
        <v>0</v>
      </c>
      <c r="O1706" s="1">
        <v>5</v>
      </c>
      <c r="P1706" s="1">
        <v>0</v>
      </c>
      <c r="Q1706" s="1">
        <v>0</v>
      </c>
      <c r="R1706" s="1">
        <v>49</v>
      </c>
      <c r="S1706" s="1">
        <v>29</v>
      </c>
      <c r="T1706">
        <v>3</v>
      </c>
      <c r="U1706" s="1">
        <v>59.03</v>
      </c>
      <c r="V1706" s="1">
        <v>10.1</v>
      </c>
      <c r="W1706" s="1">
        <v>13.05</v>
      </c>
      <c r="X1706" s="1">
        <v>13.9</v>
      </c>
      <c r="Y1706" s="11">
        <f t="shared" si="52"/>
        <v>10</v>
      </c>
      <c r="Z1706" s="11" t="str">
        <f t="shared" si="53"/>
        <v>0</v>
      </c>
      <c r="AA1706">
        <v>2015</v>
      </c>
    </row>
    <row r="1707" spans="1:27" x14ac:dyDescent="0.2">
      <c r="A1707" t="s">
        <v>1899</v>
      </c>
      <c r="B1707" s="1">
        <v>11</v>
      </c>
      <c r="C1707" s="1">
        <v>5</v>
      </c>
      <c r="D1707" s="1">
        <v>13</v>
      </c>
      <c r="E1707" s="1">
        <v>0</v>
      </c>
      <c r="F1707" s="1">
        <v>4</v>
      </c>
      <c r="G1707" t="s">
        <v>5884</v>
      </c>
      <c r="H1707" s="1">
        <v>3</v>
      </c>
      <c r="I1707" s="1">
        <v>1</v>
      </c>
      <c r="J1707" s="1">
        <v>2</v>
      </c>
      <c r="K1707" s="1">
        <v>3</v>
      </c>
      <c r="L1707" t="s">
        <v>4202</v>
      </c>
      <c r="M1707" t="s">
        <v>4033</v>
      </c>
      <c r="N1707" s="6">
        <v>2</v>
      </c>
      <c r="O1707" s="6">
        <v>2</v>
      </c>
      <c r="P1707" s="6">
        <v>0</v>
      </c>
      <c r="Q1707" s="6">
        <v>0</v>
      </c>
      <c r="R1707" s="6">
        <v>35</v>
      </c>
      <c r="S1707" s="6">
        <v>18</v>
      </c>
      <c r="T1707">
        <v>5</v>
      </c>
      <c r="U1707" s="1">
        <v>53.21</v>
      </c>
      <c r="V1707" s="1">
        <v>10.3</v>
      </c>
      <c r="W1707" s="1">
        <v>14.21</v>
      </c>
      <c r="X1707" s="1">
        <v>13.6</v>
      </c>
      <c r="Y1707" s="11">
        <f t="shared" si="52"/>
        <v>9</v>
      </c>
      <c r="Z1707" s="11" t="str">
        <f t="shared" si="53"/>
        <v>0</v>
      </c>
      <c r="AA1707">
        <v>2015</v>
      </c>
    </row>
    <row r="1708" spans="1:27" x14ac:dyDescent="0.2">
      <c r="A1708" t="s">
        <v>3016</v>
      </c>
      <c r="B1708" s="1">
        <v>22</v>
      </c>
      <c r="C1708" s="1">
        <v>9</v>
      </c>
      <c r="D1708" s="1">
        <v>2</v>
      </c>
      <c r="E1708" s="1">
        <v>1</v>
      </c>
      <c r="F1708" s="1">
        <v>6</v>
      </c>
      <c r="G1708" t="s">
        <v>5885</v>
      </c>
      <c r="H1708" s="1">
        <v>3</v>
      </c>
      <c r="I1708" s="1">
        <v>1</v>
      </c>
      <c r="J1708" s="1">
        <v>2</v>
      </c>
      <c r="K1708" s="1">
        <v>3</v>
      </c>
      <c r="L1708" t="s">
        <v>4034</v>
      </c>
      <c r="M1708" t="s">
        <v>4035</v>
      </c>
      <c r="N1708" s="1">
        <v>2</v>
      </c>
      <c r="O1708" s="1">
        <v>4</v>
      </c>
      <c r="P1708" s="1">
        <v>0</v>
      </c>
      <c r="Q1708" s="1">
        <v>0</v>
      </c>
      <c r="R1708" s="1">
        <v>37</v>
      </c>
      <c r="S1708" s="1">
        <v>12</v>
      </c>
      <c r="T1708" s="1">
        <v>0</v>
      </c>
      <c r="U1708" s="1">
        <v>55.84</v>
      </c>
      <c r="V1708" s="1">
        <v>9.3000000000000007</v>
      </c>
      <c r="W1708" s="1">
        <v>14.73</v>
      </c>
      <c r="X1708" s="1">
        <v>12.6</v>
      </c>
      <c r="Y1708" s="11">
        <f t="shared" si="52"/>
        <v>6</v>
      </c>
      <c r="Z1708" s="11" t="str">
        <f t="shared" si="53"/>
        <v>0</v>
      </c>
      <c r="AA1708">
        <v>2015</v>
      </c>
    </row>
    <row r="1709" spans="1:27" x14ac:dyDescent="0.2">
      <c r="A1709" t="s">
        <v>3333</v>
      </c>
      <c r="B1709" s="1">
        <v>16</v>
      </c>
      <c r="C1709" s="1">
        <v>6</v>
      </c>
      <c r="D1709" s="1">
        <v>52</v>
      </c>
      <c r="E1709" s="1">
        <v>0</v>
      </c>
      <c r="F1709" s="1">
        <v>3</v>
      </c>
      <c r="G1709" t="s">
        <v>5886</v>
      </c>
      <c r="H1709" s="1">
        <v>2</v>
      </c>
      <c r="I1709" s="1">
        <v>1</v>
      </c>
      <c r="J1709" s="1">
        <v>1</v>
      </c>
      <c r="K1709" s="1">
        <v>2</v>
      </c>
      <c r="L1709" t="s">
        <v>4036</v>
      </c>
      <c r="M1709" t="s">
        <v>514</v>
      </c>
      <c r="N1709" s="1">
        <v>1</v>
      </c>
      <c r="O1709" s="1">
        <v>2</v>
      </c>
      <c r="P1709" s="1">
        <v>2</v>
      </c>
      <c r="Q1709" s="1">
        <v>1</v>
      </c>
      <c r="R1709" s="1">
        <v>31</v>
      </c>
      <c r="S1709" s="1">
        <v>12</v>
      </c>
      <c r="T1709">
        <v>6</v>
      </c>
      <c r="U1709" s="1">
        <v>53.92</v>
      </c>
      <c r="V1709" s="1">
        <v>10</v>
      </c>
      <c r="W1709" s="1">
        <v>14.09</v>
      </c>
      <c r="X1709" s="1">
        <v>13.2</v>
      </c>
      <c r="Y1709" s="11">
        <f t="shared" si="52"/>
        <v>11</v>
      </c>
      <c r="Z1709" s="11" t="str">
        <f t="shared" si="53"/>
        <v>1</v>
      </c>
      <c r="AA1709">
        <v>2015</v>
      </c>
    </row>
    <row r="1710" spans="1:27" x14ac:dyDescent="0.2">
      <c r="A1710" t="s">
        <v>1882</v>
      </c>
      <c r="B1710" s="1">
        <v>21</v>
      </c>
      <c r="C1710" s="1">
        <v>2</v>
      </c>
      <c r="D1710" s="1">
        <v>4</v>
      </c>
      <c r="E1710" s="1">
        <v>0</v>
      </c>
      <c r="F1710" s="1">
        <v>3</v>
      </c>
      <c r="G1710" t="s">
        <v>5887</v>
      </c>
      <c r="H1710" s="1">
        <v>2</v>
      </c>
      <c r="I1710" s="1">
        <v>2</v>
      </c>
      <c r="J1710" s="1">
        <v>0</v>
      </c>
      <c r="K1710" s="1">
        <v>1</v>
      </c>
      <c r="L1710" t="s">
        <v>4037</v>
      </c>
      <c r="M1710" t="s">
        <v>436</v>
      </c>
      <c r="N1710" s="1">
        <v>0</v>
      </c>
      <c r="O1710" s="1">
        <v>2</v>
      </c>
      <c r="P1710" s="1">
        <v>0</v>
      </c>
      <c r="Q1710" s="1">
        <v>0</v>
      </c>
      <c r="R1710" s="1">
        <v>61</v>
      </c>
      <c r="S1710" s="1">
        <v>43</v>
      </c>
      <c r="T1710">
        <v>6</v>
      </c>
      <c r="U1710" s="1">
        <v>64.41</v>
      </c>
      <c r="V1710" s="1">
        <v>8.1</v>
      </c>
      <c r="W1710" s="1">
        <v>13.51</v>
      </c>
      <c r="X1710" s="1">
        <v>11.4</v>
      </c>
      <c r="Y1710" s="11">
        <f t="shared" si="52"/>
        <v>7</v>
      </c>
      <c r="Z1710" s="11" t="str">
        <f t="shared" si="53"/>
        <v>0</v>
      </c>
      <c r="AA1710">
        <v>2015</v>
      </c>
    </row>
    <row r="1711" spans="1:27" x14ac:dyDescent="0.2">
      <c r="A1711" t="s">
        <v>1854</v>
      </c>
      <c r="B1711" s="1">
        <v>5</v>
      </c>
      <c r="C1711" s="1">
        <v>0</v>
      </c>
      <c r="D1711" s="1">
        <v>35</v>
      </c>
      <c r="E1711" s="1">
        <v>0</v>
      </c>
      <c r="F1711" s="1">
        <v>3</v>
      </c>
      <c r="G1711" t="s">
        <v>5888</v>
      </c>
      <c r="H1711" s="1">
        <v>3</v>
      </c>
      <c r="I1711" s="1">
        <v>3</v>
      </c>
      <c r="J1711" s="1">
        <v>0</v>
      </c>
      <c r="K1711" s="1">
        <v>1</v>
      </c>
      <c r="L1711" t="s">
        <v>4038</v>
      </c>
      <c r="M1711" t="s">
        <v>436</v>
      </c>
      <c r="N1711" s="1">
        <v>0</v>
      </c>
      <c r="O1711" s="1">
        <v>3</v>
      </c>
      <c r="P1711" s="1">
        <v>0</v>
      </c>
      <c r="Q1711" s="1">
        <v>0</v>
      </c>
      <c r="R1711" s="1">
        <v>33</v>
      </c>
      <c r="S1711" s="1">
        <v>21</v>
      </c>
      <c r="T1711">
        <v>3</v>
      </c>
      <c r="U1711" s="1">
        <v>52.09</v>
      </c>
      <c r="V1711" s="1">
        <v>10.7</v>
      </c>
      <c r="W1711" s="1">
        <v>14.74</v>
      </c>
      <c r="X1711" s="1">
        <v>14.4</v>
      </c>
      <c r="Y1711" s="11">
        <f t="shared" si="52"/>
        <v>12</v>
      </c>
      <c r="Z1711" s="11" t="str">
        <f t="shared" si="53"/>
        <v>1</v>
      </c>
      <c r="AA1711">
        <v>2015</v>
      </c>
    </row>
    <row r="1712" spans="1:27" x14ac:dyDescent="0.2">
      <c r="A1712" t="s">
        <v>1845</v>
      </c>
      <c r="B1712" s="1">
        <v>6</v>
      </c>
      <c r="C1712" s="1">
        <v>1</v>
      </c>
      <c r="D1712" s="1">
        <v>21</v>
      </c>
      <c r="E1712" s="1">
        <v>0</v>
      </c>
      <c r="F1712" s="1">
        <v>3</v>
      </c>
      <c r="G1712" t="s">
        <v>5685</v>
      </c>
      <c r="H1712" s="1">
        <v>3</v>
      </c>
      <c r="I1712" s="1">
        <v>1</v>
      </c>
      <c r="J1712" s="1">
        <v>2</v>
      </c>
      <c r="K1712" s="1">
        <v>3</v>
      </c>
      <c r="L1712" t="s">
        <v>4039</v>
      </c>
      <c r="M1712" t="s">
        <v>4040</v>
      </c>
      <c r="N1712" s="1">
        <v>2</v>
      </c>
      <c r="O1712" s="1">
        <v>1</v>
      </c>
      <c r="P1712" s="1">
        <v>0</v>
      </c>
      <c r="Q1712" s="1">
        <v>0</v>
      </c>
      <c r="R1712" s="1">
        <v>23</v>
      </c>
      <c r="S1712" s="1">
        <v>17</v>
      </c>
      <c r="T1712">
        <v>14</v>
      </c>
      <c r="U1712" s="1">
        <v>63.49</v>
      </c>
      <c r="V1712" s="1">
        <v>8.4</v>
      </c>
      <c r="W1712" s="1">
        <v>13.45</v>
      </c>
      <c r="X1712" s="1">
        <v>12.9</v>
      </c>
      <c r="Y1712" s="11">
        <f t="shared" si="52"/>
        <v>11</v>
      </c>
      <c r="Z1712" s="11" t="str">
        <f t="shared" si="53"/>
        <v>1</v>
      </c>
      <c r="AA1712">
        <v>2015</v>
      </c>
    </row>
    <row r="1713" spans="1:27" x14ac:dyDescent="0.2">
      <c r="A1713" t="s">
        <v>1851</v>
      </c>
      <c r="B1713" s="1">
        <v>7</v>
      </c>
      <c r="C1713" s="1">
        <v>2</v>
      </c>
      <c r="D1713" s="1">
        <v>19</v>
      </c>
      <c r="E1713" s="1">
        <v>0</v>
      </c>
      <c r="F1713" s="1">
        <v>5</v>
      </c>
      <c r="G1713" t="s">
        <v>5889</v>
      </c>
      <c r="H1713" s="1">
        <v>3</v>
      </c>
      <c r="I1713" s="1">
        <v>2</v>
      </c>
      <c r="J1713" s="1">
        <v>1</v>
      </c>
      <c r="K1713" s="1">
        <v>2</v>
      </c>
      <c r="L1713" t="s">
        <v>4041</v>
      </c>
      <c r="M1713" t="s">
        <v>2498</v>
      </c>
      <c r="N1713" s="1">
        <v>2</v>
      </c>
      <c r="O1713" s="1">
        <v>3</v>
      </c>
      <c r="P1713" s="1">
        <v>2</v>
      </c>
      <c r="Q1713" s="1">
        <v>1</v>
      </c>
      <c r="R1713" s="1">
        <v>30</v>
      </c>
      <c r="S1713" s="1">
        <v>19</v>
      </c>
      <c r="T1713">
        <v>5</v>
      </c>
      <c r="U1713" s="1">
        <v>63.19</v>
      </c>
      <c r="V1713" s="1">
        <v>8.5</v>
      </c>
      <c r="W1713" s="1">
        <v>13.34</v>
      </c>
      <c r="X1713" s="1">
        <v>13</v>
      </c>
      <c r="Y1713" s="11">
        <f t="shared" si="52"/>
        <v>11</v>
      </c>
      <c r="Z1713" s="11" t="str">
        <f t="shared" si="53"/>
        <v>1</v>
      </c>
      <c r="AA1713">
        <v>2015</v>
      </c>
    </row>
    <row r="1714" spans="1:27" x14ac:dyDescent="0.2">
      <c r="A1714" t="s">
        <v>1878</v>
      </c>
      <c r="B1714" s="1">
        <v>4</v>
      </c>
      <c r="C1714" s="1">
        <v>0</v>
      </c>
      <c r="D1714" s="1">
        <v>10</v>
      </c>
      <c r="E1714" s="1">
        <v>0</v>
      </c>
      <c r="F1714" s="1">
        <v>5</v>
      </c>
      <c r="G1714" t="s">
        <v>5890</v>
      </c>
      <c r="H1714" s="1">
        <v>4</v>
      </c>
      <c r="I1714" s="1">
        <v>4</v>
      </c>
      <c r="J1714" s="1">
        <v>0</v>
      </c>
      <c r="K1714" s="1">
        <v>1</v>
      </c>
      <c r="L1714" t="s">
        <v>4042</v>
      </c>
      <c r="M1714" t="s">
        <v>436</v>
      </c>
      <c r="N1714" s="1">
        <v>0</v>
      </c>
      <c r="O1714" s="1">
        <v>5</v>
      </c>
      <c r="P1714" s="1">
        <v>0</v>
      </c>
      <c r="Q1714" s="1">
        <v>0</v>
      </c>
      <c r="R1714" s="1">
        <v>25</v>
      </c>
      <c r="S1714" s="1">
        <v>18</v>
      </c>
      <c r="T1714">
        <v>5</v>
      </c>
      <c r="U1714" s="1">
        <v>61.56</v>
      </c>
      <c r="V1714" s="1">
        <v>9.1999999999999993</v>
      </c>
      <c r="W1714" s="1">
        <v>13.45</v>
      </c>
      <c r="X1714" s="1">
        <v>12.7</v>
      </c>
      <c r="Y1714" s="11">
        <f t="shared" si="52"/>
        <v>20</v>
      </c>
      <c r="Z1714" s="11" t="str">
        <f t="shared" si="53"/>
        <v>1</v>
      </c>
      <c r="AA1714">
        <v>2015</v>
      </c>
    </row>
    <row r="1715" spans="1:27" x14ac:dyDescent="0.2">
      <c r="A1715" t="s">
        <v>1895</v>
      </c>
      <c r="B1715" s="1">
        <v>4</v>
      </c>
      <c r="C1715" s="1">
        <v>1</v>
      </c>
      <c r="D1715" s="1">
        <v>25</v>
      </c>
      <c r="E1715" s="1">
        <v>0</v>
      </c>
      <c r="F1715" s="1">
        <v>2</v>
      </c>
      <c r="G1715" t="s">
        <v>5891</v>
      </c>
      <c r="H1715" s="1">
        <v>1</v>
      </c>
      <c r="I1715" s="1">
        <v>1</v>
      </c>
      <c r="J1715" s="1">
        <v>0</v>
      </c>
      <c r="K1715" s="1">
        <v>1</v>
      </c>
      <c r="L1715" t="s">
        <v>462</v>
      </c>
      <c r="M1715" t="s">
        <v>436</v>
      </c>
      <c r="N1715" s="1">
        <v>0</v>
      </c>
      <c r="O1715" s="1">
        <v>2</v>
      </c>
      <c r="P1715" s="1">
        <v>0</v>
      </c>
      <c r="Q1715" s="1">
        <v>0</v>
      </c>
      <c r="R1715" s="1">
        <v>28</v>
      </c>
      <c r="S1715" s="1">
        <v>22</v>
      </c>
      <c r="T1715">
        <v>3</v>
      </c>
      <c r="U1715" s="1">
        <v>63.29</v>
      </c>
      <c r="V1715" s="1">
        <v>8.5</v>
      </c>
      <c r="W1715" s="1">
        <v>12.87</v>
      </c>
      <c r="X1715" s="1">
        <v>12.4</v>
      </c>
      <c r="Y1715" s="11">
        <f t="shared" si="52"/>
        <v>14</v>
      </c>
      <c r="Z1715" s="11" t="str">
        <f t="shared" si="53"/>
        <v>1</v>
      </c>
      <c r="AA1715">
        <v>2015</v>
      </c>
    </row>
    <row r="1716" spans="1:27" x14ac:dyDescent="0.2">
      <c r="A1716" t="s">
        <v>1893</v>
      </c>
      <c r="B1716" s="1">
        <v>12</v>
      </c>
      <c r="C1716" s="1">
        <v>2</v>
      </c>
      <c r="D1716" s="1">
        <v>23</v>
      </c>
      <c r="E1716" s="1">
        <v>1</v>
      </c>
      <c r="F1716" s="1">
        <v>4</v>
      </c>
      <c r="G1716" t="s">
        <v>5892</v>
      </c>
      <c r="H1716" s="1">
        <v>2</v>
      </c>
      <c r="I1716" s="1">
        <v>1</v>
      </c>
      <c r="J1716" s="1">
        <v>1</v>
      </c>
      <c r="K1716" s="1">
        <v>2</v>
      </c>
      <c r="L1716" t="s">
        <v>3731</v>
      </c>
      <c r="M1716" t="s">
        <v>471</v>
      </c>
      <c r="N1716" s="1">
        <v>1</v>
      </c>
      <c r="O1716" s="1">
        <v>3</v>
      </c>
      <c r="P1716" s="1">
        <v>1</v>
      </c>
      <c r="Q1716" s="1">
        <v>0</v>
      </c>
      <c r="R1716" s="1">
        <v>41</v>
      </c>
      <c r="S1716" s="1">
        <v>20</v>
      </c>
      <c r="T1716">
        <v>3</v>
      </c>
      <c r="U1716" s="1">
        <v>55.13</v>
      </c>
      <c r="V1716" s="1">
        <v>9.6</v>
      </c>
      <c r="W1716" s="1">
        <v>14.5</v>
      </c>
      <c r="X1716" s="1">
        <v>12.7</v>
      </c>
      <c r="Y1716" s="11">
        <f t="shared" si="52"/>
        <v>6</v>
      </c>
      <c r="Z1716" s="11" t="str">
        <f t="shared" si="53"/>
        <v>0</v>
      </c>
      <c r="AA1716">
        <v>2015</v>
      </c>
    </row>
    <row r="1717" spans="1:27" x14ac:dyDescent="0.2">
      <c r="A1717" t="s">
        <v>1888</v>
      </c>
      <c r="B1717" s="1">
        <v>17</v>
      </c>
      <c r="C1717" s="1">
        <v>5</v>
      </c>
      <c r="D1717" s="1">
        <v>7</v>
      </c>
      <c r="E1717" s="1">
        <v>1</v>
      </c>
      <c r="F1717" s="1">
        <v>5</v>
      </c>
      <c r="G1717" t="s">
        <v>5893</v>
      </c>
      <c r="H1717" s="1">
        <v>1</v>
      </c>
      <c r="I1717" s="1">
        <v>1</v>
      </c>
      <c r="J1717" s="1">
        <v>0</v>
      </c>
      <c r="K1717" s="1">
        <v>1</v>
      </c>
      <c r="L1717" t="s">
        <v>2701</v>
      </c>
      <c r="M1717" t="s">
        <v>668</v>
      </c>
      <c r="N1717" s="1">
        <v>0</v>
      </c>
      <c r="O1717" s="1">
        <v>5</v>
      </c>
      <c r="P1717" s="1">
        <v>0</v>
      </c>
      <c r="Q1717" s="1">
        <v>0</v>
      </c>
      <c r="R1717" s="1">
        <v>37</v>
      </c>
      <c r="S1717" s="1">
        <v>23</v>
      </c>
      <c r="T1717">
        <v>9</v>
      </c>
      <c r="U1717" s="1">
        <v>47.49</v>
      </c>
      <c r="V1717" s="1">
        <v>10.4</v>
      </c>
      <c r="W1717" s="1">
        <v>15.25</v>
      </c>
      <c r="X1717" s="1">
        <v>13</v>
      </c>
      <c r="Y1717" s="11">
        <f t="shared" si="52"/>
        <v>12</v>
      </c>
      <c r="Z1717" s="11" t="str">
        <f t="shared" si="53"/>
        <v>1</v>
      </c>
      <c r="AA1717">
        <v>2015</v>
      </c>
    </row>
    <row r="1718" spans="1:27" x14ac:dyDescent="0.2">
      <c r="A1718" t="s">
        <v>1902</v>
      </c>
      <c r="B1718" s="1">
        <v>15</v>
      </c>
      <c r="C1718" s="1">
        <v>5</v>
      </c>
      <c r="D1718" s="1">
        <v>0</v>
      </c>
      <c r="E1718" s="1">
        <v>0</v>
      </c>
      <c r="F1718" s="1">
        <v>5</v>
      </c>
      <c r="G1718" t="s">
        <v>5894</v>
      </c>
      <c r="H1718" s="1">
        <v>2</v>
      </c>
      <c r="I1718" s="1">
        <v>1</v>
      </c>
      <c r="J1718" s="1">
        <v>1</v>
      </c>
      <c r="K1718" s="1">
        <v>2</v>
      </c>
      <c r="L1718" t="s">
        <v>6769</v>
      </c>
      <c r="M1718" t="s">
        <v>495</v>
      </c>
      <c r="N1718" s="6">
        <v>2</v>
      </c>
      <c r="O1718" s="6">
        <v>3</v>
      </c>
      <c r="P1718" s="6">
        <v>3</v>
      </c>
      <c r="Q1718" s="6">
        <v>1</v>
      </c>
      <c r="R1718" s="6">
        <v>68</v>
      </c>
      <c r="S1718" s="6">
        <v>54</v>
      </c>
      <c r="T1718">
        <v>10</v>
      </c>
      <c r="U1718" s="1">
        <v>52.29</v>
      </c>
      <c r="V1718" s="1">
        <v>10.7</v>
      </c>
      <c r="W1718" s="1">
        <v>14.79</v>
      </c>
      <c r="X1718" s="1">
        <v>13.3</v>
      </c>
      <c r="Y1718" s="11">
        <f t="shared" si="52"/>
        <v>9</v>
      </c>
      <c r="Z1718" s="11" t="str">
        <f t="shared" si="53"/>
        <v>0</v>
      </c>
      <c r="AA1718">
        <v>2015</v>
      </c>
    </row>
    <row r="1719" spans="1:27" x14ac:dyDescent="0.2">
      <c r="A1719" t="s">
        <v>1919</v>
      </c>
      <c r="B1719" s="1">
        <v>9</v>
      </c>
      <c r="C1719" s="1">
        <v>1</v>
      </c>
      <c r="D1719" s="1">
        <v>2</v>
      </c>
      <c r="E1719" s="1">
        <v>0</v>
      </c>
      <c r="F1719" s="1">
        <v>2</v>
      </c>
      <c r="G1719" t="s">
        <v>5895</v>
      </c>
      <c r="H1719" s="1">
        <v>1</v>
      </c>
      <c r="I1719" s="1">
        <v>1</v>
      </c>
      <c r="J1719" s="1">
        <v>0</v>
      </c>
      <c r="K1719" s="1">
        <v>1</v>
      </c>
      <c r="L1719" t="s">
        <v>441</v>
      </c>
      <c r="M1719" t="s">
        <v>440</v>
      </c>
      <c r="N1719" s="6">
        <v>0</v>
      </c>
      <c r="O1719" s="6">
        <v>2</v>
      </c>
      <c r="P1719" s="6">
        <v>0</v>
      </c>
      <c r="Q1719" s="6">
        <v>0</v>
      </c>
      <c r="R1719" s="6">
        <v>47</v>
      </c>
      <c r="S1719" s="6">
        <v>18</v>
      </c>
      <c r="T1719">
        <v>8</v>
      </c>
      <c r="U1719" s="1">
        <v>54.42</v>
      </c>
      <c r="V1719" s="1">
        <v>9.8000000000000007</v>
      </c>
      <c r="W1719" s="1">
        <v>14.5</v>
      </c>
      <c r="X1719" s="1">
        <v>13.5</v>
      </c>
      <c r="Y1719" s="11">
        <f t="shared" si="52"/>
        <v>9</v>
      </c>
      <c r="Z1719" s="11" t="str">
        <f t="shared" si="53"/>
        <v>0</v>
      </c>
      <c r="AA1719">
        <v>2015</v>
      </c>
    </row>
    <row r="1720" spans="1:27" x14ac:dyDescent="0.2">
      <c r="A1720" t="s">
        <v>1804</v>
      </c>
      <c r="B1720" s="1">
        <v>20</v>
      </c>
      <c r="C1720" s="1">
        <v>0</v>
      </c>
      <c r="D1720" s="1">
        <v>19</v>
      </c>
      <c r="E1720" s="1">
        <v>0</v>
      </c>
      <c r="F1720" s="1">
        <v>1</v>
      </c>
      <c r="G1720" t="s">
        <v>4278</v>
      </c>
      <c r="H1720" s="1">
        <v>1</v>
      </c>
      <c r="I1720" s="1">
        <v>1</v>
      </c>
      <c r="J1720" s="1">
        <v>0</v>
      </c>
      <c r="K1720" s="1">
        <v>1</v>
      </c>
      <c r="L1720" t="s">
        <v>3227</v>
      </c>
      <c r="M1720" t="s">
        <v>453</v>
      </c>
      <c r="N1720" s="1">
        <v>0</v>
      </c>
      <c r="O1720" s="1">
        <v>1</v>
      </c>
      <c r="P1720" s="1">
        <v>0</v>
      </c>
      <c r="Q1720" s="1">
        <v>0</v>
      </c>
      <c r="R1720" s="6">
        <v>31</v>
      </c>
      <c r="S1720" s="6">
        <v>23</v>
      </c>
      <c r="T1720">
        <v>6</v>
      </c>
      <c r="U1720" s="1">
        <v>64.2</v>
      </c>
      <c r="V1720" s="1">
        <v>8.1999999999999993</v>
      </c>
      <c r="W1720" s="1">
        <v>12.93</v>
      </c>
      <c r="X1720" s="1">
        <v>12.2</v>
      </c>
      <c r="Y1720" s="11">
        <f t="shared" si="52"/>
        <v>9</v>
      </c>
      <c r="Z1720" s="11" t="str">
        <f t="shared" si="53"/>
        <v>0</v>
      </c>
      <c r="AA1720">
        <v>2015</v>
      </c>
    </row>
    <row r="1721" spans="1:27" x14ac:dyDescent="0.2">
      <c r="A1721" t="s">
        <v>1887</v>
      </c>
      <c r="B1721" s="1">
        <v>17</v>
      </c>
      <c r="C1721" s="1">
        <v>2</v>
      </c>
      <c r="D1721" s="1">
        <v>12</v>
      </c>
      <c r="E1721" s="1">
        <v>0</v>
      </c>
      <c r="F1721" s="1">
        <v>3</v>
      </c>
      <c r="G1721" t="s">
        <v>5896</v>
      </c>
      <c r="H1721" s="1">
        <v>1</v>
      </c>
      <c r="I1721" s="1">
        <v>1</v>
      </c>
      <c r="J1721" s="1">
        <v>0</v>
      </c>
      <c r="K1721" s="1">
        <v>1</v>
      </c>
      <c r="L1721" t="s">
        <v>1215</v>
      </c>
      <c r="M1721" t="s">
        <v>445</v>
      </c>
      <c r="N1721" s="1">
        <v>0</v>
      </c>
      <c r="O1721" s="1">
        <v>3</v>
      </c>
      <c r="P1721" s="1">
        <v>0</v>
      </c>
      <c r="Q1721" s="1">
        <v>0</v>
      </c>
      <c r="R1721" s="1">
        <v>38</v>
      </c>
      <c r="S1721" s="1">
        <v>20</v>
      </c>
      <c r="T1721">
        <v>12</v>
      </c>
      <c r="U1721" s="1">
        <v>61.87</v>
      </c>
      <c r="V1721" s="1">
        <v>9.1</v>
      </c>
      <c r="W1721" s="1">
        <v>14.09</v>
      </c>
      <c r="X1721" s="1">
        <v>12.5</v>
      </c>
      <c r="Y1721" s="11">
        <f t="shared" si="52"/>
        <v>4</v>
      </c>
      <c r="Z1721" s="11" t="str">
        <f t="shared" si="53"/>
        <v>0</v>
      </c>
      <c r="AA1721">
        <v>2015</v>
      </c>
    </row>
    <row r="1722" spans="1:27" x14ac:dyDescent="0.2">
      <c r="A1722" t="s">
        <v>1923</v>
      </c>
      <c r="B1722" s="1">
        <v>17</v>
      </c>
      <c r="C1722" s="1">
        <v>0</v>
      </c>
      <c r="D1722" s="1">
        <v>62</v>
      </c>
      <c r="E1722" s="1">
        <v>0</v>
      </c>
      <c r="F1722" s="1">
        <v>2</v>
      </c>
      <c r="G1722" t="s">
        <v>5897</v>
      </c>
      <c r="H1722" s="1">
        <v>2</v>
      </c>
      <c r="I1722" s="1">
        <v>2</v>
      </c>
      <c r="J1722" s="1">
        <v>0</v>
      </c>
      <c r="K1722" s="1">
        <v>1</v>
      </c>
      <c r="L1722" t="s">
        <v>4043</v>
      </c>
      <c r="M1722" t="s">
        <v>445</v>
      </c>
      <c r="N1722" s="6">
        <v>0</v>
      </c>
      <c r="O1722" s="6">
        <v>2</v>
      </c>
      <c r="P1722" s="6">
        <v>0</v>
      </c>
      <c r="Q1722" s="6">
        <v>0</v>
      </c>
      <c r="R1722" s="6">
        <v>39</v>
      </c>
      <c r="S1722" s="6">
        <v>13</v>
      </c>
      <c r="T1722">
        <v>13</v>
      </c>
      <c r="U1722" s="1">
        <v>64.099999999999994</v>
      </c>
      <c r="V1722" s="1">
        <v>8.1999999999999993</v>
      </c>
      <c r="W1722" s="1">
        <v>13.05</v>
      </c>
      <c r="X1722" s="1">
        <v>11.3</v>
      </c>
      <c r="Y1722" s="11">
        <f t="shared" si="52"/>
        <v>12</v>
      </c>
      <c r="Z1722" s="11" t="str">
        <f t="shared" si="53"/>
        <v>1</v>
      </c>
      <c r="AA1722">
        <v>2015</v>
      </c>
    </row>
    <row r="1723" spans="1:27" x14ac:dyDescent="0.2">
      <c r="A1723" t="s">
        <v>1844</v>
      </c>
      <c r="B1723" s="1">
        <v>5</v>
      </c>
      <c r="C1723" s="1">
        <v>0</v>
      </c>
      <c r="D1723" s="1">
        <v>22</v>
      </c>
      <c r="E1723" s="1">
        <v>0</v>
      </c>
      <c r="F1723" s="1">
        <v>4</v>
      </c>
      <c r="G1723" t="s">
        <v>5898</v>
      </c>
      <c r="H1723" s="1">
        <v>4</v>
      </c>
      <c r="I1723" s="1">
        <v>3</v>
      </c>
      <c r="J1723" s="1">
        <v>1</v>
      </c>
      <c r="K1723" s="1">
        <v>2</v>
      </c>
      <c r="L1723" t="s">
        <v>4044</v>
      </c>
      <c r="M1723" t="s">
        <v>1048</v>
      </c>
      <c r="N1723" s="1">
        <v>1</v>
      </c>
      <c r="O1723" s="1">
        <v>3</v>
      </c>
      <c r="P1723" s="1">
        <v>2</v>
      </c>
      <c r="Q1723" s="1">
        <v>1</v>
      </c>
      <c r="R1723" s="1">
        <v>50</v>
      </c>
      <c r="S1723" s="1">
        <v>37</v>
      </c>
      <c r="T1723">
        <v>4</v>
      </c>
      <c r="U1723" s="1">
        <v>55.03</v>
      </c>
      <c r="V1723" s="1">
        <v>9.6</v>
      </c>
      <c r="W1723" s="1">
        <v>13.86</v>
      </c>
      <c r="X1723" s="1">
        <v>13.2</v>
      </c>
      <c r="Y1723" s="11">
        <f t="shared" si="52"/>
        <v>12</v>
      </c>
      <c r="Z1723" s="11" t="str">
        <f t="shared" si="53"/>
        <v>1</v>
      </c>
      <c r="AA1723">
        <v>2015</v>
      </c>
    </row>
    <row r="1724" spans="1:27" x14ac:dyDescent="0.2">
      <c r="A1724" t="s">
        <v>1860</v>
      </c>
      <c r="B1724" s="1">
        <v>8</v>
      </c>
      <c r="C1724" s="1">
        <v>1</v>
      </c>
      <c r="D1724" s="1">
        <v>6</v>
      </c>
      <c r="E1724" s="1">
        <v>0</v>
      </c>
      <c r="F1724" s="1">
        <v>1</v>
      </c>
      <c r="G1724" t="s">
        <v>4277</v>
      </c>
      <c r="H1724" s="1">
        <v>1</v>
      </c>
      <c r="I1724" s="1">
        <v>1</v>
      </c>
      <c r="J1724" s="1">
        <v>0</v>
      </c>
      <c r="K1724" s="1">
        <v>1</v>
      </c>
      <c r="L1724" t="s">
        <v>496</v>
      </c>
      <c r="M1724" t="s">
        <v>436</v>
      </c>
      <c r="N1724" s="1">
        <v>0</v>
      </c>
      <c r="O1724" s="1">
        <v>1</v>
      </c>
      <c r="P1724" s="1">
        <v>0</v>
      </c>
      <c r="Q1724" s="1">
        <v>0</v>
      </c>
      <c r="R1724" s="1">
        <v>23</v>
      </c>
      <c r="S1724" s="1">
        <v>20</v>
      </c>
      <c r="T1724">
        <v>8</v>
      </c>
      <c r="U1724" s="1">
        <v>54.22</v>
      </c>
      <c r="V1724" s="1">
        <v>9.9</v>
      </c>
      <c r="W1724" s="1">
        <v>14.15</v>
      </c>
      <c r="X1724" s="1">
        <v>13</v>
      </c>
      <c r="Y1724" s="11">
        <f t="shared" si="52"/>
        <v>10</v>
      </c>
      <c r="Z1724" s="11" t="str">
        <f t="shared" si="53"/>
        <v>0</v>
      </c>
      <c r="AA1724">
        <v>2015</v>
      </c>
    </row>
    <row r="1725" spans="1:27" x14ac:dyDescent="0.2">
      <c r="A1725" t="s">
        <v>1894</v>
      </c>
      <c r="B1725" s="1">
        <v>8</v>
      </c>
      <c r="C1725" s="1">
        <v>0</v>
      </c>
      <c r="D1725" s="1">
        <v>30</v>
      </c>
      <c r="E1725" s="1">
        <v>1</v>
      </c>
      <c r="F1725" s="1">
        <v>3</v>
      </c>
      <c r="G1725" t="s">
        <v>5899</v>
      </c>
      <c r="H1725" s="1">
        <v>1</v>
      </c>
      <c r="I1725" s="1">
        <v>1</v>
      </c>
      <c r="J1725" s="1">
        <v>0</v>
      </c>
      <c r="K1725" s="1">
        <v>1</v>
      </c>
      <c r="L1725" t="s">
        <v>1056</v>
      </c>
      <c r="M1725" t="s">
        <v>436</v>
      </c>
      <c r="N1725" s="1">
        <v>0</v>
      </c>
      <c r="O1725" s="1">
        <v>3</v>
      </c>
      <c r="P1725" s="1">
        <v>0</v>
      </c>
      <c r="Q1725" s="1">
        <v>0</v>
      </c>
      <c r="R1725" s="1">
        <v>42</v>
      </c>
      <c r="S1725" s="1">
        <v>20</v>
      </c>
      <c r="T1725">
        <v>2</v>
      </c>
      <c r="U1725" s="1">
        <v>53.92</v>
      </c>
      <c r="V1725" s="1">
        <v>10</v>
      </c>
      <c r="W1725" s="1">
        <v>14.56</v>
      </c>
      <c r="X1725" s="1">
        <v>13.5</v>
      </c>
      <c r="Y1725" s="11">
        <f t="shared" si="52"/>
        <v>7</v>
      </c>
      <c r="Z1725" s="11" t="str">
        <f t="shared" si="53"/>
        <v>0</v>
      </c>
      <c r="AA1725">
        <v>2015</v>
      </c>
    </row>
    <row r="1726" spans="1:27" x14ac:dyDescent="0.2">
      <c r="A1726" t="s">
        <v>1827</v>
      </c>
      <c r="B1726" s="1">
        <v>17</v>
      </c>
      <c r="C1726" s="1">
        <v>0</v>
      </c>
      <c r="D1726" s="1">
        <v>45</v>
      </c>
      <c r="E1726" s="1">
        <v>0</v>
      </c>
      <c r="F1726" s="1">
        <v>6</v>
      </c>
      <c r="G1726" t="s">
        <v>5900</v>
      </c>
      <c r="H1726" s="1">
        <v>2</v>
      </c>
      <c r="I1726" s="1">
        <v>2</v>
      </c>
      <c r="J1726" s="1">
        <v>0</v>
      </c>
      <c r="K1726" s="1">
        <v>1</v>
      </c>
      <c r="L1726" t="s">
        <v>4045</v>
      </c>
      <c r="M1726" t="s">
        <v>436</v>
      </c>
      <c r="N1726" s="1">
        <v>0</v>
      </c>
      <c r="O1726" s="1">
        <v>6</v>
      </c>
      <c r="P1726" s="1">
        <v>0</v>
      </c>
      <c r="Q1726" s="1">
        <v>0</v>
      </c>
      <c r="R1726" s="6">
        <v>30</v>
      </c>
      <c r="S1726" s="6">
        <v>21</v>
      </c>
      <c r="T1726">
        <v>1</v>
      </c>
      <c r="U1726" s="1">
        <v>53</v>
      </c>
      <c r="V1726" s="1">
        <v>10.4</v>
      </c>
      <c r="W1726" s="1">
        <v>14.16</v>
      </c>
      <c r="X1726" s="1">
        <v>13.4</v>
      </c>
      <c r="Y1726" s="11">
        <f t="shared" si="52"/>
        <v>12</v>
      </c>
      <c r="Z1726" s="11" t="str">
        <f t="shared" si="53"/>
        <v>1</v>
      </c>
      <c r="AA1726">
        <v>2015</v>
      </c>
    </row>
    <row r="1727" spans="1:27" x14ac:dyDescent="0.2">
      <c r="A1727" t="s">
        <v>3681</v>
      </c>
      <c r="B1727" s="1">
        <v>19</v>
      </c>
      <c r="C1727" s="1">
        <v>2</v>
      </c>
      <c r="D1727" s="1">
        <v>0</v>
      </c>
      <c r="E1727" s="1">
        <v>0</v>
      </c>
      <c r="F1727" s="1">
        <v>7</v>
      </c>
      <c r="G1727" t="s">
        <v>5901</v>
      </c>
      <c r="H1727" s="1">
        <v>5</v>
      </c>
      <c r="I1727" s="1">
        <v>5</v>
      </c>
      <c r="J1727" s="1">
        <v>0</v>
      </c>
      <c r="K1727" s="1">
        <v>1</v>
      </c>
      <c r="L1727" t="s">
        <v>6770</v>
      </c>
      <c r="M1727" t="s">
        <v>436</v>
      </c>
      <c r="N1727" s="1">
        <v>0</v>
      </c>
      <c r="O1727" s="1">
        <v>7</v>
      </c>
      <c r="P1727" s="1">
        <v>0</v>
      </c>
      <c r="Q1727" s="1">
        <v>0</v>
      </c>
      <c r="R1727" s="6">
        <v>41</v>
      </c>
      <c r="S1727" s="6">
        <v>35</v>
      </c>
      <c r="T1727">
        <v>14</v>
      </c>
      <c r="U1727" s="1">
        <v>52.09</v>
      </c>
      <c r="V1727" s="1">
        <v>10.7</v>
      </c>
      <c r="W1727" s="1">
        <v>14.39</v>
      </c>
      <c r="X1727" s="1">
        <v>13.8</v>
      </c>
      <c r="Y1727" s="11">
        <f t="shared" si="52"/>
        <v>13</v>
      </c>
      <c r="Z1727" s="11" t="str">
        <f t="shared" si="53"/>
        <v>1</v>
      </c>
      <c r="AA1727">
        <v>2015</v>
      </c>
    </row>
    <row r="1728" spans="1:27" x14ac:dyDescent="0.2">
      <c r="A1728" t="s">
        <v>1799</v>
      </c>
      <c r="B1728" s="1">
        <v>19</v>
      </c>
      <c r="C1728" s="1">
        <v>1</v>
      </c>
      <c r="D1728" s="1">
        <v>18</v>
      </c>
      <c r="E1728" s="1">
        <v>1</v>
      </c>
      <c r="F1728" s="1">
        <v>4</v>
      </c>
      <c r="G1728" t="s">
        <v>5902</v>
      </c>
      <c r="H1728" s="1">
        <v>4</v>
      </c>
      <c r="I1728" s="1">
        <v>4</v>
      </c>
      <c r="J1728" s="1">
        <v>0</v>
      </c>
      <c r="K1728" s="1">
        <v>1</v>
      </c>
      <c r="L1728" t="s">
        <v>6771</v>
      </c>
      <c r="M1728" t="s">
        <v>436</v>
      </c>
      <c r="N1728" s="1">
        <v>0</v>
      </c>
      <c r="O1728" s="1">
        <v>4</v>
      </c>
      <c r="P1728" s="1">
        <v>0</v>
      </c>
      <c r="Q1728" s="1">
        <v>0</v>
      </c>
      <c r="R1728" s="6">
        <v>27</v>
      </c>
      <c r="S1728" s="6">
        <v>22</v>
      </c>
      <c r="T1728">
        <v>2</v>
      </c>
      <c r="U1728" s="1">
        <v>62.88</v>
      </c>
      <c r="V1728" s="1">
        <v>8.6999999999999993</v>
      </c>
      <c r="W1728" s="1">
        <v>12.82</v>
      </c>
      <c r="X1728" s="1">
        <v>12.5</v>
      </c>
      <c r="Y1728" s="11">
        <f t="shared" si="52"/>
        <v>7</v>
      </c>
      <c r="Z1728" s="11" t="str">
        <f t="shared" si="53"/>
        <v>0</v>
      </c>
      <c r="AA1728">
        <v>2015</v>
      </c>
    </row>
    <row r="1729" spans="1:27" x14ac:dyDescent="0.2">
      <c r="A1729" t="s">
        <v>1818</v>
      </c>
      <c r="B1729" s="1">
        <v>12</v>
      </c>
      <c r="C1729" s="1">
        <v>0</v>
      </c>
      <c r="D1729" s="1">
        <v>41</v>
      </c>
      <c r="E1729" s="1">
        <v>0</v>
      </c>
      <c r="F1729" s="1">
        <v>2</v>
      </c>
      <c r="G1729" t="s">
        <v>5319</v>
      </c>
      <c r="H1729" s="1">
        <v>2</v>
      </c>
      <c r="I1729" s="1">
        <v>1</v>
      </c>
      <c r="J1729" s="1">
        <v>1</v>
      </c>
      <c r="K1729" s="1">
        <v>2</v>
      </c>
      <c r="L1729" t="s">
        <v>4046</v>
      </c>
      <c r="M1729" t="s">
        <v>4047</v>
      </c>
      <c r="N1729" s="1">
        <v>1</v>
      </c>
      <c r="O1729" s="1">
        <v>1</v>
      </c>
      <c r="P1729" s="1">
        <v>1</v>
      </c>
      <c r="Q1729" s="1">
        <v>0</v>
      </c>
      <c r="R1729" s="6">
        <v>35</v>
      </c>
      <c r="S1729" s="6">
        <v>31</v>
      </c>
      <c r="T1729">
        <v>25</v>
      </c>
      <c r="U1729" s="1">
        <v>51.07</v>
      </c>
      <c r="V1729" s="1">
        <v>11.1</v>
      </c>
      <c r="W1729" s="1">
        <v>14.16</v>
      </c>
      <c r="X1729" s="1">
        <v>14.2</v>
      </c>
      <c r="Y1729" s="11">
        <f t="shared" si="52"/>
        <v>8</v>
      </c>
      <c r="Z1729" s="11" t="str">
        <f t="shared" si="53"/>
        <v>0</v>
      </c>
      <c r="AA1729">
        <v>2015</v>
      </c>
    </row>
    <row r="1730" spans="1:27" x14ac:dyDescent="0.2">
      <c r="A1730" t="s">
        <v>1830</v>
      </c>
      <c r="B1730" s="1">
        <v>4</v>
      </c>
      <c r="C1730" s="1">
        <v>1</v>
      </c>
      <c r="D1730" s="1">
        <v>0</v>
      </c>
      <c r="E1730" s="1">
        <v>0</v>
      </c>
      <c r="F1730" s="1">
        <v>5</v>
      </c>
      <c r="G1730" t="s">
        <v>5903</v>
      </c>
      <c r="H1730" s="1">
        <v>3</v>
      </c>
      <c r="I1730" s="1">
        <v>2</v>
      </c>
      <c r="J1730" s="1">
        <v>1</v>
      </c>
      <c r="K1730" s="1">
        <v>2</v>
      </c>
      <c r="L1730" t="s">
        <v>4048</v>
      </c>
      <c r="M1730" t="s">
        <v>4049</v>
      </c>
      <c r="N1730" s="1">
        <v>2</v>
      </c>
      <c r="O1730" s="1">
        <v>3</v>
      </c>
      <c r="P1730" s="1">
        <v>0</v>
      </c>
      <c r="Q1730" s="1">
        <v>0</v>
      </c>
      <c r="R1730" s="6">
        <v>20</v>
      </c>
      <c r="S1730" s="6">
        <v>14</v>
      </c>
      <c r="T1730">
        <v>2</v>
      </c>
      <c r="U1730" s="1">
        <v>62.98</v>
      </c>
      <c r="V1730" s="1">
        <v>8.6</v>
      </c>
      <c r="W1730" s="1">
        <v>13.4</v>
      </c>
      <c r="X1730" s="1">
        <v>12.7</v>
      </c>
      <c r="Y1730" s="11">
        <f t="shared" si="52"/>
        <v>8</v>
      </c>
      <c r="Z1730" s="11" t="str">
        <f t="shared" si="53"/>
        <v>0</v>
      </c>
      <c r="AA1730">
        <v>2015</v>
      </c>
    </row>
    <row r="1731" spans="1:27" x14ac:dyDescent="0.2">
      <c r="A1731" t="s">
        <v>3172</v>
      </c>
      <c r="B1731" s="1">
        <v>4</v>
      </c>
      <c r="C1731" s="1">
        <v>1</v>
      </c>
      <c r="D1731" s="1">
        <v>55</v>
      </c>
      <c r="E1731" s="1">
        <v>0</v>
      </c>
      <c r="F1731" s="1">
        <v>3</v>
      </c>
      <c r="G1731" t="s">
        <v>5904</v>
      </c>
      <c r="H1731" s="1">
        <v>2</v>
      </c>
      <c r="I1731" s="1">
        <v>1</v>
      </c>
      <c r="J1731" s="1">
        <v>1</v>
      </c>
      <c r="K1731" s="1">
        <v>2</v>
      </c>
      <c r="L1731" t="s">
        <v>2474</v>
      </c>
      <c r="M1731" t="s">
        <v>1201</v>
      </c>
      <c r="N1731" s="1">
        <v>1</v>
      </c>
      <c r="O1731" s="1">
        <v>2</v>
      </c>
      <c r="P1731" s="1">
        <v>0</v>
      </c>
      <c r="Q1731" s="1">
        <v>0</v>
      </c>
      <c r="R1731" s="6">
        <v>32</v>
      </c>
      <c r="S1731" s="6">
        <v>19</v>
      </c>
      <c r="T1731" s="6">
        <v>0</v>
      </c>
      <c r="U1731" s="1">
        <v>51.78</v>
      </c>
      <c r="V1731" s="1">
        <v>10.9</v>
      </c>
      <c r="W1731" s="1">
        <v>14.97</v>
      </c>
      <c r="X1731" s="1">
        <v>14.3</v>
      </c>
      <c r="Y1731" s="11">
        <f t="shared" ref="Y1731:Y1794" si="54">LEN(A1731)-LEN(SUBSTITUTE(A1731," ","")) +1</f>
        <v>10</v>
      </c>
      <c r="Z1731" s="11" t="str">
        <f t="shared" ref="Z1731:Z1794" si="55">IF(Y1731&lt;=10,"0",IF(Y1731&gt;10,"1"))</f>
        <v>0</v>
      </c>
      <c r="AA1731">
        <v>2015</v>
      </c>
    </row>
    <row r="1732" spans="1:27" x14ac:dyDescent="0.2">
      <c r="A1732" t="s">
        <v>1922</v>
      </c>
      <c r="B1732" s="1">
        <v>19</v>
      </c>
      <c r="C1732" s="1">
        <v>1</v>
      </c>
      <c r="D1732" s="1">
        <v>0</v>
      </c>
      <c r="E1732" s="1">
        <v>0</v>
      </c>
      <c r="F1732" s="1">
        <v>5</v>
      </c>
      <c r="G1732" t="s">
        <v>5905</v>
      </c>
      <c r="H1732" s="1">
        <v>3</v>
      </c>
      <c r="I1732" s="1">
        <v>2</v>
      </c>
      <c r="J1732" s="1">
        <v>1</v>
      </c>
      <c r="K1732" s="1">
        <v>2</v>
      </c>
      <c r="L1732" t="s">
        <v>4050</v>
      </c>
      <c r="M1732" t="s">
        <v>475</v>
      </c>
      <c r="N1732" s="6">
        <v>1</v>
      </c>
      <c r="O1732" s="6">
        <v>4</v>
      </c>
      <c r="P1732" s="6">
        <v>0</v>
      </c>
      <c r="Q1732" s="6">
        <v>0</v>
      </c>
      <c r="R1732" s="6">
        <v>33</v>
      </c>
      <c r="S1732" s="6">
        <v>23</v>
      </c>
      <c r="T1732">
        <v>7</v>
      </c>
      <c r="U1732" s="1">
        <v>64.81</v>
      </c>
      <c r="V1732" s="1">
        <v>7.9</v>
      </c>
      <c r="W1732" s="1">
        <v>13.22</v>
      </c>
      <c r="X1732" s="1">
        <v>11.9</v>
      </c>
      <c r="Y1732" s="11">
        <f t="shared" si="54"/>
        <v>10</v>
      </c>
      <c r="Z1732" s="11" t="str">
        <f t="shared" si="55"/>
        <v>0</v>
      </c>
      <c r="AA1732">
        <v>2015</v>
      </c>
    </row>
    <row r="1733" spans="1:27" x14ac:dyDescent="0.2">
      <c r="A1733" t="s">
        <v>1930</v>
      </c>
      <c r="B1733" s="1">
        <v>23</v>
      </c>
      <c r="C1733" s="1">
        <v>3</v>
      </c>
      <c r="D1733" s="1">
        <v>8</v>
      </c>
      <c r="E1733" s="1">
        <v>0</v>
      </c>
      <c r="F1733" s="1">
        <v>5</v>
      </c>
      <c r="G1733" t="s">
        <v>5906</v>
      </c>
      <c r="H1733" s="1">
        <v>3</v>
      </c>
      <c r="I1733" s="1">
        <v>1</v>
      </c>
      <c r="J1733" s="1">
        <v>2</v>
      </c>
      <c r="K1733" s="1">
        <v>2</v>
      </c>
      <c r="L1733" t="s">
        <v>4051</v>
      </c>
      <c r="M1733" t="s">
        <v>486</v>
      </c>
      <c r="N1733" s="1">
        <v>2</v>
      </c>
      <c r="O1733" s="6">
        <v>3</v>
      </c>
      <c r="P1733" s="6">
        <v>0</v>
      </c>
      <c r="Q1733" s="6">
        <v>0</v>
      </c>
      <c r="R1733" s="6">
        <v>47</v>
      </c>
      <c r="S1733" s="6">
        <v>24</v>
      </c>
      <c r="T1733">
        <v>4</v>
      </c>
      <c r="U1733" s="1">
        <v>56.96</v>
      </c>
      <c r="V1733" s="1">
        <v>8.9</v>
      </c>
      <c r="W1733" s="1">
        <v>13.97</v>
      </c>
      <c r="X1733" s="1">
        <v>12.4</v>
      </c>
      <c r="Y1733" s="11">
        <f t="shared" si="54"/>
        <v>9</v>
      </c>
      <c r="Z1733" s="11" t="str">
        <f t="shared" si="55"/>
        <v>0</v>
      </c>
      <c r="AA1733">
        <v>2015</v>
      </c>
    </row>
    <row r="1734" spans="1:27" x14ac:dyDescent="0.2">
      <c r="A1734" t="s">
        <v>1876</v>
      </c>
      <c r="B1734" s="1">
        <v>10</v>
      </c>
      <c r="C1734" s="1">
        <v>2</v>
      </c>
      <c r="D1734" s="1">
        <v>45</v>
      </c>
      <c r="E1734" s="1">
        <v>0</v>
      </c>
      <c r="F1734" s="1">
        <v>3</v>
      </c>
      <c r="G1734" t="s">
        <v>5907</v>
      </c>
      <c r="H1734" s="1">
        <v>2</v>
      </c>
      <c r="I1734" s="1">
        <v>2</v>
      </c>
      <c r="J1734" s="1">
        <v>0</v>
      </c>
      <c r="K1734" s="1">
        <v>1</v>
      </c>
      <c r="L1734" t="s">
        <v>4052</v>
      </c>
      <c r="M1734" t="s">
        <v>438</v>
      </c>
      <c r="N1734" s="1">
        <v>0</v>
      </c>
      <c r="O1734" s="1">
        <v>3</v>
      </c>
      <c r="P1734" s="1">
        <v>2</v>
      </c>
      <c r="Q1734" s="1">
        <v>1</v>
      </c>
      <c r="R1734" s="1">
        <v>25</v>
      </c>
      <c r="S1734" s="1">
        <v>12</v>
      </c>
      <c r="T1734">
        <v>1</v>
      </c>
      <c r="U1734" s="1">
        <v>64</v>
      </c>
      <c r="V1734" s="1">
        <v>8.1999999999999993</v>
      </c>
      <c r="W1734" s="1">
        <v>13.22</v>
      </c>
      <c r="X1734" s="1">
        <v>12.6</v>
      </c>
      <c r="Y1734" s="11">
        <f t="shared" si="54"/>
        <v>9</v>
      </c>
      <c r="Z1734" s="11" t="str">
        <f t="shared" si="55"/>
        <v>0</v>
      </c>
      <c r="AA1734">
        <v>2015</v>
      </c>
    </row>
    <row r="1735" spans="1:27" x14ac:dyDescent="0.2">
      <c r="A1735" t="s">
        <v>1828</v>
      </c>
      <c r="B1735" s="1">
        <v>14</v>
      </c>
      <c r="C1735" s="1">
        <v>0</v>
      </c>
      <c r="D1735" s="1">
        <v>32</v>
      </c>
      <c r="E1735" s="1">
        <v>0</v>
      </c>
      <c r="F1735" s="1">
        <v>4</v>
      </c>
      <c r="G1735" t="s">
        <v>5908</v>
      </c>
      <c r="H1735" s="1">
        <v>2</v>
      </c>
      <c r="I1735" s="1">
        <v>2</v>
      </c>
      <c r="J1735" s="1">
        <v>0</v>
      </c>
      <c r="K1735" s="1">
        <v>1</v>
      </c>
      <c r="L1735" t="s">
        <v>4053</v>
      </c>
      <c r="M1735" t="s">
        <v>436</v>
      </c>
      <c r="N1735" s="1">
        <v>0</v>
      </c>
      <c r="O1735" s="1">
        <v>4</v>
      </c>
      <c r="P1735" s="1">
        <v>0</v>
      </c>
      <c r="Q1735" s="1">
        <v>0</v>
      </c>
      <c r="R1735" s="6">
        <v>28</v>
      </c>
      <c r="S1735" s="6">
        <v>10</v>
      </c>
      <c r="T1735">
        <v>4</v>
      </c>
      <c r="U1735" s="1">
        <v>54.63</v>
      </c>
      <c r="V1735" s="1">
        <v>9.8000000000000007</v>
      </c>
      <c r="W1735" s="1">
        <v>14.56</v>
      </c>
      <c r="X1735" s="1">
        <v>13.1</v>
      </c>
      <c r="Y1735" s="11">
        <f t="shared" si="54"/>
        <v>9</v>
      </c>
      <c r="Z1735" s="11" t="str">
        <f t="shared" si="55"/>
        <v>0</v>
      </c>
      <c r="AA1735">
        <v>2015</v>
      </c>
    </row>
    <row r="1736" spans="1:27" x14ac:dyDescent="0.2">
      <c r="A1736" t="s">
        <v>1848</v>
      </c>
      <c r="B1736" s="1">
        <v>7</v>
      </c>
      <c r="C1736" s="1">
        <v>0</v>
      </c>
      <c r="D1736" s="1">
        <v>14</v>
      </c>
      <c r="E1736" s="1">
        <v>0</v>
      </c>
      <c r="F1736" s="1">
        <v>2</v>
      </c>
      <c r="G1736" t="s">
        <v>5909</v>
      </c>
      <c r="H1736" s="1">
        <v>1</v>
      </c>
      <c r="I1736" s="1">
        <v>1</v>
      </c>
      <c r="J1736" s="1">
        <v>0</v>
      </c>
      <c r="K1736" s="1">
        <v>1</v>
      </c>
      <c r="L1736" t="s">
        <v>2633</v>
      </c>
      <c r="M1736" t="s">
        <v>436</v>
      </c>
      <c r="N1736" s="1">
        <v>0</v>
      </c>
      <c r="O1736" s="1">
        <v>2</v>
      </c>
      <c r="P1736" s="1">
        <v>0</v>
      </c>
      <c r="Q1736" s="1">
        <v>0</v>
      </c>
      <c r="R1736" s="1">
        <v>17</v>
      </c>
      <c r="S1736" s="1">
        <v>9</v>
      </c>
      <c r="T1736">
        <v>95</v>
      </c>
      <c r="U1736" s="1">
        <v>62.38</v>
      </c>
      <c r="V1736" s="1">
        <v>8.9</v>
      </c>
      <c r="W1736" s="1">
        <v>12.47</v>
      </c>
      <c r="X1736" s="1">
        <v>12.4</v>
      </c>
      <c r="Y1736" s="11">
        <f t="shared" si="54"/>
        <v>7</v>
      </c>
      <c r="Z1736" s="11" t="str">
        <f t="shared" si="55"/>
        <v>0</v>
      </c>
      <c r="AA1736">
        <v>2015</v>
      </c>
    </row>
    <row r="1737" spans="1:27" x14ac:dyDescent="0.2">
      <c r="A1737" t="s">
        <v>1867</v>
      </c>
      <c r="B1737" s="1">
        <v>8</v>
      </c>
      <c r="C1737" s="1">
        <v>2</v>
      </c>
      <c r="D1737" s="1">
        <v>23</v>
      </c>
      <c r="E1737" s="1">
        <v>0</v>
      </c>
      <c r="F1737" s="1">
        <v>2</v>
      </c>
      <c r="G1737" t="s">
        <v>5910</v>
      </c>
      <c r="H1737" s="1">
        <v>1</v>
      </c>
      <c r="I1737" s="1">
        <v>1</v>
      </c>
      <c r="J1737" s="1">
        <v>0</v>
      </c>
      <c r="K1737" s="1">
        <v>1</v>
      </c>
      <c r="L1737" t="s">
        <v>1868</v>
      </c>
      <c r="M1737" t="s">
        <v>19</v>
      </c>
      <c r="N1737" s="1">
        <v>0</v>
      </c>
      <c r="O1737" s="1">
        <v>2</v>
      </c>
      <c r="P1737" s="1">
        <v>0</v>
      </c>
      <c r="Q1737" s="1">
        <v>0</v>
      </c>
      <c r="R1737" s="1">
        <v>32</v>
      </c>
      <c r="S1737" s="1">
        <v>19</v>
      </c>
      <c r="T1737">
        <v>16</v>
      </c>
      <c r="U1737" s="1">
        <v>53</v>
      </c>
      <c r="V1737" s="1">
        <v>10.4</v>
      </c>
      <c r="W1737" s="1">
        <v>14.16</v>
      </c>
      <c r="X1737" s="1">
        <v>13.3</v>
      </c>
      <c r="Y1737" s="11">
        <f t="shared" si="54"/>
        <v>12</v>
      </c>
      <c r="Z1737" s="11" t="str">
        <f t="shared" si="55"/>
        <v>1</v>
      </c>
      <c r="AA1737">
        <v>2015</v>
      </c>
    </row>
    <row r="1738" spans="1:27" x14ac:dyDescent="0.2">
      <c r="A1738" t="s">
        <v>1803</v>
      </c>
      <c r="B1738" s="1">
        <v>7</v>
      </c>
      <c r="C1738" s="1">
        <v>2</v>
      </c>
      <c r="D1738" s="1">
        <v>14</v>
      </c>
      <c r="E1738" s="1">
        <v>0</v>
      </c>
      <c r="F1738" s="1">
        <v>5</v>
      </c>
      <c r="G1738" t="s">
        <v>5911</v>
      </c>
      <c r="H1738" s="1">
        <v>2</v>
      </c>
      <c r="I1738" s="1">
        <v>1</v>
      </c>
      <c r="J1738" s="1">
        <v>1</v>
      </c>
      <c r="K1738" s="1">
        <v>2</v>
      </c>
      <c r="L1738" t="s">
        <v>4054</v>
      </c>
      <c r="M1738" t="s">
        <v>2498</v>
      </c>
      <c r="N1738" s="1">
        <v>1</v>
      </c>
      <c r="O1738" s="1">
        <v>4</v>
      </c>
      <c r="P1738" s="1">
        <v>0</v>
      </c>
      <c r="Q1738" s="1">
        <v>0</v>
      </c>
      <c r="R1738" s="6">
        <v>27</v>
      </c>
      <c r="S1738" s="6">
        <v>23</v>
      </c>
      <c r="T1738">
        <v>5</v>
      </c>
      <c r="U1738" s="1">
        <v>63.19</v>
      </c>
      <c r="V1738" s="1">
        <v>8.5</v>
      </c>
      <c r="W1738" s="1">
        <v>12.29</v>
      </c>
      <c r="X1738" s="1">
        <v>11.9</v>
      </c>
      <c r="Y1738" s="11">
        <f t="shared" si="54"/>
        <v>10</v>
      </c>
      <c r="Z1738" s="11" t="str">
        <f t="shared" si="55"/>
        <v>0</v>
      </c>
      <c r="AA1738">
        <v>2015</v>
      </c>
    </row>
    <row r="1739" spans="1:27" x14ac:dyDescent="0.2">
      <c r="A1739" t="s">
        <v>1872</v>
      </c>
      <c r="B1739" s="1">
        <v>5</v>
      </c>
      <c r="C1739" s="1">
        <v>2</v>
      </c>
      <c r="D1739" s="1">
        <v>39</v>
      </c>
      <c r="E1739" s="1">
        <v>0</v>
      </c>
      <c r="F1739" s="1">
        <v>2</v>
      </c>
      <c r="G1739" t="s">
        <v>5912</v>
      </c>
      <c r="H1739" s="1">
        <v>1</v>
      </c>
      <c r="I1739" s="1">
        <v>1</v>
      </c>
      <c r="J1739" s="1">
        <v>0</v>
      </c>
      <c r="K1739" s="1">
        <v>1</v>
      </c>
      <c r="L1739" t="s">
        <v>1873</v>
      </c>
      <c r="M1739" t="s">
        <v>438</v>
      </c>
      <c r="N1739" s="1">
        <v>0</v>
      </c>
      <c r="O1739" s="1">
        <v>2</v>
      </c>
      <c r="P1739" s="1">
        <v>0</v>
      </c>
      <c r="Q1739" s="1">
        <v>0</v>
      </c>
      <c r="R1739" s="1">
        <v>33</v>
      </c>
      <c r="S1739" s="1">
        <v>12</v>
      </c>
      <c r="T1739">
        <v>7</v>
      </c>
      <c r="U1739" s="1">
        <v>63.29</v>
      </c>
      <c r="V1739" s="1">
        <v>8.5</v>
      </c>
      <c r="W1739" s="1">
        <v>12.76</v>
      </c>
      <c r="X1739" s="1">
        <v>12.6</v>
      </c>
      <c r="Y1739" s="11">
        <f t="shared" si="54"/>
        <v>12</v>
      </c>
      <c r="Z1739" s="11" t="str">
        <f t="shared" si="55"/>
        <v>1</v>
      </c>
      <c r="AA1739">
        <v>2015</v>
      </c>
    </row>
    <row r="1740" spans="1:27" x14ac:dyDescent="0.2">
      <c r="A1740" t="s">
        <v>1858</v>
      </c>
      <c r="B1740" s="1">
        <v>11</v>
      </c>
      <c r="C1740" s="1">
        <v>2</v>
      </c>
      <c r="D1740" s="1">
        <v>3</v>
      </c>
      <c r="E1740" s="1">
        <v>0</v>
      </c>
      <c r="F1740" s="1">
        <v>4</v>
      </c>
      <c r="G1740" t="s">
        <v>5913</v>
      </c>
      <c r="H1740" s="1">
        <v>1</v>
      </c>
      <c r="I1740" s="1">
        <v>1</v>
      </c>
      <c r="J1740" s="1">
        <v>0</v>
      </c>
      <c r="K1740" s="1">
        <v>1</v>
      </c>
      <c r="L1740" t="s">
        <v>2757</v>
      </c>
      <c r="M1740" t="s">
        <v>436</v>
      </c>
      <c r="N1740" s="1">
        <v>0</v>
      </c>
      <c r="O1740" s="1">
        <v>4</v>
      </c>
      <c r="P1740" s="1">
        <v>0</v>
      </c>
      <c r="Q1740" s="1">
        <v>0</v>
      </c>
      <c r="R1740" s="1">
        <v>36</v>
      </c>
      <c r="S1740" s="1">
        <v>17</v>
      </c>
      <c r="T1740">
        <v>5</v>
      </c>
      <c r="U1740" s="1">
        <v>62.17</v>
      </c>
      <c r="V1740" s="1">
        <v>8.9</v>
      </c>
      <c r="W1740" s="1">
        <v>12.93</v>
      </c>
      <c r="X1740" s="1">
        <v>12.3</v>
      </c>
      <c r="Y1740" s="11">
        <f t="shared" si="54"/>
        <v>12</v>
      </c>
      <c r="Z1740" s="11" t="str">
        <f t="shared" si="55"/>
        <v>1</v>
      </c>
      <c r="AA1740">
        <v>2015</v>
      </c>
    </row>
    <row r="1741" spans="1:27" x14ac:dyDescent="0.2">
      <c r="A1741" t="s">
        <v>1826</v>
      </c>
      <c r="B1741" s="1">
        <v>7</v>
      </c>
      <c r="C1741" s="1">
        <v>8</v>
      </c>
      <c r="D1741" s="1">
        <v>29</v>
      </c>
      <c r="E1741" s="1">
        <v>0</v>
      </c>
      <c r="F1741" s="1">
        <v>4</v>
      </c>
      <c r="G1741" t="s">
        <v>5914</v>
      </c>
      <c r="H1741" s="1">
        <v>1</v>
      </c>
      <c r="I1741" s="1">
        <v>1</v>
      </c>
      <c r="J1741" s="1">
        <v>0</v>
      </c>
      <c r="K1741" s="1">
        <v>1</v>
      </c>
      <c r="L1741" t="s">
        <v>1373</v>
      </c>
      <c r="M1741" t="s">
        <v>19</v>
      </c>
      <c r="N1741" s="1">
        <v>0</v>
      </c>
      <c r="O1741" s="1">
        <v>4</v>
      </c>
      <c r="P1741" s="1">
        <v>0</v>
      </c>
      <c r="Q1741" s="1">
        <v>0</v>
      </c>
      <c r="R1741" s="6">
        <v>28</v>
      </c>
      <c r="S1741" s="6">
        <v>25</v>
      </c>
      <c r="T1741">
        <v>3</v>
      </c>
      <c r="U1741" s="1">
        <v>52.19</v>
      </c>
      <c r="V1741" s="1">
        <v>10.7</v>
      </c>
      <c r="W1741" s="1">
        <v>13.81</v>
      </c>
      <c r="X1741" s="1">
        <v>13.5</v>
      </c>
      <c r="Y1741" s="11">
        <f t="shared" si="54"/>
        <v>14</v>
      </c>
      <c r="Z1741" s="11" t="str">
        <f t="shared" si="55"/>
        <v>1</v>
      </c>
      <c r="AA1741">
        <v>2015</v>
      </c>
    </row>
    <row r="1742" spans="1:27" x14ac:dyDescent="0.2">
      <c r="A1742" t="s">
        <v>1921</v>
      </c>
      <c r="B1742" s="1">
        <v>15</v>
      </c>
      <c r="C1742" s="1">
        <v>10</v>
      </c>
      <c r="D1742" s="1">
        <v>3</v>
      </c>
      <c r="E1742" s="1">
        <v>0</v>
      </c>
      <c r="F1742" s="1">
        <v>2</v>
      </c>
      <c r="G1742" t="s">
        <v>5857</v>
      </c>
      <c r="H1742" s="1">
        <v>1</v>
      </c>
      <c r="I1742" s="1">
        <v>1</v>
      </c>
      <c r="J1742" s="1">
        <v>0</v>
      </c>
      <c r="K1742" s="1">
        <v>1</v>
      </c>
      <c r="L1742" t="s">
        <v>1705</v>
      </c>
      <c r="M1742" t="s">
        <v>436</v>
      </c>
      <c r="N1742" s="6">
        <v>0</v>
      </c>
      <c r="O1742" s="6">
        <v>2</v>
      </c>
      <c r="P1742" s="6">
        <v>0</v>
      </c>
      <c r="Q1742" s="6">
        <v>0</v>
      </c>
      <c r="R1742" s="6">
        <v>27</v>
      </c>
      <c r="S1742" s="6">
        <v>19</v>
      </c>
      <c r="T1742">
        <v>9</v>
      </c>
      <c r="U1742" s="1">
        <v>54.93</v>
      </c>
      <c r="V1742" s="1">
        <v>9.6</v>
      </c>
      <c r="W1742" s="1">
        <v>13.63</v>
      </c>
      <c r="X1742" s="1">
        <v>12.3</v>
      </c>
      <c r="Y1742" s="11">
        <f t="shared" si="54"/>
        <v>9</v>
      </c>
      <c r="Z1742" s="11" t="str">
        <f t="shared" si="55"/>
        <v>0</v>
      </c>
      <c r="AA1742">
        <v>2015</v>
      </c>
    </row>
    <row r="1743" spans="1:27" x14ac:dyDescent="0.2">
      <c r="A1743" t="s">
        <v>1898</v>
      </c>
      <c r="B1743" s="1">
        <v>8</v>
      </c>
      <c r="C1743" s="1">
        <v>6</v>
      </c>
      <c r="D1743" s="1">
        <v>31</v>
      </c>
      <c r="E1743" s="1">
        <v>1</v>
      </c>
      <c r="F1743" s="1">
        <v>2</v>
      </c>
      <c r="G1743" t="s">
        <v>5915</v>
      </c>
      <c r="H1743" s="1">
        <v>2</v>
      </c>
      <c r="I1743" s="1">
        <v>1</v>
      </c>
      <c r="J1743" s="1">
        <v>1</v>
      </c>
      <c r="K1743" s="1">
        <v>2</v>
      </c>
      <c r="L1743" t="s">
        <v>4055</v>
      </c>
      <c r="M1743" t="s">
        <v>1447</v>
      </c>
      <c r="N1743" s="1">
        <v>1</v>
      </c>
      <c r="O1743" s="1">
        <v>1</v>
      </c>
      <c r="P1743" s="1">
        <v>0</v>
      </c>
      <c r="Q1743" s="1">
        <v>0</v>
      </c>
      <c r="R1743" s="1">
        <v>40</v>
      </c>
      <c r="S1743" s="1">
        <v>37</v>
      </c>
      <c r="T1743">
        <v>20</v>
      </c>
      <c r="U1743" s="1">
        <v>51.68</v>
      </c>
      <c r="V1743" s="1">
        <v>10.9</v>
      </c>
      <c r="W1743" s="1">
        <v>15.26</v>
      </c>
      <c r="X1743" s="1">
        <v>14.5</v>
      </c>
      <c r="Y1743" s="11">
        <f t="shared" si="54"/>
        <v>10</v>
      </c>
      <c r="Z1743" s="11" t="str">
        <f t="shared" si="55"/>
        <v>0</v>
      </c>
      <c r="AA1743">
        <v>2015</v>
      </c>
    </row>
    <row r="1744" spans="1:27" x14ac:dyDescent="0.2">
      <c r="A1744" t="s">
        <v>1817</v>
      </c>
      <c r="B1744" s="1">
        <v>10</v>
      </c>
      <c r="C1744" s="1">
        <v>1</v>
      </c>
      <c r="D1744" s="1">
        <v>6</v>
      </c>
      <c r="E1744" s="1">
        <v>0</v>
      </c>
      <c r="F1744" s="1">
        <v>6</v>
      </c>
      <c r="G1744" t="s">
        <v>5916</v>
      </c>
      <c r="H1744" s="1">
        <v>5</v>
      </c>
      <c r="I1744" s="1">
        <v>5</v>
      </c>
      <c r="J1744" s="1">
        <v>0</v>
      </c>
      <c r="K1744" s="1">
        <v>1</v>
      </c>
      <c r="L1744" t="s">
        <v>6772</v>
      </c>
      <c r="M1744" t="s">
        <v>436</v>
      </c>
      <c r="N1744" s="1">
        <v>0</v>
      </c>
      <c r="O1744" s="1">
        <v>6</v>
      </c>
      <c r="P1744" s="1">
        <v>2</v>
      </c>
      <c r="Q1744" s="1">
        <v>1</v>
      </c>
      <c r="R1744" s="6">
        <v>15</v>
      </c>
      <c r="S1744" s="6">
        <v>2</v>
      </c>
      <c r="T1744">
        <v>2</v>
      </c>
      <c r="U1744" s="1">
        <v>62.27</v>
      </c>
      <c r="V1744" s="1">
        <v>8.9</v>
      </c>
      <c r="W1744" s="1">
        <v>13.28</v>
      </c>
      <c r="X1744" s="1">
        <v>13.2</v>
      </c>
      <c r="Y1744" s="11">
        <f t="shared" si="54"/>
        <v>6</v>
      </c>
      <c r="Z1744" s="11" t="str">
        <f t="shared" si="55"/>
        <v>0</v>
      </c>
      <c r="AA1744">
        <v>2015</v>
      </c>
    </row>
    <row r="1745" spans="1:27" x14ac:dyDescent="0.2">
      <c r="A1745" t="s">
        <v>6880</v>
      </c>
      <c r="B1745" s="1">
        <v>24</v>
      </c>
      <c r="C1745" s="1">
        <v>2</v>
      </c>
      <c r="D1745" s="1">
        <v>9</v>
      </c>
      <c r="E1745" s="1">
        <v>0</v>
      </c>
      <c r="F1745" s="1">
        <v>3</v>
      </c>
      <c r="G1745" t="s">
        <v>5917</v>
      </c>
      <c r="H1745" s="1">
        <v>2</v>
      </c>
      <c r="I1745" s="1">
        <v>1</v>
      </c>
      <c r="J1745" s="1">
        <v>1</v>
      </c>
      <c r="K1745" s="1">
        <v>2</v>
      </c>
      <c r="L1745" t="s">
        <v>4056</v>
      </c>
      <c r="M1745" t="s">
        <v>466</v>
      </c>
      <c r="N1745" s="1">
        <v>1</v>
      </c>
      <c r="O1745" s="1">
        <v>2</v>
      </c>
      <c r="P1745" s="1">
        <v>0</v>
      </c>
      <c r="Q1745" s="1">
        <v>0</v>
      </c>
      <c r="R1745" s="1">
        <v>34</v>
      </c>
      <c r="S1745" s="1">
        <v>17</v>
      </c>
      <c r="T1745">
        <v>105</v>
      </c>
      <c r="U1745" s="1">
        <v>60.55</v>
      </c>
      <c r="V1745" s="1">
        <v>9.6</v>
      </c>
      <c r="W1745" s="1">
        <v>13.58</v>
      </c>
      <c r="X1745" s="1">
        <v>13.2</v>
      </c>
      <c r="Y1745" s="11">
        <f t="shared" si="54"/>
        <v>12</v>
      </c>
      <c r="Z1745" s="11" t="str">
        <f t="shared" si="55"/>
        <v>1</v>
      </c>
      <c r="AA1745">
        <v>2015</v>
      </c>
    </row>
    <row r="1746" spans="1:27" x14ac:dyDescent="0.2">
      <c r="A1746" t="s">
        <v>1900</v>
      </c>
      <c r="B1746" s="1">
        <v>15</v>
      </c>
      <c r="C1746" s="1">
        <v>0</v>
      </c>
      <c r="D1746" s="1">
        <v>0</v>
      </c>
      <c r="E1746" s="1">
        <v>0</v>
      </c>
      <c r="F1746" s="1">
        <v>2</v>
      </c>
      <c r="G1746" t="s">
        <v>5918</v>
      </c>
      <c r="H1746" s="1">
        <v>1</v>
      </c>
      <c r="I1746" s="1">
        <v>1</v>
      </c>
      <c r="J1746" s="1">
        <v>0</v>
      </c>
      <c r="K1746" s="1">
        <v>1</v>
      </c>
      <c r="L1746" t="s">
        <v>1901</v>
      </c>
      <c r="M1746" t="s">
        <v>443</v>
      </c>
      <c r="N1746" s="6">
        <v>0</v>
      </c>
      <c r="O1746" s="6">
        <v>2</v>
      </c>
      <c r="P1746" s="6">
        <v>0</v>
      </c>
      <c r="Q1746" s="6">
        <v>0</v>
      </c>
      <c r="R1746" s="6">
        <v>23</v>
      </c>
      <c r="S1746" s="6">
        <v>12</v>
      </c>
      <c r="T1746" s="6">
        <v>0</v>
      </c>
      <c r="U1746" s="1">
        <v>61.87</v>
      </c>
      <c r="V1746" s="1">
        <v>9.1</v>
      </c>
      <c r="W1746" s="1">
        <v>11.6</v>
      </c>
      <c r="X1746" s="1">
        <v>12.1</v>
      </c>
      <c r="Y1746" s="11">
        <f t="shared" si="54"/>
        <v>10</v>
      </c>
      <c r="Z1746" s="11" t="str">
        <f t="shared" si="55"/>
        <v>0</v>
      </c>
      <c r="AA1746">
        <v>2015</v>
      </c>
    </row>
    <row r="1747" spans="1:27" x14ac:dyDescent="0.2">
      <c r="A1747" t="s">
        <v>1910</v>
      </c>
      <c r="B1747" s="1">
        <v>9</v>
      </c>
      <c r="C1747" s="1">
        <v>3</v>
      </c>
      <c r="D1747" s="1">
        <v>16</v>
      </c>
      <c r="E1747" s="1">
        <v>0</v>
      </c>
      <c r="F1747" s="1">
        <v>5</v>
      </c>
      <c r="G1747" t="s">
        <v>5919</v>
      </c>
      <c r="H1747" s="1">
        <v>3</v>
      </c>
      <c r="I1747" s="1">
        <v>2</v>
      </c>
      <c r="J1747" s="1">
        <v>1</v>
      </c>
      <c r="K1747" s="1">
        <v>2</v>
      </c>
      <c r="L1747" t="s">
        <v>4057</v>
      </c>
      <c r="M1747" t="s">
        <v>1301</v>
      </c>
      <c r="N1747" s="6">
        <v>2</v>
      </c>
      <c r="O1747" s="6">
        <v>3</v>
      </c>
      <c r="P1747" s="6">
        <v>0</v>
      </c>
      <c r="Q1747" s="6">
        <v>0</v>
      </c>
      <c r="R1747" s="6">
        <v>39</v>
      </c>
      <c r="S1747" s="6">
        <v>28</v>
      </c>
      <c r="T1747">
        <v>11</v>
      </c>
      <c r="U1747" s="1">
        <v>50.46</v>
      </c>
      <c r="V1747" s="1">
        <v>11.4</v>
      </c>
      <c r="W1747" s="1">
        <v>14.39</v>
      </c>
      <c r="X1747" s="1">
        <v>14.3</v>
      </c>
      <c r="Y1747" s="11">
        <f t="shared" si="54"/>
        <v>10</v>
      </c>
      <c r="Z1747" s="11" t="str">
        <f t="shared" si="55"/>
        <v>0</v>
      </c>
      <c r="AA1747">
        <v>2015</v>
      </c>
    </row>
    <row r="1748" spans="1:27" x14ac:dyDescent="0.2">
      <c r="A1748" t="s">
        <v>1850</v>
      </c>
      <c r="B1748" s="1">
        <v>13</v>
      </c>
      <c r="C1748" s="1">
        <v>0</v>
      </c>
      <c r="D1748" s="1">
        <v>4</v>
      </c>
      <c r="E1748" s="1">
        <v>0</v>
      </c>
      <c r="F1748" s="1">
        <v>4</v>
      </c>
      <c r="G1748" t="s">
        <v>5920</v>
      </c>
      <c r="H1748" s="1">
        <v>2</v>
      </c>
      <c r="I1748" s="1">
        <v>2</v>
      </c>
      <c r="J1748" s="1">
        <v>0</v>
      </c>
      <c r="K1748" s="1">
        <v>1</v>
      </c>
      <c r="L1748" t="s">
        <v>4058</v>
      </c>
      <c r="M1748" t="s">
        <v>454</v>
      </c>
      <c r="N1748" s="1">
        <v>0</v>
      </c>
      <c r="O1748" s="1">
        <v>4</v>
      </c>
      <c r="P1748" s="1">
        <v>0</v>
      </c>
      <c r="Q1748" s="1">
        <v>0</v>
      </c>
      <c r="R1748" s="1">
        <v>24</v>
      </c>
      <c r="S1748" s="1">
        <v>13</v>
      </c>
      <c r="T1748">
        <v>1</v>
      </c>
      <c r="U1748" s="1">
        <v>61.67</v>
      </c>
      <c r="V1748" s="1">
        <v>9.1</v>
      </c>
      <c r="W1748" s="1">
        <v>12.76</v>
      </c>
      <c r="X1748" s="1">
        <v>12.6</v>
      </c>
      <c r="Y1748" s="11">
        <f t="shared" si="54"/>
        <v>9</v>
      </c>
      <c r="Z1748" s="11" t="str">
        <f t="shared" si="55"/>
        <v>0</v>
      </c>
      <c r="AA1748">
        <v>2015</v>
      </c>
    </row>
    <row r="1749" spans="1:27" x14ac:dyDescent="0.2">
      <c r="A1749" t="s">
        <v>1825</v>
      </c>
      <c r="B1749" s="1">
        <v>12</v>
      </c>
      <c r="C1749" s="1">
        <v>2</v>
      </c>
      <c r="D1749" s="1">
        <v>0</v>
      </c>
      <c r="E1749" s="1">
        <v>0</v>
      </c>
      <c r="F1749" s="1">
        <v>4</v>
      </c>
      <c r="G1749" t="s">
        <v>5921</v>
      </c>
      <c r="H1749" s="1">
        <v>3</v>
      </c>
      <c r="I1749" s="1">
        <v>2</v>
      </c>
      <c r="J1749" s="1">
        <v>1</v>
      </c>
      <c r="K1749" s="1">
        <v>2</v>
      </c>
      <c r="L1749" t="s">
        <v>3229</v>
      </c>
      <c r="M1749" t="s">
        <v>3422</v>
      </c>
      <c r="N1749" s="1">
        <v>1</v>
      </c>
      <c r="O1749" s="1">
        <v>3</v>
      </c>
      <c r="P1749" s="1">
        <v>0</v>
      </c>
      <c r="Q1749" s="1">
        <v>0</v>
      </c>
      <c r="R1749" s="6">
        <v>26</v>
      </c>
      <c r="S1749" s="6">
        <v>23</v>
      </c>
      <c r="T1749">
        <v>8</v>
      </c>
      <c r="U1749" s="1">
        <v>63.59</v>
      </c>
      <c r="V1749" s="1">
        <v>8.4</v>
      </c>
      <c r="W1749" s="1">
        <v>12.82</v>
      </c>
      <c r="X1749" s="1">
        <v>12.2</v>
      </c>
      <c r="Y1749" s="11">
        <f t="shared" si="54"/>
        <v>11</v>
      </c>
      <c r="Z1749" s="11" t="str">
        <f t="shared" si="55"/>
        <v>1</v>
      </c>
      <c r="AA1749">
        <v>2015</v>
      </c>
    </row>
    <row r="1750" spans="1:27" x14ac:dyDescent="0.2">
      <c r="A1750" t="s">
        <v>1869</v>
      </c>
      <c r="B1750" s="1">
        <v>13</v>
      </c>
      <c r="C1750" s="1">
        <v>7</v>
      </c>
      <c r="D1750" s="1">
        <v>12</v>
      </c>
      <c r="E1750" s="1">
        <v>0</v>
      </c>
      <c r="F1750" s="1">
        <v>4</v>
      </c>
      <c r="G1750" t="s">
        <v>5922</v>
      </c>
      <c r="H1750" s="1">
        <v>2</v>
      </c>
      <c r="I1750" s="1">
        <v>2</v>
      </c>
      <c r="J1750" s="1">
        <v>0</v>
      </c>
      <c r="K1750" s="1">
        <v>1</v>
      </c>
      <c r="L1750" t="s">
        <v>4059</v>
      </c>
      <c r="M1750" t="s">
        <v>436</v>
      </c>
      <c r="N1750" s="1">
        <v>0</v>
      </c>
      <c r="O1750" s="1">
        <v>4</v>
      </c>
      <c r="P1750" s="1">
        <v>0</v>
      </c>
      <c r="Q1750" s="1">
        <v>0</v>
      </c>
      <c r="R1750" s="1">
        <v>39</v>
      </c>
      <c r="S1750" s="1">
        <v>13</v>
      </c>
      <c r="T1750">
        <v>1</v>
      </c>
      <c r="U1750" s="1">
        <v>53.71</v>
      </c>
      <c r="V1750" s="1">
        <v>10.1</v>
      </c>
      <c r="W1750" s="1">
        <v>13.51</v>
      </c>
      <c r="X1750" s="1">
        <v>13.2</v>
      </c>
      <c r="Y1750" s="11">
        <f t="shared" si="54"/>
        <v>12</v>
      </c>
      <c r="Z1750" s="11" t="str">
        <f t="shared" si="55"/>
        <v>1</v>
      </c>
      <c r="AA1750">
        <v>2015</v>
      </c>
    </row>
    <row r="1751" spans="1:27" x14ac:dyDescent="0.2">
      <c r="A1751" t="s">
        <v>1917</v>
      </c>
      <c r="B1751" s="1">
        <v>16</v>
      </c>
      <c r="C1751" s="1">
        <v>0</v>
      </c>
      <c r="D1751" s="1">
        <v>3</v>
      </c>
      <c r="E1751" s="1">
        <v>0</v>
      </c>
      <c r="F1751" s="1">
        <v>3</v>
      </c>
      <c r="G1751" t="s">
        <v>5923</v>
      </c>
      <c r="H1751" s="1">
        <v>3</v>
      </c>
      <c r="I1751" s="1">
        <v>1</v>
      </c>
      <c r="J1751" s="1">
        <v>2</v>
      </c>
      <c r="K1751" s="1">
        <v>3</v>
      </c>
      <c r="L1751" t="s">
        <v>4060</v>
      </c>
      <c r="M1751" t="s">
        <v>4061</v>
      </c>
      <c r="N1751" s="6">
        <v>2</v>
      </c>
      <c r="O1751" s="6">
        <v>1</v>
      </c>
      <c r="P1751" s="6">
        <v>3</v>
      </c>
      <c r="Q1751" s="6">
        <v>1</v>
      </c>
      <c r="R1751" s="6">
        <v>30</v>
      </c>
      <c r="S1751" s="6">
        <v>15</v>
      </c>
      <c r="T1751">
        <v>8</v>
      </c>
      <c r="U1751" s="1">
        <v>63.09</v>
      </c>
      <c r="V1751" s="1">
        <v>8.6</v>
      </c>
      <c r="W1751" s="1">
        <v>12.76</v>
      </c>
      <c r="X1751" s="1">
        <v>12.4</v>
      </c>
      <c r="Y1751" s="11">
        <f t="shared" si="54"/>
        <v>6</v>
      </c>
      <c r="Z1751" s="11" t="str">
        <f t="shared" si="55"/>
        <v>0</v>
      </c>
      <c r="AA1751">
        <v>2015</v>
      </c>
    </row>
    <row r="1752" spans="1:27" x14ac:dyDescent="0.2">
      <c r="A1752" t="s">
        <v>1823</v>
      </c>
      <c r="B1752" s="1">
        <v>14</v>
      </c>
      <c r="C1752" s="1">
        <v>2</v>
      </c>
      <c r="D1752" s="1">
        <v>4</v>
      </c>
      <c r="E1752" s="1">
        <v>1</v>
      </c>
      <c r="F1752" s="1">
        <v>2</v>
      </c>
      <c r="G1752" t="s">
        <v>5924</v>
      </c>
      <c r="H1752" s="1">
        <v>2</v>
      </c>
      <c r="I1752" s="1">
        <v>1</v>
      </c>
      <c r="J1752" s="1">
        <v>1</v>
      </c>
      <c r="K1752" s="1">
        <v>2</v>
      </c>
      <c r="L1752" t="s">
        <v>6773</v>
      </c>
      <c r="M1752" t="s">
        <v>1301</v>
      </c>
      <c r="N1752" s="1">
        <v>1</v>
      </c>
      <c r="O1752" s="1">
        <v>1</v>
      </c>
      <c r="P1752" s="1">
        <v>0</v>
      </c>
      <c r="Q1752" s="1">
        <v>0</v>
      </c>
      <c r="R1752" s="6">
        <v>28</v>
      </c>
      <c r="S1752" s="6">
        <v>19</v>
      </c>
      <c r="T1752">
        <v>1</v>
      </c>
      <c r="U1752" s="1">
        <v>70.73</v>
      </c>
      <c r="V1752" s="1">
        <v>7.7</v>
      </c>
      <c r="W1752" s="1">
        <v>12.06</v>
      </c>
      <c r="X1752" s="1">
        <v>11.6</v>
      </c>
      <c r="Y1752" s="11">
        <f t="shared" si="54"/>
        <v>7</v>
      </c>
      <c r="Z1752" s="11" t="str">
        <f t="shared" si="55"/>
        <v>0</v>
      </c>
      <c r="AA1752">
        <v>2015</v>
      </c>
    </row>
    <row r="1753" spans="1:27" x14ac:dyDescent="0.2">
      <c r="A1753" t="s">
        <v>1889</v>
      </c>
      <c r="B1753" s="1">
        <v>7</v>
      </c>
      <c r="C1753" s="1">
        <v>3</v>
      </c>
      <c r="D1753" s="1">
        <v>24</v>
      </c>
      <c r="E1753" s="1">
        <v>0</v>
      </c>
      <c r="F1753" s="1">
        <v>2</v>
      </c>
      <c r="G1753" t="s">
        <v>5925</v>
      </c>
      <c r="H1753" s="1">
        <v>1</v>
      </c>
      <c r="I1753" s="1">
        <v>1</v>
      </c>
      <c r="J1753" s="1">
        <v>0</v>
      </c>
      <c r="K1753" s="1">
        <v>1</v>
      </c>
      <c r="L1753" t="s">
        <v>6633</v>
      </c>
      <c r="M1753" t="s">
        <v>436</v>
      </c>
      <c r="N1753" s="1">
        <v>0</v>
      </c>
      <c r="O1753" s="1">
        <v>2</v>
      </c>
      <c r="P1753" s="1">
        <v>0</v>
      </c>
      <c r="Q1753" s="1">
        <v>0</v>
      </c>
      <c r="R1753" s="1">
        <v>31</v>
      </c>
      <c r="S1753" s="1">
        <v>18</v>
      </c>
      <c r="T1753">
        <v>1</v>
      </c>
      <c r="U1753" s="1">
        <v>62.68</v>
      </c>
      <c r="V1753" s="1">
        <v>8.6999999999999993</v>
      </c>
      <c r="W1753" s="1">
        <v>13.74</v>
      </c>
      <c r="X1753" s="1">
        <v>12.7</v>
      </c>
      <c r="Y1753" s="11">
        <f t="shared" si="54"/>
        <v>12</v>
      </c>
      <c r="Z1753" s="11" t="str">
        <f t="shared" si="55"/>
        <v>1</v>
      </c>
      <c r="AA1753">
        <v>2015</v>
      </c>
    </row>
    <row r="1754" spans="1:27" x14ac:dyDescent="0.2">
      <c r="A1754" t="s">
        <v>6881</v>
      </c>
      <c r="B1754" s="1">
        <v>7</v>
      </c>
      <c r="C1754" s="1">
        <v>3</v>
      </c>
      <c r="D1754" s="1">
        <v>17</v>
      </c>
      <c r="E1754" s="1">
        <v>0</v>
      </c>
      <c r="F1754" s="1">
        <v>3</v>
      </c>
      <c r="G1754" t="s">
        <v>5926</v>
      </c>
      <c r="H1754" s="1">
        <v>2</v>
      </c>
      <c r="I1754" s="1">
        <v>1</v>
      </c>
      <c r="J1754" s="1">
        <v>1</v>
      </c>
      <c r="K1754" s="1">
        <v>2</v>
      </c>
      <c r="L1754" t="s">
        <v>6774</v>
      </c>
      <c r="M1754" t="s">
        <v>1201</v>
      </c>
      <c r="N1754" s="1">
        <v>1</v>
      </c>
      <c r="O1754" s="1">
        <v>2</v>
      </c>
      <c r="P1754" s="1">
        <v>2</v>
      </c>
      <c r="Q1754" s="1">
        <v>0</v>
      </c>
      <c r="R1754" s="6">
        <v>39</v>
      </c>
      <c r="S1754" s="6">
        <v>15</v>
      </c>
      <c r="T1754">
        <v>2</v>
      </c>
      <c r="U1754" s="1">
        <v>54.42</v>
      </c>
      <c r="V1754" s="1">
        <v>9.8000000000000007</v>
      </c>
      <c r="W1754" s="1">
        <v>15.31</v>
      </c>
      <c r="X1754" s="1">
        <v>13.4</v>
      </c>
      <c r="Y1754" s="11">
        <f t="shared" si="54"/>
        <v>9</v>
      </c>
      <c r="Z1754" s="11" t="str">
        <f t="shared" si="55"/>
        <v>0</v>
      </c>
      <c r="AA1754">
        <v>2015</v>
      </c>
    </row>
    <row r="1755" spans="1:27" x14ac:dyDescent="0.2">
      <c r="A1755" t="s">
        <v>1821</v>
      </c>
      <c r="B1755" s="1">
        <v>15</v>
      </c>
      <c r="C1755" s="1">
        <v>1</v>
      </c>
      <c r="D1755" s="1">
        <v>1</v>
      </c>
      <c r="E1755" s="1">
        <v>0</v>
      </c>
      <c r="F1755" s="1">
        <v>4</v>
      </c>
      <c r="G1755" t="s">
        <v>5927</v>
      </c>
      <c r="H1755" s="1">
        <v>1</v>
      </c>
      <c r="I1755" s="1">
        <v>1</v>
      </c>
      <c r="J1755" s="1">
        <v>0</v>
      </c>
      <c r="K1755" s="1">
        <v>1</v>
      </c>
      <c r="L1755" t="s">
        <v>1822</v>
      </c>
      <c r="M1755" t="s">
        <v>436</v>
      </c>
      <c r="N1755" s="1">
        <v>0</v>
      </c>
      <c r="O1755" s="1">
        <v>4</v>
      </c>
      <c r="P1755" s="1">
        <v>0</v>
      </c>
      <c r="Q1755" s="1">
        <v>0</v>
      </c>
      <c r="R1755" s="6">
        <v>44</v>
      </c>
      <c r="S1755" s="6">
        <v>33</v>
      </c>
      <c r="T1755">
        <v>54</v>
      </c>
      <c r="U1755" s="1">
        <v>54.52</v>
      </c>
      <c r="V1755" s="1">
        <v>9.8000000000000007</v>
      </c>
      <c r="W1755" s="1">
        <v>14.73</v>
      </c>
      <c r="X1755" s="1">
        <v>13.4</v>
      </c>
      <c r="Y1755" s="11">
        <f t="shared" si="54"/>
        <v>12</v>
      </c>
      <c r="Z1755" s="11" t="str">
        <f t="shared" si="55"/>
        <v>1</v>
      </c>
      <c r="AA1755">
        <v>2015</v>
      </c>
    </row>
    <row r="1756" spans="1:27" x14ac:dyDescent="0.2">
      <c r="A1756" t="s">
        <v>1906</v>
      </c>
      <c r="B1756" s="1">
        <v>14</v>
      </c>
      <c r="C1756" s="1">
        <v>0</v>
      </c>
      <c r="D1756" s="1">
        <v>7</v>
      </c>
      <c r="E1756" s="1">
        <v>0</v>
      </c>
      <c r="F1756" s="1">
        <v>2</v>
      </c>
      <c r="G1756" t="s">
        <v>5928</v>
      </c>
      <c r="H1756" s="1">
        <v>1</v>
      </c>
      <c r="I1756" s="1">
        <v>1</v>
      </c>
      <c r="J1756" s="1">
        <v>0</v>
      </c>
      <c r="K1756" s="1">
        <v>1</v>
      </c>
      <c r="L1756" t="s">
        <v>1907</v>
      </c>
      <c r="M1756" t="s">
        <v>451</v>
      </c>
      <c r="N1756" s="6">
        <v>0</v>
      </c>
      <c r="O1756" s="6">
        <v>2</v>
      </c>
      <c r="P1756" s="6">
        <v>0</v>
      </c>
      <c r="Q1756" s="6">
        <v>0</v>
      </c>
      <c r="R1756" s="6">
        <v>24</v>
      </c>
      <c r="S1756" s="6">
        <v>22</v>
      </c>
      <c r="T1756" s="6">
        <v>0</v>
      </c>
      <c r="U1756" s="1">
        <v>53.71</v>
      </c>
      <c r="V1756" s="1">
        <v>10.1</v>
      </c>
      <c r="W1756" s="1">
        <v>14.27</v>
      </c>
      <c r="X1756" s="1">
        <v>13.5</v>
      </c>
      <c r="Y1756" s="11">
        <f t="shared" si="54"/>
        <v>11</v>
      </c>
      <c r="Z1756" s="11" t="str">
        <f t="shared" si="55"/>
        <v>1</v>
      </c>
      <c r="AA1756">
        <v>2015</v>
      </c>
    </row>
    <row r="1757" spans="1:27" x14ac:dyDescent="0.2">
      <c r="A1757" t="s">
        <v>1909</v>
      </c>
      <c r="B1757" s="1">
        <v>8</v>
      </c>
      <c r="C1757" s="1">
        <v>2</v>
      </c>
      <c r="D1757" s="1">
        <v>16</v>
      </c>
      <c r="E1757" s="1">
        <v>0</v>
      </c>
      <c r="F1757" s="1">
        <v>2</v>
      </c>
      <c r="G1757" t="s">
        <v>5929</v>
      </c>
      <c r="H1757" s="1">
        <v>1</v>
      </c>
      <c r="I1757" s="1">
        <v>1</v>
      </c>
      <c r="J1757" s="1">
        <v>0</v>
      </c>
      <c r="K1757" s="1">
        <v>1</v>
      </c>
      <c r="L1757" t="s">
        <v>2610</v>
      </c>
      <c r="M1757" t="s">
        <v>593</v>
      </c>
      <c r="N1757" s="6">
        <v>0</v>
      </c>
      <c r="O1757" s="6">
        <v>2</v>
      </c>
      <c r="P1757" s="6">
        <v>0</v>
      </c>
      <c r="Q1757" s="6">
        <v>0</v>
      </c>
      <c r="R1757" s="6">
        <v>22</v>
      </c>
      <c r="S1757" s="6">
        <v>18</v>
      </c>
      <c r="T1757">
        <v>5</v>
      </c>
      <c r="U1757" s="1">
        <v>63.09</v>
      </c>
      <c r="V1757" s="1">
        <v>8.6</v>
      </c>
      <c r="W1757" s="1">
        <v>12.76</v>
      </c>
      <c r="X1757" s="1">
        <v>12.4</v>
      </c>
      <c r="Y1757" s="11">
        <f t="shared" si="54"/>
        <v>5</v>
      </c>
      <c r="Z1757" s="11" t="str">
        <f t="shared" si="55"/>
        <v>0</v>
      </c>
      <c r="AA1757">
        <v>2015</v>
      </c>
    </row>
    <row r="1758" spans="1:27" x14ac:dyDescent="0.2">
      <c r="A1758" t="s">
        <v>1914</v>
      </c>
      <c r="B1758" s="1">
        <v>12</v>
      </c>
      <c r="C1758" s="1">
        <v>3</v>
      </c>
      <c r="D1758" s="1">
        <v>37</v>
      </c>
      <c r="E1758" s="1">
        <v>0</v>
      </c>
      <c r="F1758" s="1">
        <v>2</v>
      </c>
      <c r="G1758" t="s">
        <v>5930</v>
      </c>
      <c r="H1758" s="1">
        <v>1</v>
      </c>
      <c r="I1758" s="1">
        <v>1</v>
      </c>
      <c r="J1758" s="1">
        <v>0</v>
      </c>
      <c r="K1758" s="1">
        <v>1</v>
      </c>
      <c r="L1758" t="s">
        <v>1321</v>
      </c>
      <c r="M1758" t="s">
        <v>436</v>
      </c>
      <c r="N1758" s="6">
        <v>0</v>
      </c>
      <c r="O1758" s="6">
        <v>2</v>
      </c>
      <c r="P1758" s="6">
        <v>0</v>
      </c>
      <c r="Q1758" s="6">
        <v>0</v>
      </c>
      <c r="R1758" s="6">
        <v>23</v>
      </c>
      <c r="S1758" s="6">
        <v>19</v>
      </c>
      <c r="T1758">
        <v>17</v>
      </c>
      <c r="U1758" s="1">
        <v>61.87</v>
      </c>
      <c r="V1758" s="1">
        <v>9.1</v>
      </c>
      <c r="W1758" s="1">
        <v>12.24</v>
      </c>
      <c r="X1758" s="1">
        <v>12.9</v>
      </c>
      <c r="Y1758" s="11">
        <f t="shared" si="54"/>
        <v>7</v>
      </c>
      <c r="Z1758" s="11" t="str">
        <f t="shared" si="55"/>
        <v>0</v>
      </c>
      <c r="AA1758">
        <v>2015</v>
      </c>
    </row>
    <row r="1759" spans="1:27" x14ac:dyDescent="0.2">
      <c r="A1759" t="s">
        <v>1871</v>
      </c>
      <c r="B1759" s="1">
        <v>18</v>
      </c>
      <c r="C1759" s="1">
        <v>0</v>
      </c>
      <c r="D1759" s="1">
        <v>3</v>
      </c>
      <c r="E1759" s="1">
        <v>0</v>
      </c>
      <c r="F1759" s="1">
        <v>5</v>
      </c>
      <c r="G1759" t="s">
        <v>5931</v>
      </c>
      <c r="H1759" s="1">
        <v>3</v>
      </c>
      <c r="I1759" s="1">
        <v>1</v>
      </c>
      <c r="J1759" s="1">
        <v>2</v>
      </c>
      <c r="K1759" s="1">
        <v>3</v>
      </c>
      <c r="L1759" t="s">
        <v>4062</v>
      </c>
      <c r="M1759" t="s">
        <v>4063</v>
      </c>
      <c r="N1759" s="1">
        <v>2</v>
      </c>
      <c r="O1759" s="1">
        <v>3</v>
      </c>
      <c r="P1759" s="1">
        <v>4</v>
      </c>
      <c r="Q1759" s="1">
        <v>1</v>
      </c>
      <c r="R1759" s="1">
        <v>34</v>
      </c>
      <c r="S1759" s="1">
        <v>12</v>
      </c>
      <c r="T1759">
        <v>17</v>
      </c>
      <c r="U1759" s="1">
        <v>62.27</v>
      </c>
      <c r="V1759" s="1">
        <v>8.9</v>
      </c>
      <c r="W1759" s="1">
        <v>13.22</v>
      </c>
      <c r="X1759" s="1">
        <v>12.5</v>
      </c>
      <c r="Y1759" s="11">
        <f t="shared" si="54"/>
        <v>9</v>
      </c>
      <c r="Z1759" s="11" t="str">
        <f t="shared" si="55"/>
        <v>0</v>
      </c>
      <c r="AA1759">
        <v>2015</v>
      </c>
    </row>
    <row r="1760" spans="1:27" x14ac:dyDescent="0.2">
      <c r="A1760" t="s">
        <v>1892</v>
      </c>
      <c r="B1760" s="1">
        <v>14</v>
      </c>
      <c r="C1760" s="1">
        <v>0</v>
      </c>
      <c r="D1760" s="1">
        <v>17</v>
      </c>
      <c r="E1760" s="1">
        <v>0</v>
      </c>
      <c r="F1760" s="1">
        <v>5</v>
      </c>
      <c r="G1760" t="s">
        <v>5932</v>
      </c>
      <c r="H1760" s="1">
        <v>2</v>
      </c>
      <c r="I1760" s="1">
        <v>1</v>
      </c>
      <c r="J1760" s="1">
        <v>1</v>
      </c>
      <c r="K1760" s="1">
        <v>2</v>
      </c>
      <c r="L1760" t="s">
        <v>4064</v>
      </c>
      <c r="M1760" t="s">
        <v>486</v>
      </c>
      <c r="N1760" s="1">
        <v>1</v>
      </c>
      <c r="O1760" s="1">
        <v>4</v>
      </c>
      <c r="P1760" s="1">
        <v>1</v>
      </c>
      <c r="Q1760" s="1">
        <v>1</v>
      </c>
      <c r="R1760" s="1">
        <v>42</v>
      </c>
      <c r="S1760" s="1">
        <v>33</v>
      </c>
      <c r="T1760">
        <v>30</v>
      </c>
      <c r="U1760" s="1">
        <v>61.46</v>
      </c>
      <c r="V1760" s="1">
        <v>9.1999999999999993</v>
      </c>
      <c r="W1760" s="1">
        <v>13</v>
      </c>
      <c r="X1760" s="1">
        <v>12.9</v>
      </c>
      <c r="Y1760" s="11">
        <f t="shared" si="54"/>
        <v>8</v>
      </c>
      <c r="Z1760" s="11" t="str">
        <f t="shared" si="55"/>
        <v>0</v>
      </c>
      <c r="AA1760">
        <v>2015</v>
      </c>
    </row>
    <row r="1761" spans="1:27" x14ac:dyDescent="0.2">
      <c r="A1761" t="s">
        <v>1855</v>
      </c>
      <c r="B1761" s="1">
        <v>3</v>
      </c>
      <c r="C1761" s="1">
        <v>2</v>
      </c>
      <c r="D1761" s="1">
        <v>5</v>
      </c>
      <c r="E1761" s="1">
        <v>0</v>
      </c>
      <c r="F1761" s="1">
        <v>3</v>
      </c>
      <c r="G1761" t="s">
        <v>5933</v>
      </c>
      <c r="H1761" s="1">
        <v>2</v>
      </c>
      <c r="I1761" s="1">
        <v>1</v>
      </c>
      <c r="J1761" s="1">
        <v>1</v>
      </c>
      <c r="K1761" s="1">
        <v>2</v>
      </c>
      <c r="L1761" t="s">
        <v>3230</v>
      </c>
      <c r="M1761" t="s">
        <v>518</v>
      </c>
      <c r="N1761" s="1">
        <v>2</v>
      </c>
      <c r="O1761" s="1">
        <v>1</v>
      </c>
      <c r="P1761" s="1">
        <v>0</v>
      </c>
      <c r="Q1761" s="1">
        <v>0</v>
      </c>
      <c r="R1761" s="1">
        <v>38</v>
      </c>
      <c r="S1761" s="1">
        <v>31</v>
      </c>
      <c r="T1761" s="1">
        <v>0</v>
      </c>
      <c r="U1761" s="1">
        <v>61.87</v>
      </c>
      <c r="V1761" s="1">
        <v>9.1</v>
      </c>
      <c r="W1761" s="1">
        <v>12.93</v>
      </c>
      <c r="X1761" s="1">
        <v>12.4</v>
      </c>
      <c r="Y1761" s="11">
        <f t="shared" si="54"/>
        <v>10</v>
      </c>
      <c r="Z1761" s="11" t="str">
        <f t="shared" si="55"/>
        <v>0</v>
      </c>
      <c r="AA1761">
        <v>2015</v>
      </c>
    </row>
    <row r="1762" spans="1:27" x14ac:dyDescent="0.2">
      <c r="A1762" t="s">
        <v>6882</v>
      </c>
      <c r="B1762" s="1">
        <v>11</v>
      </c>
      <c r="C1762" s="1">
        <v>0</v>
      </c>
      <c r="D1762" s="1">
        <v>61</v>
      </c>
      <c r="E1762" s="1">
        <v>0</v>
      </c>
      <c r="F1762" s="1">
        <v>3</v>
      </c>
      <c r="G1762" t="s">
        <v>5934</v>
      </c>
      <c r="H1762" s="1">
        <v>3</v>
      </c>
      <c r="I1762" s="1">
        <v>2</v>
      </c>
      <c r="J1762" s="1">
        <v>1</v>
      </c>
      <c r="K1762" s="1">
        <v>2</v>
      </c>
      <c r="L1762" t="s">
        <v>4065</v>
      </c>
      <c r="M1762" t="s">
        <v>4066</v>
      </c>
      <c r="N1762" s="1">
        <v>1</v>
      </c>
      <c r="O1762" s="1">
        <v>2</v>
      </c>
      <c r="P1762" s="1">
        <v>1</v>
      </c>
      <c r="Q1762" s="1">
        <v>0</v>
      </c>
      <c r="R1762" s="1">
        <v>31</v>
      </c>
      <c r="S1762" s="1">
        <v>19</v>
      </c>
      <c r="T1762">
        <v>9</v>
      </c>
      <c r="U1762" s="1">
        <v>61.06</v>
      </c>
      <c r="V1762" s="1">
        <v>9.4</v>
      </c>
      <c r="W1762" s="1">
        <v>13.58</v>
      </c>
      <c r="X1762" s="1">
        <v>13.1</v>
      </c>
      <c r="Y1762" s="11">
        <f t="shared" si="54"/>
        <v>8</v>
      </c>
      <c r="Z1762" s="11" t="str">
        <f t="shared" si="55"/>
        <v>0</v>
      </c>
      <c r="AA1762">
        <v>2015</v>
      </c>
    </row>
    <row r="1763" spans="1:27" x14ac:dyDescent="0.2">
      <c r="A1763" t="s">
        <v>1891</v>
      </c>
      <c r="B1763" s="1">
        <v>9</v>
      </c>
      <c r="C1763" s="1">
        <v>1</v>
      </c>
      <c r="D1763" s="1">
        <v>32</v>
      </c>
      <c r="E1763" s="1">
        <v>0</v>
      </c>
      <c r="F1763" s="1">
        <v>3</v>
      </c>
      <c r="G1763" t="s">
        <v>5935</v>
      </c>
      <c r="H1763" s="1">
        <v>2</v>
      </c>
      <c r="I1763" s="1">
        <v>2</v>
      </c>
      <c r="J1763" s="1">
        <v>0</v>
      </c>
      <c r="K1763" s="1">
        <v>1</v>
      </c>
      <c r="L1763" t="s">
        <v>4067</v>
      </c>
      <c r="M1763" t="s">
        <v>436</v>
      </c>
      <c r="N1763" s="1">
        <v>0</v>
      </c>
      <c r="O1763" s="1">
        <v>3</v>
      </c>
      <c r="P1763" s="1">
        <v>0</v>
      </c>
      <c r="Q1763" s="1">
        <v>0</v>
      </c>
      <c r="R1763" s="1">
        <v>22</v>
      </c>
      <c r="S1763" s="1">
        <v>9</v>
      </c>
      <c r="T1763">
        <v>8</v>
      </c>
      <c r="U1763" s="1">
        <v>49.65</v>
      </c>
      <c r="V1763" s="1">
        <v>11.7</v>
      </c>
      <c r="W1763" s="1">
        <v>14.45</v>
      </c>
      <c r="X1763" s="1">
        <v>14.4</v>
      </c>
      <c r="Y1763" s="11">
        <f t="shared" si="54"/>
        <v>13</v>
      </c>
      <c r="Z1763" s="11" t="str">
        <f t="shared" si="55"/>
        <v>1</v>
      </c>
      <c r="AA1763">
        <v>2015</v>
      </c>
    </row>
    <row r="1764" spans="1:27" x14ac:dyDescent="0.2">
      <c r="A1764" t="s">
        <v>1904</v>
      </c>
      <c r="B1764" s="1">
        <v>5</v>
      </c>
      <c r="C1764" s="1">
        <v>1</v>
      </c>
      <c r="D1764" s="1">
        <v>32</v>
      </c>
      <c r="E1764" s="1">
        <v>0</v>
      </c>
      <c r="F1764" s="1">
        <v>5</v>
      </c>
      <c r="G1764" t="s">
        <v>5936</v>
      </c>
      <c r="H1764" s="1">
        <v>2</v>
      </c>
      <c r="I1764" s="1">
        <v>1</v>
      </c>
      <c r="J1764" s="1">
        <v>1</v>
      </c>
      <c r="K1764" s="1">
        <v>2</v>
      </c>
      <c r="L1764" t="s">
        <v>4068</v>
      </c>
      <c r="M1764" t="s">
        <v>511</v>
      </c>
      <c r="N1764" s="6">
        <v>1</v>
      </c>
      <c r="O1764" s="6">
        <v>4</v>
      </c>
      <c r="P1764" s="6">
        <v>4</v>
      </c>
      <c r="Q1764" s="6">
        <v>1</v>
      </c>
      <c r="R1764" s="6">
        <v>48</v>
      </c>
      <c r="S1764" s="6">
        <v>34</v>
      </c>
      <c r="T1764">
        <v>15</v>
      </c>
      <c r="U1764" s="1">
        <v>56.35</v>
      </c>
      <c r="V1764" s="1">
        <v>9.1</v>
      </c>
      <c r="W1764" s="1">
        <v>13.8</v>
      </c>
      <c r="X1764" s="1">
        <v>12.7</v>
      </c>
      <c r="Y1764" s="11">
        <f t="shared" si="54"/>
        <v>4</v>
      </c>
      <c r="Z1764" s="11" t="str">
        <f t="shared" si="55"/>
        <v>0</v>
      </c>
      <c r="AA1764">
        <v>2015</v>
      </c>
    </row>
    <row r="1765" spans="1:27" x14ac:dyDescent="0.2">
      <c r="A1765" t="s">
        <v>1834</v>
      </c>
      <c r="B1765" s="1">
        <v>11</v>
      </c>
      <c r="C1765" s="1">
        <v>0</v>
      </c>
      <c r="D1765" s="1">
        <v>5</v>
      </c>
      <c r="E1765" s="1">
        <v>0</v>
      </c>
      <c r="F1765" s="1">
        <v>5</v>
      </c>
      <c r="G1765" t="s">
        <v>5937</v>
      </c>
      <c r="H1765" s="1">
        <v>2</v>
      </c>
      <c r="I1765" s="1">
        <v>1</v>
      </c>
      <c r="J1765" s="1">
        <v>1</v>
      </c>
      <c r="K1765" s="1">
        <v>2</v>
      </c>
      <c r="L1765" t="s">
        <v>4069</v>
      </c>
      <c r="M1765" t="s">
        <v>486</v>
      </c>
      <c r="N1765" s="1">
        <v>1</v>
      </c>
      <c r="O1765" s="1">
        <v>4</v>
      </c>
      <c r="P1765" s="1">
        <v>4</v>
      </c>
      <c r="Q1765" s="1">
        <v>1</v>
      </c>
      <c r="R1765" s="1">
        <v>17</v>
      </c>
      <c r="S1765" s="1">
        <v>12</v>
      </c>
      <c r="T1765">
        <v>5</v>
      </c>
      <c r="U1765" s="1">
        <v>53.41</v>
      </c>
      <c r="V1765" s="1">
        <v>10.199999999999999</v>
      </c>
      <c r="W1765" s="1">
        <v>13.4</v>
      </c>
      <c r="X1765" s="1">
        <v>13.1</v>
      </c>
      <c r="Y1765" s="11">
        <f t="shared" si="54"/>
        <v>9</v>
      </c>
      <c r="Z1765" s="11" t="str">
        <f t="shared" si="55"/>
        <v>0</v>
      </c>
      <c r="AA1765">
        <v>2015</v>
      </c>
    </row>
    <row r="1766" spans="1:27" x14ac:dyDescent="0.2">
      <c r="A1766" t="s">
        <v>1810</v>
      </c>
      <c r="B1766" s="1">
        <v>13</v>
      </c>
      <c r="C1766" s="1">
        <v>1</v>
      </c>
      <c r="D1766" s="1">
        <v>11</v>
      </c>
      <c r="E1766" s="1">
        <v>0</v>
      </c>
      <c r="F1766" s="1">
        <v>2</v>
      </c>
      <c r="G1766" t="s">
        <v>5938</v>
      </c>
      <c r="H1766" s="1">
        <v>1</v>
      </c>
      <c r="I1766" s="1">
        <v>1</v>
      </c>
      <c r="J1766" s="1">
        <v>0</v>
      </c>
      <c r="K1766" s="1">
        <v>1</v>
      </c>
      <c r="L1766" t="s">
        <v>472</v>
      </c>
      <c r="M1766" t="s">
        <v>436</v>
      </c>
      <c r="N1766" s="1">
        <v>0</v>
      </c>
      <c r="O1766" s="1">
        <v>2</v>
      </c>
      <c r="P1766" s="1">
        <v>2</v>
      </c>
      <c r="Q1766" s="1">
        <v>1</v>
      </c>
      <c r="R1766" s="6">
        <v>30</v>
      </c>
      <c r="S1766" s="6">
        <v>15</v>
      </c>
      <c r="T1766">
        <v>1</v>
      </c>
      <c r="U1766" s="1">
        <v>61.16</v>
      </c>
      <c r="V1766" s="1">
        <v>9.3000000000000007</v>
      </c>
      <c r="W1766" s="1">
        <v>13.81</v>
      </c>
      <c r="X1766" s="1">
        <v>13.4</v>
      </c>
      <c r="Y1766" s="11">
        <f t="shared" si="54"/>
        <v>6</v>
      </c>
      <c r="Z1766" s="11" t="str">
        <f t="shared" si="55"/>
        <v>0</v>
      </c>
      <c r="AA1766">
        <v>2015</v>
      </c>
    </row>
    <row r="1767" spans="1:27" x14ac:dyDescent="0.2">
      <c r="A1767" t="s">
        <v>1862</v>
      </c>
      <c r="B1767" s="1">
        <v>14</v>
      </c>
      <c r="C1767" s="1">
        <v>2</v>
      </c>
      <c r="D1767" s="1">
        <v>15</v>
      </c>
      <c r="E1767" s="1">
        <v>0</v>
      </c>
      <c r="F1767" s="1">
        <v>3</v>
      </c>
      <c r="G1767" t="s">
        <v>5939</v>
      </c>
      <c r="H1767" s="1">
        <v>2</v>
      </c>
      <c r="I1767" s="1">
        <v>1</v>
      </c>
      <c r="J1767" s="1">
        <v>1</v>
      </c>
      <c r="K1767" s="1">
        <v>2</v>
      </c>
      <c r="L1767" t="s">
        <v>4070</v>
      </c>
      <c r="M1767" t="s">
        <v>4071</v>
      </c>
      <c r="N1767" s="1">
        <v>1</v>
      </c>
      <c r="O1767" s="1">
        <v>2</v>
      </c>
      <c r="P1767" s="1">
        <v>0</v>
      </c>
      <c r="Q1767" s="1">
        <v>0</v>
      </c>
      <c r="R1767" s="1">
        <v>41</v>
      </c>
      <c r="S1767" s="1">
        <v>24</v>
      </c>
      <c r="T1767">
        <v>1</v>
      </c>
      <c r="U1767" s="1">
        <v>61.56</v>
      </c>
      <c r="V1767" s="1">
        <v>9.1999999999999993</v>
      </c>
      <c r="W1767" s="1">
        <v>13.16</v>
      </c>
      <c r="X1767" s="1">
        <v>12.9</v>
      </c>
      <c r="Y1767" s="11">
        <f t="shared" si="54"/>
        <v>9</v>
      </c>
      <c r="Z1767" s="11" t="str">
        <f t="shared" si="55"/>
        <v>0</v>
      </c>
      <c r="AA1767">
        <v>2015</v>
      </c>
    </row>
    <row r="1768" spans="1:27" x14ac:dyDescent="0.2">
      <c r="A1768" t="s">
        <v>1853</v>
      </c>
      <c r="B1768" s="1">
        <v>11</v>
      </c>
      <c r="C1768" s="1">
        <v>3</v>
      </c>
      <c r="D1768" s="1">
        <v>15</v>
      </c>
      <c r="E1768" s="1">
        <v>0</v>
      </c>
      <c r="F1768" s="1">
        <v>3</v>
      </c>
      <c r="G1768" t="s">
        <v>5940</v>
      </c>
      <c r="H1768" s="1">
        <v>2</v>
      </c>
      <c r="I1768" s="1">
        <v>2</v>
      </c>
      <c r="J1768" s="1">
        <v>0</v>
      </c>
      <c r="K1768" s="1">
        <v>1</v>
      </c>
      <c r="L1768" t="s">
        <v>4072</v>
      </c>
      <c r="M1768" t="s">
        <v>19</v>
      </c>
      <c r="N1768" s="1">
        <v>0</v>
      </c>
      <c r="O1768" s="1">
        <v>3</v>
      </c>
      <c r="P1768" s="1">
        <v>0</v>
      </c>
      <c r="Q1768" s="1">
        <v>0</v>
      </c>
      <c r="R1768" s="1">
        <v>52</v>
      </c>
      <c r="S1768" s="1">
        <v>13</v>
      </c>
      <c r="T1768">
        <v>1</v>
      </c>
      <c r="U1768" s="1">
        <v>62.58</v>
      </c>
      <c r="V1768" s="1">
        <v>8.8000000000000007</v>
      </c>
      <c r="W1768" s="1">
        <v>12.18</v>
      </c>
      <c r="X1768" s="1">
        <v>11.9</v>
      </c>
      <c r="Y1768" s="11">
        <f t="shared" si="54"/>
        <v>7</v>
      </c>
      <c r="Z1768" s="11" t="str">
        <f t="shared" si="55"/>
        <v>0</v>
      </c>
      <c r="AA1768">
        <v>2015</v>
      </c>
    </row>
    <row r="1769" spans="1:27" x14ac:dyDescent="0.2">
      <c r="A1769" t="s">
        <v>1835</v>
      </c>
      <c r="B1769" s="1">
        <v>6</v>
      </c>
      <c r="C1769" s="1">
        <v>0</v>
      </c>
      <c r="D1769" s="1">
        <v>28</v>
      </c>
      <c r="E1769" s="1">
        <v>0</v>
      </c>
      <c r="F1769" s="1">
        <v>2</v>
      </c>
      <c r="G1769" t="s">
        <v>5941</v>
      </c>
      <c r="H1769" s="1">
        <v>1</v>
      </c>
      <c r="I1769" s="1">
        <v>1</v>
      </c>
      <c r="J1769" s="1">
        <v>0</v>
      </c>
      <c r="K1769" s="1">
        <v>1</v>
      </c>
      <c r="L1769" t="s">
        <v>1824</v>
      </c>
      <c r="M1769" t="s">
        <v>436</v>
      </c>
      <c r="N1769" s="1">
        <v>0</v>
      </c>
      <c r="O1769" s="1">
        <v>2</v>
      </c>
      <c r="P1769" s="1">
        <v>2</v>
      </c>
      <c r="Q1769" s="1">
        <v>1</v>
      </c>
      <c r="R1769" s="1">
        <v>39</v>
      </c>
      <c r="S1769" s="1">
        <v>25</v>
      </c>
      <c r="T1769">
        <v>6</v>
      </c>
      <c r="U1769" s="1">
        <v>63.49</v>
      </c>
      <c r="V1769" s="1">
        <v>8.4</v>
      </c>
      <c r="W1769" s="1">
        <v>13.11</v>
      </c>
      <c r="X1769" s="1">
        <v>12.3</v>
      </c>
      <c r="Y1769" s="11">
        <f t="shared" si="54"/>
        <v>8</v>
      </c>
      <c r="Z1769" s="11" t="str">
        <f t="shared" si="55"/>
        <v>0</v>
      </c>
      <c r="AA1769">
        <v>2015</v>
      </c>
    </row>
    <row r="1770" spans="1:27" x14ac:dyDescent="0.2">
      <c r="A1770" t="s">
        <v>1811</v>
      </c>
      <c r="B1770" s="1">
        <v>16</v>
      </c>
      <c r="C1770" s="1">
        <v>1</v>
      </c>
      <c r="D1770" s="1">
        <v>10</v>
      </c>
      <c r="E1770" s="1">
        <v>0</v>
      </c>
      <c r="F1770" s="1">
        <v>4</v>
      </c>
      <c r="G1770" t="s">
        <v>5942</v>
      </c>
      <c r="H1770" s="1">
        <v>1</v>
      </c>
      <c r="I1770" s="1">
        <v>1</v>
      </c>
      <c r="J1770" s="1">
        <v>0</v>
      </c>
      <c r="K1770" s="1">
        <v>1</v>
      </c>
      <c r="L1770" t="s">
        <v>1812</v>
      </c>
      <c r="M1770" t="s">
        <v>447</v>
      </c>
      <c r="N1770" s="1">
        <v>0</v>
      </c>
      <c r="O1770" s="1">
        <v>4</v>
      </c>
      <c r="P1770" s="1">
        <v>0</v>
      </c>
      <c r="Q1770" s="1">
        <v>0</v>
      </c>
      <c r="R1770" s="6">
        <v>30</v>
      </c>
      <c r="S1770" s="6">
        <v>11</v>
      </c>
      <c r="T1770">
        <v>9</v>
      </c>
      <c r="U1770" s="1">
        <v>63.9</v>
      </c>
      <c r="V1770" s="1">
        <v>8.3000000000000007</v>
      </c>
      <c r="W1770" s="1">
        <v>12.41</v>
      </c>
      <c r="X1770" s="1">
        <v>12.1</v>
      </c>
      <c r="Y1770" s="11">
        <f t="shared" si="54"/>
        <v>9</v>
      </c>
      <c r="Z1770" s="11" t="str">
        <f t="shared" si="55"/>
        <v>0</v>
      </c>
      <c r="AA1770">
        <v>2015</v>
      </c>
    </row>
    <row r="1771" spans="1:27" x14ac:dyDescent="0.2">
      <c r="A1771" t="s">
        <v>1815</v>
      </c>
      <c r="B1771" s="1">
        <v>2</v>
      </c>
      <c r="C1771" s="1">
        <v>2</v>
      </c>
      <c r="D1771" s="1">
        <v>59</v>
      </c>
      <c r="E1771" s="1">
        <v>0</v>
      </c>
      <c r="F1771" s="1">
        <v>4</v>
      </c>
      <c r="G1771" t="s">
        <v>5360</v>
      </c>
      <c r="H1771" s="1">
        <v>3</v>
      </c>
      <c r="I1771" s="1">
        <v>1</v>
      </c>
      <c r="J1771" s="1">
        <v>2</v>
      </c>
      <c r="K1771" s="1">
        <v>2</v>
      </c>
      <c r="L1771" t="s">
        <v>4073</v>
      </c>
      <c r="M1771" t="s">
        <v>436</v>
      </c>
      <c r="N1771" s="1">
        <v>3</v>
      </c>
      <c r="O1771" s="1">
        <v>1</v>
      </c>
      <c r="P1771" s="1">
        <v>0</v>
      </c>
      <c r="Q1771" s="1">
        <v>0</v>
      </c>
      <c r="R1771" s="6">
        <v>25</v>
      </c>
      <c r="S1771" s="6">
        <v>22</v>
      </c>
      <c r="T1771">
        <v>2</v>
      </c>
      <c r="U1771" s="1">
        <v>59.13</v>
      </c>
      <c r="V1771" s="1">
        <v>10.1</v>
      </c>
      <c r="W1771" s="1">
        <v>13.4</v>
      </c>
      <c r="X1771" s="1">
        <v>13.4</v>
      </c>
      <c r="Y1771" s="11">
        <f t="shared" si="54"/>
        <v>9</v>
      </c>
      <c r="Z1771" s="11" t="str">
        <f t="shared" si="55"/>
        <v>0</v>
      </c>
      <c r="AA1771">
        <v>2015</v>
      </c>
    </row>
    <row r="1772" spans="1:27" x14ac:dyDescent="0.2">
      <c r="A1772" t="s">
        <v>1806</v>
      </c>
      <c r="B1772" s="1">
        <v>5</v>
      </c>
      <c r="C1772" s="1">
        <v>0</v>
      </c>
      <c r="D1772" s="1">
        <v>21</v>
      </c>
      <c r="E1772" s="1">
        <v>0</v>
      </c>
      <c r="F1772" s="1">
        <v>5</v>
      </c>
      <c r="G1772" t="s">
        <v>5943</v>
      </c>
      <c r="H1772" s="1">
        <v>3</v>
      </c>
      <c r="I1772" s="1">
        <v>1</v>
      </c>
      <c r="J1772" s="1">
        <v>2</v>
      </c>
      <c r="K1772" s="1">
        <v>3</v>
      </c>
      <c r="L1772" t="s">
        <v>4224</v>
      </c>
      <c r="M1772" t="s">
        <v>4074</v>
      </c>
      <c r="N1772" s="1">
        <v>4</v>
      </c>
      <c r="O1772" s="1">
        <v>1</v>
      </c>
      <c r="P1772" s="1">
        <v>2</v>
      </c>
      <c r="Q1772" s="1">
        <v>0</v>
      </c>
      <c r="R1772" s="6">
        <v>28</v>
      </c>
      <c r="S1772" s="6">
        <v>18</v>
      </c>
      <c r="T1772">
        <v>1</v>
      </c>
      <c r="U1772" s="1">
        <v>61.67</v>
      </c>
      <c r="V1772" s="1">
        <v>9.1</v>
      </c>
      <c r="W1772" s="1">
        <v>13.22</v>
      </c>
      <c r="X1772" s="1">
        <v>12.9</v>
      </c>
      <c r="Y1772" s="11">
        <f t="shared" si="54"/>
        <v>14</v>
      </c>
      <c r="Z1772" s="11" t="str">
        <f t="shared" si="55"/>
        <v>1</v>
      </c>
      <c r="AA1772">
        <v>2015</v>
      </c>
    </row>
    <row r="1773" spans="1:27" x14ac:dyDescent="0.2">
      <c r="A1773" t="s">
        <v>1924</v>
      </c>
      <c r="B1773" s="1">
        <v>9</v>
      </c>
      <c r="C1773" s="1">
        <v>2</v>
      </c>
      <c r="D1773" s="1">
        <v>6</v>
      </c>
      <c r="E1773" s="1">
        <v>0</v>
      </c>
      <c r="F1773" s="1">
        <v>2</v>
      </c>
      <c r="G1773" t="s">
        <v>5918</v>
      </c>
      <c r="H1773" s="1">
        <v>1</v>
      </c>
      <c r="I1773" s="1">
        <v>1</v>
      </c>
      <c r="J1773" s="1">
        <v>0</v>
      </c>
      <c r="K1773" s="1">
        <v>1</v>
      </c>
      <c r="L1773" t="s">
        <v>1901</v>
      </c>
      <c r="M1773" t="s">
        <v>443</v>
      </c>
      <c r="N1773" s="6">
        <v>0</v>
      </c>
      <c r="O1773" s="6">
        <v>2</v>
      </c>
      <c r="P1773" s="6">
        <v>0</v>
      </c>
      <c r="Q1773" s="6">
        <v>0</v>
      </c>
      <c r="R1773" s="6">
        <v>34</v>
      </c>
      <c r="S1773" s="6">
        <v>21</v>
      </c>
      <c r="T1773">
        <v>4</v>
      </c>
      <c r="U1773" s="1">
        <v>62.48</v>
      </c>
      <c r="V1773" s="1">
        <v>8.8000000000000007</v>
      </c>
      <c r="W1773" s="1">
        <v>12.35</v>
      </c>
      <c r="X1773" s="1">
        <v>12.4</v>
      </c>
      <c r="Y1773" s="11">
        <f t="shared" si="54"/>
        <v>10</v>
      </c>
      <c r="Z1773" s="11" t="str">
        <f t="shared" si="55"/>
        <v>0</v>
      </c>
      <c r="AA1773">
        <v>2015</v>
      </c>
    </row>
    <row r="1774" spans="1:27" x14ac:dyDescent="0.2">
      <c r="A1774" t="s">
        <v>1865</v>
      </c>
      <c r="B1774" s="1">
        <v>10</v>
      </c>
      <c r="C1774" s="1">
        <v>5</v>
      </c>
      <c r="D1774" s="1">
        <v>10</v>
      </c>
      <c r="E1774" s="1">
        <v>0</v>
      </c>
      <c r="F1774" s="1">
        <v>4</v>
      </c>
      <c r="G1774" t="s">
        <v>5944</v>
      </c>
      <c r="H1774" s="1">
        <v>1</v>
      </c>
      <c r="I1774" s="1">
        <v>1</v>
      </c>
      <c r="J1774" s="1">
        <v>0</v>
      </c>
      <c r="K1774" s="1">
        <v>1</v>
      </c>
      <c r="L1774" t="s">
        <v>561</v>
      </c>
      <c r="M1774" t="s">
        <v>445</v>
      </c>
      <c r="N1774" s="1">
        <v>0</v>
      </c>
      <c r="O1774" s="1">
        <v>4</v>
      </c>
      <c r="P1774" s="1">
        <v>4</v>
      </c>
      <c r="Q1774" s="1">
        <v>1</v>
      </c>
      <c r="R1774" s="1">
        <v>24</v>
      </c>
      <c r="S1774" s="1">
        <v>21</v>
      </c>
      <c r="T1774">
        <v>9</v>
      </c>
      <c r="U1774" s="1">
        <v>56.86</v>
      </c>
      <c r="V1774" s="1">
        <v>8.9</v>
      </c>
      <c r="W1774" s="1">
        <v>13.68</v>
      </c>
      <c r="X1774" s="1">
        <v>12.4</v>
      </c>
      <c r="Y1774" s="11">
        <f t="shared" si="54"/>
        <v>8</v>
      </c>
      <c r="Z1774" s="11" t="str">
        <f t="shared" si="55"/>
        <v>0</v>
      </c>
      <c r="AA1774">
        <v>2015</v>
      </c>
    </row>
    <row r="1775" spans="1:27" x14ac:dyDescent="0.2">
      <c r="A1775" t="s">
        <v>1883</v>
      </c>
      <c r="B1775" s="1">
        <v>7</v>
      </c>
      <c r="C1775" s="1">
        <v>1</v>
      </c>
      <c r="D1775" s="1">
        <v>32</v>
      </c>
      <c r="E1775" s="1">
        <v>0</v>
      </c>
      <c r="F1775" s="1">
        <v>2</v>
      </c>
      <c r="G1775" t="s">
        <v>5945</v>
      </c>
      <c r="H1775" s="1">
        <v>1</v>
      </c>
      <c r="I1775" s="1">
        <v>1</v>
      </c>
      <c r="J1775" s="1">
        <v>0</v>
      </c>
      <c r="K1775" s="1">
        <v>1</v>
      </c>
      <c r="L1775" t="s">
        <v>3189</v>
      </c>
      <c r="M1775" t="s">
        <v>436</v>
      </c>
      <c r="N1775" s="1">
        <v>0</v>
      </c>
      <c r="O1775" s="1">
        <v>2</v>
      </c>
      <c r="P1775" s="1">
        <v>0</v>
      </c>
      <c r="Q1775" s="1">
        <v>0</v>
      </c>
      <c r="R1775" s="1">
        <v>36</v>
      </c>
      <c r="S1775" s="1">
        <v>23</v>
      </c>
      <c r="T1775">
        <v>16</v>
      </c>
      <c r="U1775" s="1">
        <v>52.39</v>
      </c>
      <c r="V1775" s="1">
        <v>10.6</v>
      </c>
      <c r="W1775" s="1">
        <v>14.39</v>
      </c>
      <c r="X1775" s="1">
        <v>13.5</v>
      </c>
      <c r="Y1775" s="11">
        <f t="shared" si="54"/>
        <v>9</v>
      </c>
      <c r="Z1775" s="11" t="str">
        <f t="shared" si="55"/>
        <v>0</v>
      </c>
      <c r="AA1775">
        <v>2015</v>
      </c>
    </row>
    <row r="1776" spans="1:27" x14ac:dyDescent="0.2">
      <c r="A1776" t="s">
        <v>1814</v>
      </c>
      <c r="B1776" s="1">
        <v>7</v>
      </c>
      <c r="C1776" s="1">
        <v>3</v>
      </c>
      <c r="D1776" s="1">
        <v>13</v>
      </c>
      <c r="E1776" s="1">
        <v>0</v>
      </c>
      <c r="F1776" s="1">
        <v>3</v>
      </c>
      <c r="G1776" t="s">
        <v>5946</v>
      </c>
      <c r="H1776" s="1">
        <v>1</v>
      </c>
      <c r="I1776" s="1">
        <v>1</v>
      </c>
      <c r="J1776" s="1">
        <v>0</v>
      </c>
      <c r="K1776" s="1">
        <v>1</v>
      </c>
      <c r="L1776" t="s">
        <v>1046</v>
      </c>
      <c r="M1776" t="s">
        <v>436</v>
      </c>
      <c r="N1776" s="1">
        <v>0</v>
      </c>
      <c r="O1776" s="6">
        <v>3</v>
      </c>
      <c r="P1776" s="6">
        <v>3</v>
      </c>
      <c r="Q1776" s="6">
        <v>1</v>
      </c>
      <c r="R1776" s="6">
        <v>41</v>
      </c>
      <c r="S1776" s="6">
        <v>13</v>
      </c>
      <c r="T1776">
        <v>2</v>
      </c>
      <c r="U1776" s="1">
        <v>56.15</v>
      </c>
      <c r="V1776" s="1">
        <v>9.1999999999999993</v>
      </c>
      <c r="W1776" s="1">
        <v>14.72</v>
      </c>
      <c r="X1776" s="1">
        <v>12.6</v>
      </c>
      <c r="Y1776" s="11">
        <f t="shared" si="54"/>
        <v>10</v>
      </c>
      <c r="Z1776" s="11" t="str">
        <f t="shared" si="55"/>
        <v>0</v>
      </c>
      <c r="AA1776">
        <v>2015</v>
      </c>
    </row>
    <row r="1777" spans="1:27" x14ac:dyDescent="0.2">
      <c r="A1777" t="s">
        <v>1797</v>
      </c>
      <c r="B1777" s="1">
        <v>20</v>
      </c>
      <c r="C1777" s="1">
        <v>1</v>
      </c>
      <c r="D1777" s="1">
        <v>1</v>
      </c>
      <c r="E1777" s="1">
        <v>0</v>
      </c>
      <c r="F1777" s="1">
        <v>4</v>
      </c>
      <c r="G1777" t="s">
        <v>5947</v>
      </c>
      <c r="H1777" s="1">
        <v>1</v>
      </c>
      <c r="I1777" s="1">
        <v>1</v>
      </c>
      <c r="J1777" s="1">
        <v>0</v>
      </c>
      <c r="K1777" s="1">
        <v>1</v>
      </c>
      <c r="L1777" t="s">
        <v>2757</v>
      </c>
      <c r="M1777" t="s">
        <v>436</v>
      </c>
      <c r="N1777" s="1">
        <v>0</v>
      </c>
      <c r="O1777" s="1">
        <v>4</v>
      </c>
      <c r="P1777" s="1">
        <v>0</v>
      </c>
      <c r="Q1777" s="1">
        <v>0</v>
      </c>
      <c r="R1777" s="6">
        <v>38</v>
      </c>
      <c r="S1777" s="6">
        <v>29</v>
      </c>
      <c r="T1777">
        <v>8</v>
      </c>
      <c r="U1777" s="1">
        <v>65.52</v>
      </c>
      <c r="V1777" s="1">
        <v>7.6</v>
      </c>
      <c r="W1777" s="1">
        <v>13.51</v>
      </c>
      <c r="X1777" s="1">
        <v>11.9</v>
      </c>
      <c r="Y1777" s="11">
        <f t="shared" si="54"/>
        <v>10</v>
      </c>
      <c r="Z1777" s="11" t="str">
        <f t="shared" si="55"/>
        <v>0</v>
      </c>
      <c r="AA1777">
        <v>2015</v>
      </c>
    </row>
    <row r="1778" spans="1:27" x14ac:dyDescent="0.2">
      <c r="A1778" t="s">
        <v>1896</v>
      </c>
      <c r="B1778" s="1">
        <v>12</v>
      </c>
      <c r="C1778" s="1">
        <v>0</v>
      </c>
      <c r="D1778" s="1">
        <v>3</v>
      </c>
      <c r="E1778" s="1">
        <v>0</v>
      </c>
      <c r="F1778" s="1">
        <v>3</v>
      </c>
      <c r="G1778" t="s">
        <v>5948</v>
      </c>
      <c r="H1778" s="1">
        <v>2</v>
      </c>
      <c r="I1778" s="1">
        <v>2</v>
      </c>
      <c r="J1778" s="1">
        <v>0</v>
      </c>
      <c r="K1778" s="1">
        <v>1</v>
      </c>
      <c r="L1778" t="s">
        <v>4075</v>
      </c>
      <c r="M1778" t="s">
        <v>451</v>
      </c>
      <c r="N1778" s="1">
        <v>0</v>
      </c>
      <c r="O1778" s="1">
        <v>3</v>
      </c>
      <c r="P1778" s="1">
        <v>0</v>
      </c>
      <c r="Q1778" s="1">
        <v>0</v>
      </c>
      <c r="R1778" s="1">
        <v>27</v>
      </c>
      <c r="S1778" s="1">
        <v>15</v>
      </c>
      <c r="T1778">
        <v>9</v>
      </c>
      <c r="U1778" s="1">
        <v>64.099999999999994</v>
      </c>
      <c r="V1778" s="1">
        <v>8.1999999999999993</v>
      </c>
      <c r="W1778" s="1">
        <v>12.29</v>
      </c>
      <c r="X1778" s="1">
        <v>12</v>
      </c>
      <c r="Y1778" s="11">
        <f t="shared" si="54"/>
        <v>12</v>
      </c>
      <c r="Z1778" s="11" t="str">
        <f t="shared" si="55"/>
        <v>1</v>
      </c>
      <c r="AA1778">
        <v>2015</v>
      </c>
    </row>
    <row r="1779" spans="1:27" x14ac:dyDescent="0.2">
      <c r="A1779" t="s">
        <v>3161</v>
      </c>
      <c r="B1779" s="1">
        <v>5</v>
      </c>
      <c r="C1779" s="1">
        <v>0</v>
      </c>
      <c r="D1779" s="1">
        <v>0</v>
      </c>
      <c r="E1779" s="1">
        <v>0</v>
      </c>
      <c r="F1779" s="1">
        <v>2</v>
      </c>
      <c r="G1779" t="s">
        <v>5949</v>
      </c>
      <c r="H1779" s="1">
        <v>1</v>
      </c>
      <c r="I1779" s="1">
        <v>1</v>
      </c>
      <c r="J1779" s="1">
        <v>0</v>
      </c>
      <c r="K1779" s="1">
        <v>1</v>
      </c>
      <c r="L1779" t="s">
        <v>1824</v>
      </c>
      <c r="M1779" t="s">
        <v>436</v>
      </c>
      <c r="N1779" s="1">
        <v>0</v>
      </c>
      <c r="O1779" s="1">
        <v>2</v>
      </c>
      <c r="P1779" s="1">
        <v>2</v>
      </c>
      <c r="Q1779" s="1">
        <v>1</v>
      </c>
      <c r="R1779" s="6">
        <v>25</v>
      </c>
      <c r="S1779" s="6">
        <v>22</v>
      </c>
      <c r="T1779">
        <v>1</v>
      </c>
      <c r="U1779" s="1">
        <v>61.67</v>
      </c>
      <c r="V1779" s="1">
        <v>9.1</v>
      </c>
      <c r="W1779" s="1">
        <v>13.16</v>
      </c>
      <c r="X1779" s="1">
        <v>12.3</v>
      </c>
      <c r="Y1779" s="11">
        <f t="shared" si="54"/>
        <v>10</v>
      </c>
      <c r="Z1779" s="11" t="str">
        <f t="shared" si="55"/>
        <v>0</v>
      </c>
      <c r="AA1779">
        <v>2015</v>
      </c>
    </row>
    <row r="1780" spans="1:27" x14ac:dyDescent="0.2">
      <c r="A1780" t="s">
        <v>6883</v>
      </c>
      <c r="B1780" s="1">
        <v>28</v>
      </c>
      <c r="C1780" s="1">
        <v>0</v>
      </c>
      <c r="D1780" s="1">
        <v>4</v>
      </c>
      <c r="E1780" s="1">
        <v>0</v>
      </c>
      <c r="F1780" s="1">
        <v>7</v>
      </c>
      <c r="G1780" t="s">
        <v>5950</v>
      </c>
      <c r="H1780" s="1">
        <v>4</v>
      </c>
      <c r="I1780" s="1">
        <v>4</v>
      </c>
      <c r="J1780" s="1">
        <v>0</v>
      </c>
      <c r="K1780" s="1">
        <v>1</v>
      </c>
      <c r="L1780" t="s">
        <v>4076</v>
      </c>
      <c r="M1780" t="s">
        <v>436</v>
      </c>
      <c r="N1780" s="1">
        <v>0</v>
      </c>
      <c r="O1780" s="1">
        <v>7</v>
      </c>
      <c r="P1780" s="1">
        <v>0</v>
      </c>
      <c r="Q1780" s="1">
        <v>0</v>
      </c>
      <c r="R1780" s="6">
        <v>24</v>
      </c>
      <c r="S1780" s="6">
        <v>17</v>
      </c>
      <c r="T1780">
        <v>16</v>
      </c>
      <c r="U1780" s="1">
        <v>63.49</v>
      </c>
      <c r="V1780" s="1">
        <v>8.4</v>
      </c>
      <c r="W1780" s="1">
        <v>14.03</v>
      </c>
      <c r="X1780" s="1">
        <v>12.3</v>
      </c>
      <c r="Y1780" s="11">
        <f t="shared" si="54"/>
        <v>9</v>
      </c>
      <c r="Z1780" s="11" t="str">
        <f t="shared" si="55"/>
        <v>0</v>
      </c>
      <c r="AA1780">
        <v>2015</v>
      </c>
    </row>
    <row r="1781" spans="1:27" x14ac:dyDescent="0.2">
      <c r="A1781" t="s">
        <v>1859</v>
      </c>
      <c r="B1781" s="1">
        <v>14</v>
      </c>
      <c r="C1781" s="1">
        <v>3</v>
      </c>
      <c r="D1781" s="1">
        <v>49</v>
      </c>
      <c r="E1781" s="1">
        <v>0</v>
      </c>
      <c r="F1781" s="1">
        <v>4</v>
      </c>
      <c r="G1781" t="s">
        <v>5951</v>
      </c>
      <c r="H1781" s="1">
        <v>2</v>
      </c>
      <c r="I1781" s="1">
        <v>1</v>
      </c>
      <c r="J1781" s="1">
        <v>1</v>
      </c>
      <c r="K1781" s="1">
        <v>2</v>
      </c>
      <c r="L1781" t="s">
        <v>4077</v>
      </c>
      <c r="M1781" t="s">
        <v>495</v>
      </c>
      <c r="N1781" s="1">
        <v>2</v>
      </c>
      <c r="O1781" s="1">
        <v>2</v>
      </c>
      <c r="P1781" s="1">
        <v>0</v>
      </c>
      <c r="Q1781" s="1">
        <v>0</v>
      </c>
      <c r="R1781" s="1">
        <v>40</v>
      </c>
      <c r="S1781" s="1">
        <v>16</v>
      </c>
      <c r="T1781">
        <v>21</v>
      </c>
      <c r="U1781" s="1">
        <v>43.93</v>
      </c>
      <c r="V1781" s="1">
        <v>11.8</v>
      </c>
      <c r="W1781" s="1">
        <v>16.010000000000002</v>
      </c>
      <c r="X1781" s="1">
        <v>14.6</v>
      </c>
      <c r="Y1781" s="11">
        <f t="shared" si="54"/>
        <v>11</v>
      </c>
      <c r="Z1781" s="11" t="str">
        <f t="shared" si="55"/>
        <v>1</v>
      </c>
      <c r="AA1781">
        <v>2015</v>
      </c>
    </row>
    <row r="1782" spans="1:27" x14ac:dyDescent="0.2">
      <c r="A1782" t="s">
        <v>1861</v>
      </c>
      <c r="B1782" s="1">
        <v>2</v>
      </c>
      <c r="C1782" s="1">
        <v>0</v>
      </c>
      <c r="D1782" s="1">
        <v>66</v>
      </c>
      <c r="E1782" s="1">
        <v>0</v>
      </c>
      <c r="F1782" s="1">
        <v>4</v>
      </c>
      <c r="G1782" t="s">
        <v>5952</v>
      </c>
      <c r="H1782" s="1">
        <v>4</v>
      </c>
      <c r="I1782" s="1">
        <v>2</v>
      </c>
      <c r="J1782" s="1">
        <v>2</v>
      </c>
      <c r="K1782" s="1">
        <v>3</v>
      </c>
      <c r="L1782" t="s">
        <v>4078</v>
      </c>
      <c r="M1782" t="s">
        <v>4079</v>
      </c>
      <c r="N1782" s="1">
        <v>2</v>
      </c>
      <c r="O1782" s="1">
        <v>2</v>
      </c>
      <c r="P1782" s="1">
        <v>2</v>
      </c>
      <c r="Q1782" s="1">
        <v>0</v>
      </c>
      <c r="R1782" s="1">
        <v>21</v>
      </c>
      <c r="S1782" s="1">
        <v>4</v>
      </c>
      <c r="T1782">
        <v>2</v>
      </c>
      <c r="U1782" s="1">
        <v>61.46</v>
      </c>
      <c r="V1782" s="1">
        <v>9.1999999999999993</v>
      </c>
      <c r="W1782" s="1">
        <v>13.05</v>
      </c>
      <c r="X1782" s="1">
        <v>13.1</v>
      </c>
      <c r="Y1782" s="11">
        <f t="shared" si="54"/>
        <v>5</v>
      </c>
      <c r="Z1782" s="11" t="str">
        <f t="shared" si="55"/>
        <v>0</v>
      </c>
      <c r="AA1782">
        <v>2015</v>
      </c>
    </row>
    <row r="1783" spans="1:27" x14ac:dyDescent="0.2">
      <c r="A1783" t="s">
        <v>1870</v>
      </c>
      <c r="B1783" s="1">
        <v>16</v>
      </c>
      <c r="C1783" s="1">
        <v>2</v>
      </c>
      <c r="D1783" s="1">
        <v>5</v>
      </c>
      <c r="E1783" s="1">
        <v>0</v>
      </c>
      <c r="F1783" s="1">
        <v>2</v>
      </c>
      <c r="G1783" t="s">
        <v>5953</v>
      </c>
      <c r="H1783" s="1">
        <v>1</v>
      </c>
      <c r="I1783" s="1">
        <v>1</v>
      </c>
      <c r="J1783" s="1">
        <v>0</v>
      </c>
      <c r="K1783" s="1">
        <v>1</v>
      </c>
      <c r="L1783" t="s">
        <v>1267</v>
      </c>
      <c r="M1783" t="s">
        <v>19</v>
      </c>
      <c r="N1783" s="1">
        <v>0</v>
      </c>
      <c r="O1783" s="1">
        <v>2</v>
      </c>
      <c r="P1783" s="1">
        <v>2</v>
      </c>
      <c r="Q1783" s="1">
        <v>1</v>
      </c>
      <c r="R1783" s="1">
        <v>42</v>
      </c>
      <c r="S1783" s="1">
        <v>14</v>
      </c>
      <c r="T1783">
        <v>6</v>
      </c>
      <c r="U1783" s="1">
        <v>60.14</v>
      </c>
      <c r="V1783" s="1">
        <v>9.6999999999999993</v>
      </c>
      <c r="W1783" s="1">
        <v>13.05</v>
      </c>
      <c r="X1783" s="1">
        <v>13.3</v>
      </c>
      <c r="Y1783" s="11">
        <f t="shared" si="54"/>
        <v>6</v>
      </c>
      <c r="Z1783" s="11" t="str">
        <f t="shared" si="55"/>
        <v>0</v>
      </c>
      <c r="AA1783">
        <v>2015</v>
      </c>
    </row>
    <row r="1784" spans="1:27" x14ac:dyDescent="0.2">
      <c r="A1784" t="s">
        <v>1913</v>
      </c>
      <c r="B1784" s="1">
        <v>20</v>
      </c>
      <c r="C1784" s="1">
        <v>3</v>
      </c>
      <c r="D1784" s="1">
        <v>0</v>
      </c>
      <c r="E1784" s="1">
        <v>0</v>
      </c>
      <c r="F1784" s="1">
        <v>3</v>
      </c>
      <c r="G1784" t="s">
        <v>5954</v>
      </c>
      <c r="H1784" s="1">
        <v>1</v>
      </c>
      <c r="I1784" s="1">
        <v>1</v>
      </c>
      <c r="J1784" s="1">
        <v>0</v>
      </c>
      <c r="K1784" s="1">
        <v>1</v>
      </c>
      <c r="L1784" t="s">
        <v>441</v>
      </c>
      <c r="M1784" t="s">
        <v>440</v>
      </c>
      <c r="N1784" s="6">
        <v>0</v>
      </c>
      <c r="O1784" s="6">
        <v>3</v>
      </c>
      <c r="P1784" s="6">
        <v>0</v>
      </c>
      <c r="Q1784" s="6">
        <v>0</v>
      </c>
      <c r="R1784" s="6">
        <v>19</v>
      </c>
      <c r="S1784" s="6">
        <v>5</v>
      </c>
      <c r="T1784">
        <v>1</v>
      </c>
      <c r="U1784" s="1">
        <v>49.75</v>
      </c>
      <c r="V1784" s="1">
        <v>11.6</v>
      </c>
      <c r="W1784" s="1">
        <v>14.1</v>
      </c>
      <c r="X1784" s="1">
        <v>14.7</v>
      </c>
      <c r="Y1784" s="11">
        <f t="shared" si="54"/>
        <v>8</v>
      </c>
      <c r="Z1784" s="11" t="str">
        <f t="shared" si="55"/>
        <v>0</v>
      </c>
      <c r="AA1784">
        <v>2015</v>
      </c>
    </row>
    <row r="1785" spans="1:27" x14ac:dyDescent="0.2">
      <c r="A1785" t="s">
        <v>1885</v>
      </c>
      <c r="B1785" s="1">
        <v>9</v>
      </c>
      <c r="C1785" s="1">
        <v>4</v>
      </c>
      <c r="D1785" s="1">
        <v>32</v>
      </c>
      <c r="E1785" s="1">
        <v>0</v>
      </c>
      <c r="F1785" s="1">
        <v>6</v>
      </c>
      <c r="G1785" t="s">
        <v>5955</v>
      </c>
      <c r="H1785" s="1">
        <v>1</v>
      </c>
      <c r="I1785" s="1">
        <v>1</v>
      </c>
      <c r="J1785" s="1">
        <v>0</v>
      </c>
      <c r="K1785" s="1">
        <v>1</v>
      </c>
      <c r="L1785" t="s">
        <v>1886</v>
      </c>
      <c r="M1785" t="s">
        <v>436</v>
      </c>
      <c r="N1785" s="1">
        <v>0</v>
      </c>
      <c r="O1785" s="1">
        <v>6</v>
      </c>
      <c r="P1785" s="1">
        <v>0</v>
      </c>
      <c r="Q1785" s="1">
        <v>0</v>
      </c>
      <c r="R1785" s="1">
        <v>26</v>
      </c>
      <c r="S1785" s="1">
        <v>12</v>
      </c>
      <c r="T1785">
        <v>20</v>
      </c>
      <c r="U1785" s="1">
        <v>64.3</v>
      </c>
      <c r="V1785" s="1">
        <v>8.1</v>
      </c>
      <c r="W1785" s="1">
        <v>12.64</v>
      </c>
      <c r="X1785" s="1">
        <v>12</v>
      </c>
      <c r="Y1785" s="11">
        <f t="shared" si="54"/>
        <v>7</v>
      </c>
      <c r="Z1785" s="11" t="str">
        <f t="shared" si="55"/>
        <v>0</v>
      </c>
      <c r="AA1785">
        <v>2015</v>
      </c>
    </row>
    <row r="1786" spans="1:27" x14ac:dyDescent="0.2">
      <c r="A1786" t="s">
        <v>1802</v>
      </c>
      <c r="B1786" s="1">
        <v>8</v>
      </c>
      <c r="C1786" s="1">
        <v>2</v>
      </c>
      <c r="D1786" s="1">
        <v>0</v>
      </c>
      <c r="E1786" s="1">
        <v>0</v>
      </c>
      <c r="F1786" s="1">
        <v>2</v>
      </c>
      <c r="G1786" t="s">
        <v>5918</v>
      </c>
      <c r="H1786" s="1">
        <v>1</v>
      </c>
      <c r="I1786" s="1">
        <v>1</v>
      </c>
      <c r="J1786" s="1">
        <v>0</v>
      </c>
      <c r="K1786" s="1">
        <v>1</v>
      </c>
      <c r="L1786" t="s">
        <v>1901</v>
      </c>
      <c r="M1786" t="s">
        <v>443</v>
      </c>
      <c r="N1786" s="1">
        <v>0</v>
      </c>
      <c r="O1786" s="1">
        <v>2</v>
      </c>
      <c r="P1786" s="1">
        <v>0</v>
      </c>
      <c r="Q1786" s="1">
        <v>0</v>
      </c>
      <c r="R1786" s="6">
        <v>38</v>
      </c>
      <c r="S1786" s="6">
        <v>24</v>
      </c>
      <c r="T1786">
        <v>4</v>
      </c>
      <c r="U1786" s="1">
        <v>61.87</v>
      </c>
      <c r="V1786" s="1">
        <v>9.1</v>
      </c>
      <c r="W1786" s="1">
        <v>11.71</v>
      </c>
      <c r="X1786" s="1">
        <v>12.4</v>
      </c>
      <c r="Y1786" s="11">
        <f t="shared" si="54"/>
        <v>10</v>
      </c>
      <c r="Z1786" s="11" t="str">
        <f t="shared" si="55"/>
        <v>0</v>
      </c>
      <c r="AA1786">
        <v>2015</v>
      </c>
    </row>
    <row r="1787" spans="1:27" x14ac:dyDescent="0.2">
      <c r="A1787" t="s">
        <v>1931</v>
      </c>
      <c r="B1787" s="1">
        <v>6</v>
      </c>
      <c r="C1787" s="1">
        <v>1</v>
      </c>
      <c r="D1787" s="1">
        <v>25</v>
      </c>
      <c r="E1787" s="1">
        <v>0</v>
      </c>
      <c r="F1787" s="1">
        <v>4</v>
      </c>
      <c r="G1787" t="s">
        <v>5827</v>
      </c>
      <c r="H1787" s="1">
        <v>3</v>
      </c>
      <c r="I1787" s="1">
        <v>2</v>
      </c>
      <c r="J1787" s="1">
        <v>1</v>
      </c>
      <c r="K1787" s="1">
        <v>2</v>
      </c>
      <c r="L1787" t="s">
        <v>2561</v>
      </c>
      <c r="M1787" t="s">
        <v>3128</v>
      </c>
      <c r="N1787" s="1">
        <v>1</v>
      </c>
      <c r="O1787" s="6">
        <v>3</v>
      </c>
      <c r="P1787" s="6">
        <v>0</v>
      </c>
      <c r="Q1787" s="6">
        <v>0</v>
      </c>
      <c r="R1787" s="6">
        <v>23</v>
      </c>
      <c r="S1787" s="6">
        <v>17</v>
      </c>
      <c r="T1787">
        <v>5</v>
      </c>
      <c r="U1787" s="1">
        <v>61.06</v>
      </c>
      <c r="V1787" s="1">
        <v>9.4</v>
      </c>
      <c r="W1787" s="1">
        <v>13.58</v>
      </c>
      <c r="X1787" s="1">
        <v>13.2</v>
      </c>
      <c r="Y1787" s="11">
        <f t="shared" si="54"/>
        <v>9</v>
      </c>
      <c r="Z1787" s="11" t="str">
        <f t="shared" si="55"/>
        <v>0</v>
      </c>
      <c r="AA1787">
        <v>2015</v>
      </c>
    </row>
    <row r="1788" spans="1:27" x14ac:dyDescent="0.2">
      <c r="A1788" t="s">
        <v>1866</v>
      </c>
      <c r="B1788" s="1">
        <v>18</v>
      </c>
      <c r="C1788" s="1">
        <v>7</v>
      </c>
      <c r="D1788" s="1">
        <v>4</v>
      </c>
      <c r="E1788" s="1">
        <v>0</v>
      </c>
      <c r="F1788" s="1">
        <v>7</v>
      </c>
      <c r="G1788" t="s">
        <v>5956</v>
      </c>
      <c r="H1788" s="1">
        <v>4</v>
      </c>
      <c r="I1788" s="1">
        <v>3</v>
      </c>
      <c r="J1788" s="1">
        <v>1</v>
      </c>
      <c r="K1788" s="1">
        <v>2</v>
      </c>
      <c r="L1788" t="s">
        <v>4080</v>
      </c>
      <c r="M1788" t="s">
        <v>4081</v>
      </c>
      <c r="N1788" s="1">
        <v>1</v>
      </c>
      <c r="O1788" s="1">
        <v>6</v>
      </c>
      <c r="P1788" s="1">
        <v>0</v>
      </c>
      <c r="Q1788" s="1">
        <v>0</v>
      </c>
      <c r="R1788" s="1">
        <v>36</v>
      </c>
      <c r="S1788" s="1">
        <v>9</v>
      </c>
      <c r="T1788">
        <v>11</v>
      </c>
      <c r="U1788" s="1">
        <v>54.63</v>
      </c>
      <c r="V1788" s="1">
        <v>9.8000000000000007</v>
      </c>
      <c r="W1788" s="1">
        <v>15.19</v>
      </c>
      <c r="X1788" s="1">
        <v>13.2</v>
      </c>
      <c r="Y1788" s="11">
        <f t="shared" si="54"/>
        <v>13</v>
      </c>
      <c r="Z1788" s="11" t="str">
        <f t="shared" si="55"/>
        <v>1</v>
      </c>
      <c r="AA1788">
        <v>2015</v>
      </c>
    </row>
    <row r="1789" spans="1:27" x14ac:dyDescent="0.2">
      <c r="A1789" t="s">
        <v>1926</v>
      </c>
      <c r="B1789" s="1">
        <v>10</v>
      </c>
      <c r="C1789" s="1">
        <v>3</v>
      </c>
      <c r="D1789" s="1">
        <v>25</v>
      </c>
      <c r="E1789" s="1">
        <v>0</v>
      </c>
      <c r="F1789" s="1">
        <v>3</v>
      </c>
      <c r="G1789" t="s">
        <v>5957</v>
      </c>
      <c r="H1789" s="1">
        <v>2</v>
      </c>
      <c r="I1789" s="1">
        <v>1</v>
      </c>
      <c r="J1789" s="1">
        <v>1</v>
      </c>
      <c r="K1789" s="1">
        <v>2</v>
      </c>
      <c r="L1789" t="s">
        <v>6775</v>
      </c>
      <c r="M1789" t="s">
        <v>1207</v>
      </c>
      <c r="N1789" s="6">
        <v>1</v>
      </c>
      <c r="O1789" s="6">
        <v>2</v>
      </c>
      <c r="P1789" s="6">
        <v>1</v>
      </c>
      <c r="Q1789" s="6">
        <v>0</v>
      </c>
      <c r="R1789" s="6">
        <v>29</v>
      </c>
      <c r="S1789" s="6">
        <v>22</v>
      </c>
      <c r="T1789">
        <v>25</v>
      </c>
      <c r="U1789" s="1">
        <v>52.39</v>
      </c>
      <c r="V1789" s="1">
        <v>10.6</v>
      </c>
      <c r="W1789" s="1">
        <v>13.75</v>
      </c>
      <c r="X1789" s="1">
        <v>13.7</v>
      </c>
      <c r="Y1789" s="11">
        <f t="shared" si="54"/>
        <v>6</v>
      </c>
      <c r="Z1789" s="11" t="str">
        <f t="shared" si="55"/>
        <v>0</v>
      </c>
      <c r="AA1789">
        <v>2015</v>
      </c>
    </row>
    <row r="1790" spans="1:27" x14ac:dyDescent="0.2">
      <c r="A1790" t="s">
        <v>1881</v>
      </c>
      <c r="B1790" s="1">
        <v>7</v>
      </c>
      <c r="C1790" s="1">
        <v>3</v>
      </c>
      <c r="D1790" s="1">
        <v>11</v>
      </c>
      <c r="E1790" s="1">
        <v>0</v>
      </c>
      <c r="F1790" s="1">
        <v>2</v>
      </c>
      <c r="G1790" t="s">
        <v>5958</v>
      </c>
      <c r="H1790" s="1">
        <v>2</v>
      </c>
      <c r="I1790" s="1">
        <v>1</v>
      </c>
      <c r="J1790" s="1">
        <v>0</v>
      </c>
      <c r="K1790" s="1">
        <v>1</v>
      </c>
      <c r="L1790" t="s">
        <v>3367</v>
      </c>
      <c r="M1790" t="s">
        <v>436</v>
      </c>
      <c r="N1790" s="1">
        <v>0</v>
      </c>
      <c r="O1790" s="1">
        <v>2</v>
      </c>
      <c r="P1790" s="1">
        <v>0</v>
      </c>
      <c r="Q1790" s="1">
        <v>0</v>
      </c>
      <c r="R1790" s="1">
        <v>36</v>
      </c>
      <c r="S1790" s="1">
        <v>18</v>
      </c>
      <c r="T1790">
        <v>9</v>
      </c>
      <c r="U1790" s="1">
        <v>63.29</v>
      </c>
      <c r="V1790" s="1">
        <v>8.5</v>
      </c>
      <c r="W1790" s="1">
        <v>13.22</v>
      </c>
      <c r="X1790" s="1">
        <v>12.8</v>
      </c>
      <c r="Y1790" s="11">
        <f t="shared" si="54"/>
        <v>12</v>
      </c>
      <c r="Z1790" s="11" t="str">
        <f t="shared" si="55"/>
        <v>1</v>
      </c>
      <c r="AA1790">
        <v>2015</v>
      </c>
    </row>
    <row r="1791" spans="1:27" x14ac:dyDescent="0.2">
      <c r="A1791" t="s">
        <v>1903</v>
      </c>
      <c r="B1791" s="1">
        <v>6</v>
      </c>
      <c r="C1791" s="1">
        <v>1</v>
      </c>
      <c r="D1791" s="1">
        <v>1</v>
      </c>
      <c r="E1791" s="1">
        <v>1</v>
      </c>
      <c r="F1791" s="1">
        <v>5</v>
      </c>
      <c r="G1791" t="s">
        <v>5959</v>
      </c>
      <c r="H1791" s="1">
        <v>3</v>
      </c>
      <c r="I1791" s="1">
        <v>3</v>
      </c>
      <c r="J1791" s="1">
        <v>0</v>
      </c>
      <c r="K1791" s="1">
        <v>1</v>
      </c>
      <c r="L1791" t="s">
        <v>4082</v>
      </c>
      <c r="M1791" t="s">
        <v>440</v>
      </c>
      <c r="N1791" s="6">
        <v>3</v>
      </c>
      <c r="O1791" s="6">
        <v>2</v>
      </c>
      <c r="P1791" s="6">
        <v>0</v>
      </c>
      <c r="Q1791" s="6">
        <v>0</v>
      </c>
      <c r="R1791" s="6">
        <v>32</v>
      </c>
      <c r="S1791" s="6">
        <v>27</v>
      </c>
      <c r="T1791">
        <v>3</v>
      </c>
      <c r="U1791" s="1">
        <v>51.99</v>
      </c>
      <c r="V1791" s="1">
        <v>10.8</v>
      </c>
      <c r="W1791" s="1">
        <v>14.39</v>
      </c>
      <c r="X1791" s="1">
        <v>14.1</v>
      </c>
      <c r="Y1791" s="11">
        <f t="shared" si="54"/>
        <v>10</v>
      </c>
      <c r="Z1791" s="11" t="str">
        <f t="shared" si="55"/>
        <v>0</v>
      </c>
      <c r="AA1791">
        <v>2015</v>
      </c>
    </row>
    <row r="1792" spans="1:27" x14ac:dyDescent="0.2">
      <c r="A1792" t="s">
        <v>3682</v>
      </c>
      <c r="B1792" s="1">
        <v>14</v>
      </c>
      <c r="C1792" s="1">
        <v>5</v>
      </c>
      <c r="D1792" s="1">
        <v>18</v>
      </c>
      <c r="E1792" s="1">
        <v>0</v>
      </c>
      <c r="F1792" s="1">
        <v>3</v>
      </c>
      <c r="G1792" t="s">
        <v>5960</v>
      </c>
      <c r="H1792" s="1">
        <v>3</v>
      </c>
      <c r="I1792" s="1">
        <v>3</v>
      </c>
      <c r="J1792" s="1">
        <v>0</v>
      </c>
      <c r="K1792" s="1">
        <v>1</v>
      </c>
      <c r="L1792" t="s">
        <v>6776</v>
      </c>
      <c r="M1792" t="s">
        <v>436</v>
      </c>
      <c r="N1792" s="1">
        <v>0</v>
      </c>
      <c r="O1792" s="1">
        <v>3</v>
      </c>
      <c r="P1792" s="1">
        <v>1</v>
      </c>
      <c r="Q1792" s="1">
        <v>1</v>
      </c>
      <c r="R1792" s="1">
        <v>25</v>
      </c>
      <c r="S1792" s="1">
        <v>20</v>
      </c>
      <c r="T1792">
        <v>8</v>
      </c>
      <c r="U1792" s="1">
        <v>54.12</v>
      </c>
      <c r="V1792" s="1">
        <v>10</v>
      </c>
      <c r="W1792" s="1">
        <v>14.5</v>
      </c>
      <c r="X1792" s="1">
        <v>13.3</v>
      </c>
      <c r="Y1792" s="11">
        <f t="shared" si="54"/>
        <v>9</v>
      </c>
      <c r="Z1792" s="11" t="str">
        <f t="shared" si="55"/>
        <v>0</v>
      </c>
      <c r="AA1792">
        <v>2015</v>
      </c>
    </row>
    <row r="1793" spans="1:27" x14ac:dyDescent="0.2">
      <c r="A1793" t="s">
        <v>1884</v>
      </c>
      <c r="B1793" s="1">
        <v>11</v>
      </c>
      <c r="C1793" s="1">
        <v>0</v>
      </c>
      <c r="D1793" s="1">
        <v>24</v>
      </c>
      <c r="E1793" s="1">
        <v>0</v>
      </c>
      <c r="F1793" s="1">
        <v>4</v>
      </c>
      <c r="G1793" t="s">
        <v>5961</v>
      </c>
      <c r="H1793" s="1">
        <v>1</v>
      </c>
      <c r="I1793" s="1">
        <v>1</v>
      </c>
      <c r="J1793" s="1">
        <v>0</v>
      </c>
      <c r="K1793" s="1">
        <v>1</v>
      </c>
      <c r="L1793" t="s">
        <v>496</v>
      </c>
      <c r="M1793" t="s">
        <v>436</v>
      </c>
      <c r="N1793" s="1">
        <v>0</v>
      </c>
      <c r="O1793" s="1">
        <v>4</v>
      </c>
      <c r="P1793" s="1">
        <v>0</v>
      </c>
      <c r="Q1793" s="1">
        <v>0</v>
      </c>
      <c r="R1793" s="1">
        <v>26</v>
      </c>
      <c r="S1793" s="1">
        <v>8</v>
      </c>
      <c r="T1793">
        <v>8</v>
      </c>
      <c r="U1793" s="1">
        <v>59.94</v>
      </c>
      <c r="V1793" s="1">
        <v>9.8000000000000007</v>
      </c>
      <c r="W1793" s="1">
        <v>13.58</v>
      </c>
      <c r="X1793" s="1">
        <v>13.3</v>
      </c>
      <c r="Y1793" s="11">
        <f t="shared" si="54"/>
        <v>12</v>
      </c>
      <c r="Z1793" s="11" t="str">
        <f t="shared" si="55"/>
        <v>1</v>
      </c>
      <c r="AA1793">
        <v>2015</v>
      </c>
    </row>
    <row r="1794" spans="1:27" x14ac:dyDescent="0.2">
      <c r="A1794" t="s">
        <v>1925</v>
      </c>
      <c r="B1794" s="1">
        <v>10</v>
      </c>
      <c r="C1794" s="1">
        <v>1</v>
      </c>
      <c r="D1794" s="1">
        <v>0</v>
      </c>
      <c r="E1794" s="1">
        <v>0</v>
      </c>
      <c r="F1794" s="1">
        <v>3</v>
      </c>
      <c r="G1794" t="s">
        <v>5962</v>
      </c>
      <c r="H1794" s="1">
        <v>2</v>
      </c>
      <c r="I1794" s="1">
        <v>1</v>
      </c>
      <c r="J1794" s="1">
        <v>1</v>
      </c>
      <c r="K1794" s="1">
        <v>2</v>
      </c>
      <c r="L1794" t="s">
        <v>3561</v>
      </c>
      <c r="M1794" t="s">
        <v>3434</v>
      </c>
      <c r="N1794" s="6">
        <v>2</v>
      </c>
      <c r="O1794" s="6">
        <v>1</v>
      </c>
      <c r="P1794" s="6">
        <v>0</v>
      </c>
      <c r="Q1794" s="6">
        <v>0</v>
      </c>
      <c r="R1794" s="6">
        <v>27</v>
      </c>
      <c r="S1794" s="6">
        <v>21</v>
      </c>
      <c r="T1794">
        <v>3</v>
      </c>
      <c r="U1794" s="1">
        <v>62.58</v>
      </c>
      <c r="V1794" s="1">
        <v>8.8000000000000007</v>
      </c>
      <c r="W1794" s="1">
        <v>13.34</v>
      </c>
      <c r="X1794" s="1">
        <v>12.7</v>
      </c>
      <c r="Y1794" s="11">
        <f t="shared" si="54"/>
        <v>4</v>
      </c>
      <c r="Z1794" s="11" t="str">
        <f t="shared" si="55"/>
        <v>0</v>
      </c>
      <c r="AA1794">
        <v>2015</v>
      </c>
    </row>
    <row r="1795" spans="1:27" x14ac:dyDescent="0.2">
      <c r="A1795" t="s">
        <v>1820</v>
      </c>
      <c r="B1795" s="1">
        <v>12</v>
      </c>
      <c r="C1795" s="1">
        <v>4</v>
      </c>
      <c r="D1795" s="1">
        <v>18</v>
      </c>
      <c r="E1795" s="1">
        <v>0</v>
      </c>
      <c r="F1795" s="1">
        <v>6</v>
      </c>
      <c r="G1795" t="s">
        <v>5963</v>
      </c>
      <c r="H1795" s="1">
        <v>3</v>
      </c>
      <c r="I1795" s="1">
        <v>2</v>
      </c>
      <c r="J1795" s="1">
        <v>1</v>
      </c>
      <c r="K1795" s="1">
        <v>2</v>
      </c>
      <c r="L1795" t="s">
        <v>4083</v>
      </c>
      <c r="M1795" t="s">
        <v>4084</v>
      </c>
      <c r="N1795" s="1">
        <v>1</v>
      </c>
      <c r="O1795" s="1">
        <v>6</v>
      </c>
      <c r="P1795" s="1">
        <v>0</v>
      </c>
      <c r="Q1795" s="1">
        <v>0</v>
      </c>
      <c r="R1795" s="6">
        <v>69</v>
      </c>
      <c r="S1795" s="6">
        <v>67</v>
      </c>
      <c r="T1795">
        <v>15</v>
      </c>
      <c r="U1795" s="1">
        <v>52.6</v>
      </c>
      <c r="V1795" s="1">
        <v>10.5</v>
      </c>
      <c r="W1795" s="1">
        <v>14.85</v>
      </c>
      <c r="X1795" s="1">
        <v>13.8</v>
      </c>
      <c r="Y1795" s="11">
        <f t="shared" ref="Y1795:Y1858" si="56">LEN(A1795)-LEN(SUBSTITUTE(A1795," ","")) +1</f>
        <v>15</v>
      </c>
      <c r="Z1795" s="11" t="str">
        <f t="shared" ref="Z1795:Z1858" si="57">IF(Y1795&lt;=10,"0",IF(Y1795&gt;10,"1"))</f>
        <v>1</v>
      </c>
      <c r="AA1795">
        <v>2015</v>
      </c>
    </row>
    <row r="1796" spans="1:27" x14ac:dyDescent="0.2">
      <c r="A1796" t="s">
        <v>6884</v>
      </c>
      <c r="B1796" s="1">
        <v>18</v>
      </c>
      <c r="C1796" s="1">
        <v>2</v>
      </c>
      <c r="D1796" s="1">
        <v>33</v>
      </c>
      <c r="E1796" s="1">
        <v>0</v>
      </c>
      <c r="F1796" s="1">
        <v>4</v>
      </c>
      <c r="G1796" t="s">
        <v>5964</v>
      </c>
      <c r="H1796" s="1">
        <v>2</v>
      </c>
      <c r="I1796" s="1">
        <v>2</v>
      </c>
      <c r="J1796" s="1">
        <v>0</v>
      </c>
      <c r="K1796" s="1">
        <v>1</v>
      </c>
      <c r="L1796" t="s">
        <v>3240</v>
      </c>
      <c r="M1796" t="s">
        <v>445</v>
      </c>
      <c r="N1796" s="6">
        <v>0</v>
      </c>
      <c r="O1796" s="6">
        <v>4</v>
      </c>
      <c r="P1796" s="6">
        <v>3</v>
      </c>
      <c r="Q1796" s="6">
        <v>1</v>
      </c>
      <c r="R1796" s="6">
        <v>41</v>
      </c>
      <c r="S1796" s="6">
        <v>31</v>
      </c>
      <c r="T1796">
        <v>15</v>
      </c>
      <c r="U1796" s="1">
        <v>66.33</v>
      </c>
      <c r="V1796" s="1">
        <v>7.3</v>
      </c>
      <c r="W1796" s="1">
        <v>12.58</v>
      </c>
      <c r="X1796" s="1">
        <v>11.3</v>
      </c>
      <c r="Y1796" s="11">
        <f t="shared" si="56"/>
        <v>12</v>
      </c>
      <c r="Z1796" s="11" t="str">
        <f t="shared" si="57"/>
        <v>1</v>
      </c>
      <c r="AA1796">
        <v>2015</v>
      </c>
    </row>
    <row r="1797" spans="1:27" x14ac:dyDescent="0.2">
      <c r="A1797" t="s">
        <v>3683</v>
      </c>
      <c r="B1797" s="1">
        <v>7</v>
      </c>
      <c r="C1797" s="1">
        <v>0</v>
      </c>
      <c r="D1797" s="1">
        <v>69</v>
      </c>
      <c r="E1797" s="1">
        <v>0</v>
      </c>
      <c r="F1797" s="1">
        <v>3</v>
      </c>
      <c r="G1797" t="s">
        <v>5965</v>
      </c>
      <c r="H1797" s="1">
        <v>1</v>
      </c>
      <c r="I1797" s="1">
        <v>1</v>
      </c>
      <c r="J1797" s="1">
        <v>0</v>
      </c>
      <c r="K1797" s="1">
        <v>1</v>
      </c>
      <c r="L1797" t="s">
        <v>1056</v>
      </c>
      <c r="M1797" t="s">
        <v>436</v>
      </c>
      <c r="N1797" s="1">
        <v>0</v>
      </c>
      <c r="O1797" s="1">
        <v>3</v>
      </c>
      <c r="P1797" s="1">
        <v>0</v>
      </c>
      <c r="Q1797" s="1">
        <v>0</v>
      </c>
      <c r="R1797" s="1">
        <v>18</v>
      </c>
      <c r="S1797" s="1">
        <v>3</v>
      </c>
      <c r="T1797">
        <v>6</v>
      </c>
      <c r="U1797" s="1">
        <v>53.92</v>
      </c>
      <c r="V1797" s="1">
        <v>10</v>
      </c>
      <c r="W1797" s="1">
        <v>14.38</v>
      </c>
      <c r="X1797" s="1">
        <v>13.9</v>
      </c>
      <c r="Y1797" s="11">
        <f t="shared" si="56"/>
        <v>12</v>
      </c>
      <c r="Z1797" s="11" t="str">
        <f t="shared" si="57"/>
        <v>1</v>
      </c>
      <c r="AA1797">
        <v>2015</v>
      </c>
    </row>
    <row r="1798" spans="1:27" x14ac:dyDescent="0.2">
      <c r="A1798" t="s">
        <v>1832</v>
      </c>
      <c r="B1798" s="1">
        <v>6</v>
      </c>
      <c r="C1798" s="1">
        <v>2</v>
      </c>
      <c r="D1798" s="1">
        <v>1</v>
      </c>
      <c r="E1798" s="1">
        <v>0</v>
      </c>
      <c r="F1798" s="1">
        <v>4</v>
      </c>
      <c r="G1798" t="s">
        <v>5966</v>
      </c>
      <c r="H1798" s="1">
        <v>2</v>
      </c>
      <c r="I1798" s="1">
        <v>1</v>
      </c>
      <c r="J1798" s="1">
        <v>1</v>
      </c>
      <c r="K1798" s="1">
        <v>2</v>
      </c>
      <c r="L1798" t="s">
        <v>6777</v>
      </c>
      <c r="M1798" t="s">
        <v>991</v>
      </c>
      <c r="N1798" s="1">
        <v>1</v>
      </c>
      <c r="O1798" s="1">
        <v>3</v>
      </c>
      <c r="P1798" s="1">
        <v>1</v>
      </c>
      <c r="Q1798" s="1">
        <v>0</v>
      </c>
      <c r="R1798" s="6">
        <v>29</v>
      </c>
      <c r="S1798" s="6">
        <v>15</v>
      </c>
      <c r="T1798">
        <v>4</v>
      </c>
      <c r="U1798" s="1">
        <v>60.95</v>
      </c>
      <c r="V1798" s="1">
        <v>9.4</v>
      </c>
      <c r="W1798" s="1">
        <v>14.16</v>
      </c>
      <c r="X1798" s="1">
        <v>12.9</v>
      </c>
      <c r="Y1798" s="11">
        <f t="shared" si="56"/>
        <v>7</v>
      </c>
      <c r="Z1798" s="11" t="str">
        <f t="shared" si="57"/>
        <v>0</v>
      </c>
      <c r="AA1798">
        <v>2015</v>
      </c>
    </row>
    <row r="1799" spans="1:27" x14ac:dyDescent="0.2">
      <c r="A1799" t="s">
        <v>1846</v>
      </c>
      <c r="B1799" s="1">
        <v>10</v>
      </c>
      <c r="C1799" s="1">
        <v>0</v>
      </c>
      <c r="D1799" s="1">
        <v>49</v>
      </c>
      <c r="E1799" s="1">
        <v>0</v>
      </c>
      <c r="F1799" s="1">
        <v>3</v>
      </c>
      <c r="G1799" t="s">
        <v>5967</v>
      </c>
      <c r="H1799" s="1">
        <v>2</v>
      </c>
      <c r="I1799" s="1">
        <v>1</v>
      </c>
      <c r="J1799" s="1">
        <v>1</v>
      </c>
      <c r="K1799" s="1">
        <v>2</v>
      </c>
      <c r="L1799" t="s">
        <v>2621</v>
      </c>
      <c r="M1799" t="s">
        <v>495</v>
      </c>
      <c r="N1799" s="1">
        <v>1</v>
      </c>
      <c r="O1799" s="1">
        <v>2</v>
      </c>
      <c r="P1799" s="1">
        <v>0</v>
      </c>
      <c r="Q1799" s="1">
        <v>0</v>
      </c>
      <c r="R1799" s="1">
        <v>19</v>
      </c>
      <c r="S1799" s="1">
        <v>9</v>
      </c>
      <c r="T1799">
        <v>4</v>
      </c>
      <c r="U1799" s="1">
        <v>52.19</v>
      </c>
      <c r="V1799" s="1">
        <v>10.7</v>
      </c>
      <c r="W1799" s="1">
        <v>14.97</v>
      </c>
      <c r="X1799" s="1">
        <v>13.7</v>
      </c>
      <c r="Y1799" s="11">
        <f t="shared" si="56"/>
        <v>12</v>
      </c>
      <c r="Z1799" s="11" t="str">
        <f t="shared" si="57"/>
        <v>1</v>
      </c>
      <c r="AA1799">
        <v>2015</v>
      </c>
    </row>
    <row r="1800" spans="1:27" x14ac:dyDescent="0.2">
      <c r="A1800" t="s">
        <v>1843</v>
      </c>
      <c r="B1800" s="1">
        <v>7</v>
      </c>
      <c r="C1800" s="1">
        <v>3</v>
      </c>
      <c r="D1800" s="1">
        <v>2</v>
      </c>
      <c r="E1800" s="1">
        <v>0</v>
      </c>
      <c r="F1800" s="1">
        <v>4</v>
      </c>
      <c r="G1800" t="s">
        <v>5968</v>
      </c>
      <c r="H1800" s="1">
        <v>2</v>
      </c>
      <c r="I1800" s="1">
        <v>1</v>
      </c>
      <c r="J1800" s="1">
        <v>1</v>
      </c>
      <c r="K1800" s="1">
        <v>2</v>
      </c>
      <c r="L1800" t="s">
        <v>4085</v>
      </c>
      <c r="M1800" t="s">
        <v>2923</v>
      </c>
      <c r="N1800" s="1">
        <v>1</v>
      </c>
      <c r="O1800" s="1">
        <v>3</v>
      </c>
      <c r="P1800" s="1">
        <v>1</v>
      </c>
      <c r="Q1800" s="1">
        <v>0</v>
      </c>
      <c r="R1800" s="1">
        <v>38</v>
      </c>
      <c r="S1800" s="1">
        <v>28</v>
      </c>
      <c r="T1800">
        <v>2</v>
      </c>
      <c r="U1800" s="1">
        <v>51.07</v>
      </c>
      <c r="V1800" s="1">
        <v>11.1</v>
      </c>
      <c r="W1800" s="1">
        <v>14.33</v>
      </c>
      <c r="X1800" s="1">
        <v>14.1</v>
      </c>
      <c r="Y1800" s="11">
        <f t="shared" si="56"/>
        <v>7</v>
      </c>
      <c r="Z1800" s="11" t="str">
        <f t="shared" si="57"/>
        <v>0</v>
      </c>
      <c r="AA1800">
        <v>2015</v>
      </c>
    </row>
    <row r="1801" spans="1:27" x14ac:dyDescent="0.2">
      <c r="A1801" t="s">
        <v>1809</v>
      </c>
      <c r="B1801" s="1">
        <v>9</v>
      </c>
      <c r="C1801" s="1">
        <v>1</v>
      </c>
      <c r="D1801" s="1">
        <v>7</v>
      </c>
      <c r="E1801" s="1">
        <v>0</v>
      </c>
      <c r="F1801" s="1">
        <v>5</v>
      </c>
      <c r="G1801" t="s">
        <v>5969</v>
      </c>
      <c r="H1801" s="1">
        <v>2</v>
      </c>
      <c r="I1801" s="1">
        <v>2</v>
      </c>
      <c r="J1801" s="1">
        <v>0</v>
      </c>
      <c r="K1801" s="1">
        <v>1</v>
      </c>
      <c r="L1801" t="s">
        <v>4086</v>
      </c>
      <c r="M1801" t="s">
        <v>436</v>
      </c>
      <c r="N1801" s="1">
        <v>0</v>
      </c>
      <c r="O1801" s="1">
        <v>5</v>
      </c>
      <c r="P1801" s="1">
        <v>0</v>
      </c>
      <c r="Q1801" s="1">
        <v>0</v>
      </c>
      <c r="R1801" s="6">
        <v>27</v>
      </c>
      <c r="S1801" s="6">
        <v>16</v>
      </c>
      <c r="T1801">
        <v>4</v>
      </c>
      <c r="U1801" s="1">
        <v>64.510000000000005</v>
      </c>
      <c r="V1801" s="1">
        <v>8</v>
      </c>
      <c r="W1801" s="1">
        <v>13.1</v>
      </c>
      <c r="X1801" s="1">
        <v>12.5</v>
      </c>
      <c r="Y1801" s="11">
        <f t="shared" si="56"/>
        <v>10</v>
      </c>
      <c r="Z1801" s="11" t="str">
        <f t="shared" si="57"/>
        <v>0</v>
      </c>
      <c r="AA1801">
        <v>2015</v>
      </c>
    </row>
    <row r="1802" spans="1:27" x14ac:dyDescent="0.2">
      <c r="A1802" t="s">
        <v>1807</v>
      </c>
      <c r="B1802" s="1">
        <v>9</v>
      </c>
      <c r="C1802" s="1">
        <v>6</v>
      </c>
      <c r="D1802" s="1">
        <v>24</v>
      </c>
      <c r="E1802" s="1">
        <v>0</v>
      </c>
      <c r="F1802" s="1">
        <v>6</v>
      </c>
      <c r="G1802" t="s">
        <v>5970</v>
      </c>
      <c r="H1802" s="1">
        <v>3</v>
      </c>
      <c r="I1802" s="1">
        <v>2</v>
      </c>
      <c r="J1802" s="1">
        <v>1</v>
      </c>
      <c r="K1802" s="1">
        <v>2</v>
      </c>
      <c r="L1802" t="s">
        <v>4087</v>
      </c>
      <c r="M1802" t="s">
        <v>4088</v>
      </c>
      <c r="N1802" s="1">
        <v>1</v>
      </c>
      <c r="O1802" s="1">
        <v>5</v>
      </c>
      <c r="P1802" s="1">
        <v>0</v>
      </c>
      <c r="Q1802" s="1">
        <v>0</v>
      </c>
      <c r="R1802" s="6">
        <v>26</v>
      </c>
      <c r="S1802" s="6">
        <v>19</v>
      </c>
      <c r="T1802">
        <v>3</v>
      </c>
      <c r="U1802" s="1">
        <v>51.58</v>
      </c>
      <c r="V1802" s="1">
        <v>10.9</v>
      </c>
      <c r="W1802" s="1">
        <v>15.08</v>
      </c>
      <c r="X1802" s="1">
        <v>14.4</v>
      </c>
      <c r="Y1802" s="11">
        <f t="shared" si="56"/>
        <v>9</v>
      </c>
      <c r="Z1802" s="11" t="str">
        <f t="shared" si="57"/>
        <v>0</v>
      </c>
      <c r="AA1802">
        <v>2015</v>
      </c>
    </row>
    <row r="1803" spans="1:27" x14ac:dyDescent="0.2">
      <c r="A1803" t="s">
        <v>1916</v>
      </c>
      <c r="B1803" s="1">
        <v>10</v>
      </c>
      <c r="C1803" s="1">
        <v>0</v>
      </c>
      <c r="D1803" s="1">
        <v>25</v>
      </c>
      <c r="E1803" s="1">
        <v>0</v>
      </c>
      <c r="F1803" s="1">
        <v>3</v>
      </c>
      <c r="G1803" t="s">
        <v>5971</v>
      </c>
      <c r="H1803" s="1">
        <v>1</v>
      </c>
      <c r="I1803" s="1">
        <v>1</v>
      </c>
      <c r="J1803" s="1">
        <v>0</v>
      </c>
      <c r="K1803" s="1">
        <v>1</v>
      </c>
      <c r="L1803" t="s">
        <v>3037</v>
      </c>
      <c r="M1803" t="s">
        <v>451</v>
      </c>
      <c r="N1803" s="6">
        <v>0</v>
      </c>
      <c r="O1803" s="6">
        <v>3</v>
      </c>
      <c r="P1803" s="6">
        <v>0</v>
      </c>
      <c r="Q1803" s="6">
        <v>0</v>
      </c>
      <c r="R1803" s="6">
        <v>41</v>
      </c>
      <c r="S1803" s="6">
        <v>35</v>
      </c>
      <c r="T1803">
        <v>12</v>
      </c>
      <c r="U1803" s="1">
        <v>62.27</v>
      </c>
      <c r="V1803" s="1">
        <v>8.9</v>
      </c>
      <c r="W1803" s="1">
        <v>12</v>
      </c>
      <c r="X1803" s="1">
        <v>12.6</v>
      </c>
      <c r="Y1803" s="11">
        <f t="shared" si="56"/>
        <v>12</v>
      </c>
      <c r="Z1803" s="11" t="str">
        <f t="shared" si="57"/>
        <v>1</v>
      </c>
      <c r="AA1803">
        <v>2015</v>
      </c>
    </row>
    <row r="1804" spans="1:27" x14ac:dyDescent="0.2">
      <c r="A1804" t="s">
        <v>1864</v>
      </c>
      <c r="B1804" s="1">
        <v>13</v>
      </c>
      <c r="C1804" s="1">
        <v>1</v>
      </c>
      <c r="D1804" s="1">
        <v>36</v>
      </c>
      <c r="E1804" s="1">
        <v>0</v>
      </c>
      <c r="F1804" s="1">
        <v>4</v>
      </c>
      <c r="G1804" t="s">
        <v>5972</v>
      </c>
      <c r="H1804" s="1">
        <v>2</v>
      </c>
      <c r="I1804" s="1">
        <v>1</v>
      </c>
      <c r="J1804" s="1">
        <v>1</v>
      </c>
      <c r="K1804" s="1">
        <v>2</v>
      </c>
      <c r="L1804" t="s">
        <v>4089</v>
      </c>
      <c r="M1804" t="s">
        <v>4090</v>
      </c>
      <c r="N1804" s="1">
        <v>1</v>
      </c>
      <c r="O1804" s="1">
        <v>3</v>
      </c>
      <c r="P1804" s="1">
        <v>0</v>
      </c>
      <c r="Q1804" s="1">
        <v>0</v>
      </c>
      <c r="R1804" s="1">
        <v>47</v>
      </c>
      <c r="S1804" s="1">
        <v>26</v>
      </c>
      <c r="T1804">
        <v>24</v>
      </c>
      <c r="U1804" s="1">
        <v>55.24</v>
      </c>
      <c r="V1804" s="1">
        <v>9.5</v>
      </c>
      <c r="W1804" s="1">
        <v>14.32</v>
      </c>
      <c r="X1804" s="1">
        <v>13.1</v>
      </c>
      <c r="Y1804" s="11">
        <f t="shared" si="56"/>
        <v>12</v>
      </c>
      <c r="Z1804" s="11" t="str">
        <f t="shared" si="57"/>
        <v>1</v>
      </c>
      <c r="AA1804">
        <v>2015</v>
      </c>
    </row>
    <row r="1805" spans="1:27" x14ac:dyDescent="0.2">
      <c r="A1805" t="s">
        <v>3684</v>
      </c>
      <c r="B1805" s="1">
        <v>6</v>
      </c>
      <c r="C1805" s="1">
        <v>2</v>
      </c>
      <c r="D1805" s="1">
        <v>0</v>
      </c>
      <c r="E1805" s="1">
        <v>0</v>
      </c>
      <c r="F1805" s="1">
        <v>3</v>
      </c>
      <c r="G1805" t="s">
        <v>5973</v>
      </c>
      <c r="H1805" s="1">
        <v>1</v>
      </c>
      <c r="I1805" s="1">
        <v>1</v>
      </c>
      <c r="J1805" s="1">
        <v>0</v>
      </c>
      <c r="K1805" s="1">
        <v>1</v>
      </c>
      <c r="L1805" t="s">
        <v>1901</v>
      </c>
      <c r="M1805" t="s">
        <v>443</v>
      </c>
      <c r="N1805" s="6">
        <v>0</v>
      </c>
      <c r="O1805" s="6">
        <v>3</v>
      </c>
      <c r="P1805" s="6">
        <v>0</v>
      </c>
      <c r="Q1805" s="6">
        <v>0</v>
      </c>
      <c r="R1805" s="6">
        <v>20</v>
      </c>
      <c r="S1805" s="6">
        <v>10</v>
      </c>
      <c r="T1805">
        <v>4</v>
      </c>
      <c r="U1805" s="1">
        <v>63.59</v>
      </c>
      <c r="V1805" s="1">
        <v>8.4</v>
      </c>
      <c r="W1805" s="1">
        <v>12.06</v>
      </c>
      <c r="X1805" s="1">
        <v>12</v>
      </c>
      <c r="Y1805" s="11">
        <f t="shared" si="56"/>
        <v>7</v>
      </c>
      <c r="Z1805" s="11" t="str">
        <f t="shared" si="57"/>
        <v>0</v>
      </c>
      <c r="AA1805">
        <v>2015</v>
      </c>
    </row>
    <row r="1806" spans="1:27" x14ac:dyDescent="0.2">
      <c r="A1806" t="s">
        <v>3334</v>
      </c>
      <c r="B1806" s="1">
        <v>15</v>
      </c>
      <c r="C1806" s="1">
        <v>1</v>
      </c>
      <c r="D1806" s="1">
        <v>8</v>
      </c>
      <c r="E1806" s="1">
        <v>0</v>
      </c>
      <c r="F1806" s="1">
        <v>2</v>
      </c>
      <c r="G1806" t="s">
        <v>5651</v>
      </c>
      <c r="H1806" s="1">
        <v>1</v>
      </c>
      <c r="I1806" s="1">
        <v>1</v>
      </c>
      <c r="J1806" s="1">
        <v>0</v>
      </c>
      <c r="K1806" s="1">
        <v>1</v>
      </c>
      <c r="L1806" t="s">
        <v>1440</v>
      </c>
      <c r="M1806" t="s">
        <v>459</v>
      </c>
      <c r="N1806" s="1">
        <v>0</v>
      </c>
      <c r="O1806" s="1">
        <v>2</v>
      </c>
      <c r="P1806" s="1">
        <v>2</v>
      </c>
      <c r="Q1806" s="1">
        <v>1</v>
      </c>
      <c r="R1806" s="1">
        <v>45</v>
      </c>
      <c r="S1806" s="1">
        <v>38</v>
      </c>
      <c r="T1806">
        <v>6</v>
      </c>
      <c r="U1806" s="1">
        <v>56.45</v>
      </c>
      <c r="V1806" s="1">
        <v>9.1</v>
      </c>
      <c r="W1806" s="1">
        <v>14.78</v>
      </c>
      <c r="X1806" s="1">
        <v>12.6</v>
      </c>
      <c r="Y1806" s="11">
        <f t="shared" si="56"/>
        <v>8</v>
      </c>
      <c r="Z1806" s="11" t="str">
        <f t="shared" si="57"/>
        <v>0</v>
      </c>
      <c r="AA1806">
        <v>2015</v>
      </c>
    </row>
    <row r="1807" spans="1:27" x14ac:dyDescent="0.2">
      <c r="A1807" t="s">
        <v>3685</v>
      </c>
      <c r="B1807" s="1">
        <v>4</v>
      </c>
      <c r="C1807" s="1">
        <v>0</v>
      </c>
      <c r="D1807" s="1">
        <v>17</v>
      </c>
      <c r="E1807" s="1">
        <v>0</v>
      </c>
      <c r="F1807" s="1">
        <v>5</v>
      </c>
      <c r="G1807" t="s">
        <v>5974</v>
      </c>
      <c r="H1807" s="1">
        <v>5</v>
      </c>
      <c r="I1807" s="1">
        <v>3</v>
      </c>
      <c r="J1807" s="1">
        <v>2</v>
      </c>
      <c r="K1807" s="1">
        <v>3</v>
      </c>
      <c r="L1807" t="s">
        <v>4091</v>
      </c>
      <c r="M1807" t="s">
        <v>4092</v>
      </c>
      <c r="N1807" s="1">
        <v>2</v>
      </c>
      <c r="O1807" s="1">
        <v>3</v>
      </c>
      <c r="P1807" s="1">
        <v>2</v>
      </c>
      <c r="Q1807" s="1">
        <v>1</v>
      </c>
      <c r="R1807" s="6">
        <v>52</v>
      </c>
      <c r="S1807" s="6">
        <v>29</v>
      </c>
      <c r="T1807">
        <v>2</v>
      </c>
      <c r="U1807" s="1">
        <v>60.65</v>
      </c>
      <c r="V1807" s="1">
        <v>9.5</v>
      </c>
      <c r="W1807" s="1">
        <v>13.58</v>
      </c>
      <c r="X1807" s="1">
        <v>13</v>
      </c>
      <c r="Y1807" s="11">
        <f t="shared" si="56"/>
        <v>11</v>
      </c>
      <c r="Z1807" s="11" t="str">
        <f t="shared" si="57"/>
        <v>1</v>
      </c>
      <c r="AA1807">
        <v>2015</v>
      </c>
    </row>
    <row r="1808" spans="1:27" x14ac:dyDescent="0.2">
      <c r="A1808" t="s">
        <v>1852</v>
      </c>
      <c r="B1808" s="1">
        <v>12</v>
      </c>
      <c r="C1808" s="1">
        <v>6</v>
      </c>
      <c r="D1808" s="1">
        <v>6</v>
      </c>
      <c r="E1808" s="1">
        <v>0</v>
      </c>
      <c r="F1808" s="1">
        <v>5</v>
      </c>
      <c r="G1808" t="s">
        <v>5975</v>
      </c>
      <c r="H1808" s="1">
        <v>3</v>
      </c>
      <c r="I1808" s="1">
        <v>1</v>
      </c>
      <c r="J1808" s="1">
        <v>2</v>
      </c>
      <c r="K1808" s="1">
        <v>3</v>
      </c>
      <c r="L1808" t="s">
        <v>4093</v>
      </c>
      <c r="M1808" t="s">
        <v>4094</v>
      </c>
      <c r="N1808" s="1">
        <v>2</v>
      </c>
      <c r="O1808" s="1">
        <v>3</v>
      </c>
      <c r="P1808" s="1">
        <v>0</v>
      </c>
      <c r="Q1808" s="1">
        <v>0</v>
      </c>
      <c r="R1808" s="1">
        <v>44</v>
      </c>
      <c r="S1808" s="1">
        <v>13</v>
      </c>
      <c r="T1808">
        <v>18</v>
      </c>
      <c r="U1808" s="1">
        <v>51.89</v>
      </c>
      <c r="V1808" s="1">
        <v>10.8</v>
      </c>
      <c r="W1808" s="1">
        <v>14.79</v>
      </c>
      <c r="X1808" s="1">
        <v>14.2</v>
      </c>
      <c r="Y1808" s="11">
        <f t="shared" si="56"/>
        <v>13</v>
      </c>
      <c r="Z1808" s="11" t="str">
        <f t="shared" si="57"/>
        <v>1</v>
      </c>
      <c r="AA1808">
        <v>2015</v>
      </c>
    </row>
    <row r="1809" spans="1:27" x14ac:dyDescent="0.2">
      <c r="A1809" t="s">
        <v>1918</v>
      </c>
      <c r="B1809" s="1">
        <v>14</v>
      </c>
      <c r="C1809" s="1">
        <v>1</v>
      </c>
      <c r="D1809" s="1">
        <v>72</v>
      </c>
      <c r="E1809" s="1">
        <v>0</v>
      </c>
      <c r="F1809" s="1">
        <v>3</v>
      </c>
      <c r="G1809" t="s">
        <v>5976</v>
      </c>
      <c r="H1809" s="1">
        <v>1</v>
      </c>
      <c r="I1809" s="1">
        <v>1</v>
      </c>
      <c r="J1809" s="1">
        <v>0</v>
      </c>
      <c r="K1809" s="1">
        <v>1</v>
      </c>
      <c r="L1809" t="s">
        <v>561</v>
      </c>
      <c r="M1809" t="s">
        <v>445</v>
      </c>
      <c r="N1809" s="6">
        <v>0</v>
      </c>
      <c r="O1809" s="6">
        <v>3</v>
      </c>
      <c r="P1809" s="6">
        <v>3</v>
      </c>
      <c r="Q1809" s="6">
        <v>1</v>
      </c>
      <c r="R1809" s="6">
        <v>30</v>
      </c>
      <c r="S1809" s="6">
        <v>15</v>
      </c>
      <c r="T1809">
        <v>8</v>
      </c>
      <c r="U1809" s="1">
        <v>64</v>
      </c>
      <c r="V1809" s="1">
        <v>8.1999999999999993</v>
      </c>
      <c r="W1809" s="1">
        <v>13.8</v>
      </c>
      <c r="X1809" s="1">
        <v>12.1</v>
      </c>
      <c r="Y1809" s="11">
        <f t="shared" si="56"/>
        <v>11</v>
      </c>
      <c r="Z1809" s="11" t="str">
        <f t="shared" si="57"/>
        <v>1</v>
      </c>
      <c r="AA1809">
        <v>2015</v>
      </c>
    </row>
    <row r="1810" spans="1:27" x14ac:dyDescent="0.2">
      <c r="A1810" t="s">
        <v>1875</v>
      </c>
      <c r="B1810" s="1">
        <v>12</v>
      </c>
      <c r="C1810" s="1">
        <v>3</v>
      </c>
      <c r="D1810" s="1">
        <v>1</v>
      </c>
      <c r="E1810" s="1">
        <v>0</v>
      </c>
      <c r="F1810" s="1">
        <v>6</v>
      </c>
      <c r="G1810" t="s">
        <v>5977</v>
      </c>
      <c r="H1810" s="1">
        <v>3</v>
      </c>
      <c r="I1810" s="1">
        <v>2</v>
      </c>
      <c r="J1810" s="1">
        <v>1</v>
      </c>
      <c r="K1810" s="1">
        <v>2</v>
      </c>
      <c r="L1810" t="s">
        <v>6778</v>
      </c>
      <c r="M1810" t="s">
        <v>486</v>
      </c>
      <c r="N1810" s="1">
        <v>1</v>
      </c>
      <c r="O1810" s="1">
        <v>5</v>
      </c>
      <c r="P1810" s="1">
        <v>1</v>
      </c>
      <c r="Q1810" s="1">
        <v>0</v>
      </c>
      <c r="R1810" s="1">
        <v>54</v>
      </c>
      <c r="S1810" s="1">
        <v>38</v>
      </c>
      <c r="T1810">
        <v>3</v>
      </c>
      <c r="U1810" s="1">
        <v>48.09</v>
      </c>
      <c r="V1810" s="1">
        <v>10.199999999999999</v>
      </c>
      <c r="W1810" s="1">
        <v>15.88</v>
      </c>
      <c r="X1810" s="1">
        <v>12.8</v>
      </c>
      <c r="Y1810" s="11">
        <f t="shared" si="56"/>
        <v>6</v>
      </c>
      <c r="Z1810" s="11" t="str">
        <f t="shared" si="57"/>
        <v>0</v>
      </c>
      <c r="AA1810">
        <v>2015</v>
      </c>
    </row>
    <row r="1811" spans="1:27" x14ac:dyDescent="0.2">
      <c r="A1811" t="s">
        <v>3686</v>
      </c>
      <c r="B1811" s="1">
        <v>15</v>
      </c>
      <c r="C1811" s="1">
        <v>1</v>
      </c>
      <c r="D1811" s="1">
        <v>0</v>
      </c>
      <c r="E1811" s="1">
        <v>0</v>
      </c>
      <c r="F1811" s="1">
        <v>3</v>
      </c>
      <c r="G1811" t="s">
        <v>5978</v>
      </c>
      <c r="H1811" s="1">
        <v>3</v>
      </c>
      <c r="I1811" s="1">
        <v>2</v>
      </c>
      <c r="J1811" s="1">
        <v>1</v>
      </c>
      <c r="K1811" s="1">
        <v>2</v>
      </c>
      <c r="L1811" t="s">
        <v>4095</v>
      </c>
      <c r="M1811" t="s">
        <v>486</v>
      </c>
      <c r="N1811" s="1">
        <v>1</v>
      </c>
      <c r="O1811" s="1">
        <v>2</v>
      </c>
      <c r="P1811" s="1">
        <v>0</v>
      </c>
      <c r="Q1811" s="1">
        <v>0</v>
      </c>
      <c r="R1811" s="1">
        <v>37</v>
      </c>
      <c r="S1811" s="1">
        <v>23</v>
      </c>
      <c r="T1811" s="1">
        <v>0</v>
      </c>
      <c r="U1811" s="1">
        <v>56.25</v>
      </c>
      <c r="V1811" s="1">
        <v>9.1</v>
      </c>
      <c r="W1811" s="1">
        <v>13.91</v>
      </c>
      <c r="X1811" s="1">
        <v>12.9</v>
      </c>
      <c r="Y1811" s="11">
        <f t="shared" si="56"/>
        <v>6</v>
      </c>
      <c r="Z1811" s="11" t="str">
        <f t="shared" si="57"/>
        <v>0</v>
      </c>
      <c r="AA1811">
        <v>2015</v>
      </c>
    </row>
    <row r="1812" spans="1:27" x14ac:dyDescent="0.2">
      <c r="A1812" t="s">
        <v>1808</v>
      </c>
      <c r="B1812" s="1">
        <v>4</v>
      </c>
      <c r="C1812" s="1">
        <v>1</v>
      </c>
      <c r="D1812" s="1">
        <v>32</v>
      </c>
      <c r="E1812" s="1">
        <v>0</v>
      </c>
      <c r="F1812" s="1">
        <v>3</v>
      </c>
      <c r="G1812" t="s">
        <v>5979</v>
      </c>
      <c r="H1812" s="1">
        <v>1</v>
      </c>
      <c r="I1812" s="1">
        <v>1</v>
      </c>
      <c r="J1812" s="1">
        <v>0</v>
      </c>
      <c r="K1812" s="1">
        <v>1</v>
      </c>
      <c r="L1812" t="s">
        <v>1056</v>
      </c>
      <c r="M1812" t="s">
        <v>436</v>
      </c>
      <c r="N1812" s="1">
        <v>0</v>
      </c>
      <c r="O1812" s="1">
        <v>3</v>
      </c>
      <c r="P1812" s="1">
        <v>0</v>
      </c>
      <c r="Q1812" s="1">
        <v>0</v>
      </c>
      <c r="R1812" s="6">
        <v>21</v>
      </c>
      <c r="S1812" s="6">
        <v>11</v>
      </c>
      <c r="T1812">
        <v>10</v>
      </c>
      <c r="U1812" s="1">
        <v>51.68</v>
      </c>
      <c r="V1812" s="1">
        <v>10.9</v>
      </c>
      <c r="W1812" s="1">
        <v>14.33</v>
      </c>
      <c r="X1812" s="1">
        <v>13.4</v>
      </c>
      <c r="Y1812" s="11">
        <f t="shared" si="56"/>
        <v>10</v>
      </c>
      <c r="Z1812" s="11" t="str">
        <f t="shared" si="57"/>
        <v>0</v>
      </c>
      <c r="AA1812">
        <v>2015</v>
      </c>
    </row>
    <row r="1813" spans="1:27" x14ac:dyDescent="0.2">
      <c r="A1813" t="s">
        <v>1879</v>
      </c>
      <c r="B1813" s="1">
        <v>17</v>
      </c>
      <c r="C1813" s="1">
        <v>3</v>
      </c>
      <c r="D1813" s="1">
        <v>25</v>
      </c>
      <c r="E1813" s="1">
        <v>0</v>
      </c>
      <c r="F1813" s="1">
        <v>2</v>
      </c>
      <c r="G1813" t="s">
        <v>5930</v>
      </c>
      <c r="H1813" s="1">
        <v>1</v>
      </c>
      <c r="I1813" s="1">
        <v>1</v>
      </c>
      <c r="J1813" s="1">
        <v>0</v>
      </c>
      <c r="K1813" s="1">
        <v>1</v>
      </c>
      <c r="L1813" t="s">
        <v>1441</v>
      </c>
      <c r="M1813" t="s">
        <v>436</v>
      </c>
      <c r="N1813" s="1">
        <v>0</v>
      </c>
      <c r="O1813" s="1">
        <v>2</v>
      </c>
      <c r="P1813" s="1">
        <v>0</v>
      </c>
      <c r="Q1813" s="1">
        <v>0</v>
      </c>
      <c r="R1813" s="1">
        <v>31</v>
      </c>
      <c r="S1813" s="1">
        <v>22</v>
      </c>
      <c r="T1813">
        <v>14</v>
      </c>
      <c r="U1813" s="1">
        <v>61.16</v>
      </c>
      <c r="V1813" s="1">
        <v>9.3000000000000007</v>
      </c>
      <c r="W1813" s="1">
        <v>12.71</v>
      </c>
      <c r="X1813" s="1">
        <v>13.4</v>
      </c>
      <c r="Y1813" s="11">
        <f t="shared" si="56"/>
        <v>7</v>
      </c>
      <c r="Z1813" s="11" t="str">
        <f t="shared" si="57"/>
        <v>0</v>
      </c>
      <c r="AA1813">
        <v>2015</v>
      </c>
    </row>
    <row r="1814" spans="1:27" x14ac:dyDescent="0.2">
      <c r="A1814" t="s">
        <v>1928</v>
      </c>
      <c r="B1814" s="1">
        <v>7</v>
      </c>
      <c r="C1814" s="1">
        <v>32</v>
      </c>
      <c r="D1814" s="1">
        <v>0</v>
      </c>
      <c r="E1814" s="1">
        <v>0</v>
      </c>
      <c r="F1814" s="1">
        <v>3</v>
      </c>
      <c r="G1814" t="s">
        <v>5980</v>
      </c>
      <c r="H1814" s="1">
        <v>1</v>
      </c>
      <c r="I1814" s="1">
        <v>1</v>
      </c>
      <c r="J1814" s="1">
        <v>0</v>
      </c>
      <c r="K1814" s="1">
        <v>1</v>
      </c>
      <c r="L1814" t="s">
        <v>2610</v>
      </c>
      <c r="M1814" t="s">
        <v>593</v>
      </c>
      <c r="N1814" s="1">
        <v>0</v>
      </c>
      <c r="O1814" s="6">
        <v>3</v>
      </c>
      <c r="P1814" s="6">
        <v>0</v>
      </c>
      <c r="Q1814" s="6">
        <v>0</v>
      </c>
      <c r="R1814" s="6">
        <v>11</v>
      </c>
      <c r="S1814" s="6">
        <v>6</v>
      </c>
      <c r="T1814">
        <v>2</v>
      </c>
      <c r="U1814" s="1">
        <v>62.17</v>
      </c>
      <c r="V1814" s="1">
        <v>8.9</v>
      </c>
      <c r="W1814" s="1">
        <v>13.45</v>
      </c>
      <c r="X1814" s="1">
        <v>12.7</v>
      </c>
      <c r="Y1814" s="11">
        <f t="shared" si="56"/>
        <v>7</v>
      </c>
      <c r="Z1814" s="11" t="str">
        <f t="shared" si="57"/>
        <v>0</v>
      </c>
      <c r="AA1814">
        <v>2015</v>
      </c>
    </row>
    <row r="1815" spans="1:27" x14ac:dyDescent="0.2">
      <c r="A1815" t="s">
        <v>1836</v>
      </c>
      <c r="B1815" s="1">
        <v>7</v>
      </c>
      <c r="C1815" s="1">
        <v>1</v>
      </c>
      <c r="D1815" s="1">
        <v>22</v>
      </c>
      <c r="E1815" s="1">
        <v>0</v>
      </c>
      <c r="F1815" s="1">
        <v>3</v>
      </c>
      <c r="G1815" t="s">
        <v>5981</v>
      </c>
      <c r="H1815" s="1">
        <v>3</v>
      </c>
      <c r="I1815" s="1">
        <v>3</v>
      </c>
      <c r="J1815" s="1">
        <v>0</v>
      </c>
      <c r="K1815" s="1">
        <v>1</v>
      </c>
      <c r="L1815" t="s">
        <v>4096</v>
      </c>
      <c r="M1815" t="s">
        <v>436</v>
      </c>
      <c r="N1815" s="1">
        <v>0</v>
      </c>
      <c r="O1815" s="1">
        <v>3</v>
      </c>
      <c r="P1815" s="1">
        <v>0</v>
      </c>
      <c r="Q1815" s="1">
        <v>0</v>
      </c>
      <c r="R1815" s="1">
        <v>44</v>
      </c>
      <c r="S1815" s="1">
        <v>33</v>
      </c>
      <c r="T1815">
        <v>3</v>
      </c>
      <c r="U1815" s="1">
        <v>53.92</v>
      </c>
      <c r="V1815" s="1">
        <v>10</v>
      </c>
      <c r="W1815" s="1">
        <v>14.32</v>
      </c>
      <c r="X1815" s="1">
        <v>13.9</v>
      </c>
      <c r="Y1815" s="11">
        <f t="shared" si="56"/>
        <v>7</v>
      </c>
      <c r="Z1815" s="11" t="str">
        <f t="shared" si="57"/>
        <v>0</v>
      </c>
      <c r="AA1815">
        <v>2015</v>
      </c>
    </row>
    <row r="1816" spans="1:27" x14ac:dyDescent="0.2">
      <c r="A1816" t="s">
        <v>1880</v>
      </c>
      <c r="B1816" s="1">
        <v>6</v>
      </c>
      <c r="C1816" s="1">
        <v>0</v>
      </c>
      <c r="D1816" s="1">
        <v>0</v>
      </c>
      <c r="E1816" s="1">
        <v>0</v>
      </c>
      <c r="F1816" s="1">
        <v>3</v>
      </c>
      <c r="G1816" t="s">
        <v>5982</v>
      </c>
      <c r="H1816" s="1">
        <v>3</v>
      </c>
      <c r="I1816" s="1">
        <v>1</v>
      </c>
      <c r="J1816" s="1">
        <v>2</v>
      </c>
      <c r="K1816" s="1">
        <v>3</v>
      </c>
      <c r="L1816" t="s">
        <v>3232</v>
      </c>
      <c r="M1816" t="s">
        <v>4097</v>
      </c>
      <c r="N1816" s="1">
        <v>2</v>
      </c>
      <c r="O1816" s="1">
        <v>1</v>
      </c>
      <c r="P1816" s="1">
        <v>1</v>
      </c>
      <c r="Q1816" s="1">
        <v>1</v>
      </c>
      <c r="R1816" s="1">
        <v>25</v>
      </c>
      <c r="S1816" s="1">
        <v>17</v>
      </c>
      <c r="T1816">
        <v>18</v>
      </c>
      <c r="U1816" s="1">
        <v>53.41</v>
      </c>
      <c r="V1816" s="1">
        <v>10.199999999999999</v>
      </c>
      <c r="W1816" s="1">
        <v>13.74</v>
      </c>
      <c r="X1816" s="1">
        <v>13.1</v>
      </c>
      <c r="Y1816" s="11">
        <f t="shared" si="56"/>
        <v>8</v>
      </c>
      <c r="Z1816" s="11" t="str">
        <f t="shared" si="57"/>
        <v>0</v>
      </c>
      <c r="AA1816">
        <v>2015</v>
      </c>
    </row>
    <row r="1817" spans="1:27" x14ac:dyDescent="0.2">
      <c r="A1817" t="s">
        <v>1890</v>
      </c>
      <c r="B1817" s="1">
        <v>11</v>
      </c>
      <c r="C1817" s="1">
        <v>0</v>
      </c>
      <c r="D1817" s="1">
        <v>57</v>
      </c>
      <c r="E1817" s="1">
        <v>0</v>
      </c>
      <c r="F1817" s="1">
        <v>2</v>
      </c>
      <c r="G1817" t="s">
        <v>5983</v>
      </c>
      <c r="H1817" s="1">
        <v>1</v>
      </c>
      <c r="I1817" s="1">
        <v>1</v>
      </c>
      <c r="J1817" s="1">
        <v>0</v>
      </c>
      <c r="K1817" s="1">
        <v>1</v>
      </c>
      <c r="L1817" t="s">
        <v>493</v>
      </c>
      <c r="M1817" t="s">
        <v>436</v>
      </c>
      <c r="N1817" s="1">
        <v>0</v>
      </c>
      <c r="O1817" s="1">
        <v>2</v>
      </c>
      <c r="P1817" s="1">
        <v>0</v>
      </c>
      <c r="Q1817" s="1">
        <v>0</v>
      </c>
      <c r="R1817" s="1">
        <v>14</v>
      </c>
      <c r="S1817" s="1">
        <v>7</v>
      </c>
      <c r="T1817">
        <v>3</v>
      </c>
      <c r="U1817" s="1">
        <v>54.22</v>
      </c>
      <c r="V1817" s="1">
        <v>9.9</v>
      </c>
      <c r="W1817" s="1">
        <v>14.21</v>
      </c>
      <c r="X1817" s="1">
        <v>13.3</v>
      </c>
      <c r="Y1817" s="11">
        <f t="shared" si="56"/>
        <v>13</v>
      </c>
      <c r="Z1817" s="11" t="str">
        <f t="shared" si="57"/>
        <v>1</v>
      </c>
      <c r="AA1817">
        <v>2015</v>
      </c>
    </row>
    <row r="1818" spans="1:27" x14ac:dyDescent="0.2">
      <c r="A1818" t="s">
        <v>1813</v>
      </c>
      <c r="B1818" s="1">
        <v>2</v>
      </c>
      <c r="C1818" s="1">
        <v>0</v>
      </c>
      <c r="D1818" s="1">
        <v>6</v>
      </c>
      <c r="E1818" s="1">
        <v>0</v>
      </c>
      <c r="F1818" s="1">
        <v>3</v>
      </c>
      <c r="G1818" t="s">
        <v>5984</v>
      </c>
      <c r="H1818" s="1">
        <v>2</v>
      </c>
      <c r="I1818" s="1">
        <v>2</v>
      </c>
      <c r="J1818" s="1">
        <v>0</v>
      </c>
      <c r="K1818" s="1">
        <v>1</v>
      </c>
      <c r="L1818" t="s">
        <v>4098</v>
      </c>
      <c r="M1818" t="s">
        <v>436</v>
      </c>
      <c r="N1818" s="1">
        <v>0</v>
      </c>
      <c r="O1818" s="6">
        <v>3</v>
      </c>
      <c r="P1818" s="6">
        <v>0</v>
      </c>
      <c r="Q1818" s="6">
        <v>0</v>
      </c>
      <c r="R1818" s="6">
        <v>18</v>
      </c>
      <c r="S1818" s="6">
        <v>11</v>
      </c>
      <c r="T1818">
        <v>1</v>
      </c>
      <c r="U1818" s="1">
        <v>62.98</v>
      </c>
      <c r="V1818" s="1">
        <v>8.6</v>
      </c>
      <c r="W1818" s="1">
        <v>12.58</v>
      </c>
      <c r="X1818" s="1">
        <v>12.5</v>
      </c>
      <c r="Y1818" s="11">
        <f t="shared" si="56"/>
        <v>9</v>
      </c>
      <c r="Z1818" s="11" t="str">
        <f t="shared" si="57"/>
        <v>0</v>
      </c>
      <c r="AA1818">
        <v>2015</v>
      </c>
    </row>
    <row r="1819" spans="1:27" x14ac:dyDescent="0.2">
      <c r="A1819" t="s">
        <v>1837</v>
      </c>
      <c r="B1819" s="1">
        <v>9</v>
      </c>
      <c r="C1819" s="1">
        <v>4</v>
      </c>
      <c r="D1819" s="1">
        <v>14</v>
      </c>
      <c r="E1819" s="1">
        <v>1</v>
      </c>
      <c r="F1819" s="1">
        <v>6</v>
      </c>
      <c r="G1819" t="s">
        <v>5985</v>
      </c>
      <c r="H1819" s="1">
        <v>2</v>
      </c>
      <c r="I1819" s="1">
        <v>1</v>
      </c>
      <c r="J1819" s="1">
        <v>1</v>
      </c>
      <c r="K1819" s="1">
        <v>2</v>
      </c>
      <c r="L1819" t="s">
        <v>4099</v>
      </c>
      <c r="M1819" t="s">
        <v>4100</v>
      </c>
      <c r="N1819" s="1">
        <v>2</v>
      </c>
      <c r="O1819" s="1">
        <v>4</v>
      </c>
      <c r="P1819" s="1">
        <v>0</v>
      </c>
      <c r="Q1819" s="1">
        <v>0</v>
      </c>
      <c r="R1819" s="1">
        <v>44</v>
      </c>
      <c r="S1819" s="1">
        <v>28</v>
      </c>
      <c r="T1819">
        <v>2</v>
      </c>
      <c r="U1819" s="1">
        <v>53.31</v>
      </c>
      <c r="V1819" s="1">
        <v>10.3</v>
      </c>
      <c r="W1819" s="1">
        <v>14.09</v>
      </c>
      <c r="X1819" s="1">
        <v>13.3</v>
      </c>
      <c r="Y1819" s="11">
        <f t="shared" si="56"/>
        <v>9</v>
      </c>
      <c r="Z1819" s="11" t="str">
        <f t="shared" si="57"/>
        <v>0</v>
      </c>
      <c r="AA1819">
        <v>2015</v>
      </c>
    </row>
    <row r="1820" spans="1:27" x14ac:dyDescent="0.2">
      <c r="A1820" t="s">
        <v>1856</v>
      </c>
      <c r="B1820" s="1">
        <v>14</v>
      </c>
      <c r="C1820" s="1">
        <v>2</v>
      </c>
      <c r="D1820" s="1">
        <v>26</v>
      </c>
      <c r="E1820" s="1">
        <v>0</v>
      </c>
      <c r="F1820" s="1">
        <v>2</v>
      </c>
      <c r="G1820" t="s">
        <v>5786</v>
      </c>
      <c r="H1820" s="1">
        <v>2</v>
      </c>
      <c r="I1820" s="1">
        <v>1</v>
      </c>
      <c r="J1820" s="1">
        <v>1</v>
      </c>
      <c r="K1820" s="1">
        <v>2</v>
      </c>
      <c r="L1820" t="s">
        <v>4101</v>
      </c>
      <c r="M1820" t="s">
        <v>4102</v>
      </c>
      <c r="N1820" s="1">
        <v>1</v>
      </c>
      <c r="O1820" s="1">
        <v>1</v>
      </c>
      <c r="P1820" s="1">
        <v>0</v>
      </c>
      <c r="Q1820" s="1">
        <v>0</v>
      </c>
      <c r="R1820" s="1">
        <v>47</v>
      </c>
      <c r="S1820" s="1">
        <v>37</v>
      </c>
      <c r="T1820">
        <v>4</v>
      </c>
      <c r="U1820" s="1">
        <v>62.68</v>
      </c>
      <c r="V1820" s="1">
        <v>8.6999999999999993</v>
      </c>
      <c r="W1820" s="1">
        <v>12.93</v>
      </c>
      <c r="X1820" s="1">
        <v>12.5</v>
      </c>
      <c r="Y1820" s="11">
        <f t="shared" si="56"/>
        <v>9</v>
      </c>
      <c r="Z1820" s="11" t="str">
        <f t="shared" si="57"/>
        <v>0</v>
      </c>
      <c r="AA1820">
        <v>2015</v>
      </c>
    </row>
    <row r="1821" spans="1:27" x14ac:dyDescent="0.2">
      <c r="A1821" t="s">
        <v>1897</v>
      </c>
      <c r="B1821" s="1">
        <v>5</v>
      </c>
      <c r="C1821" s="1">
        <v>5</v>
      </c>
      <c r="D1821" s="1">
        <v>83</v>
      </c>
      <c r="E1821" s="1">
        <v>0</v>
      </c>
      <c r="F1821" s="1">
        <v>2</v>
      </c>
      <c r="G1821" t="s">
        <v>5986</v>
      </c>
      <c r="H1821" s="1">
        <v>1</v>
      </c>
      <c r="I1821" s="1">
        <v>1</v>
      </c>
      <c r="J1821" s="1">
        <v>0</v>
      </c>
      <c r="K1821" s="1">
        <v>1</v>
      </c>
      <c r="L1821" t="s">
        <v>1084</v>
      </c>
      <c r="M1821" t="s">
        <v>436</v>
      </c>
      <c r="N1821" s="1">
        <v>0</v>
      </c>
      <c r="O1821" s="1">
        <v>2</v>
      </c>
      <c r="P1821" s="1">
        <v>2</v>
      </c>
      <c r="Q1821" s="1">
        <v>1</v>
      </c>
      <c r="R1821" s="1">
        <v>24</v>
      </c>
      <c r="S1821" s="1">
        <v>16</v>
      </c>
      <c r="T1821">
        <v>2</v>
      </c>
      <c r="U1821" s="1">
        <v>62.38</v>
      </c>
      <c r="V1821" s="1">
        <v>8.9</v>
      </c>
      <c r="W1821" s="1">
        <v>13.8</v>
      </c>
      <c r="X1821" s="1">
        <v>12.7</v>
      </c>
      <c r="Y1821" s="11">
        <f t="shared" si="56"/>
        <v>7</v>
      </c>
      <c r="Z1821" s="11" t="str">
        <f t="shared" si="57"/>
        <v>0</v>
      </c>
      <c r="AA1821">
        <v>2015</v>
      </c>
    </row>
    <row r="1822" spans="1:27" x14ac:dyDescent="0.2">
      <c r="A1822" t="s">
        <v>1857</v>
      </c>
      <c r="B1822" s="1">
        <v>11</v>
      </c>
      <c r="C1822" s="1">
        <v>2</v>
      </c>
      <c r="D1822" s="1">
        <v>13</v>
      </c>
      <c r="E1822" s="1">
        <v>0</v>
      </c>
      <c r="F1822" s="1">
        <v>5</v>
      </c>
      <c r="G1822" t="s">
        <v>5987</v>
      </c>
      <c r="H1822" s="1">
        <v>2</v>
      </c>
      <c r="I1822" s="1">
        <v>1</v>
      </c>
      <c r="J1822" s="1">
        <v>1</v>
      </c>
      <c r="K1822" s="1">
        <v>2</v>
      </c>
      <c r="L1822" t="s">
        <v>4103</v>
      </c>
      <c r="M1822" t="s">
        <v>507</v>
      </c>
      <c r="N1822" s="1">
        <v>1</v>
      </c>
      <c r="O1822" s="1">
        <v>4</v>
      </c>
      <c r="P1822" s="1">
        <v>0</v>
      </c>
      <c r="Q1822" s="1">
        <v>0</v>
      </c>
      <c r="R1822" s="1">
        <v>47</v>
      </c>
      <c r="S1822" s="1">
        <v>40</v>
      </c>
      <c r="T1822">
        <v>29</v>
      </c>
      <c r="U1822" s="1">
        <v>55.74</v>
      </c>
      <c r="V1822" s="1">
        <v>9.3000000000000007</v>
      </c>
      <c r="W1822" s="1">
        <v>15.37</v>
      </c>
      <c r="X1822" s="1">
        <v>13</v>
      </c>
      <c r="Y1822" s="11">
        <f t="shared" si="56"/>
        <v>4</v>
      </c>
      <c r="Z1822" s="11" t="str">
        <f t="shared" si="57"/>
        <v>0</v>
      </c>
      <c r="AA1822">
        <v>2015</v>
      </c>
    </row>
    <row r="1823" spans="1:27" x14ac:dyDescent="0.2">
      <c r="A1823" t="s">
        <v>1877</v>
      </c>
      <c r="B1823" s="1">
        <v>9</v>
      </c>
      <c r="C1823" s="1">
        <v>3</v>
      </c>
      <c r="D1823" s="1">
        <v>8</v>
      </c>
      <c r="E1823" s="1">
        <v>0</v>
      </c>
      <c r="F1823" s="1">
        <v>6</v>
      </c>
      <c r="G1823" t="s">
        <v>5988</v>
      </c>
      <c r="H1823" s="1">
        <v>3</v>
      </c>
      <c r="I1823" s="1">
        <v>2</v>
      </c>
      <c r="J1823" s="1">
        <v>1</v>
      </c>
      <c r="K1823" s="1">
        <v>2</v>
      </c>
      <c r="L1823" t="s">
        <v>4104</v>
      </c>
      <c r="M1823" t="s">
        <v>2774</v>
      </c>
      <c r="N1823" s="1">
        <v>1</v>
      </c>
      <c r="O1823" s="1">
        <v>5</v>
      </c>
      <c r="P1823" s="1">
        <v>5</v>
      </c>
      <c r="Q1823" s="1">
        <v>1</v>
      </c>
      <c r="R1823" s="1">
        <v>43</v>
      </c>
      <c r="S1823" s="1">
        <v>15</v>
      </c>
      <c r="T1823">
        <v>15</v>
      </c>
      <c r="U1823" s="1">
        <v>61.06</v>
      </c>
      <c r="V1823" s="1">
        <v>9.4</v>
      </c>
      <c r="W1823" s="1">
        <v>14.33</v>
      </c>
      <c r="X1823" s="1">
        <v>13.4</v>
      </c>
      <c r="Y1823" s="11">
        <f t="shared" si="56"/>
        <v>7</v>
      </c>
      <c r="Z1823" s="11" t="str">
        <f t="shared" si="57"/>
        <v>0</v>
      </c>
      <c r="AA1823">
        <v>2015</v>
      </c>
    </row>
    <row r="1824" spans="1:27" x14ac:dyDescent="0.2">
      <c r="A1824" t="s">
        <v>1912</v>
      </c>
      <c r="B1824" s="1">
        <v>10</v>
      </c>
      <c r="C1824" s="1">
        <v>1</v>
      </c>
      <c r="D1824" s="1">
        <v>34</v>
      </c>
      <c r="E1824" s="1">
        <v>0</v>
      </c>
      <c r="F1824" s="1">
        <v>2</v>
      </c>
      <c r="G1824" t="s">
        <v>5989</v>
      </c>
      <c r="H1824" s="1">
        <v>1</v>
      </c>
      <c r="I1824" s="1">
        <v>1</v>
      </c>
      <c r="J1824" s="1">
        <v>0</v>
      </c>
      <c r="K1824" s="1">
        <v>1</v>
      </c>
      <c r="L1824" t="s">
        <v>1084</v>
      </c>
      <c r="M1824" t="s">
        <v>436</v>
      </c>
      <c r="N1824" s="6">
        <v>0</v>
      </c>
      <c r="O1824" s="6">
        <v>2</v>
      </c>
      <c r="P1824" s="6">
        <v>2</v>
      </c>
      <c r="Q1824" s="6">
        <v>1</v>
      </c>
      <c r="R1824" s="6">
        <v>47</v>
      </c>
      <c r="S1824" s="6">
        <v>16</v>
      </c>
      <c r="T1824">
        <v>5</v>
      </c>
      <c r="U1824" s="1">
        <v>52.19</v>
      </c>
      <c r="V1824" s="1">
        <v>10.7</v>
      </c>
      <c r="W1824" s="1">
        <v>15.03</v>
      </c>
      <c r="X1824" s="1">
        <v>13.7</v>
      </c>
      <c r="Y1824" s="11">
        <f t="shared" si="56"/>
        <v>9</v>
      </c>
      <c r="Z1824" s="11" t="str">
        <f t="shared" si="57"/>
        <v>0</v>
      </c>
      <c r="AA1824">
        <v>2015</v>
      </c>
    </row>
    <row r="1825" spans="1:27" x14ac:dyDescent="0.2">
      <c r="A1825" t="s">
        <v>1798</v>
      </c>
      <c r="B1825" s="1">
        <v>8</v>
      </c>
      <c r="C1825" s="1">
        <v>1</v>
      </c>
      <c r="D1825" s="1">
        <v>5</v>
      </c>
      <c r="E1825" s="1">
        <v>0</v>
      </c>
      <c r="F1825" s="1">
        <v>4</v>
      </c>
      <c r="G1825" t="s">
        <v>5990</v>
      </c>
      <c r="H1825" s="1">
        <v>3</v>
      </c>
      <c r="I1825" s="1">
        <v>2</v>
      </c>
      <c r="J1825" s="1">
        <v>1</v>
      </c>
      <c r="K1825" s="1">
        <v>2</v>
      </c>
      <c r="L1825" t="s">
        <v>4105</v>
      </c>
      <c r="M1825" t="s">
        <v>510</v>
      </c>
      <c r="N1825" s="1">
        <v>2</v>
      </c>
      <c r="O1825" s="6">
        <v>2</v>
      </c>
      <c r="P1825" s="6">
        <v>2</v>
      </c>
      <c r="Q1825" s="6">
        <v>1</v>
      </c>
      <c r="R1825" s="6">
        <v>45</v>
      </c>
      <c r="S1825" s="6">
        <v>25</v>
      </c>
      <c r="T1825">
        <v>2</v>
      </c>
      <c r="U1825" s="1">
        <v>62.48</v>
      </c>
      <c r="V1825" s="1">
        <v>8.8000000000000007</v>
      </c>
      <c r="W1825" s="1">
        <v>12.58</v>
      </c>
      <c r="X1825" s="1">
        <v>12.1</v>
      </c>
      <c r="Y1825" s="11">
        <f t="shared" si="56"/>
        <v>10</v>
      </c>
      <c r="Z1825" s="11" t="str">
        <f t="shared" si="57"/>
        <v>0</v>
      </c>
      <c r="AA1825">
        <v>2015</v>
      </c>
    </row>
    <row r="1826" spans="1:27" x14ac:dyDescent="0.2">
      <c r="A1826" t="s">
        <v>1831</v>
      </c>
      <c r="B1826" s="1">
        <v>19</v>
      </c>
      <c r="C1826" s="1">
        <v>0</v>
      </c>
      <c r="D1826" s="1">
        <v>47</v>
      </c>
      <c r="E1826" s="1">
        <v>0</v>
      </c>
      <c r="F1826" s="1">
        <v>5</v>
      </c>
      <c r="G1826" t="s">
        <v>5991</v>
      </c>
      <c r="H1826" s="1">
        <v>3</v>
      </c>
      <c r="I1826" s="1">
        <v>3</v>
      </c>
      <c r="J1826" s="1">
        <v>0</v>
      </c>
      <c r="K1826" s="1">
        <v>1</v>
      </c>
      <c r="L1826" t="s">
        <v>4203</v>
      </c>
      <c r="M1826" t="s">
        <v>436</v>
      </c>
      <c r="N1826" s="1">
        <v>0</v>
      </c>
      <c r="O1826" s="1">
        <v>5</v>
      </c>
      <c r="P1826" s="1">
        <v>1</v>
      </c>
      <c r="Q1826" s="1">
        <v>0</v>
      </c>
      <c r="R1826" s="6">
        <v>29</v>
      </c>
      <c r="S1826" s="6">
        <v>22</v>
      </c>
      <c r="T1826">
        <v>4</v>
      </c>
      <c r="U1826" s="1">
        <v>63.8</v>
      </c>
      <c r="V1826" s="1">
        <v>8.3000000000000007</v>
      </c>
      <c r="W1826" s="1">
        <v>13.8</v>
      </c>
      <c r="X1826" s="1">
        <v>12.9</v>
      </c>
      <c r="Y1826" s="11">
        <f t="shared" si="56"/>
        <v>9</v>
      </c>
      <c r="Z1826" s="11" t="str">
        <f t="shared" si="57"/>
        <v>0</v>
      </c>
      <c r="AA1826">
        <v>2015</v>
      </c>
    </row>
    <row r="1827" spans="1:27" x14ac:dyDescent="0.2">
      <c r="A1827" t="s">
        <v>1842</v>
      </c>
      <c r="B1827" s="1">
        <v>15</v>
      </c>
      <c r="C1827" s="1">
        <v>2</v>
      </c>
      <c r="D1827" s="1">
        <v>8</v>
      </c>
      <c r="E1827" s="1">
        <v>0</v>
      </c>
      <c r="F1827" s="1">
        <v>5</v>
      </c>
      <c r="G1827" t="s">
        <v>5992</v>
      </c>
      <c r="H1827" s="1">
        <v>5</v>
      </c>
      <c r="I1827" s="1">
        <v>1</v>
      </c>
      <c r="J1827" s="1">
        <v>4</v>
      </c>
      <c r="K1827" s="1">
        <v>4</v>
      </c>
      <c r="L1827" t="s">
        <v>4106</v>
      </c>
      <c r="M1827" t="s">
        <v>4107</v>
      </c>
      <c r="N1827" s="1">
        <v>4</v>
      </c>
      <c r="O1827" s="1">
        <v>1</v>
      </c>
      <c r="P1827" s="1">
        <v>0</v>
      </c>
      <c r="Q1827" s="1">
        <v>0</v>
      </c>
      <c r="R1827" s="1">
        <v>22</v>
      </c>
      <c r="S1827" s="1">
        <v>18</v>
      </c>
      <c r="T1827" s="1">
        <v>0</v>
      </c>
      <c r="U1827" s="1">
        <v>59.84</v>
      </c>
      <c r="V1827" s="1">
        <v>9.8000000000000007</v>
      </c>
      <c r="W1827" s="1">
        <v>13.87</v>
      </c>
      <c r="X1827" s="1">
        <v>13.4</v>
      </c>
      <c r="Y1827" s="11">
        <f t="shared" si="56"/>
        <v>7</v>
      </c>
      <c r="Z1827" s="11" t="str">
        <f t="shared" si="57"/>
        <v>0</v>
      </c>
      <c r="AA1827">
        <v>2015</v>
      </c>
    </row>
    <row r="1828" spans="1:27" x14ac:dyDescent="0.2">
      <c r="A1828" t="s">
        <v>1908</v>
      </c>
      <c r="B1828" s="1">
        <v>11</v>
      </c>
      <c r="C1828" s="1">
        <v>3</v>
      </c>
      <c r="D1828" s="1">
        <v>0</v>
      </c>
      <c r="E1828" s="1">
        <v>0</v>
      </c>
      <c r="F1828" s="1">
        <v>6</v>
      </c>
      <c r="G1828" t="s">
        <v>5993</v>
      </c>
      <c r="H1828" s="1">
        <v>3</v>
      </c>
      <c r="I1828" s="1">
        <v>3</v>
      </c>
      <c r="J1828" s="1">
        <v>0</v>
      </c>
      <c r="K1828" s="1">
        <v>1</v>
      </c>
      <c r="L1828" t="s">
        <v>6779</v>
      </c>
      <c r="M1828" t="s">
        <v>436</v>
      </c>
      <c r="N1828" s="6">
        <v>0</v>
      </c>
      <c r="O1828" s="6">
        <v>6</v>
      </c>
      <c r="P1828" s="6">
        <v>6</v>
      </c>
      <c r="Q1828" s="6">
        <v>1</v>
      </c>
      <c r="R1828" s="6">
        <v>53</v>
      </c>
      <c r="S1828" s="6">
        <v>27</v>
      </c>
      <c r="T1828">
        <v>4</v>
      </c>
      <c r="U1828" s="1">
        <v>54.12</v>
      </c>
      <c r="V1828" s="1">
        <v>10</v>
      </c>
      <c r="W1828" s="1">
        <v>13.92</v>
      </c>
      <c r="X1828" s="1">
        <v>12.9</v>
      </c>
      <c r="Y1828" s="11">
        <f t="shared" si="56"/>
        <v>5</v>
      </c>
      <c r="Z1828" s="11" t="str">
        <f t="shared" si="57"/>
        <v>0</v>
      </c>
      <c r="AA1828">
        <v>2015</v>
      </c>
    </row>
    <row r="1829" spans="1:27" x14ac:dyDescent="0.2">
      <c r="A1829" t="s">
        <v>1833</v>
      </c>
      <c r="B1829" s="1">
        <v>10</v>
      </c>
      <c r="C1829" s="1">
        <v>1</v>
      </c>
      <c r="D1829" s="1">
        <v>14</v>
      </c>
      <c r="E1829" s="1">
        <v>0</v>
      </c>
      <c r="F1829" s="1">
        <v>3</v>
      </c>
      <c r="G1829" t="s">
        <v>5994</v>
      </c>
      <c r="H1829" s="1">
        <v>3</v>
      </c>
      <c r="I1829" s="1">
        <v>2</v>
      </c>
      <c r="J1829" s="1">
        <v>1</v>
      </c>
      <c r="K1829" s="1">
        <v>2</v>
      </c>
      <c r="L1829" t="s">
        <v>6780</v>
      </c>
      <c r="M1829" t="s">
        <v>3422</v>
      </c>
      <c r="N1829" s="1">
        <v>1</v>
      </c>
      <c r="O1829" s="1">
        <v>2</v>
      </c>
      <c r="P1829" s="1">
        <v>1</v>
      </c>
      <c r="Q1829" s="1">
        <v>0</v>
      </c>
      <c r="R1829" s="6">
        <v>19</v>
      </c>
      <c r="S1829" s="6">
        <v>14</v>
      </c>
      <c r="T1829">
        <v>2</v>
      </c>
      <c r="U1829" s="1">
        <v>71.75</v>
      </c>
      <c r="V1829" s="1">
        <v>7.3</v>
      </c>
      <c r="W1829" s="1">
        <v>11.48</v>
      </c>
      <c r="X1829" s="1">
        <v>11.4</v>
      </c>
      <c r="Y1829" s="11">
        <f t="shared" si="56"/>
        <v>9</v>
      </c>
      <c r="Z1829" s="11" t="str">
        <f t="shared" si="57"/>
        <v>0</v>
      </c>
      <c r="AA1829">
        <v>2015</v>
      </c>
    </row>
    <row r="1830" spans="1:27" x14ac:dyDescent="0.2">
      <c r="A1830" t="s">
        <v>1816</v>
      </c>
      <c r="B1830" s="1">
        <v>20</v>
      </c>
      <c r="C1830" s="1">
        <v>1</v>
      </c>
      <c r="D1830" s="1">
        <v>6</v>
      </c>
      <c r="E1830" s="1">
        <v>1</v>
      </c>
      <c r="F1830" s="1">
        <v>3</v>
      </c>
      <c r="G1830" t="s">
        <v>5995</v>
      </c>
      <c r="H1830" s="1">
        <v>1</v>
      </c>
      <c r="I1830" s="1">
        <v>1</v>
      </c>
      <c r="J1830" s="1">
        <v>0</v>
      </c>
      <c r="K1830" s="1">
        <v>1</v>
      </c>
      <c r="L1830" t="s">
        <v>3233</v>
      </c>
      <c r="M1830" t="s">
        <v>635</v>
      </c>
      <c r="N1830" s="1">
        <v>0</v>
      </c>
      <c r="O1830" s="1">
        <v>3</v>
      </c>
      <c r="P1830" s="1">
        <v>0</v>
      </c>
      <c r="Q1830" s="1">
        <v>0</v>
      </c>
      <c r="R1830" s="6">
        <v>22</v>
      </c>
      <c r="S1830" s="6">
        <v>10</v>
      </c>
      <c r="T1830" s="6">
        <v>0</v>
      </c>
      <c r="U1830" s="1">
        <v>61.26</v>
      </c>
      <c r="V1830" s="1">
        <v>9.3000000000000007</v>
      </c>
      <c r="W1830" s="1">
        <v>13</v>
      </c>
      <c r="X1830" s="1">
        <v>13.1</v>
      </c>
      <c r="Y1830" s="11">
        <f t="shared" si="56"/>
        <v>8</v>
      </c>
      <c r="Z1830" s="11" t="str">
        <f t="shared" si="57"/>
        <v>0</v>
      </c>
      <c r="AA1830">
        <v>2015</v>
      </c>
    </row>
    <row r="1831" spans="1:27" x14ac:dyDescent="0.2">
      <c r="A1831" t="s">
        <v>1874</v>
      </c>
      <c r="B1831" s="1">
        <v>9</v>
      </c>
      <c r="C1831" s="1">
        <v>3</v>
      </c>
      <c r="D1831" s="1">
        <v>0</v>
      </c>
      <c r="E1831" s="1">
        <v>0</v>
      </c>
      <c r="F1831" s="1">
        <v>2</v>
      </c>
      <c r="G1831" t="s">
        <v>5996</v>
      </c>
      <c r="H1831" s="1">
        <v>1</v>
      </c>
      <c r="I1831" s="1">
        <v>1</v>
      </c>
      <c r="J1831" s="1">
        <v>0</v>
      </c>
      <c r="K1831" s="1">
        <v>1</v>
      </c>
      <c r="L1831" t="s">
        <v>1901</v>
      </c>
      <c r="M1831" t="s">
        <v>443</v>
      </c>
      <c r="N1831" s="1">
        <v>0</v>
      </c>
      <c r="O1831" s="1">
        <v>2</v>
      </c>
      <c r="P1831" s="1">
        <v>0</v>
      </c>
      <c r="Q1831" s="1">
        <v>0</v>
      </c>
      <c r="R1831" s="1">
        <v>38</v>
      </c>
      <c r="S1831" s="1">
        <v>24</v>
      </c>
      <c r="T1831">
        <v>8</v>
      </c>
      <c r="U1831" s="1">
        <v>62.98</v>
      </c>
      <c r="V1831" s="1">
        <v>8.6</v>
      </c>
      <c r="W1831" s="1">
        <v>12.06</v>
      </c>
      <c r="X1831" s="1">
        <v>12.5</v>
      </c>
      <c r="Y1831" s="11">
        <f t="shared" si="56"/>
        <v>10</v>
      </c>
      <c r="Z1831" s="11" t="str">
        <f t="shared" si="57"/>
        <v>0</v>
      </c>
      <c r="AA1831">
        <v>2015</v>
      </c>
    </row>
    <row r="1832" spans="1:27" x14ac:dyDescent="0.2">
      <c r="A1832" t="s">
        <v>6885</v>
      </c>
      <c r="B1832" s="1">
        <v>16</v>
      </c>
      <c r="C1832" s="1">
        <v>3</v>
      </c>
      <c r="D1832" s="1">
        <v>47</v>
      </c>
      <c r="E1832" s="1">
        <v>0</v>
      </c>
      <c r="F1832" s="1">
        <v>7</v>
      </c>
      <c r="G1832" t="s">
        <v>5997</v>
      </c>
      <c r="H1832" s="1">
        <v>3</v>
      </c>
      <c r="I1832" s="1">
        <v>3</v>
      </c>
      <c r="J1832" s="1">
        <v>0</v>
      </c>
      <c r="K1832" s="1">
        <v>1</v>
      </c>
      <c r="L1832" t="s">
        <v>3234</v>
      </c>
      <c r="M1832" t="s">
        <v>767</v>
      </c>
      <c r="N1832" s="1">
        <v>0</v>
      </c>
      <c r="O1832" s="1">
        <v>7</v>
      </c>
      <c r="P1832" s="1">
        <v>0</v>
      </c>
      <c r="Q1832" s="1">
        <v>0</v>
      </c>
      <c r="R1832" s="1">
        <v>30</v>
      </c>
      <c r="S1832" s="1">
        <v>13</v>
      </c>
      <c r="T1832">
        <v>6</v>
      </c>
      <c r="U1832" s="1">
        <v>52.9</v>
      </c>
      <c r="V1832" s="1">
        <v>10.4</v>
      </c>
      <c r="W1832" s="1">
        <v>13.81</v>
      </c>
      <c r="X1832" s="1">
        <v>13.3</v>
      </c>
      <c r="Y1832" s="11">
        <f t="shared" si="56"/>
        <v>12</v>
      </c>
      <c r="Z1832" s="11" t="str">
        <f t="shared" si="57"/>
        <v>1</v>
      </c>
      <c r="AA1832">
        <v>2015</v>
      </c>
    </row>
    <row r="1833" spans="1:27" x14ac:dyDescent="0.2">
      <c r="A1833" t="s">
        <v>1847</v>
      </c>
      <c r="B1833" s="1">
        <v>19</v>
      </c>
      <c r="C1833" s="1">
        <v>0</v>
      </c>
      <c r="D1833" s="1">
        <v>21</v>
      </c>
      <c r="E1833" s="1">
        <v>0</v>
      </c>
      <c r="F1833" s="1">
        <v>3</v>
      </c>
      <c r="G1833" t="s">
        <v>5998</v>
      </c>
      <c r="H1833" s="1">
        <v>2</v>
      </c>
      <c r="I1833" s="1">
        <v>2</v>
      </c>
      <c r="J1833" s="1">
        <v>0</v>
      </c>
      <c r="K1833" s="1">
        <v>1</v>
      </c>
      <c r="L1833" t="s">
        <v>6781</v>
      </c>
      <c r="M1833" t="s">
        <v>436</v>
      </c>
      <c r="N1833" s="1">
        <v>0</v>
      </c>
      <c r="O1833" s="1">
        <v>3</v>
      </c>
      <c r="P1833" s="1">
        <v>2</v>
      </c>
      <c r="Q1833" s="1">
        <v>1</v>
      </c>
      <c r="R1833" s="1">
        <v>15</v>
      </c>
      <c r="S1833" s="1">
        <v>2</v>
      </c>
      <c r="T1833">
        <v>1</v>
      </c>
      <c r="U1833" s="1">
        <v>62.58</v>
      </c>
      <c r="V1833" s="1">
        <v>8.8000000000000007</v>
      </c>
      <c r="W1833" s="1">
        <v>12.35</v>
      </c>
      <c r="X1833" s="1">
        <v>12.6</v>
      </c>
      <c r="Y1833" s="11">
        <f t="shared" si="56"/>
        <v>4</v>
      </c>
      <c r="Z1833" s="11" t="str">
        <f t="shared" si="57"/>
        <v>0</v>
      </c>
      <c r="AA1833">
        <v>2015</v>
      </c>
    </row>
    <row r="1834" spans="1:27" x14ac:dyDescent="0.2">
      <c r="A1834" t="s">
        <v>1927</v>
      </c>
      <c r="B1834" s="1">
        <v>5</v>
      </c>
      <c r="C1834" s="1">
        <v>0</v>
      </c>
      <c r="D1834" s="1">
        <v>33</v>
      </c>
      <c r="E1834" s="1">
        <v>0</v>
      </c>
      <c r="F1834" s="1">
        <v>2</v>
      </c>
      <c r="G1834" t="s">
        <v>5999</v>
      </c>
      <c r="H1834" s="1">
        <v>1</v>
      </c>
      <c r="I1834" s="1">
        <v>1</v>
      </c>
      <c r="J1834" s="1">
        <v>0</v>
      </c>
      <c r="K1834" s="1">
        <v>1</v>
      </c>
      <c r="L1834" t="s">
        <v>1056</v>
      </c>
      <c r="M1834" t="s">
        <v>436</v>
      </c>
      <c r="N1834" s="1">
        <v>0</v>
      </c>
      <c r="O1834" s="6">
        <v>2</v>
      </c>
      <c r="P1834" s="6">
        <v>0</v>
      </c>
      <c r="Q1834" s="6">
        <v>20</v>
      </c>
      <c r="R1834" s="6">
        <v>13</v>
      </c>
      <c r="S1834" s="6">
        <v>13</v>
      </c>
      <c r="T1834">
        <v>2</v>
      </c>
      <c r="U1834" s="1">
        <v>67.69</v>
      </c>
      <c r="V1834" s="1">
        <v>8.9</v>
      </c>
      <c r="W1834" s="1">
        <v>12.59</v>
      </c>
      <c r="X1834" s="1">
        <v>12.3</v>
      </c>
      <c r="Y1834" s="11">
        <f t="shared" si="56"/>
        <v>8</v>
      </c>
      <c r="Z1834" s="11" t="str">
        <f t="shared" si="57"/>
        <v>0</v>
      </c>
      <c r="AA1834">
        <v>2015</v>
      </c>
    </row>
    <row r="1835" spans="1:27" x14ac:dyDescent="0.2">
      <c r="A1835" t="s">
        <v>1838</v>
      </c>
      <c r="B1835" s="1">
        <v>5</v>
      </c>
      <c r="C1835" s="1">
        <v>0</v>
      </c>
      <c r="D1835" s="1">
        <v>45</v>
      </c>
      <c r="E1835" s="1">
        <v>0</v>
      </c>
      <c r="F1835" s="1">
        <v>3</v>
      </c>
      <c r="G1835" t="s">
        <v>5965</v>
      </c>
      <c r="H1835" s="1">
        <v>3</v>
      </c>
      <c r="I1835" s="1">
        <v>1</v>
      </c>
      <c r="J1835" s="1">
        <v>0</v>
      </c>
      <c r="K1835" s="1">
        <v>1</v>
      </c>
      <c r="L1835" t="s">
        <v>6782</v>
      </c>
      <c r="M1835" t="s">
        <v>436</v>
      </c>
      <c r="N1835" s="1">
        <v>0</v>
      </c>
      <c r="O1835" s="1">
        <v>3</v>
      </c>
      <c r="P1835" s="1">
        <v>1</v>
      </c>
      <c r="Q1835" s="1">
        <v>1</v>
      </c>
      <c r="R1835" s="1">
        <v>28</v>
      </c>
      <c r="S1835" s="1">
        <v>19</v>
      </c>
      <c r="T1835">
        <v>5</v>
      </c>
      <c r="U1835" s="1">
        <v>53.31</v>
      </c>
      <c r="V1835" s="1">
        <v>10.3</v>
      </c>
      <c r="W1835" s="1">
        <v>14.79</v>
      </c>
      <c r="X1835" s="1">
        <v>13.7</v>
      </c>
      <c r="Y1835" s="11">
        <f t="shared" si="56"/>
        <v>10</v>
      </c>
      <c r="Z1835" s="11" t="str">
        <f t="shared" si="57"/>
        <v>0</v>
      </c>
      <c r="AA1835">
        <v>2015</v>
      </c>
    </row>
    <row r="1836" spans="1:27" x14ac:dyDescent="0.2">
      <c r="A1836" t="s">
        <v>3687</v>
      </c>
      <c r="B1836" s="1">
        <v>8</v>
      </c>
      <c r="C1836" s="1">
        <v>1</v>
      </c>
      <c r="D1836" s="1">
        <v>33</v>
      </c>
      <c r="E1836" s="1">
        <v>0</v>
      </c>
      <c r="F1836" s="1">
        <v>3</v>
      </c>
      <c r="G1836" t="s">
        <v>6000</v>
      </c>
      <c r="H1836" s="1">
        <v>3</v>
      </c>
      <c r="I1836" s="1">
        <v>3</v>
      </c>
      <c r="J1836" s="1">
        <v>0</v>
      </c>
      <c r="K1836" s="1">
        <v>1</v>
      </c>
      <c r="L1836" t="s">
        <v>4108</v>
      </c>
      <c r="M1836" t="s">
        <v>436</v>
      </c>
      <c r="N1836" s="1">
        <v>0</v>
      </c>
      <c r="O1836" s="1">
        <v>3</v>
      </c>
      <c r="P1836" s="1">
        <v>1</v>
      </c>
      <c r="Q1836" s="1">
        <v>1</v>
      </c>
      <c r="R1836" s="1">
        <v>13</v>
      </c>
      <c r="S1836" s="1">
        <v>9</v>
      </c>
      <c r="T1836">
        <v>1</v>
      </c>
      <c r="U1836" s="1">
        <v>62.07</v>
      </c>
      <c r="V1836" s="1">
        <v>9</v>
      </c>
      <c r="W1836" s="1">
        <v>12.82</v>
      </c>
      <c r="X1836" s="1">
        <v>12.5</v>
      </c>
      <c r="Y1836" s="11">
        <f t="shared" si="56"/>
        <v>15</v>
      </c>
      <c r="Z1836" s="11" t="str">
        <f t="shared" si="57"/>
        <v>1</v>
      </c>
      <c r="AA1836">
        <v>2015</v>
      </c>
    </row>
    <row r="1837" spans="1:27" x14ac:dyDescent="0.2">
      <c r="A1837" t="s">
        <v>1839</v>
      </c>
      <c r="B1837" s="1">
        <v>7</v>
      </c>
      <c r="C1837" s="1">
        <v>6</v>
      </c>
      <c r="D1837" s="1">
        <v>26</v>
      </c>
      <c r="E1837" s="1">
        <v>0</v>
      </c>
      <c r="F1837" s="1">
        <v>1</v>
      </c>
      <c r="G1837" t="s">
        <v>4279</v>
      </c>
      <c r="H1837" s="1">
        <v>1</v>
      </c>
      <c r="I1837" s="1">
        <v>1</v>
      </c>
      <c r="J1837" s="1">
        <v>0</v>
      </c>
      <c r="K1837" s="1">
        <v>1</v>
      </c>
      <c r="L1837" t="s">
        <v>1840</v>
      </c>
      <c r="M1837" t="s">
        <v>451</v>
      </c>
      <c r="N1837" s="1">
        <v>0</v>
      </c>
      <c r="O1837" s="1">
        <v>1</v>
      </c>
      <c r="P1837" s="1">
        <v>0</v>
      </c>
      <c r="Q1837" s="1">
        <v>0</v>
      </c>
      <c r="R1837" s="1">
        <v>25</v>
      </c>
      <c r="S1837" s="1">
        <v>7</v>
      </c>
      <c r="T1837">
        <v>4</v>
      </c>
      <c r="U1837" s="1">
        <v>59.94</v>
      </c>
      <c r="V1837" s="1">
        <v>9.8000000000000007</v>
      </c>
      <c r="W1837" s="1">
        <v>14.21</v>
      </c>
      <c r="X1837" s="1">
        <v>13.3</v>
      </c>
      <c r="Y1837" s="11">
        <f t="shared" si="56"/>
        <v>7</v>
      </c>
      <c r="Z1837" s="11" t="str">
        <f t="shared" si="57"/>
        <v>0</v>
      </c>
      <c r="AA1837">
        <v>2015</v>
      </c>
    </row>
    <row r="1838" spans="1:27" x14ac:dyDescent="0.2">
      <c r="A1838" t="s">
        <v>1800</v>
      </c>
      <c r="B1838" s="1">
        <v>19</v>
      </c>
      <c r="C1838" s="1">
        <v>2</v>
      </c>
      <c r="D1838" s="1">
        <v>0</v>
      </c>
      <c r="E1838" s="1">
        <v>0</v>
      </c>
      <c r="F1838" s="1">
        <v>4</v>
      </c>
      <c r="G1838" t="s">
        <v>6001</v>
      </c>
      <c r="H1838" s="1">
        <v>2</v>
      </c>
      <c r="I1838" s="1">
        <v>2</v>
      </c>
      <c r="J1838" s="1">
        <v>0</v>
      </c>
      <c r="K1838" s="1">
        <v>1</v>
      </c>
      <c r="L1838" t="s">
        <v>6783</v>
      </c>
      <c r="M1838" t="s">
        <v>436</v>
      </c>
      <c r="N1838" s="1">
        <v>0</v>
      </c>
      <c r="O1838" s="1">
        <v>4</v>
      </c>
      <c r="P1838" s="1">
        <v>0</v>
      </c>
      <c r="Q1838" s="1">
        <v>0</v>
      </c>
      <c r="R1838" s="6">
        <v>29</v>
      </c>
      <c r="S1838" s="6">
        <v>13</v>
      </c>
      <c r="T1838">
        <v>9</v>
      </c>
      <c r="U1838" s="1">
        <v>63.19</v>
      </c>
      <c r="V1838" s="1">
        <v>8.5</v>
      </c>
      <c r="W1838" s="1">
        <v>12.76</v>
      </c>
      <c r="X1838" s="1">
        <v>12.2</v>
      </c>
      <c r="Y1838" s="11">
        <f t="shared" si="56"/>
        <v>5</v>
      </c>
      <c r="Z1838" s="11" t="str">
        <f t="shared" si="57"/>
        <v>0</v>
      </c>
      <c r="AA1838">
        <v>2015</v>
      </c>
    </row>
    <row r="1839" spans="1:27" x14ac:dyDescent="0.2">
      <c r="A1839" t="s">
        <v>3335</v>
      </c>
      <c r="B1839" s="1">
        <v>12</v>
      </c>
      <c r="C1839" s="1">
        <v>3</v>
      </c>
      <c r="D1839" s="1">
        <v>0</v>
      </c>
      <c r="E1839" s="1">
        <v>0</v>
      </c>
      <c r="F1839" s="1">
        <v>4</v>
      </c>
      <c r="G1839" t="s">
        <v>6002</v>
      </c>
      <c r="H1839" s="1">
        <v>2</v>
      </c>
      <c r="I1839" s="1">
        <v>1</v>
      </c>
      <c r="J1839" s="1">
        <v>1</v>
      </c>
      <c r="K1839" s="1">
        <v>2</v>
      </c>
      <c r="L1839" t="s">
        <v>1849</v>
      </c>
      <c r="M1839" t="s">
        <v>2479</v>
      </c>
      <c r="N1839" s="1">
        <v>1</v>
      </c>
      <c r="O1839" s="1">
        <v>2</v>
      </c>
      <c r="P1839" s="1">
        <v>1</v>
      </c>
      <c r="Q1839" s="1">
        <v>0</v>
      </c>
      <c r="R1839" s="1">
        <v>37</v>
      </c>
      <c r="S1839" s="1">
        <v>4</v>
      </c>
      <c r="T1839">
        <v>3</v>
      </c>
      <c r="U1839" s="1">
        <v>56.15</v>
      </c>
      <c r="V1839" s="1">
        <v>9.1999999999999993</v>
      </c>
      <c r="W1839" s="1">
        <v>14.38</v>
      </c>
      <c r="X1839" s="1">
        <v>12.3</v>
      </c>
      <c r="Y1839" s="11">
        <f t="shared" si="56"/>
        <v>12</v>
      </c>
      <c r="Z1839" s="11" t="str">
        <f t="shared" si="57"/>
        <v>1</v>
      </c>
      <c r="AA1839">
        <v>2015</v>
      </c>
    </row>
    <row r="1840" spans="1:27" x14ac:dyDescent="0.2">
      <c r="A1840" t="s">
        <v>1841</v>
      </c>
      <c r="B1840" s="1">
        <v>8</v>
      </c>
      <c r="C1840" s="1">
        <v>0</v>
      </c>
      <c r="D1840" s="1">
        <v>21</v>
      </c>
      <c r="E1840" s="1">
        <v>0</v>
      </c>
      <c r="F1840" s="1">
        <v>5</v>
      </c>
      <c r="G1840" t="s">
        <v>6003</v>
      </c>
      <c r="H1840" s="1">
        <v>2</v>
      </c>
      <c r="I1840" s="1">
        <v>1</v>
      </c>
      <c r="J1840" s="1">
        <v>1</v>
      </c>
      <c r="K1840" s="1">
        <v>2</v>
      </c>
      <c r="L1840" t="s">
        <v>1849</v>
      </c>
      <c r="M1840" t="s">
        <v>2517</v>
      </c>
      <c r="N1840" s="1">
        <v>1</v>
      </c>
      <c r="O1840" s="1">
        <v>4</v>
      </c>
      <c r="P1840" s="1">
        <v>1</v>
      </c>
      <c r="Q1840" s="1">
        <v>0</v>
      </c>
      <c r="R1840" s="1">
        <v>37</v>
      </c>
      <c r="S1840" s="1">
        <v>33</v>
      </c>
      <c r="T1840">
        <v>9</v>
      </c>
      <c r="U1840" s="1">
        <v>54.02</v>
      </c>
      <c r="V1840" s="1">
        <v>10</v>
      </c>
      <c r="W1840" s="1">
        <v>14.21</v>
      </c>
      <c r="X1840" s="1">
        <v>13</v>
      </c>
      <c r="Y1840" s="11">
        <f t="shared" si="56"/>
        <v>10</v>
      </c>
      <c r="Z1840" s="11" t="str">
        <f t="shared" si="57"/>
        <v>0</v>
      </c>
      <c r="AA1840">
        <v>2015</v>
      </c>
    </row>
    <row r="1841" spans="1:27" x14ac:dyDescent="0.2">
      <c r="A1841" t="s">
        <v>1863</v>
      </c>
      <c r="B1841" s="1">
        <v>7</v>
      </c>
      <c r="C1841" s="1">
        <v>0</v>
      </c>
      <c r="D1841" s="1">
        <v>65</v>
      </c>
      <c r="E1841" s="1">
        <v>0</v>
      </c>
      <c r="F1841" s="1">
        <v>3</v>
      </c>
      <c r="G1841" t="s">
        <v>6004</v>
      </c>
      <c r="H1841" s="1">
        <v>1</v>
      </c>
      <c r="I1841" s="1">
        <v>1</v>
      </c>
      <c r="J1841" s="1">
        <v>1</v>
      </c>
      <c r="K1841" s="1">
        <v>2</v>
      </c>
      <c r="L1841" t="s">
        <v>4109</v>
      </c>
      <c r="M1841" t="s">
        <v>436</v>
      </c>
      <c r="N1841" s="1">
        <v>0</v>
      </c>
      <c r="O1841" s="1">
        <v>3</v>
      </c>
      <c r="P1841" s="1">
        <v>0</v>
      </c>
      <c r="Q1841" s="1">
        <v>0</v>
      </c>
      <c r="R1841" s="1">
        <v>31</v>
      </c>
      <c r="S1841" s="1">
        <v>8</v>
      </c>
      <c r="T1841" s="1">
        <v>0</v>
      </c>
      <c r="U1841" s="1">
        <v>63.49</v>
      </c>
      <c r="V1841" s="1">
        <v>8.4</v>
      </c>
      <c r="W1841" s="1">
        <v>14.15</v>
      </c>
      <c r="X1841" s="1">
        <v>12.2</v>
      </c>
      <c r="Y1841" s="11">
        <f t="shared" si="56"/>
        <v>5</v>
      </c>
      <c r="Z1841" s="11" t="str">
        <f t="shared" si="57"/>
        <v>0</v>
      </c>
      <c r="AA1841">
        <v>2015</v>
      </c>
    </row>
    <row r="1842" spans="1:27" x14ac:dyDescent="0.2">
      <c r="A1842" t="s">
        <v>1929</v>
      </c>
      <c r="B1842" s="1">
        <v>14</v>
      </c>
      <c r="C1842" s="1">
        <v>3</v>
      </c>
      <c r="D1842" s="1">
        <v>52</v>
      </c>
      <c r="E1842" s="1">
        <v>1</v>
      </c>
      <c r="F1842" s="1">
        <v>3</v>
      </c>
      <c r="G1842" t="s">
        <v>6005</v>
      </c>
      <c r="H1842" s="1">
        <v>2</v>
      </c>
      <c r="I1842" s="1">
        <v>2</v>
      </c>
      <c r="J1842" s="1">
        <v>0</v>
      </c>
      <c r="K1842" s="1">
        <v>1</v>
      </c>
      <c r="L1842" t="s">
        <v>4110</v>
      </c>
      <c r="M1842" t="s">
        <v>593</v>
      </c>
      <c r="N1842" s="1">
        <v>0</v>
      </c>
      <c r="O1842" s="6">
        <v>3</v>
      </c>
      <c r="P1842" s="6">
        <v>0</v>
      </c>
      <c r="Q1842" s="6">
        <v>0</v>
      </c>
      <c r="R1842" s="6">
        <v>16</v>
      </c>
      <c r="S1842" s="6">
        <v>12</v>
      </c>
      <c r="T1842">
        <v>11</v>
      </c>
      <c r="U1842" s="1">
        <v>55.64</v>
      </c>
      <c r="V1842" s="1">
        <v>9.4</v>
      </c>
      <c r="W1842" s="1">
        <v>14.32</v>
      </c>
      <c r="X1842" s="1">
        <v>12.7</v>
      </c>
      <c r="Y1842" s="11">
        <f t="shared" si="56"/>
        <v>10</v>
      </c>
      <c r="Z1842" s="11" t="str">
        <f t="shared" si="57"/>
        <v>0</v>
      </c>
      <c r="AA1842">
        <v>2015</v>
      </c>
    </row>
    <row r="1843" spans="1:27" x14ac:dyDescent="0.2">
      <c r="A1843" t="s">
        <v>1905</v>
      </c>
      <c r="B1843" s="1">
        <v>7</v>
      </c>
      <c r="C1843" s="1">
        <v>2</v>
      </c>
      <c r="D1843" s="1">
        <v>0</v>
      </c>
      <c r="E1843" s="1">
        <v>1</v>
      </c>
      <c r="F1843" s="1">
        <v>3</v>
      </c>
      <c r="G1843" t="s">
        <v>6006</v>
      </c>
      <c r="H1843" s="1">
        <v>2</v>
      </c>
      <c r="I1843" s="1">
        <v>2</v>
      </c>
      <c r="J1843" s="1">
        <v>0</v>
      </c>
      <c r="K1843" s="1">
        <v>1</v>
      </c>
      <c r="L1843" t="s">
        <v>4111</v>
      </c>
      <c r="M1843" t="s">
        <v>436</v>
      </c>
      <c r="N1843" s="6">
        <v>0</v>
      </c>
      <c r="O1843" s="6">
        <v>3</v>
      </c>
      <c r="P1843" s="6">
        <v>0</v>
      </c>
      <c r="Q1843" s="6">
        <v>0</v>
      </c>
      <c r="R1843" s="6">
        <v>34</v>
      </c>
      <c r="S1843" s="6">
        <v>17</v>
      </c>
      <c r="T1843">
        <v>7</v>
      </c>
      <c r="U1843" s="1">
        <v>44.85</v>
      </c>
      <c r="V1843" s="1">
        <v>11.5</v>
      </c>
      <c r="W1843" s="1">
        <v>15.72</v>
      </c>
      <c r="X1843" s="1">
        <v>14.3</v>
      </c>
      <c r="Y1843" s="11">
        <f t="shared" si="56"/>
        <v>13</v>
      </c>
      <c r="Z1843" s="11" t="str">
        <f t="shared" si="57"/>
        <v>1</v>
      </c>
      <c r="AA1843">
        <v>2015</v>
      </c>
    </row>
    <row r="1844" spans="1:27" x14ac:dyDescent="0.2">
      <c r="A1844" t="s">
        <v>1911</v>
      </c>
      <c r="B1844" s="1">
        <v>10</v>
      </c>
      <c r="C1844" s="1">
        <v>0</v>
      </c>
      <c r="D1844" s="1">
        <v>73</v>
      </c>
      <c r="E1844" s="1">
        <v>0</v>
      </c>
      <c r="F1844" s="1">
        <v>3</v>
      </c>
      <c r="G1844" t="s">
        <v>6007</v>
      </c>
      <c r="H1844" s="1">
        <v>3</v>
      </c>
      <c r="I1844" s="1">
        <v>2</v>
      </c>
      <c r="J1844" s="1">
        <v>1</v>
      </c>
      <c r="K1844" s="1">
        <v>2</v>
      </c>
      <c r="L1844" t="s">
        <v>4112</v>
      </c>
      <c r="M1844" t="s">
        <v>495</v>
      </c>
      <c r="N1844" s="6">
        <v>1</v>
      </c>
      <c r="O1844" s="6">
        <v>2</v>
      </c>
      <c r="P1844" s="6">
        <v>1</v>
      </c>
      <c r="Q1844" s="6">
        <v>0</v>
      </c>
      <c r="R1844" s="6">
        <v>87</v>
      </c>
      <c r="S1844" s="6">
        <v>53</v>
      </c>
      <c r="T1844">
        <v>23</v>
      </c>
      <c r="U1844" s="1">
        <v>53.81</v>
      </c>
      <c r="V1844" s="1">
        <v>10.1</v>
      </c>
      <c r="W1844" s="1">
        <v>15.54</v>
      </c>
      <c r="X1844" s="1">
        <v>14.2</v>
      </c>
      <c r="Y1844" s="11">
        <f t="shared" si="56"/>
        <v>4</v>
      </c>
      <c r="Z1844" s="11" t="str">
        <f t="shared" si="57"/>
        <v>0</v>
      </c>
      <c r="AA1844">
        <v>2015</v>
      </c>
    </row>
    <row r="1845" spans="1:27" x14ac:dyDescent="0.2">
      <c r="A1845" t="s">
        <v>1801</v>
      </c>
      <c r="B1845" s="1">
        <v>23</v>
      </c>
      <c r="C1845" s="1">
        <v>3</v>
      </c>
      <c r="D1845" s="1">
        <v>8</v>
      </c>
      <c r="E1845" s="1">
        <v>0</v>
      </c>
      <c r="F1845" s="1">
        <v>3</v>
      </c>
      <c r="G1845" t="s">
        <v>6008</v>
      </c>
      <c r="H1845" s="1">
        <v>1</v>
      </c>
      <c r="I1845" s="1">
        <v>1</v>
      </c>
      <c r="J1845" s="1">
        <v>0</v>
      </c>
      <c r="K1845" s="1">
        <v>1</v>
      </c>
      <c r="L1845" t="s">
        <v>1901</v>
      </c>
      <c r="M1845" t="s">
        <v>443</v>
      </c>
      <c r="N1845" s="1">
        <v>0</v>
      </c>
      <c r="O1845" s="6">
        <v>3</v>
      </c>
      <c r="P1845" s="6">
        <v>0</v>
      </c>
      <c r="Q1845" s="6">
        <v>0</v>
      </c>
      <c r="R1845" s="6">
        <v>17</v>
      </c>
      <c r="S1845" s="6">
        <v>9</v>
      </c>
      <c r="T1845">
        <v>1</v>
      </c>
      <c r="U1845" s="1">
        <v>61.46</v>
      </c>
      <c r="V1845" s="1">
        <v>9.1999999999999993</v>
      </c>
      <c r="W1845" s="1">
        <v>13.34</v>
      </c>
      <c r="X1845" s="1">
        <v>12.6</v>
      </c>
      <c r="Y1845" s="11">
        <f t="shared" si="56"/>
        <v>5</v>
      </c>
      <c r="Z1845" s="11" t="str">
        <f t="shared" si="57"/>
        <v>0</v>
      </c>
      <c r="AA1845">
        <v>2015</v>
      </c>
    </row>
    <row r="1846" spans="1:27" x14ac:dyDescent="0.2">
      <c r="A1846" t="s">
        <v>3688</v>
      </c>
      <c r="B1846" s="1">
        <v>11</v>
      </c>
      <c r="C1846" s="1">
        <v>0</v>
      </c>
      <c r="D1846" s="1">
        <v>0</v>
      </c>
      <c r="E1846" s="1">
        <v>0</v>
      </c>
      <c r="F1846" s="1">
        <v>3</v>
      </c>
      <c r="G1846" t="s">
        <v>6009</v>
      </c>
      <c r="H1846" s="1">
        <v>1</v>
      </c>
      <c r="I1846" s="1">
        <v>1</v>
      </c>
      <c r="J1846" s="1">
        <v>0</v>
      </c>
      <c r="K1846" s="1">
        <v>1</v>
      </c>
      <c r="L1846" t="s">
        <v>1321</v>
      </c>
      <c r="M1846" t="s">
        <v>436</v>
      </c>
      <c r="N1846" s="1">
        <v>0</v>
      </c>
      <c r="O1846" s="6">
        <v>3</v>
      </c>
      <c r="P1846" s="6">
        <v>0</v>
      </c>
      <c r="Q1846" s="6">
        <v>0</v>
      </c>
      <c r="R1846" s="6">
        <v>18</v>
      </c>
      <c r="S1846" s="6">
        <v>8</v>
      </c>
      <c r="T1846">
        <v>3</v>
      </c>
      <c r="U1846" s="1">
        <v>64.099999999999994</v>
      </c>
      <c r="V1846" s="1">
        <v>8.1999999999999993</v>
      </c>
      <c r="W1846" s="1">
        <v>12.24</v>
      </c>
      <c r="X1846" s="1">
        <v>11.8</v>
      </c>
      <c r="Y1846" s="11">
        <f t="shared" si="56"/>
        <v>9</v>
      </c>
      <c r="Z1846" s="11" t="str">
        <f t="shared" si="57"/>
        <v>0</v>
      </c>
      <c r="AA1846">
        <v>2016</v>
      </c>
    </row>
    <row r="1847" spans="1:27" x14ac:dyDescent="0.2">
      <c r="A1847" t="s">
        <v>2109</v>
      </c>
      <c r="B1847" s="1">
        <v>15</v>
      </c>
      <c r="C1847" s="1">
        <v>3</v>
      </c>
      <c r="D1847" s="1">
        <v>20</v>
      </c>
      <c r="E1847" s="1">
        <v>0</v>
      </c>
      <c r="F1847" s="1">
        <v>7</v>
      </c>
      <c r="G1847" t="s">
        <v>6010</v>
      </c>
      <c r="H1847" s="1">
        <v>4</v>
      </c>
      <c r="I1847" s="1">
        <v>1</v>
      </c>
      <c r="J1847" s="1">
        <v>3</v>
      </c>
      <c r="K1847" s="1">
        <v>3</v>
      </c>
      <c r="L1847" t="s">
        <v>3149</v>
      </c>
      <c r="M1847" t="s">
        <v>2453</v>
      </c>
      <c r="N1847" s="1">
        <v>4</v>
      </c>
      <c r="O1847" s="6">
        <v>3</v>
      </c>
      <c r="P1847" s="6">
        <v>0</v>
      </c>
      <c r="Q1847" s="6">
        <v>0</v>
      </c>
      <c r="R1847" s="6">
        <v>41</v>
      </c>
      <c r="S1847" s="6">
        <v>31</v>
      </c>
      <c r="T1847">
        <v>6</v>
      </c>
      <c r="U1847" s="1">
        <v>53.51</v>
      </c>
      <c r="V1847" s="1">
        <v>10.199999999999999</v>
      </c>
      <c r="W1847" s="1">
        <v>12.93</v>
      </c>
      <c r="X1847" s="1">
        <v>13.2</v>
      </c>
      <c r="Y1847" s="11">
        <f t="shared" si="56"/>
        <v>9</v>
      </c>
      <c r="Z1847" s="11" t="str">
        <f t="shared" si="57"/>
        <v>0</v>
      </c>
      <c r="AA1847">
        <v>2016</v>
      </c>
    </row>
    <row r="1848" spans="1:27" x14ac:dyDescent="0.2">
      <c r="A1848" t="s">
        <v>2005</v>
      </c>
      <c r="B1848" s="1">
        <v>15</v>
      </c>
      <c r="C1848" s="1">
        <v>2</v>
      </c>
      <c r="D1848" s="1">
        <v>30</v>
      </c>
      <c r="E1848" s="1">
        <v>1</v>
      </c>
      <c r="F1848" s="1">
        <v>6</v>
      </c>
      <c r="G1848" t="s">
        <v>6011</v>
      </c>
      <c r="H1848" s="1">
        <v>2</v>
      </c>
      <c r="I1848" s="1">
        <v>1</v>
      </c>
      <c r="J1848" s="1">
        <v>1</v>
      </c>
      <c r="K1848" s="1">
        <v>2</v>
      </c>
      <c r="L1848" t="s">
        <v>4113</v>
      </c>
      <c r="M1848" t="s">
        <v>4114</v>
      </c>
      <c r="N1848" s="1">
        <v>2</v>
      </c>
      <c r="O1848" s="1">
        <v>4</v>
      </c>
      <c r="P1848" s="1">
        <v>0</v>
      </c>
      <c r="Q1848" s="1">
        <v>0</v>
      </c>
      <c r="R1848" s="1">
        <v>35</v>
      </c>
      <c r="S1848" s="1">
        <v>27</v>
      </c>
      <c r="T1848" s="1">
        <v>0</v>
      </c>
      <c r="U1848" s="1">
        <v>56.05</v>
      </c>
      <c r="V1848" s="1">
        <v>9.1999999999999993</v>
      </c>
      <c r="W1848" s="1">
        <v>14.26</v>
      </c>
      <c r="X1848" s="1">
        <v>13</v>
      </c>
      <c r="Y1848" s="11">
        <f t="shared" si="56"/>
        <v>11</v>
      </c>
      <c r="Z1848" s="11" t="str">
        <f t="shared" si="57"/>
        <v>1</v>
      </c>
      <c r="AA1848">
        <v>2016</v>
      </c>
    </row>
    <row r="1849" spans="1:27" x14ac:dyDescent="0.2">
      <c r="A1849" t="s">
        <v>3689</v>
      </c>
      <c r="B1849" s="1">
        <v>7</v>
      </c>
      <c r="C1849" s="1">
        <v>0</v>
      </c>
      <c r="D1849" s="1">
        <v>4</v>
      </c>
      <c r="E1849" s="1">
        <v>1</v>
      </c>
      <c r="F1849" s="1">
        <v>5</v>
      </c>
      <c r="G1849" t="s">
        <v>6012</v>
      </c>
      <c r="H1849" s="1">
        <v>2</v>
      </c>
      <c r="I1849" s="1">
        <v>1</v>
      </c>
      <c r="J1849" s="1">
        <v>1</v>
      </c>
      <c r="K1849" s="1">
        <v>2</v>
      </c>
      <c r="L1849" t="s">
        <v>2454</v>
      </c>
      <c r="M1849" t="s">
        <v>2479</v>
      </c>
      <c r="N1849" s="1">
        <v>3</v>
      </c>
      <c r="O1849" s="1">
        <v>2</v>
      </c>
      <c r="P1849" s="1">
        <v>2</v>
      </c>
      <c r="Q1849" s="1">
        <v>1</v>
      </c>
      <c r="R1849" s="1">
        <v>46</v>
      </c>
      <c r="S1849" s="1">
        <v>35</v>
      </c>
      <c r="T1849">
        <v>5</v>
      </c>
      <c r="U1849" s="1">
        <v>57.06</v>
      </c>
      <c r="V1849" s="1">
        <v>8.8000000000000007</v>
      </c>
      <c r="W1849" s="1">
        <v>14.78</v>
      </c>
      <c r="X1849" s="1">
        <v>12.4</v>
      </c>
      <c r="Y1849" s="11">
        <f t="shared" si="56"/>
        <v>9</v>
      </c>
      <c r="Z1849" s="11" t="str">
        <f t="shared" si="57"/>
        <v>0</v>
      </c>
      <c r="AA1849">
        <v>2016</v>
      </c>
    </row>
    <row r="1850" spans="1:27" x14ac:dyDescent="0.2">
      <c r="A1850" t="s">
        <v>2025</v>
      </c>
      <c r="B1850" s="1">
        <v>13</v>
      </c>
      <c r="C1850" s="1">
        <v>0</v>
      </c>
      <c r="D1850" s="1">
        <v>14</v>
      </c>
      <c r="E1850" s="1">
        <v>0</v>
      </c>
      <c r="F1850" s="1">
        <v>3</v>
      </c>
      <c r="G1850" t="s">
        <v>6013</v>
      </c>
      <c r="H1850" s="1">
        <v>2</v>
      </c>
      <c r="I1850" s="1">
        <v>2</v>
      </c>
      <c r="J1850" s="1">
        <v>0</v>
      </c>
      <c r="K1850" s="1">
        <v>1</v>
      </c>
      <c r="L1850" t="s">
        <v>2455</v>
      </c>
      <c r="M1850" t="s">
        <v>436</v>
      </c>
      <c r="N1850" s="1">
        <v>0</v>
      </c>
      <c r="O1850" s="1">
        <v>3</v>
      </c>
      <c r="P1850" s="1">
        <v>0</v>
      </c>
      <c r="Q1850" s="1">
        <v>0</v>
      </c>
      <c r="R1850" s="1">
        <v>44</v>
      </c>
      <c r="S1850" s="1">
        <v>24</v>
      </c>
      <c r="T1850">
        <v>1</v>
      </c>
      <c r="U1850" s="1">
        <v>61.97</v>
      </c>
      <c r="V1850" s="1">
        <v>9</v>
      </c>
      <c r="W1850" s="1">
        <v>13.92</v>
      </c>
      <c r="X1850" s="1">
        <v>13.1</v>
      </c>
      <c r="Y1850" s="11">
        <f t="shared" si="56"/>
        <v>11</v>
      </c>
      <c r="Z1850" s="11" t="str">
        <f t="shared" si="57"/>
        <v>1</v>
      </c>
      <c r="AA1850">
        <v>2016</v>
      </c>
    </row>
    <row r="1851" spans="1:27" x14ac:dyDescent="0.2">
      <c r="A1851" t="s">
        <v>2165</v>
      </c>
      <c r="B1851">
        <v>6</v>
      </c>
      <c r="C1851">
        <v>7</v>
      </c>
      <c r="D1851">
        <v>0</v>
      </c>
      <c r="E1851">
        <v>0</v>
      </c>
      <c r="F1851">
        <v>3</v>
      </c>
      <c r="G1851" t="s">
        <v>6014</v>
      </c>
      <c r="H1851">
        <v>1</v>
      </c>
      <c r="I1851">
        <v>1</v>
      </c>
      <c r="J1851">
        <v>0</v>
      </c>
      <c r="K1851">
        <v>1</v>
      </c>
      <c r="L1851" t="s">
        <v>3235</v>
      </c>
      <c r="M1851" t="s">
        <v>19</v>
      </c>
      <c r="N1851">
        <v>0</v>
      </c>
      <c r="O1851">
        <v>3</v>
      </c>
      <c r="P1851">
        <v>0</v>
      </c>
      <c r="Q1851">
        <v>0</v>
      </c>
      <c r="R1851">
        <v>30</v>
      </c>
      <c r="S1851">
        <v>15</v>
      </c>
      <c r="T1851">
        <v>1</v>
      </c>
      <c r="U1851" s="1">
        <v>62.38</v>
      </c>
      <c r="V1851" s="1">
        <v>8.9</v>
      </c>
      <c r="W1851" s="1">
        <v>12.82</v>
      </c>
      <c r="X1851" s="1">
        <v>12.6</v>
      </c>
      <c r="Y1851" s="11">
        <f t="shared" si="56"/>
        <v>16</v>
      </c>
      <c r="Z1851" s="11" t="str">
        <f t="shared" si="57"/>
        <v>1</v>
      </c>
      <c r="AA1851">
        <v>2016</v>
      </c>
    </row>
    <row r="1852" spans="1:27" x14ac:dyDescent="0.2">
      <c r="A1852" t="s">
        <v>6886</v>
      </c>
      <c r="B1852" s="1">
        <v>10</v>
      </c>
      <c r="C1852" s="1">
        <v>0</v>
      </c>
      <c r="D1852" s="1">
        <v>40</v>
      </c>
      <c r="E1852" s="1">
        <v>0</v>
      </c>
      <c r="F1852" s="1">
        <v>4</v>
      </c>
      <c r="G1852" t="s">
        <v>6015</v>
      </c>
      <c r="H1852" s="1">
        <v>2</v>
      </c>
      <c r="I1852" s="1">
        <v>1</v>
      </c>
      <c r="J1852" s="1">
        <v>1</v>
      </c>
      <c r="K1852" s="1">
        <v>2</v>
      </c>
      <c r="L1852" t="s">
        <v>4115</v>
      </c>
      <c r="M1852" t="s">
        <v>474</v>
      </c>
      <c r="N1852" s="1">
        <v>2</v>
      </c>
      <c r="O1852" s="1">
        <v>2</v>
      </c>
      <c r="P1852" s="1">
        <v>2</v>
      </c>
      <c r="Q1852" s="1">
        <v>1</v>
      </c>
      <c r="R1852" s="1">
        <v>37</v>
      </c>
      <c r="S1852" s="1">
        <v>24</v>
      </c>
      <c r="T1852">
        <v>3</v>
      </c>
      <c r="U1852" s="1">
        <v>51.18</v>
      </c>
      <c r="V1852" s="1">
        <v>11.1</v>
      </c>
      <c r="W1852" s="1">
        <v>14.45</v>
      </c>
      <c r="X1852" s="1">
        <v>13.9</v>
      </c>
      <c r="Y1852" s="11">
        <f t="shared" si="56"/>
        <v>9</v>
      </c>
      <c r="Z1852" s="11" t="str">
        <f t="shared" si="57"/>
        <v>0</v>
      </c>
      <c r="AA1852">
        <v>2016</v>
      </c>
    </row>
    <row r="1853" spans="1:27" x14ac:dyDescent="0.2">
      <c r="A1853" t="s">
        <v>2047</v>
      </c>
      <c r="B1853">
        <v>24</v>
      </c>
      <c r="C1853">
        <v>1</v>
      </c>
      <c r="D1853">
        <v>9</v>
      </c>
      <c r="E1853">
        <v>0</v>
      </c>
      <c r="F1853">
        <v>6</v>
      </c>
      <c r="G1853" t="s">
        <v>6016</v>
      </c>
      <c r="H1853">
        <v>3</v>
      </c>
      <c r="I1853">
        <v>1</v>
      </c>
      <c r="J1853">
        <v>2</v>
      </c>
      <c r="K1853">
        <v>2</v>
      </c>
      <c r="L1853" t="s">
        <v>6784</v>
      </c>
      <c r="M1853" t="s">
        <v>2456</v>
      </c>
      <c r="N1853">
        <v>1</v>
      </c>
      <c r="O1853">
        <v>2</v>
      </c>
      <c r="P1853">
        <v>0</v>
      </c>
      <c r="Q1853">
        <v>0</v>
      </c>
      <c r="R1853">
        <v>42</v>
      </c>
      <c r="S1853">
        <v>30</v>
      </c>
      <c r="T1853">
        <v>0</v>
      </c>
      <c r="U1853" s="1">
        <v>55.13</v>
      </c>
      <c r="V1853" s="1">
        <v>9.6</v>
      </c>
      <c r="W1853" s="1">
        <v>13.63</v>
      </c>
      <c r="X1853" s="1">
        <v>12.6</v>
      </c>
      <c r="Y1853" s="11">
        <f t="shared" si="56"/>
        <v>9</v>
      </c>
      <c r="Z1853" s="11" t="str">
        <f t="shared" si="57"/>
        <v>0</v>
      </c>
      <c r="AA1853">
        <v>2016</v>
      </c>
    </row>
    <row r="1854" spans="1:27" x14ac:dyDescent="0.2">
      <c r="A1854" t="s">
        <v>2021</v>
      </c>
      <c r="B1854">
        <v>16</v>
      </c>
      <c r="C1854">
        <v>2</v>
      </c>
      <c r="D1854">
        <v>6</v>
      </c>
      <c r="E1854">
        <v>0</v>
      </c>
      <c r="F1854">
        <v>4</v>
      </c>
      <c r="G1854" t="s">
        <v>6017</v>
      </c>
      <c r="H1854">
        <v>3</v>
      </c>
      <c r="I1854">
        <v>1</v>
      </c>
      <c r="J1854">
        <v>2</v>
      </c>
      <c r="K1854">
        <v>2</v>
      </c>
      <c r="L1854" t="s">
        <v>3236</v>
      </c>
      <c r="M1854" t="s">
        <v>1169</v>
      </c>
      <c r="N1854">
        <v>2</v>
      </c>
      <c r="O1854">
        <v>2</v>
      </c>
      <c r="P1854">
        <v>0</v>
      </c>
      <c r="Q1854">
        <v>0</v>
      </c>
      <c r="R1854">
        <v>27</v>
      </c>
      <c r="S1854">
        <v>18</v>
      </c>
      <c r="T1854">
        <v>2</v>
      </c>
      <c r="U1854" s="1">
        <v>55.13</v>
      </c>
      <c r="V1854" s="1">
        <v>9.6</v>
      </c>
      <c r="W1854" s="1">
        <v>14.61</v>
      </c>
      <c r="X1854" s="1">
        <v>12.3</v>
      </c>
      <c r="Y1854" s="11">
        <f t="shared" si="56"/>
        <v>9</v>
      </c>
      <c r="Z1854" s="11" t="str">
        <f t="shared" si="57"/>
        <v>0</v>
      </c>
      <c r="AA1854">
        <v>2016</v>
      </c>
    </row>
    <row r="1855" spans="1:27" x14ac:dyDescent="0.2">
      <c r="A1855" t="s">
        <v>3690</v>
      </c>
      <c r="B1855">
        <v>10</v>
      </c>
      <c r="C1855">
        <v>0</v>
      </c>
      <c r="D1855">
        <v>10</v>
      </c>
      <c r="E1855">
        <v>0</v>
      </c>
      <c r="F1855">
        <v>3</v>
      </c>
      <c r="G1855" t="s">
        <v>6018</v>
      </c>
      <c r="H1855">
        <v>2</v>
      </c>
      <c r="I1855">
        <v>2</v>
      </c>
      <c r="J1855">
        <v>0</v>
      </c>
      <c r="K1855">
        <v>1</v>
      </c>
      <c r="L1855" t="s">
        <v>2457</v>
      </c>
      <c r="M1855" t="s">
        <v>459</v>
      </c>
      <c r="N1855">
        <v>0</v>
      </c>
      <c r="O1855">
        <v>3</v>
      </c>
      <c r="P1855">
        <v>2</v>
      </c>
      <c r="Q1855">
        <v>0</v>
      </c>
      <c r="R1855">
        <v>26</v>
      </c>
      <c r="S1855">
        <v>14</v>
      </c>
      <c r="T1855">
        <v>1</v>
      </c>
      <c r="U1855" s="1">
        <v>51.78</v>
      </c>
      <c r="V1855" s="1">
        <v>10.9</v>
      </c>
      <c r="W1855" s="1">
        <v>14.56</v>
      </c>
      <c r="X1855" s="1">
        <v>13.6</v>
      </c>
      <c r="Y1855" s="11">
        <f t="shared" si="56"/>
        <v>11</v>
      </c>
      <c r="Z1855" s="11" t="str">
        <f t="shared" si="57"/>
        <v>1</v>
      </c>
      <c r="AA1855">
        <v>2016</v>
      </c>
    </row>
    <row r="1856" spans="1:27" x14ac:dyDescent="0.2">
      <c r="A1856" t="s">
        <v>2029</v>
      </c>
      <c r="B1856">
        <v>11</v>
      </c>
      <c r="C1856">
        <v>0</v>
      </c>
      <c r="D1856">
        <v>29</v>
      </c>
      <c r="E1856">
        <v>1</v>
      </c>
      <c r="F1856">
        <v>3</v>
      </c>
      <c r="G1856" t="s">
        <v>6019</v>
      </c>
      <c r="H1856">
        <v>1</v>
      </c>
      <c r="I1856">
        <v>1</v>
      </c>
      <c r="J1856">
        <v>0</v>
      </c>
      <c r="K1856">
        <v>1</v>
      </c>
      <c r="L1856" t="s">
        <v>2458</v>
      </c>
      <c r="M1856" t="s">
        <v>19</v>
      </c>
      <c r="N1856">
        <v>0</v>
      </c>
      <c r="O1856">
        <v>3</v>
      </c>
      <c r="P1856">
        <v>0</v>
      </c>
      <c r="Q1856">
        <v>0</v>
      </c>
      <c r="R1856">
        <v>25</v>
      </c>
      <c r="S1856">
        <v>18</v>
      </c>
      <c r="T1856">
        <v>1</v>
      </c>
      <c r="U1856" s="1">
        <v>62.58</v>
      </c>
      <c r="V1856" s="1">
        <v>8.8000000000000007</v>
      </c>
      <c r="W1856" s="1">
        <v>12.47</v>
      </c>
      <c r="X1856" s="1">
        <v>12.2</v>
      </c>
      <c r="Y1856" s="11">
        <f t="shared" si="56"/>
        <v>10</v>
      </c>
      <c r="Z1856" s="11" t="str">
        <f t="shared" si="57"/>
        <v>0</v>
      </c>
      <c r="AA1856">
        <v>2016</v>
      </c>
    </row>
    <row r="1857" spans="1:27" x14ac:dyDescent="0.2">
      <c r="A1857" t="s">
        <v>2157</v>
      </c>
      <c r="B1857" s="1">
        <v>13</v>
      </c>
      <c r="C1857" s="1">
        <v>1</v>
      </c>
      <c r="D1857" s="1">
        <v>0</v>
      </c>
      <c r="E1857" s="1">
        <v>0</v>
      </c>
      <c r="F1857" s="1">
        <v>2</v>
      </c>
      <c r="G1857" t="s">
        <v>6020</v>
      </c>
      <c r="H1857" s="1">
        <v>2</v>
      </c>
      <c r="I1857" s="1">
        <v>2</v>
      </c>
      <c r="J1857" s="1">
        <v>0</v>
      </c>
      <c r="K1857" s="1">
        <v>1</v>
      </c>
      <c r="L1857" t="s">
        <v>4116</v>
      </c>
      <c r="M1857" t="s">
        <v>436</v>
      </c>
      <c r="N1857" s="1">
        <v>0</v>
      </c>
      <c r="O1857" s="1">
        <v>2</v>
      </c>
      <c r="P1857" s="1">
        <v>1</v>
      </c>
      <c r="Q1857" s="1">
        <v>0</v>
      </c>
      <c r="R1857" s="1">
        <v>51</v>
      </c>
      <c r="S1857" s="1">
        <v>25</v>
      </c>
      <c r="T1857">
        <v>6</v>
      </c>
      <c r="U1857" s="1">
        <v>64.099999999999994</v>
      </c>
      <c r="V1857" s="1">
        <v>8.1999999999999993</v>
      </c>
      <c r="W1857" s="1">
        <v>13.4</v>
      </c>
      <c r="X1857" s="1">
        <v>12.1</v>
      </c>
      <c r="Y1857" s="11">
        <f t="shared" si="56"/>
        <v>9</v>
      </c>
      <c r="Z1857" s="11" t="str">
        <f t="shared" si="57"/>
        <v>0</v>
      </c>
      <c r="AA1857">
        <v>2016</v>
      </c>
    </row>
    <row r="1858" spans="1:27" x14ac:dyDescent="0.2">
      <c r="A1858" t="s">
        <v>2001</v>
      </c>
      <c r="B1858">
        <v>7</v>
      </c>
      <c r="C1858">
        <v>4</v>
      </c>
      <c r="D1858">
        <v>9</v>
      </c>
      <c r="E1858">
        <v>0</v>
      </c>
      <c r="F1858">
        <v>4</v>
      </c>
      <c r="G1858" t="s">
        <v>6021</v>
      </c>
      <c r="H1858">
        <v>1</v>
      </c>
      <c r="I1858">
        <v>1</v>
      </c>
      <c r="J1858">
        <v>0</v>
      </c>
      <c r="K1858">
        <v>1</v>
      </c>
      <c r="L1858" t="s">
        <v>3237</v>
      </c>
      <c r="M1858" t="s">
        <v>445</v>
      </c>
      <c r="N1858">
        <v>0</v>
      </c>
      <c r="O1858">
        <v>4</v>
      </c>
      <c r="P1858">
        <v>0</v>
      </c>
      <c r="Q1858">
        <v>0</v>
      </c>
      <c r="R1858">
        <v>37</v>
      </c>
      <c r="S1858">
        <v>27</v>
      </c>
      <c r="T1858">
        <v>0</v>
      </c>
      <c r="U1858" s="1">
        <v>47.08</v>
      </c>
      <c r="V1858" s="1">
        <v>10.6</v>
      </c>
      <c r="W1858" s="1">
        <v>15.31</v>
      </c>
      <c r="X1858" s="1">
        <v>13.6</v>
      </c>
      <c r="Y1858" s="11">
        <f t="shared" si="56"/>
        <v>10</v>
      </c>
      <c r="Z1858" s="11" t="str">
        <f t="shared" si="57"/>
        <v>0</v>
      </c>
      <c r="AA1858">
        <v>2016</v>
      </c>
    </row>
    <row r="1859" spans="1:27" x14ac:dyDescent="0.2">
      <c r="A1859" t="s">
        <v>2107</v>
      </c>
      <c r="B1859" s="1">
        <v>3</v>
      </c>
      <c r="C1859" s="1">
        <v>1</v>
      </c>
      <c r="D1859" s="1">
        <v>38</v>
      </c>
      <c r="E1859" s="1">
        <v>0</v>
      </c>
      <c r="F1859" s="1">
        <v>3</v>
      </c>
      <c r="G1859" t="s">
        <v>6022</v>
      </c>
      <c r="H1859" s="1">
        <v>2</v>
      </c>
      <c r="I1859" s="1">
        <v>2</v>
      </c>
      <c r="J1859" s="1">
        <v>0</v>
      </c>
      <c r="K1859" s="1">
        <v>1</v>
      </c>
      <c r="L1859" t="s">
        <v>3238</v>
      </c>
      <c r="M1859" t="s">
        <v>436</v>
      </c>
      <c r="N1859" s="1">
        <v>0</v>
      </c>
      <c r="O1859" s="1">
        <v>3</v>
      </c>
      <c r="P1859" s="1">
        <v>3</v>
      </c>
      <c r="Q1859" s="1">
        <v>1</v>
      </c>
      <c r="R1859" s="1">
        <v>23</v>
      </c>
      <c r="S1859" s="1">
        <v>9</v>
      </c>
      <c r="T1859">
        <v>18</v>
      </c>
      <c r="U1859" s="1">
        <v>62.58</v>
      </c>
      <c r="V1859" s="1">
        <v>8.1999999999999993</v>
      </c>
      <c r="W1859" s="1">
        <v>13.4</v>
      </c>
      <c r="X1859" s="1">
        <v>12.3</v>
      </c>
      <c r="Y1859" s="11">
        <f t="shared" ref="Y1859:Y1922" si="58">LEN(A1859)-LEN(SUBSTITUTE(A1859," ","")) +1</f>
        <v>15</v>
      </c>
      <c r="Z1859" s="11" t="str">
        <f t="shared" ref="Z1859:Z1922" si="59">IF(Y1859&lt;=10,"0",IF(Y1859&gt;10,"1"))</f>
        <v>1</v>
      </c>
      <c r="AA1859">
        <v>2016</v>
      </c>
    </row>
    <row r="1860" spans="1:27" x14ac:dyDescent="0.2">
      <c r="A1860" t="s">
        <v>2137</v>
      </c>
      <c r="B1860">
        <v>10</v>
      </c>
      <c r="C1860">
        <v>2</v>
      </c>
      <c r="D1860">
        <v>58</v>
      </c>
      <c r="E1860">
        <v>0</v>
      </c>
      <c r="F1860">
        <v>2</v>
      </c>
      <c r="G1860" t="s">
        <v>6023</v>
      </c>
      <c r="H1860">
        <v>1</v>
      </c>
      <c r="I1860">
        <v>1</v>
      </c>
      <c r="J1860">
        <v>0</v>
      </c>
      <c r="K1860">
        <v>1</v>
      </c>
      <c r="L1860" t="s">
        <v>1247</v>
      </c>
      <c r="M1860" t="s">
        <v>436</v>
      </c>
      <c r="N1860">
        <v>0</v>
      </c>
      <c r="O1860">
        <v>2</v>
      </c>
      <c r="P1860">
        <v>0</v>
      </c>
      <c r="Q1860">
        <v>0</v>
      </c>
      <c r="R1860">
        <v>27</v>
      </c>
      <c r="S1860">
        <v>22</v>
      </c>
      <c r="T1860">
        <v>7</v>
      </c>
      <c r="U1860" s="1">
        <v>54.22</v>
      </c>
      <c r="V1860" s="1">
        <v>9.9</v>
      </c>
      <c r="W1860" s="1">
        <v>13.57</v>
      </c>
      <c r="X1860" s="1">
        <v>13.3</v>
      </c>
      <c r="Y1860" s="11">
        <f t="shared" si="58"/>
        <v>7</v>
      </c>
      <c r="Z1860" s="11" t="str">
        <f t="shared" si="59"/>
        <v>0</v>
      </c>
      <c r="AA1860">
        <v>2016</v>
      </c>
    </row>
    <row r="1861" spans="1:27" x14ac:dyDescent="0.2">
      <c r="A1861" t="s">
        <v>1932</v>
      </c>
      <c r="B1861">
        <v>7</v>
      </c>
      <c r="C1861">
        <v>1</v>
      </c>
      <c r="D1861">
        <v>16</v>
      </c>
      <c r="E1861">
        <v>0</v>
      </c>
      <c r="F1861">
        <v>4</v>
      </c>
      <c r="G1861" t="s">
        <v>6024</v>
      </c>
      <c r="H1861">
        <v>2</v>
      </c>
      <c r="I1861">
        <v>1</v>
      </c>
      <c r="J1861">
        <v>1</v>
      </c>
      <c r="K1861">
        <v>2</v>
      </c>
      <c r="L1861" t="s">
        <v>3239</v>
      </c>
      <c r="M1861" t="s">
        <v>2459</v>
      </c>
      <c r="N1861">
        <v>1</v>
      </c>
      <c r="O1861">
        <v>3</v>
      </c>
      <c r="P1861">
        <v>3</v>
      </c>
      <c r="Q1861">
        <v>1</v>
      </c>
      <c r="R1861">
        <v>27</v>
      </c>
      <c r="S1861">
        <v>12</v>
      </c>
      <c r="T1861">
        <v>0</v>
      </c>
      <c r="U1861" s="1">
        <v>63.19</v>
      </c>
      <c r="V1861" s="1">
        <v>8.5</v>
      </c>
      <c r="W1861" s="1">
        <v>13.74</v>
      </c>
      <c r="X1861" s="1">
        <v>12.9</v>
      </c>
      <c r="Y1861" s="11">
        <f t="shared" si="58"/>
        <v>11</v>
      </c>
      <c r="Z1861" s="11" t="str">
        <f t="shared" si="59"/>
        <v>1</v>
      </c>
      <c r="AA1861">
        <v>2016</v>
      </c>
    </row>
    <row r="1862" spans="1:27" x14ac:dyDescent="0.2">
      <c r="A1862" t="s">
        <v>2054</v>
      </c>
      <c r="B1862" s="1">
        <v>12</v>
      </c>
      <c r="C1862" s="1">
        <v>3</v>
      </c>
      <c r="D1862" s="1">
        <v>26</v>
      </c>
      <c r="E1862" s="1">
        <v>0</v>
      </c>
      <c r="F1862" s="1">
        <v>2</v>
      </c>
      <c r="G1862" t="s">
        <v>6025</v>
      </c>
      <c r="H1862" s="1">
        <v>1</v>
      </c>
      <c r="I1862" s="1">
        <v>1</v>
      </c>
      <c r="J1862" s="1">
        <v>0</v>
      </c>
      <c r="K1862" s="1">
        <v>1</v>
      </c>
      <c r="L1862" t="s">
        <v>1321</v>
      </c>
      <c r="M1862" t="s">
        <v>436</v>
      </c>
      <c r="N1862" s="1">
        <v>0</v>
      </c>
      <c r="O1862" s="1">
        <v>2</v>
      </c>
      <c r="P1862" s="1">
        <v>0</v>
      </c>
      <c r="Q1862" s="1">
        <v>0</v>
      </c>
      <c r="R1862" s="1">
        <v>31</v>
      </c>
      <c r="S1862" s="1">
        <v>21</v>
      </c>
      <c r="T1862">
        <v>1</v>
      </c>
      <c r="U1862" s="1">
        <v>66.67</v>
      </c>
      <c r="V1862" s="1">
        <v>9.3000000000000007</v>
      </c>
      <c r="W1862" s="1">
        <v>10.5</v>
      </c>
      <c r="X1862" s="1">
        <v>12.7</v>
      </c>
      <c r="Y1862" s="11">
        <f t="shared" si="58"/>
        <v>9</v>
      </c>
      <c r="Z1862" s="11" t="str">
        <f t="shared" si="59"/>
        <v>0</v>
      </c>
      <c r="AA1862">
        <v>2016</v>
      </c>
    </row>
    <row r="1863" spans="1:27" x14ac:dyDescent="0.2">
      <c r="A1863" t="s">
        <v>1935</v>
      </c>
      <c r="B1863" s="1">
        <v>18</v>
      </c>
      <c r="C1863" s="1">
        <v>0</v>
      </c>
      <c r="D1863" s="1">
        <v>16</v>
      </c>
      <c r="E1863" s="1">
        <v>0</v>
      </c>
      <c r="F1863" s="1">
        <v>7</v>
      </c>
      <c r="G1863" t="s">
        <v>6026</v>
      </c>
      <c r="H1863" s="1">
        <v>2</v>
      </c>
      <c r="I1863" s="1">
        <v>2</v>
      </c>
      <c r="J1863" s="1">
        <v>0</v>
      </c>
      <c r="K1863" s="1">
        <v>1</v>
      </c>
      <c r="L1863" t="s">
        <v>3240</v>
      </c>
      <c r="M1863" t="s">
        <v>445</v>
      </c>
      <c r="N1863" s="1">
        <v>0</v>
      </c>
      <c r="O1863" s="1">
        <v>7</v>
      </c>
      <c r="P1863" s="1">
        <v>1</v>
      </c>
      <c r="Q1863" s="1">
        <v>0</v>
      </c>
      <c r="R1863" s="1">
        <v>33</v>
      </c>
      <c r="S1863" s="1">
        <v>29</v>
      </c>
      <c r="T1863">
        <v>4</v>
      </c>
      <c r="U1863" s="1">
        <v>65.12</v>
      </c>
      <c r="V1863" s="1">
        <v>7.8</v>
      </c>
      <c r="W1863" s="1">
        <v>13.45</v>
      </c>
      <c r="X1863" s="1">
        <v>12.1</v>
      </c>
      <c r="Y1863" s="11">
        <f t="shared" si="58"/>
        <v>9</v>
      </c>
      <c r="Z1863" s="11" t="str">
        <f t="shared" si="59"/>
        <v>0</v>
      </c>
      <c r="AA1863">
        <v>2016</v>
      </c>
    </row>
    <row r="1864" spans="1:27" x14ac:dyDescent="0.2">
      <c r="A1864" t="s">
        <v>1976</v>
      </c>
      <c r="B1864" s="1">
        <v>15</v>
      </c>
      <c r="C1864" s="1">
        <v>1</v>
      </c>
      <c r="D1864" s="1">
        <v>8</v>
      </c>
      <c r="E1864" s="1">
        <v>0</v>
      </c>
      <c r="F1864" s="1">
        <v>5</v>
      </c>
      <c r="G1864" t="s">
        <v>6027</v>
      </c>
      <c r="H1864" s="1">
        <v>4</v>
      </c>
      <c r="I1864" s="1">
        <v>2</v>
      </c>
      <c r="J1864" s="1">
        <v>2</v>
      </c>
      <c r="K1864" s="1">
        <v>2</v>
      </c>
      <c r="L1864" t="s">
        <v>4117</v>
      </c>
      <c r="M1864" t="s">
        <v>486</v>
      </c>
      <c r="N1864" s="1">
        <v>2</v>
      </c>
      <c r="O1864" s="1">
        <v>3</v>
      </c>
      <c r="P1864" s="1">
        <v>0</v>
      </c>
      <c r="Q1864" s="1">
        <v>0</v>
      </c>
      <c r="R1864" s="1">
        <v>54</v>
      </c>
      <c r="S1864" s="1">
        <v>39</v>
      </c>
      <c r="T1864">
        <v>4</v>
      </c>
      <c r="U1864" s="1">
        <v>63.19</v>
      </c>
      <c r="V1864" s="1">
        <v>8.5</v>
      </c>
      <c r="W1864" s="1">
        <v>13.16</v>
      </c>
      <c r="X1864" s="1">
        <v>12.5</v>
      </c>
      <c r="Y1864" s="11">
        <f t="shared" si="58"/>
        <v>7</v>
      </c>
      <c r="Z1864" s="11" t="str">
        <f t="shared" si="59"/>
        <v>0</v>
      </c>
      <c r="AA1864">
        <v>2016</v>
      </c>
    </row>
    <row r="1865" spans="1:27" x14ac:dyDescent="0.2">
      <c r="A1865" t="s">
        <v>2060</v>
      </c>
      <c r="B1865" s="1">
        <v>13</v>
      </c>
      <c r="C1865" s="1">
        <v>0</v>
      </c>
      <c r="D1865" s="1">
        <v>5</v>
      </c>
      <c r="E1865" s="1">
        <v>0</v>
      </c>
      <c r="F1865" s="1">
        <v>6</v>
      </c>
      <c r="G1865" t="s">
        <v>6028</v>
      </c>
      <c r="H1865" s="1">
        <v>5</v>
      </c>
      <c r="I1865" s="1">
        <v>2</v>
      </c>
      <c r="J1865" s="1">
        <v>3</v>
      </c>
      <c r="K1865" s="1">
        <v>3</v>
      </c>
      <c r="L1865" t="s">
        <v>6785</v>
      </c>
      <c r="M1865" t="s">
        <v>3441</v>
      </c>
      <c r="N1865" s="1">
        <v>4</v>
      </c>
      <c r="O1865" s="1">
        <v>2</v>
      </c>
      <c r="P1865" s="1">
        <v>2</v>
      </c>
      <c r="Q1865" s="1">
        <v>0</v>
      </c>
      <c r="R1865" s="1">
        <v>42</v>
      </c>
      <c r="S1865" s="1">
        <v>32</v>
      </c>
      <c r="T1865" s="1">
        <v>0</v>
      </c>
      <c r="U1865" s="1">
        <v>52.7</v>
      </c>
      <c r="V1865" s="1">
        <v>10.5</v>
      </c>
      <c r="W1865" s="1">
        <v>14.21</v>
      </c>
      <c r="X1865" s="1">
        <v>13.7</v>
      </c>
      <c r="Y1865" s="11">
        <f t="shared" si="58"/>
        <v>15</v>
      </c>
      <c r="Z1865" s="11" t="str">
        <f t="shared" si="59"/>
        <v>1</v>
      </c>
      <c r="AA1865">
        <v>2016</v>
      </c>
    </row>
    <row r="1866" spans="1:27" x14ac:dyDescent="0.2">
      <c r="A1866" t="s">
        <v>2145</v>
      </c>
      <c r="B1866">
        <v>8</v>
      </c>
      <c r="C1866">
        <v>1</v>
      </c>
      <c r="D1866">
        <v>20</v>
      </c>
      <c r="E1866">
        <v>0</v>
      </c>
      <c r="F1866">
        <v>4</v>
      </c>
      <c r="G1866" t="s">
        <v>6029</v>
      </c>
      <c r="H1866">
        <v>2</v>
      </c>
      <c r="I1866">
        <v>1</v>
      </c>
      <c r="J1866">
        <v>1</v>
      </c>
      <c r="K1866">
        <v>2</v>
      </c>
      <c r="L1866" t="s">
        <v>2641</v>
      </c>
      <c r="M1866" t="s">
        <v>486</v>
      </c>
      <c r="N1866">
        <v>1</v>
      </c>
      <c r="O1866">
        <v>3</v>
      </c>
      <c r="P1866">
        <v>0</v>
      </c>
      <c r="Q1866">
        <v>0</v>
      </c>
      <c r="R1866">
        <v>42</v>
      </c>
      <c r="S1866">
        <v>20</v>
      </c>
      <c r="T1866">
        <v>4</v>
      </c>
      <c r="U1866" s="1">
        <v>47.18</v>
      </c>
      <c r="V1866" s="1">
        <v>10.6</v>
      </c>
      <c r="W1866" s="1">
        <v>15.48</v>
      </c>
      <c r="X1866" s="1">
        <v>12.8</v>
      </c>
      <c r="Y1866" s="11">
        <f t="shared" si="58"/>
        <v>11</v>
      </c>
      <c r="Z1866" s="11" t="str">
        <f t="shared" si="59"/>
        <v>1</v>
      </c>
      <c r="AA1866">
        <v>2016</v>
      </c>
    </row>
    <row r="1867" spans="1:27" x14ac:dyDescent="0.2">
      <c r="A1867" t="s">
        <v>3691</v>
      </c>
      <c r="B1867">
        <v>11</v>
      </c>
      <c r="C1867">
        <v>2</v>
      </c>
      <c r="D1867">
        <v>0</v>
      </c>
      <c r="E1867">
        <v>0</v>
      </c>
      <c r="F1867">
        <v>3</v>
      </c>
      <c r="G1867" t="s">
        <v>6030</v>
      </c>
      <c r="H1867">
        <v>2</v>
      </c>
      <c r="I1867">
        <v>1</v>
      </c>
      <c r="J1867">
        <v>1</v>
      </c>
      <c r="K1867">
        <v>2</v>
      </c>
      <c r="L1867" t="s">
        <v>2460</v>
      </c>
      <c r="M1867" t="s">
        <v>2461</v>
      </c>
      <c r="N1867">
        <v>1</v>
      </c>
      <c r="O1867">
        <v>2</v>
      </c>
      <c r="P1867">
        <v>2</v>
      </c>
      <c r="Q1867">
        <v>1</v>
      </c>
      <c r="R1867">
        <v>43</v>
      </c>
      <c r="S1867">
        <v>24</v>
      </c>
      <c r="T1867">
        <v>0</v>
      </c>
      <c r="U1867" s="1">
        <v>54.93</v>
      </c>
      <c r="V1867" s="1">
        <v>9.6</v>
      </c>
      <c r="W1867" s="1">
        <v>14.38</v>
      </c>
      <c r="X1867" s="1">
        <v>12.8</v>
      </c>
      <c r="Y1867" s="11">
        <f t="shared" si="58"/>
        <v>5</v>
      </c>
      <c r="Z1867" s="11" t="str">
        <f t="shared" si="59"/>
        <v>0</v>
      </c>
      <c r="AA1867">
        <v>2016</v>
      </c>
    </row>
    <row r="1868" spans="1:27" x14ac:dyDescent="0.2">
      <c r="A1868" t="s">
        <v>2146</v>
      </c>
      <c r="B1868" s="1">
        <v>6</v>
      </c>
      <c r="C1868" s="1">
        <v>1</v>
      </c>
      <c r="D1868" s="1">
        <v>12</v>
      </c>
      <c r="E1868" s="1">
        <v>0</v>
      </c>
      <c r="F1868" s="1">
        <v>6</v>
      </c>
      <c r="G1868" t="s">
        <v>6031</v>
      </c>
      <c r="H1868" s="1">
        <v>2</v>
      </c>
      <c r="I1868" s="1">
        <v>2</v>
      </c>
      <c r="J1868" s="1">
        <v>0</v>
      </c>
      <c r="K1868" s="1">
        <v>1</v>
      </c>
      <c r="L1868" t="s">
        <v>3241</v>
      </c>
      <c r="M1868" t="s">
        <v>19</v>
      </c>
      <c r="N1868" s="1">
        <v>0</v>
      </c>
      <c r="O1868" s="1">
        <v>6</v>
      </c>
      <c r="P1868" s="1">
        <v>0</v>
      </c>
      <c r="Q1868" s="1">
        <v>0</v>
      </c>
      <c r="R1868" s="1">
        <v>41</v>
      </c>
      <c r="S1868" s="1">
        <v>27</v>
      </c>
      <c r="T1868">
        <v>2</v>
      </c>
      <c r="U1868" s="1">
        <v>63.29</v>
      </c>
      <c r="V1868" s="1">
        <v>8.5</v>
      </c>
      <c r="W1868" s="1">
        <v>12.99</v>
      </c>
      <c r="X1868" s="1">
        <v>12.2</v>
      </c>
      <c r="Y1868" s="11">
        <f t="shared" si="58"/>
        <v>7</v>
      </c>
      <c r="Z1868" s="11" t="str">
        <f t="shared" si="59"/>
        <v>0</v>
      </c>
      <c r="AA1868">
        <v>2016</v>
      </c>
    </row>
    <row r="1869" spans="1:27" x14ac:dyDescent="0.2">
      <c r="A1869" t="s">
        <v>3017</v>
      </c>
      <c r="B1869">
        <v>6</v>
      </c>
      <c r="C1869">
        <v>3</v>
      </c>
      <c r="D1869">
        <v>7</v>
      </c>
      <c r="E1869">
        <v>0</v>
      </c>
      <c r="F1869">
        <v>4</v>
      </c>
      <c r="G1869" t="s">
        <v>6032</v>
      </c>
      <c r="H1869">
        <v>2</v>
      </c>
      <c r="I1869">
        <v>1</v>
      </c>
      <c r="J1869">
        <v>1</v>
      </c>
      <c r="K1869">
        <v>2</v>
      </c>
      <c r="L1869" t="s">
        <v>3242</v>
      </c>
      <c r="M1869" t="s">
        <v>969</v>
      </c>
      <c r="N1869">
        <v>1</v>
      </c>
      <c r="O1869">
        <v>3</v>
      </c>
      <c r="P1869">
        <v>0</v>
      </c>
      <c r="Q1869">
        <v>0</v>
      </c>
      <c r="R1869">
        <v>36</v>
      </c>
      <c r="S1869">
        <v>19</v>
      </c>
      <c r="T1869">
        <v>1</v>
      </c>
      <c r="U1869" s="1">
        <v>51.99</v>
      </c>
      <c r="V1869" s="1">
        <v>10.8</v>
      </c>
      <c r="W1869" s="1">
        <v>14.39</v>
      </c>
      <c r="X1869" s="1">
        <v>13.6</v>
      </c>
      <c r="Y1869" s="11">
        <f t="shared" si="58"/>
        <v>10</v>
      </c>
      <c r="Z1869" s="11" t="str">
        <f t="shared" si="59"/>
        <v>0</v>
      </c>
      <c r="AA1869">
        <v>2016</v>
      </c>
    </row>
    <row r="1870" spans="1:27" x14ac:dyDescent="0.2">
      <c r="A1870" t="s">
        <v>3336</v>
      </c>
      <c r="B1870">
        <v>7</v>
      </c>
      <c r="C1870">
        <v>1</v>
      </c>
      <c r="D1870">
        <v>50</v>
      </c>
      <c r="E1870">
        <v>0</v>
      </c>
      <c r="F1870">
        <v>2</v>
      </c>
      <c r="G1870" t="s">
        <v>6033</v>
      </c>
      <c r="H1870">
        <v>2</v>
      </c>
      <c r="I1870">
        <v>2</v>
      </c>
      <c r="J1870">
        <v>0</v>
      </c>
      <c r="K1870">
        <v>1</v>
      </c>
      <c r="L1870" t="s">
        <v>2462</v>
      </c>
      <c r="M1870" t="s">
        <v>19</v>
      </c>
      <c r="N1870">
        <v>0</v>
      </c>
      <c r="O1870">
        <v>2</v>
      </c>
      <c r="P1870">
        <v>2</v>
      </c>
      <c r="Q1870">
        <v>1</v>
      </c>
      <c r="R1870">
        <v>23</v>
      </c>
      <c r="S1870">
        <v>16</v>
      </c>
      <c r="T1870">
        <v>3</v>
      </c>
      <c r="U1870" s="1">
        <v>52.19</v>
      </c>
      <c r="V1870" s="1">
        <v>10.7</v>
      </c>
      <c r="W1870" s="1">
        <v>14.62</v>
      </c>
      <c r="X1870" s="1">
        <v>14.2</v>
      </c>
      <c r="Y1870" s="11">
        <f t="shared" si="58"/>
        <v>14</v>
      </c>
      <c r="Z1870" s="11" t="str">
        <f t="shared" si="59"/>
        <v>1</v>
      </c>
      <c r="AA1870">
        <v>2016</v>
      </c>
    </row>
    <row r="1871" spans="1:27" x14ac:dyDescent="0.2">
      <c r="A1871" t="s">
        <v>2115</v>
      </c>
      <c r="B1871">
        <v>5</v>
      </c>
      <c r="C1871">
        <v>9</v>
      </c>
      <c r="D1871">
        <v>21</v>
      </c>
      <c r="E1871">
        <v>0</v>
      </c>
      <c r="F1871">
        <v>4</v>
      </c>
      <c r="G1871" t="s">
        <v>6034</v>
      </c>
      <c r="H1871">
        <v>3</v>
      </c>
      <c r="I1871">
        <v>3</v>
      </c>
      <c r="J1871">
        <v>0</v>
      </c>
      <c r="K1871">
        <v>1</v>
      </c>
      <c r="L1871" t="s">
        <v>3243</v>
      </c>
      <c r="M1871" t="s">
        <v>436</v>
      </c>
      <c r="N1871">
        <v>0</v>
      </c>
      <c r="O1871">
        <v>4</v>
      </c>
      <c r="P1871">
        <v>0</v>
      </c>
      <c r="Q1871">
        <v>0</v>
      </c>
      <c r="R1871">
        <v>28</v>
      </c>
      <c r="S1871">
        <v>9</v>
      </c>
      <c r="T1871">
        <v>12</v>
      </c>
      <c r="U1871" s="1">
        <v>62.98</v>
      </c>
      <c r="V1871" s="1">
        <v>8.6</v>
      </c>
      <c r="W1871" s="1">
        <v>12.58</v>
      </c>
      <c r="X1871" s="1">
        <v>12.4</v>
      </c>
      <c r="Y1871" s="11">
        <f t="shared" si="58"/>
        <v>12</v>
      </c>
      <c r="Z1871" s="11" t="str">
        <f t="shared" si="59"/>
        <v>1</v>
      </c>
      <c r="AA1871">
        <v>2016</v>
      </c>
    </row>
    <row r="1872" spans="1:27" x14ac:dyDescent="0.2">
      <c r="A1872" t="s">
        <v>1942</v>
      </c>
      <c r="B1872">
        <v>8</v>
      </c>
      <c r="C1872">
        <v>11</v>
      </c>
      <c r="D1872">
        <v>43</v>
      </c>
      <c r="E1872">
        <v>0</v>
      </c>
      <c r="F1872">
        <v>5</v>
      </c>
      <c r="G1872" t="s">
        <v>6035</v>
      </c>
      <c r="H1872">
        <v>1</v>
      </c>
      <c r="I1872">
        <v>1</v>
      </c>
      <c r="J1872">
        <v>0</v>
      </c>
      <c r="K1872">
        <v>1</v>
      </c>
      <c r="L1872" t="s">
        <v>845</v>
      </c>
      <c r="M1872" t="s">
        <v>436</v>
      </c>
      <c r="N1872">
        <v>0</v>
      </c>
      <c r="O1872">
        <v>5</v>
      </c>
      <c r="P1872">
        <v>0</v>
      </c>
      <c r="Q1872">
        <v>0</v>
      </c>
      <c r="R1872">
        <v>19</v>
      </c>
      <c r="S1872">
        <v>19</v>
      </c>
      <c r="T1872">
        <v>0</v>
      </c>
      <c r="U1872" s="1">
        <v>63.29</v>
      </c>
      <c r="V1872" s="1">
        <v>8.5</v>
      </c>
      <c r="W1872" s="1">
        <v>12.24</v>
      </c>
      <c r="X1872" s="1">
        <v>12.1</v>
      </c>
      <c r="Y1872" s="11">
        <f t="shared" si="58"/>
        <v>11</v>
      </c>
      <c r="Z1872" s="11" t="str">
        <f t="shared" si="59"/>
        <v>1</v>
      </c>
      <c r="AA1872">
        <v>2016</v>
      </c>
    </row>
    <row r="1873" spans="1:27" x14ac:dyDescent="0.2">
      <c r="A1873" t="s">
        <v>1973</v>
      </c>
      <c r="B1873" s="1">
        <v>5</v>
      </c>
      <c r="C1873" s="1">
        <v>6</v>
      </c>
      <c r="D1873" s="1">
        <v>14</v>
      </c>
      <c r="E1873" s="1">
        <v>0</v>
      </c>
      <c r="F1873" s="1">
        <v>3</v>
      </c>
      <c r="G1873" t="s">
        <v>6036</v>
      </c>
      <c r="H1873" s="1">
        <v>1</v>
      </c>
      <c r="I1873" s="1">
        <v>1</v>
      </c>
      <c r="J1873" s="1">
        <v>0</v>
      </c>
      <c r="K1873" s="1">
        <v>1</v>
      </c>
      <c r="L1873" t="s">
        <v>1943</v>
      </c>
      <c r="M1873" t="s">
        <v>454</v>
      </c>
      <c r="N1873" s="1">
        <v>0</v>
      </c>
      <c r="O1873" s="1">
        <v>3</v>
      </c>
      <c r="P1873" s="1">
        <v>0</v>
      </c>
      <c r="Q1873" s="1">
        <v>0</v>
      </c>
      <c r="R1873" s="1">
        <v>51</v>
      </c>
      <c r="S1873" s="1">
        <v>38</v>
      </c>
      <c r="T1873">
        <v>2</v>
      </c>
      <c r="U1873" s="1">
        <v>52.19</v>
      </c>
      <c r="V1873" s="1">
        <v>10.7</v>
      </c>
      <c r="W1873" s="1">
        <v>14.04</v>
      </c>
      <c r="X1873" s="1">
        <v>13.6</v>
      </c>
      <c r="Y1873" s="11">
        <f t="shared" si="58"/>
        <v>9</v>
      </c>
      <c r="Z1873" s="11" t="str">
        <f t="shared" si="59"/>
        <v>0</v>
      </c>
      <c r="AA1873">
        <v>2016</v>
      </c>
    </row>
    <row r="1874" spans="1:27" x14ac:dyDescent="0.2">
      <c r="A1874" t="s">
        <v>1979</v>
      </c>
      <c r="B1874" s="1">
        <v>10</v>
      </c>
      <c r="C1874" s="1">
        <v>0</v>
      </c>
      <c r="D1874" s="1">
        <v>2</v>
      </c>
      <c r="E1874" s="1">
        <v>1</v>
      </c>
      <c r="F1874" s="1">
        <v>2</v>
      </c>
      <c r="G1874" t="s">
        <v>6037</v>
      </c>
      <c r="H1874" s="1">
        <v>2</v>
      </c>
      <c r="I1874" s="1">
        <v>2</v>
      </c>
      <c r="J1874" s="1">
        <v>0</v>
      </c>
      <c r="K1874" s="1">
        <v>1</v>
      </c>
      <c r="L1874" t="s">
        <v>4118</v>
      </c>
      <c r="M1874" t="s">
        <v>436</v>
      </c>
      <c r="N1874" s="1">
        <v>0</v>
      </c>
      <c r="O1874" s="1">
        <v>2</v>
      </c>
      <c r="P1874" s="1">
        <v>0</v>
      </c>
      <c r="Q1874" s="1">
        <v>0</v>
      </c>
      <c r="R1874" s="1">
        <v>38</v>
      </c>
      <c r="S1874" s="1">
        <v>23</v>
      </c>
      <c r="T1874">
        <v>2</v>
      </c>
      <c r="U1874" s="1">
        <v>51.68</v>
      </c>
      <c r="V1874" s="1">
        <v>10.9</v>
      </c>
      <c r="W1874" s="1">
        <v>13.75</v>
      </c>
      <c r="X1874" s="1">
        <v>13.5</v>
      </c>
      <c r="Y1874" s="11">
        <f t="shared" si="58"/>
        <v>14</v>
      </c>
      <c r="Z1874" s="11" t="str">
        <f t="shared" si="59"/>
        <v>1</v>
      </c>
      <c r="AA1874">
        <v>2016</v>
      </c>
    </row>
    <row r="1875" spans="1:27" x14ac:dyDescent="0.2">
      <c r="A1875" t="s">
        <v>3018</v>
      </c>
      <c r="B1875" s="1">
        <v>7</v>
      </c>
      <c r="C1875" s="1">
        <v>1</v>
      </c>
      <c r="D1875" s="1">
        <v>28</v>
      </c>
      <c r="E1875" s="1">
        <v>0</v>
      </c>
      <c r="F1875" s="1">
        <v>2</v>
      </c>
      <c r="G1875" t="s">
        <v>6038</v>
      </c>
      <c r="H1875" s="1">
        <v>1</v>
      </c>
      <c r="I1875" s="1">
        <v>1</v>
      </c>
      <c r="J1875" s="1">
        <v>0</v>
      </c>
      <c r="K1875" s="1">
        <v>1</v>
      </c>
      <c r="L1875" t="s">
        <v>1963</v>
      </c>
      <c r="M1875" t="s">
        <v>454</v>
      </c>
      <c r="N1875" s="1">
        <v>0</v>
      </c>
      <c r="O1875" s="1">
        <v>2</v>
      </c>
      <c r="P1875" s="1">
        <v>0</v>
      </c>
      <c r="Q1875" s="1">
        <v>0</v>
      </c>
      <c r="R1875" s="1">
        <v>30</v>
      </c>
      <c r="S1875" s="1">
        <v>15</v>
      </c>
      <c r="T1875">
        <v>3</v>
      </c>
      <c r="U1875" s="1">
        <v>51.89</v>
      </c>
      <c r="V1875" s="1">
        <v>10.8</v>
      </c>
      <c r="W1875" s="1">
        <v>13.69</v>
      </c>
      <c r="X1875" s="1">
        <v>13.8</v>
      </c>
      <c r="Y1875" s="11">
        <f t="shared" si="58"/>
        <v>11</v>
      </c>
      <c r="Z1875" s="11" t="str">
        <f t="shared" si="59"/>
        <v>1</v>
      </c>
      <c r="AA1875">
        <v>2016</v>
      </c>
    </row>
    <row r="1876" spans="1:27" x14ac:dyDescent="0.2">
      <c r="A1876" t="s">
        <v>2149</v>
      </c>
      <c r="B1876">
        <v>2</v>
      </c>
      <c r="C1876">
        <v>2</v>
      </c>
      <c r="D1876">
        <v>8</v>
      </c>
      <c r="E1876">
        <v>0</v>
      </c>
      <c r="F1876">
        <v>5</v>
      </c>
      <c r="G1876" t="s">
        <v>3712</v>
      </c>
      <c r="H1876">
        <v>2</v>
      </c>
      <c r="I1876">
        <v>1</v>
      </c>
      <c r="J1876">
        <v>1</v>
      </c>
      <c r="K1876">
        <v>2</v>
      </c>
      <c r="L1876" t="s">
        <v>2992</v>
      </c>
      <c r="M1876" t="s">
        <v>984</v>
      </c>
      <c r="N1876">
        <v>3</v>
      </c>
      <c r="O1876">
        <v>2</v>
      </c>
      <c r="P1876">
        <v>3</v>
      </c>
      <c r="Q1876">
        <v>1</v>
      </c>
      <c r="R1876">
        <v>35</v>
      </c>
      <c r="S1876">
        <v>23</v>
      </c>
      <c r="T1876">
        <v>4</v>
      </c>
      <c r="U1876" s="1">
        <v>52.9</v>
      </c>
      <c r="V1876" s="1">
        <v>10.4</v>
      </c>
      <c r="W1876" s="1">
        <v>14.62</v>
      </c>
      <c r="X1876" s="1">
        <v>13.8</v>
      </c>
      <c r="Y1876" s="11">
        <f t="shared" si="58"/>
        <v>7</v>
      </c>
      <c r="Z1876" s="11" t="str">
        <f t="shared" si="59"/>
        <v>0</v>
      </c>
      <c r="AA1876">
        <v>2016</v>
      </c>
    </row>
    <row r="1877" spans="1:27" x14ac:dyDescent="0.2">
      <c r="A1877" t="s">
        <v>3337</v>
      </c>
      <c r="B1877">
        <v>9</v>
      </c>
      <c r="C1877">
        <v>0</v>
      </c>
      <c r="D1877">
        <v>15</v>
      </c>
      <c r="E1877">
        <v>0</v>
      </c>
      <c r="F1877">
        <v>1</v>
      </c>
      <c r="G1877" t="s">
        <v>6039</v>
      </c>
      <c r="H1877">
        <v>1</v>
      </c>
      <c r="I1877">
        <v>1</v>
      </c>
      <c r="J1877">
        <v>0</v>
      </c>
      <c r="K1877">
        <v>1</v>
      </c>
      <c r="L1877" t="s">
        <v>2463</v>
      </c>
      <c r="M1877" t="s">
        <v>19</v>
      </c>
      <c r="N1877">
        <v>0</v>
      </c>
      <c r="O1877">
        <v>1</v>
      </c>
      <c r="P1877">
        <v>0</v>
      </c>
      <c r="Q1877">
        <v>0</v>
      </c>
      <c r="R1877">
        <v>43</v>
      </c>
      <c r="S1877">
        <v>26</v>
      </c>
      <c r="T1877">
        <v>2</v>
      </c>
      <c r="U1877" s="1">
        <v>53.51</v>
      </c>
      <c r="V1877" s="1">
        <v>10.199999999999999</v>
      </c>
      <c r="W1877" s="1">
        <v>14.96</v>
      </c>
      <c r="X1877" s="1">
        <v>13.2</v>
      </c>
      <c r="Y1877" s="11">
        <f t="shared" si="58"/>
        <v>8</v>
      </c>
      <c r="Z1877" s="11" t="str">
        <f t="shared" si="59"/>
        <v>0</v>
      </c>
      <c r="AA1877">
        <v>2016</v>
      </c>
    </row>
    <row r="1878" spans="1:27" x14ac:dyDescent="0.2">
      <c r="A1878" t="s">
        <v>3692</v>
      </c>
      <c r="B1878">
        <v>22</v>
      </c>
      <c r="C1878">
        <v>3</v>
      </c>
      <c r="D1878">
        <v>4</v>
      </c>
      <c r="E1878">
        <v>0</v>
      </c>
      <c r="F1878">
        <v>2</v>
      </c>
      <c r="G1878" t="s">
        <v>6040</v>
      </c>
      <c r="H1878">
        <v>1</v>
      </c>
      <c r="I1878">
        <v>1</v>
      </c>
      <c r="J1878">
        <v>0</v>
      </c>
      <c r="K1878">
        <v>1</v>
      </c>
      <c r="L1878" t="s">
        <v>1215</v>
      </c>
      <c r="M1878" t="s">
        <v>445</v>
      </c>
      <c r="N1878">
        <v>0</v>
      </c>
      <c r="O1878">
        <v>2</v>
      </c>
      <c r="P1878">
        <v>2</v>
      </c>
      <c r="Q1878">
        <v>1</v>
      </c>
      <c r="R1878">
        <v>33</v>
      </c>
      <c r="S1878">
        <v>25</v>
      </c>
      <c r="T1878">
        <v>1</v>
      </c>
      <c r="U1878" s="1">
        <v>54.42</v>
      </c>
      <c r="V1878" s="1">
        <v>9.8000000000000007</v>
      </c>
      <c r="W1878" s="1">
        <v>13.92</v>
      </c>
      <c r="X1878" s="1">
        <v>13.1</v>
      </c>
      <c r="Y1878" s="11">
        <f t="shared" si="58"/>
        <v>9</v>
      </c>
      <c r="Z1878" s="11" t="str">
        <f t="shared" si="59"/>
        <v>0</v>
      </c>
      <c r="AA1878">
        <v>2016</v>
      </c>
    </row>
    <row r="1879" spans="1:27" x14ac:dyDescent="0.2">
      <c r="A1879" t="s">
        <v>2069</v>
      </c>
      <c r="B1879">
        <v>9</v>
      </c>
      <c r="C1879">
        <v>1</v>
      </c>
      <c r="D1879">
        <v>31</v>
      </c>
      <c r="E1879">
        <v>1</v>
      </c>
      <c r="F1879">
        <v>2</v>
      </c>
      <c r="G1879" t="s">
        <v>6041</v>
      </c>
      <c r="H1879">
        <v>1</v>
      </c>
      <c r="I1879">
        <v>1</v>
      </c>
      <c r="J1879">
        <v>0</v>
      </c>
      <c r="K1879">
        <v>1</v>
      </c>
      <c r="L1879" t="s">
        <v>2464</v>
      </c>
      <c r="M1879" t="s">
        <v>436</v>
      </c>
      <c r="N1879">
        <v>0</v>
      </c>
      <c r="O1879">
        <v>2</v>
      </c>
      <c r="P1879">
        <v>0</v>
      </c>
      <c r="Q1879">
        <v>0</v>
      </c>
      <c r="R1879">
        <v>39</v>
      </c>
      <c r="S1879">
        <v>16</v>
      </c>
      <c r="T1879">
        <v>0</v>
      </c>
      <c r="U1879" s="1">
        <v>58.82</v>
      </c>
      <c r="V1879" s="1">
        <v>10.199999999999999</v>
      </c>
      <c r="W1879" s="1">
        <v>13.98</v>
      </c>
      <c r="X1879" s="1">
        <v>13.7</v>
      </c>
      <c r="Y1879" s="11">
        <f t="shared" si="58"/>
        <v>6</v>
      </c>
      <c r="Z1879" s="11" t="str">
        <f t="shared" si="59"/>
        <v>0</v>
      </c>
      <c r="AA1879">
        <v>2016</v>
      </c>
    </row>
    <row r="1880" spans="1:27" x14ac:dyDescent="0.2">
      <c r="A1880" t="s">
        <v>1970</v>
      </c>
      <c r="B1880">
        <v>7</v>
      </c>
      <c r="C1880">
        <v>1</v>
      </c>
      <c r="D1880">
        <v>15</v>
      </c>
      <c r="E1880">
        <v>1</v>
      </c>
      <c r="F1880">
        <v>4</v>
      </c>
      <c r="G1880" t="s">
        <v>6042</v>
      </c>
      <c r="H1880">
        <v>3</v>
      </c>
      <c r="I1880">
        <v>2</v>
      </c>
      <c r="J1880">
        <v>1</v>
      </c>
      <c r="K1880">
        <v>2</v>
      </c>
      <c r="L1880" t="s">
        <v>6786</v>
      </c>
      <c r="M1880" t="s">
        <v>486</v>
      </c>
      <c r="N1880">
        <v>1</v>
      </c>
      <c r="O1880">
        <v>3</v>
      </c>
      <c r="P1880">
        <v>2</v>
      </c>
      <c r="Q1880">
        <v>1</v>
      </c>
      <c r="R1880">
        <v>36</v>
      </c>
      <c r="S1880">
        <v>18</v>
      </c>
      <c r="T1880">
        <v>1</v>
      </c>
      <c r="U1880" s="1">
        <v>53.81</v>
      </c>
      <c r="V1880" s="1">
        <v>10.1</v>
      </c>
      <c r="W1880" s="1">
        <v>14.27</v>
      </c>
      <c r="X1880" s="1">
        <v>13.1</v>
      </c>
      <c r="Y1880" s="11">
        <f t="shared" si="58"/>
        <v>13</v>
      </c>
      <c r="Z1880" s="11" t="str">
        <f t="shared" si="59"/>
        <v>1</v>
      </c>
      <c r="AA1880">
        <v>2016</v>
      </c>
    </row>
    <row r="1881" spans="1:27" x14ac:dyDescent="0.2">
      <c r="A1881" t="s">
        <v>2076</v>
      </c>
      <c r="B1881" s="1">
        <v>8</v>
      </c>
      <c r="C1881" s="1">
        <v>0</v>
      </c>
      <c r="D1881" s="1">
        <v>6</v>
      </c>
      <c r="E1881" s="1">
        <v>0</v>
      </c>
      <c r="F1881" s="1">
        <v>6</v>
      </c>
      <c r="G1881" t="s">
        <v>6043</v>
      </c>
      <c r="H1881" s="1">
        <v>3</v>
      </c>
      <c r="I1881" s="1">
        <v>1</v>
      </c>
      <c r="J1881" s="1">
        <v>2</v>
      </c>
      <c r="K1881" s="1">
        <v>2</v>
      </c>
      <c r="L1881" t="s">
        <v>4119</v>
      </c>
      <c r="M1881" t="s">
        <v>486</v>
      </c>
      <c r="N1881" s="1">
        <v>4</v>
      </c>
      <c r="O1881" s="1">
        <v>2</v>
      </c>
      <c r="P1881" s="1">
        <v>0</v>
      </c>
      <c r="Q1881" s="1">
        <v>0</v>
      </c>
      <c r="R1881" s="1">
        <v>43</v>
      </c>
      <c r="S1881" s="1">
        <v>27</v>
      </c>
      <c r="T1881" s="1">
        <v>0</v>
      </c>
      <c r="U1881" s="1">
        <v>70.430000000000007</v>
      </c>
      <c r="V1881" s="1">
        <v>7.8</v>
      </c>
      <c r="W1881" s="1">
        <v>9.39</v>
      </c>
      <c r="X1881" s="1">
        <v>11.9</v>
      </c>
      <c r="Y1881" s="11">
        <f t="shared" si="58"/>
        <v>10</v>
      </c>
      <c r="Z1881" s="11" t="str">
        <f t="shared" si="59"/>
        <v>0</v>
      </c>
      <c r="AA1881">
        <v>2016</v>
      </c>
    </row>
    <row r="1882" spans="1:27" x14ac:dyDescent="0.2">
      <c r="A1882" t="s">
        <v>2040</v>
      </c>
      <c r="B1882">
        <v>15</v>
      </c>
      <c r="C1882">
        <v>8</v>
      </c>
      <c r="D1882">
        <v>1</v>
      </c>
      <c r="E1882">
        <v>0</v>
      </c>
      <c r="F1882">
        <v>5</v>
      </c>
      <c r="G1882" t="s">
        <v>6044</v>
      </c>
      <c r="H1882">
        <v>3</v>
      </c>
      <c r="I1882">
        <v>1</v>
      </c>
      <c r="J1882">
        <v>2</v>
      </c>
      <c r="K1882">
        <v>3</v>
      </c>
      <c r="L1882" t="s">
        <v>3244</v>
      </c>
      <c r="M1882" t="s">
        <v>2465</v>
      </c>
      <c r="N1882">
        <v>2</v>
      </c>
      <c r="O1882">
        <v>1</v>
      </c>
      <c r="P1882">
        <v>0</v>
      </c>
      <c r="Q1882">
        <v>0</v>
      </c>
      <c r="R1882">
        <v>57</v>
      </c>
      <c r="S1882">
        <v>43</v>
      </c>
      <c r="T1882" s="1">
        <v>0</v>
      </c>
      <c r="U1882" s="1">
        <v>61.26</v>
      </c>
      <c r="V1882" s="1">
        <v>9.3000000000000007</v>
      </c>
      <c r="W1882" s="1">
        <v>13.4</v>
      </c>
      <c r="X1882" s="1">
        <v>12.7</v>
      </c>
      <c r="Y1882" s="11">
        <f t="shared" si="58"/>
        <v>5</v>
      </c>
      <c r="Z1882" s="11" t="str">
        <f t="shared" si="59"/>
        <v>0</v>
      </c>
      <c r="AA1882">
        <v>2016</v>
      </c>
    </row>
    <row r="1883" spans="1:27" x14ac:dyDescent="0.2">
      <c r="A1883" t="s">
        <v>1937</v>
      </c>
      <c r="B1883">
        <v>2</v>
      </c>
      <c r="C1883">
        <v>1</v>
      </c>
      <c r="D1883">
        <v>10</v>
      </c>
      <c r="E1883">
        <v>0</v>
      </c>
      <c r="F1883">
        <v>3</v>
      </c>
      <c r="G1883" t="s">
        <v>6045</v>
      </c>
      <c r="H1883">
        <v>2</v>
      </c>
      <c r="I1883">
        <v>2</v>
      </c>
      <c r="J1883">
        <v>0</v>
      </c>
      <c r="K1883">
        <v>1</v>
      </c>
      <c r="L1883" t="s">
        <v>6787</v>
      </c>
      <c r="M1883" t="s">
        <v>436</v>
      </c>
      <c r="N1883">
        <v>0</v>
      </c>
      <c r="O1883">
        <v>3</v>
      </c>
      <c r="P1883">
        <v>0</v>
      </c>
      <c r="Q1883">
        <v>0</v>
      </c>
      <c r="R1883">
        <v>52</v>
      </c>
      <c r="S1883">
        <v>49</v>
      </c>
      <c r="T1883">
        <v>1</v>
      </c>
      <c r="U1883" s="1">
        <v>64.099999999999994</v>
      </c>
      <c r="V1883" s="1">
        <v>8.1999999999999993</v>
      </c>
      <c r="W1883" s="1">
        <v>13.05</v>
      </c>
      <c r="X1883" s="1">
        <v>12</v>
      </c>
      <c r="Y1883" s="11">
        <f t="shared" si="58"/>
        <v>8</v>
      </c>
      <c r="Z1883" s="11" t="str">
        <f t="shared" si="59"/>
        <v>0</v>
      </c>
      <c r="AA1883">
        <v>2016</v>
      </c>
    </row>
    <row r="1884" spans="1:27" x14ac:dyDescent="0.2">
      <c r="A1884" t="s">
        <v>3162</v>
      </c>
      <c r="B1884" s="1">
        <v>3</v>
      </c>
      <c r="C1884" s="1">
        <v>4</v>
      </c>
      <c r="D1884" s="1">
        <v>0</v>
      </c>
      <c r="E1884" s="1">
        <v>0</v>
      </c>
      <c r="F1884" s="1">
        <v>5</v>
      </c>
      <c r="G1884" t="s">
        <v>6046</v>
      </c>
      <c r="H1884" s="1">
        <v>3</v>
      </c>
      <c r="I1884" s="1">
        <v>3</v>
      </c>
      <c r="J1884" s="1">
        <v>0</v>
      </c>
      <c r="K1884" s="1">
        <v>1</v>
      </c>
      <c r="L1884" t="s">
        <v>4120</v>
      </c>
      <c r="M1884" t="s">
        <v>436</v>
      </c>
      <c r="N1884" s="1">
        <v>0</v>
      </c>
      <c r="O1884" s="1">
        <v>5</v>
      </c>
      <c r="P1884" s="1">
        <v>0</v>
      </c>
      <c r="Q1884" s="1">
        <v>0</v>
      </c>
      <c r="R1884" s="1">
        <v>76</v>
      </c>
      <c r="S1884" s="1">
        <v>34</v>
      </c>
      <c r="T1884">
        <v>4</v>
      </c>
      <c r="U1884" s="1">
        <v>54.02</v>
      </c>
      <c r="V1884" s="1">
        <v>10</v>
      </c>
      <c r="W1884" s="1">
        <v>14.38</v>
      </c>
      <c r="X1884" s="1">
        <v>12.8</v>
      </c>
      <c r="Y1884" s="11">
        <f t="shared" si="58"/>
        <v>11</v>
      </c>
      <c r="Z1884" s="11" t="str">
        <f t="shared" si="59"/>
        <v>1</v>
      </c>
      <c r="AA1884">
        <v>2016</v>
      </c>
    </row>
    <row r="1885" spans="1:27" x14ac:dyDescent="0.2">
      <c r="A1885" t="s">
        <v>1933</v>
      </c>
      <c r="B1885">
        <v>12</v>
      </c>
      <c r="C1885">
        <v>0</v>
      </c>
      <c r="D1885">
        <v>34</v>
      </c>
      <c r="E1885">
        <v>1</v>
      </c>
      <c r="F1885">
        <v>4</v>
      </c>
      <c r="G1885" t="s">
        <v>6047</v>
      </c>
      <c r="H1885">
        <v>2</v>
      </c>
      <c r="I1885">
        <v>1</v>
      </c>
      <c r="J1885">
        <v>1</v>
      </c>
      <c r="K1885">
        <v>2</v>
      </c>
      <c r="L1885" t="s">
        <v>3799</v>
      </c>
      <c r="M1885" t="s">
        <v>2466</v>
      </c>
      <c r="N1885">
        <v>3</v>
      </c>
      <c r="O1885">
        <v>1</v>
      </c>
      <c r="P1885">
        <v>0</v>
      </c>
      <c r="Q1885">
        <v>0</v>
      </c>
      <c r="R1885">
        <v>63</v>
      </c>
      <c r="S1885">
        <v>47</v>
      </c>
      <c r="T1885">
        <v>3</v>
      </c>
      <c r="U1885" s="1">
        <v>53.81</v>
      </c>
      <c r="V1885" s="1">
        <v>10.1</v>
      </c>
      <c r="W1885" s="1">
        <v>14.44</v>
      </c>
      <c r="X1885" s="1">
        <v>13.4</v>
      </c>
      <c r="Y1885" s="11">
        <f t="shared" si="58"/>
        <v>7</v>
      </c>
      <c r="Z1885" s="11" t="str">
        <f t="shared" si="59"/>
        <v>0</v>
      </c>
      <c r="AA1885">
        <v>2016</v>
      </c>
    </row>
    <row r="1886" spans="1:27" x14ac:dyDescent="0.2">
      <c r="A1886" t="s">
        <v>1964</v>
      </c>
      <c r="B1886" s="1">
        <v>13</v>
      </c>
      <c r="C1886" s="1">
        <v>7</v>
      </c>
      <c r="D1886" s="1">
        <v>7</v>
      </c>
      <c r="E1886" s="1">
        <v>0</v>
      </c>
      <c r="F1886" s="1">
        <v>3</v>
      </c>
      <c r="G1886" t="s">
        <v>6048</v>
      </c>
      <c r="H1886" s="1">
        <v>1</v>
      </c>
      <c r="I1886" s="1">
        <v>1</v>
      </c>
      <c r="J1886" s="1">
        <v>0</v>
      </c>
      <c r="K1886" s="1">
        <v>1</v>
      </c>
      <c r="L1886" t="s">
        <v>997</v>
      </c>
      <c r="M1886" t="s">
        <v>436</v>
      </c>
      <c r="N1886" s="1">
        <v>0</v>
      </c>
      <c r="O1886" s="1">
        <v>3</v>
      </c>
      <c r="P1886" s="1">
        <v>0</v>
      </c>
      <c r="Q1886" s="1">
        <v>0</v>
      </c>
      <c r="R1886" s="1">
        <v>29</v>
      </c>
      <c r="S1886" s="1">
        <v>19</v>
      </c>
      <c r="T1886">
        <v>1</v>
      </c>
      <c r="U1886" s="1">
        <v>70.23</v>
      </c>
      <c r="V1886" s="1">
        <v>7.9</v>
      </c>
      <c r="W1886" s="1">
        <v>10.38</v>
      </c>
      <c r="X1886" s="1">
        <v>11.7</v>
      </c>
      <c r="Y1886" s="11">
        <f t="shared" si="58"/>
        <v>11</v>
      </c>
      <c r="Z1886" s="11" t="str">
        <f t="shared" si="59"/>
        <v>1</v>
      </c>
      <c r="AA1886">
        <v>2016</v>
      </c>
    </row>
    <row r="1887" spans="1:27" x14ac:dyDescent="0.2">
      <c r="A1887" t="s">
        <v>2112</v>
      </c>
      <c r="B1887" s="1">
        <v>4</v>
      </c>
      <c r="C1887" s="1">
        <v>9</v>
      </c>
      <c r="D1887" s="1">
        <v>0</v>
      </c>
      <c r="E1887" s="1">
        <v>0</v>
      </c>
      <c r="F1887" s="1">
        <v>8</v>
      </c>
      <c r="G1887" t="s">
        <v>6049</v>
      </c>
      <c r="H1887" s="1">
        <v>3</v>
      </c>
      <c r="I1887" s="1">
        <v>1</v>
      </c>
      <c r="J1887" s="1">
        <v>2</v>
      </c>
      <c r="K1887" s="1">
        <v>2</v>
      </c>
      <c r="L1887" t="s">
        <v>4121</v>
      </c>
      <c r="M1887" t="s">
        <v>486</v>
      </c>
      <c r="N1887" s="1">
        <v>6</v>
      </c>
      <c r="O1887" s="1">
        <v>2</v>
      </c>
      <c r="P1887" s="1">
        <v>5</v>
      </c>
      <c r="Q1887" s="1">
        <v>0</v>
      </c>
      <c r="R1887" s="1">
        <v>42</v>
      </c>
      <c r="S1887" s="1">
        <v>39</v>
      </c>
      <c r="T1887">
        <v>25</v>
      </c>
      <c r="U1887" s="1">
        <v>64.61</v>
      </c>
      <c r="V1887" s="1">
        <v>8</v>
      </c>
      <c r="W1887" s="1">
        <v>13.45</v>
      </c>
      <c r="X1887" s="1">
        <v>12</v>
      </c>
      <c r="Y1887" s="11">
        <f t="shared" si="58"/>
        <v>8</v>
      </c>
      <c r="Z1887" s="11" t="str">
        <f t="shared" si="59"/>
        <v>0</v>
      </c>
      <c r="AA1887">
        <v>2016</v>
      </c>
    </row>
    <row r="1888" spans="1:27" x14ac:dyDescent="0.2">
      <c r="A1888" t="s">
        <v>2144</v>
      </c>
      <c r="B1888">
        <v>8</v>
      </c>
      <c r="C1888">
        <v>1</v>
      </c>
      <c r="D1888">
        <v>2</v>
      </c>
      <c r="E1888">
        <v>0</v>
      </c>
      <c r="F1888">
        <v>3</v>
      </c>
      <c r="G1888" t="s">
        <v>6050</v>
      </c>
      <c r="H1888">
        <v>2</v>
      </c>
      <c r="I1888">
        <v>2</v>
      </c>
      <c r="J1888">
        <v>0</v>
      </c>
      <c r="K1888">
        <v>1</v>
      </c>
      <c r="L1888" t="s">
        <v>3734</v>
      </c>
      <c r="M1888" t="s">
        <v>445</v>
      </c>
      <c r="N1888">
        <v>0</v>
      </c>
      <c r="O1888">
        <v>3</v>
      </c>
      <c r="P1888">
        <v>3</v>
      </c>
      <c r="Q1888">
        <v>1</v>
      </c>
      <c r="R1888">
        <v>45</v>
      </c>
      <c r="S1888">
        <v>39</v>
      </c>
      <c r="T1888">
        <v>5</v>
      </c>
      <c r="U1888" s="1">
        <v>54.83</v>
      </c>
      <c r="V1888" s="1">
        <v>9.6999999999999993</v>
      </c>
      <c r="W1888" s="1">
        <v>13.8</v>
      </c>
      <c r="X1888" s="1">
        <v>12.8</v>
      </c>
      <c r="Y1888" s="11">
        <f t="shared" si="58"/>
        <v>11</v>
      </c>
      <c r="Z1888" s="11" t="str">
        <f t="shared" si="59"/>
        <v>1</v>
      </c>
      <c r="AA1888">
        <v>2016</v>
      </c>
    </row>
    <row r="1889" spans="1:27" x14ac:dyDescent="0.2">
      <c r="A1889" t="s">
        <v>6887</v>
      </c>
      <c r="B1889">
        <v>7</v>
      </c>
      <c r="C1889">
        <v>2</v>
      </c>
      <c r="D1889">
        <v>22</v>
      </c>
      <c r="E1889">
        <v>0</v>
      </c>
      <c r="F1889">
        <v>3</v>
      </c>
      <c r="G1889" t="s">
        <v>6051</v>
      </c>
      <c r="H1889">
        <v>2</v>
      </c>
      <c r="I1889">
        <v>1</v>
      </c>
      <c r="J1889">
        <v>1</v>
      </c>
      <c r="K1889">
        <v>2</v>
      </c>
      <c r="L1889" t="s">
        <v>3245</v>
      </c>
      <c r="M1889" t="s">
        <v>2467</v>
      </c>
      <c r="N1889">
        <v>1</v>
      </c>
      <c r="O1889">
        <v>2</v>
      </c>
      <c r="P1889">
        <v>2</v>
      </c>
      <c r="Q1889">
        <v>1</v>
      </c>
      <c r="R1889">
        <v>48</v>
      </c>
      <c r="S1889">
        <v>25</v>
      </c>
      <c r="T1889">
        <v>2</v>
      </c>
      <c r="U1889" s="1">
        <v>62.27</v>
      </c>
      <c r="V1889" s="1">
        <v>8.9</v>
      </c>
      <c r="W1889" s="1">
        <v>13.69</v>
      </c>
      <c r="X1889" s="1">
        <v>13</v>
      </c>
      <c r="Y1889" s="11">
        <f t="shared" si="58"/>
        <v>9</v>
      </c>
      <c r="Z1889" s="11" t="str">
        <f t="shared" si="59"/>
        <v>0</v>
      </c>
      <c r="AA1889">
        <v>2016</v>
      </c>
    </row>
    <row r="1890" spans="1:27" x14ac:dyDescent="0.2">
      <c r="A1890" t="s">
        <v>1989</v>
      </c>
      <c r="B1890">
        <v>9</v>
      </c>
      <c r="C1890">
        <v>1</v>
      </c>
      <c r="D1890">
        <v>8</v>
      </c>
      <c r="E1890">
        <v>0</v>
      </c>
      <c r="F1890">
        <v>4</v>
      </c>
      <c r="G1890" t="s">
        <v>6052</v>
      </c>
      <c r="H1890">
        <v>3</v>
      </c>
      <c r="I1890">
        <v>2</v>
      </c>
      <c r="J1890">
        <v>1</v>
      </c>
      <c r="K1890">
        <v>2</v>
      </c>
      <c r="L1890" t="s">
        <v>3246</v>
      </c>
      <c r="M1890" t="s">
        <v>2468</v>
      </c>
      <c r="N1890">
        <v>2</v>
      </c>
      <c r="O1890">
        <v>2</v>
      </c>
      <c r="P1890">
        <v>2</v>
      </c>
      <c r="Q1890">
        <v>0</v>
      </c>
      <c r="R1890">
        <v>25</v>
      </c>
      <c r="S1890">
        <v>14</v>
      </c>
      <c r="T1890">
        <v>4</v>
      </c>
      <c r="U1890" s="1">
        <v>53.21</v>
      </c>
      <c r="V1890" s="1">
        <v>10.3</v>
      </c>
      <c r="W1890" s="1">
        <v>14.03</v>
      </c>
      <c r="X1890" s="1">
        <v>13</v>
      </c>
      <c r="Y1890" s="11">
        <f t="shared" si="58"/>
        <v>9</v>
      </c>
      <c r="Z1890" s="11" t="str">
        <f t="shared" si="59"/>
        <v>0</v>
      </c>
      <c r="AA1890">
        <v>2016</v>
      </c>
    </row>
    <row r="1891" spans="1:27" x14ac:dyDescent="0.2">
      <c r="A1891" t="s">
        <v>1958</v>
      </c>
      <c r="B1891" s="1">
        <v>20</v>
      </c>
      <c r="C1891" s="1">
        <v>2</v>
      </c>
      <c r="D1891" s="1">
        <v>18</v>
      </c>
      <c r="E1891" s="1">
        <v>0</v>
      </c>
      <c r="F1891" s="1">
        <v>8</v>
      </c>
      <c r="G1891" t="s">
        <v>6053</v>
      </c>
      <c r="H1891" s="1">
        <v>3</v>
      </c>
      <c r="I1891" s="1">
        <v>1</v>
      </c>
      <c r="J1891" s="1">
        <v>2</v>
      </c>
      <c r="K1891" s="1">
        <v>2</v>
      </c>
      <c r="L1891" t="s">
        <v>4122</v>
      </c>
      <c r="M1891" t="s">
        <v>486</v>
      </c>
      <c r="N1891" s="1">
        <v>2</v>
      </c>
      <c r="O1891" s="1">
        <v>6</v>
      </c>
      <c r="P1891" s="1">
        <v>1</v>
      </c>
      <c r="Q1891" s="1">
        <v>0</v>
      </c>
      <c r="R1891" s="1">
        <v>38</v>
      </c>
      <c r="S1891" s="1">
        <v>31</v>
      </c>
      <c r="T1891">
        <v>2</v>
      </c>
      <c r="U1891" s="1">
        <v>62.78</v>
      </c>
      <c r="V1891" s="1">
        <v>8.6999999999999993</v>
      </c>
      <c r="W1891" s="1">
        <v>13.4</v>
      </c>
      <c r="X1891" s="1">
        <v>12.5</v>
      </c>
      <c r="Y1891" s="11">
        <f t="shared" si="58"/>
        <v>5</v>
      </c>
      <c r="Z1891" s="11" t="str">
        <f t="shared" si="59"/>
        <v>0</v>
      </c>
      <c r="AA1891">
        <v>2016</v>
      </c>
    </row>
    <row r="1892" spans="1:27" x14ac:dyDescent="0.2">
      <c r="A1892" t="s">
        <v>2077</v>
      </c>
      <c r="B1892" s="1">
        <v>17</v>
      </c>
      <c r="C1892" s="1">
        <v>0</v>
      </c>
      <c r="D1892" s="1">
        <v>0</v>
      </c>
      <c r="E1892" s="1">
        <v>0</v>
      </c>
      <c r="F1892" s="1">
        <v>9</v>
      </c>
      <c r="G1892" t="s">
        <v>6054</v>
      </c>
      <c r="H1892" s="1">
        <v>3</v>
      </c>
      <c r="I1892" s="1">
        <v>1</v>
      </c>
      <c r="J1892" s="1">
        <v>2</v>
      </c>
      <c r="K1892" s="1">
        <v>3</v>
      </c>
      <c r="L1892" t="s">
        <v>1959</v>
      </c>
      <c r="M1892" t="s">
        <v>4123</v>
      </c>
      <c r="N1892" s="1">
        <v>3</v>
      </c>
      <c r="O1892" s="1">
        <v>6</v>
      </c>
      <c r="P1892" s="1">
        <v>8</v>
      </c>
      <c r="Q1892" s="1">
        <v>1</v>
      </c>
      <c r="R1892" s="1">
        <v>25</v>
      </c>
      <c r="S1892" s="1">
        <v>14</v>
      </c>
      <c r="T1892">
        <v>2</v>
      </c>
      <c r="U1892" s="1">
        <v>56.66</v>
      </c>
      <c r="V1892" s="1">
        <v>9</v>
      </c>
      <c r="W1892" s="1">
        <v>13.51</v>
      </c>
      <c r="X1892" s="1">
        <v>12.3</v>
      </c>
      <c r="Y1892" s="11">
        <f t="shared" si="58"/>
        <v>9</v>
      </c>
      <c r="Z1892" s="11" t="str">
        <f t="shared" si="59"/>
        <v>0</v>
      </c>
      <c r="AA1892">
        <v>2016</v>
      </c>
    </row>
    <row r="1893" spans="1:27" x14ac:dyDescent="0.2">
      <c r="A1893" t="s">
        <v>2110</v>
      </c>
      <c r="B1893">
        <v>14</v>
      </c>
      <c r="C1893">
        <v>1</v>
      </c>
      <c r="D1893">
        <v>0</v>
      </c>
      <c r="E1893">
        <v>0</v>
      </c>
      <c r="F1893">
        <v>5</v>
      </c>
      <c r="G1893" t="s">
        <v>6055</v>
      </c>
      <c r="H1893">
        <v>2</v>
      </c>
      <c r="I1893">
        <v>2</v>
      </c>
      <c r="J1893">
        <v>0</v>
      </c>
      <c r="K1893">
        <v>1</v>
      </c>
      <c r="L1893" t="s">
        <v>3247</v>
      </c>
      <c r="M1893" t="s">
        <v>436</v>
      </c>
      <c r="N1893">
        <v>0</v>
      </c>
      <c r="O1893">
        <v>5</v>
      </c>
      <c r="P1893">
        <v>0</v>
      </c>
      <c r="Q1893">
        <v>0</v>
      </c>
      <c r="R1893">
        <v>36</v>
      </c>
      <c r="S1893">
        <v>32</v>
      </c>
      <c r="T1893">
        <v>6</v>
      </c>
      <c r="U1893" s="1">
        <v>62.17</v>
      </c>
      <c r="V1893" s="1">
        <v>8.9</v>
      </c>
      <c r="W1893" s="1">
        <v>13.4</v>
      </c>
      <c r="X1893" s="1">
        <v>12.1</v>
      </c>
      <c r="Y1893" s="11">
        <f t="shared" si="58"/>
        <v>8</v>
      </c>
      <c r="Z1893" s="11" t="str">
        <f t="shared" si="59"/>
        <v>0</v>
      </c>
      <c r="AA1893">
        <v>2016</v>
      </c>
    </row>
    <row r="1894" spans="1:27" x14ac:dyDescent="0.2">
      <c r="A1894" t="s">
        <v>2124</v>
      </c>
      <c r="B1894">
        <v>16</v>
      </c>
      <c r="C1894">
        <v>1</v>
      </c>
      <c r="D1894">
        <v>18</v>
      </c>
      <c r="E1894">
        <v>0</v>
      </c>
      <c r="F1894">
        <v>3</v>
      </c>
      <c r="G1894" t="s">
        <v>6056</v>
      </c>
      <c r="H1894">
        <v>1</v>
      </c>
      <c r="I1894">
        <v>1</v>
      </c>
      <c r="J1894">
        <v>0</v>
      </c>
      <c r="K1894">
        <v>1</v>
      </c>
      <c r="L1894" t="s">
        <v>1215</v>
      </c>
      <c r="M1894" t="s">
        <v>445</v>
      </c>
      <c r="N1894">
        <v>0</v>
      </c>
      <c r="O1894">
        <v>3</v>
      </c>
      <c r="P1894">
        <v>3</v>
      </c>
      <c r="Q1894">
        <v>1</v>
      </c>
      <c r="R1894">
        <v>33</v>
      </c>
      <c r="S1894">
        <v>17</v>
      </c>
      <c r="T1894">
        <v>1</v>
      </c>
      <c r="U1894" s="1">
        <v>54.22</v>
      </c>
      <c r="V1894" s="1">
        <v>9.9</v>
      </c>
      <c r="W1894" s="1">
        <v>14.67</v>
      </c>
      <c r="X1894" s="1">
        <v>12.8</v>
      </c>
      <c r="Y1894" s="11">
        <f t="shared" si="58"/>
        <v>11</v>
      </c>
      <c r="Z1894" s="11" t="str">
        <f t="shared" si="59"/>
        <v>1</v>
      </c>
      <c r="AA1894">
        <v>2016</v>
      </c>
    </row>
    <row r="1895" spans="1:27" x14ac:dyDescent="0.2">
      <c r="A1895" t="s">
        <v>2162</v>
      </c>
      <c r="B1895">
        <v>2</v>
      </c>
      <c r="C1895">
        <v>0</v>
      </c>
      <c r="D1895">
        <v>13</v>
      </c>
      <c r="E1895">
        <v>0</v>
      </c>
      <c r="F1895">
        <v>3</v>
      </c>
      <c r="G1895" t="s">
        <v>6057</v>
      </c>
      <c r="H1895">
        <v>1</v>
      </c>
      <c r="I1895">
        <v>1</v>
      </c>
      <c r="J1895">
        <v>0</v>
      </c>
      <c r="K1895">
        <v>1</v>
      </c>
      <c r="L1895" t="s">
        <v>2733</v>
      </c>
      <c r="M1895" t="s">
        <v>448</v>
      </c>
      <c r="N1895">
        <v>0</v>
      </c>
      <c r="O1895">
        <v>3</v>
      </c>
      <c r="P1895">
        <v>0</v>
      </c>
      <c r="Q1895">
        <v>0</v>
      </c>
      <c r="R1895">
        <v>41</v>
      </c>
      <c r="S1895">
        <v>21</v>
      </c>
      <c r="T1895">
        <v>0</v>
      </c>
      <c r="U1895" s="1">
        <v>55.95</v>
      </c>
      <c r="V1895" s="1">
        <v>9.3000000000000007</v>
      </c>
      <c r="W1895" s="1">
        <v>13.85</v>
      </c>
      <c r="X1895" s="1">
        <v>13.1</v>
      </c>
      <c r="Y1895" s="11">
        <f t="shared" si="58"/>
        <v>9</v>
      </c>
      <c r="Z1895" s="11" t="str">
        <f t="shared" si="59"/>
        <v>0</v>
      </c>
      <c r="AA1895">
        <v>2016</v>
      </c>
    </row>
    <row r="1896" spans="1:27" x14ac:dyDescent="0.2">
      <c r="A1896" t="s">
        <v>3248</v>
      </c>
      <c r="B1896">
        <v>7</v>
      </c>
      <c r="C1896">
        <v>1</v>
      </c>
      <c r="D1896">
        <v>34</v>
      </c>
      <c r="E1896">
        <v>0</v>
      </c>
      <c r="F1896">
        <v>3</v>
      </c>
      <c r="G1896" t="s">
        <v>6058</v>
      </c>
      <c r="H1896">
        <v>1</v>
      </c>
      <c r="I1896">
        <v>1</v>
      </c>
      <c r="J1896">
        <v>0</v>
      </c>
      <c r="K1896">
        <v>1</v>
      </c>
      <c r="L1896" t="s">
        <v>484</v>
      </c>
      <c r="M1896" t="s">
        <v>436</v>
      </c>
      <c r="N1896">
        <v>0</v>
      </c>
      <c r="O1896">
        <v>3</v>
      </c>
      <c r="P1896">
        <v>3</v>
      </c>
      <c r="Q1896">
        <v>1</v>
      </c>
      <c r="R1896">
        <v>39</v>
      </c>
      <c r="S1896">
        <v>18</v>
      </c>
      <c r="T1896">
        <v>1</v>
      </c>
      <c r="U1896" s="1">
        <v>65.22</v>
      </c>
      <c r="V1896" s="1">
        <v>7.8</v>
      </c>
      <c r="W1896" s="1">
        <v>12.81</v>
      </c>
      <c r="X1896" s="1">
        <v>12</v>
      </c>
      <c r="Y1896" s="11">
        <f t="shared" si="58"/>
        <v>9</v>
      </c>
      <c r="Z1896" s="11" t="str">
        <f t="shared" si="59"/>
        <v>0</v>
      </c>
      <c r="AA1896">
        <v>2016</v>
      </c>
    </row>
    <row r="1897" spans="1:27" x14ac:dyDescent="0.2">
      <c r="A1897" t="s">
        <v>1968</v>
      </c>
      <c r="B1897">
        <v>8</v>
      </c>
      <c r="C1897">
        <v>2</v>
      </c>
      <c r="D1897">
        <v>12</v>
      </c>
      <c r="E1897">
        <v>0</v>
      </c>
      <c r="F1897">
        <v>5</v>
      </c>
      <c r="G1897" t="s">
        <v>6059</v>
      </c>
      <c r="H1897">
        <v>1</v>
      </c>
      <c r="I1897">
        <v>1</v>
      </c>
      <c r="J1897">
        <v>0</v>
      </c>
      <c r="K1897">
        <v>1</v>
      </c>
      <c r="L1897" t="s">
        <v>2825</v>
      </c>
      <c r="M1897" t="s">
        <v>635</v>
      </c>
      <c r="N1897">
        <v>0</v>
      </c>
      <c r="O1897">
        <v>5</v>
      </c>
      <c r="P1897">
        <v>0</v>
      </c>
      <c r="Q1897">
        <v>0</v>
      </c>
      <c r="R1897">
        <v>63</v>
      </c>
      <c r="S1897">
        <v>28</v>
      </c>
      <c r="T1897">
        <v>2</v>
      </c>
      <c r="U1897" s="1">
        <v>61.16</v>
      </c>
      <c r="V1897" s="1">
        <v>9.3000000000000007</v>
      </c>
      <c r="W1897" s="1">
        <v>14.39</v>
      </c>
      <c r="X1897" s="1">
        <v>13</v>
      </c>
      <c r="Y1897" s="11">
        <f t="shared" si="58"/>
        <v>7</v>
      </c>
      <c r="Z1897" s="11" t="str">
        <f t="shared" si="59"/>
        <v>0</v>
      </c>
      <c r="AA1897">
        <v>2016</v>
      </c>
    </row>
    <row r="1898" spans="1:27" x14ac:dyDescent="0.2">
      <c r="A1898" t="s">
        <v>3693</v>
      </c>
      <c r="B1898" s="1">
        <v>12</v>
      </c>
      <c r="C1898" s="1">
        <v>0</v>
      </c>
      <c r="D1898" s="1">
        <v>38</v>
      </c>
      <c r="E1898" s="1">
        <v>0</v>
      </c>
      <c r="F1898" s="1">
        <v>2</v>
      </c>
      <c r="G1898" t="s">
        <v>6060</v>
      </c>
      <c r="H1898" s="1">
        <v>1</v>
      </c>
      <c r="I1898" s="1">
        <v>1</v>
      </c>
      <c r="J1898" s="1">
        <v>0</v>
      </c>
      <c r="K1898" s="1">
        <v>1</v>
      </c>
      <c r="L1898" t="s">
        <v>1267</v>
      </c>
      <c r="M1898" t="s">
        <v>19</v>
      </c>
      <c r="N1898" s="1">
        <v>0</v>
      </c>
      <c r="O1898" s="1">
        <v>2</v>
      </c>
      <c r="P1898" s="1">
        <v>2</v>
      </c>
      <c r="Q1898" s="1">
        <v>1</v>
      </c>
      <c r="R1898" s="1">
        <v>19</v>
      </c>
      <c r="S1898" s="1">
        <v>13</v>
      </c>
      <c r="T1898">
        <v>6</v>
      </c>
      <c r="U1898" s="1">
        <v>61.67</v>
      </c>
      <c r="V1898" s="1">
        <v>9.1</v>
      </c>
      <c r="W1898" s="1">
        <v>13.22</v>
      </c>
      <c r="X1898" s="1">
        <v>12.2</v>
      </c>
      <c r="Y1898" s="11">
        <f t="shared" si="58"/>
        <v>9</v>
      </c>
      <c r="Z1898" s="11" t="str">
        <f t="shared" si="59"/>
        <v>0</v>
      </c>
      <c r="AA1898">
        <v>2016</v>
      </c>
    </row>
    <row r="1899" spans="1:27" x14ac:dyDescent="0.2">
      <c r="A1899" t="s">
        <v>2061</v>
      </c>
      <c r="B1899">
        <v>1</v>
      </c>
      <c r="C1899">
        <v>3</v>
      </c>
      <c r="D1899">
        <v>16</v>
      </c>
      <c r="E1899">
        <v>0</v>
      </c>
      <c r="F1899">
        <v>3</v>
      </c>
      <c r="G1899" t="s">
        <v>6061</v>
      </c>
      <c r="H1899">
        <v>2</v>
      </c>
      <c r="I1899">
        <v>2</v>
      </c>
      <c r="J1899">
        <v>0</v>
      </c>
      <c r="K1899">
        <v>1</v>
      </c>
      <c r="L1899" t="s">
        <v>2978</v>
      </c>
      <c r="M1899" t="s">
        <v>440</v>
      </c>
      <c r="N1899">
        <v>0</v>
      </c>
      <c r="O1899">
        <v>3</v>
      </c>
      <c r="P1899">
        <v>0</v>
      </c>
      <c r="Q1899">
        <v>0</v>
      </c>
      <c r="R1899">
        <v>22</v>
      </c>
      <c r="S1899">
        <v>16</v>
      </c>
      <c r="T1899">
        <v>22</v>
      </c>
      <c r="U1899" s="1">
        <v>53</v>
      </c>
      <c r="V1899" s="1">
        <v>10.4</v>
      </c>
      <c r="W1899" s="1">
        <v>14.04</v>
      </c>
      <c r="X1899" s="1">
        <v>13.5</v>
      </c>
      <c r="Y1899" s="11">
        <f t="shared" si="58"/>
        <v>15</v>
      </c>
      <c r="Z1899" s="11" t="str">
        <f t="shared" si="59"/>
        <v>1</v>
      </c>
      <c r="AA1899">
        <v>2016</v>
      </c>
    </row>
    <row r="1900" spans="1:27" x14ac:dyDescent="0.2">
      <c r="A1900" t="s">
        <v>2101</v>
      </c>
      <c r="B1900">
        <v>9</v>
      </c>
      <c r="C1900">
        <v>2</v>
      </c>
      <c r="D1900">
        <v>6</v>
      </c>
      <c r="E1900">
        <v>0</v>
      </c>
      <c r="F1900">
        <v>5</v>
      </c>
      <c r="G1900" t="s">
        <v>6062</v>
      </c>
      <c r="H1900">
        <v>5</v>
      </c>
      <c r="I1900">
        <v>1</v>
      </c>
      <c r="J1900">
        <v>4</v>
      </c>
      <c r="K1900">
        <v>4</v>
      </c>
      <c r="L1900" t="s">
        <v>3249</v>
      </c>
      <c r="M1900" t="s">
        <v>3221</v>
      </c>
      <c r="N1900">
        <v>4</v>
      </c>
      <c r="O1900">
        <v>1</v>
      </c>
      <c r="P1900">
        <v>0</v>
      </c>
      <c r="Q1900">
        <v>0</v>
      </c>
      <c r="R1900">
        <v>38</v>
      </c>
      <c r="S1900">
        <v>28</v>
      </c>
      <c r="T1900">
        <v>13</v>
      </c>
      <c r="U1900" s="1">
        <v>51.58</v>
      </c>
      <c r="V1900" s="1">
        <v>10.9</v>
      </c>
      <c r="W1900" s="1">
        <v>14.16</v>
      </c>
      <c r="X1900" s="1">
        <v>13.7</v>
      </c>
      <c r="Y1900" s="11">
        <f t="shared" si="58"/>
        <v>10</v>
      </c>
      <c r="Z1900" s="11" t="str">
        <f t="shared" si="59"/>
        <v>0</v>
      </c>
      <c r="AA1900">
        <v>2016</v>
      </c>
    </row>
    <row r="1901" spans="1:27" x14ac:dyDescent="0.2">
      <c r="A1901" t="s">
        <v>1961</v>
      </c>
      <c r="B1901">
        <v>17</v>
      </c>
      <c r="C1901">
        <v>0</v>
      </c>
      <c r="D1901">
        <v>27</v>
      </c>
      <c r="E1901">
        <v>0</v>
      </c>
      <c r="F1901">
        <v>4</v>
      </c>
      <c r="G1901" t="s">
        <v>6063</v>
      </c>
      <c r="H1901">
        <v>4</v>
      </c>
      <c r="I1901">
        <v>2</v>
      </c>
      <c r="J1901">
        <v>2</v>
      </c>
      <c r="K1901">
        <v>3</v>
      </c>
      <c r="L1901" t="s">
        <v>3739</v>
      </c>
      <c r="M1901" t="s">
        <v>3402</v>
      </c>
      <c r="N1901">
        <v>2</v>
      </c>
      <c r="O1901">
        <v>2</v>
      </c>
      <c r="P1901">
        <v>0</v>
      </c>
      <c r="Q1901">
        <v>0</v>
      </c>
      <c r="R1901">
        <v>40</v>
      </c>
      <c r="S1901">
        <v>34</v>
      </c>
      <c r="T1901">
        <v>1</v>
      </c>
      <c r="U1901" s="1">
        <v>54.22</v>
      </c>
      <c r="V1901" s="1">
        <v>9.9</v>
      </c>
      <c r="W1901" s="1">
        <v>13.69</v>
      </c>
      <c r="X1901" s="1">
        <v>13.4</v>
      </c>
      <c r="Y1901" s="11">
        <f t="shared" si="58"/>
        <v>8</v>
      </c>
      <c r="Z1901" s="11" t="str">
        <f t="shared" si="59"/>
        <v>0</v>
      </c>
      <c r="AA1901">
        <v>2016</v>
      </c>
    </row>
    <row r="1902" spans="1:27" x14ac:dyDescent="0.2">
      <c r="A1902" t="s">
        <v>2008</v>
      </c>
      <c r="B1902" s="1">
        <v>6</v>
      </c>
      <c r="C1902" s="1">
        <v>1</v>
      </c>
      <c r="D1902" s="1">
        <v>31</v>
      </c>
      <c r="E1902" s="1">
        <v>0</v>
      </c>
      <c r="F1902" s="1">
        <v>5</v>
      </c>
      <c r="G1902" t="s">
        <v>6064</v>
      </c>
      <c r="H1902" s="1">
        <v>3</v>
      </c>
      <c r="I1902" s="1">
        <v>2</v>
      </c>
      <c r="J1902" s="1">
        <v>1</v>
      </c>
      <c r="K1902" s="1">
        <v>2</v>
      </c>
      <c r="L1902" t="s">
        <v>6788</v>
      </c>
      <c r="M1902" t="s">
        <v>486</v>
      </c>
      <c r="N1902" s="1">
        <v>2</v>
      </c>
      <c r="O1902" s="1">
        <v>3</v>
      </c>
      <c r="P1902" s="1">
        <v>3</v>
      </c>
      <c r="Q1902" s="1">
        <v>1</v>
      </c>
      <c r="R1902" s="1">
        <v>42</v>
      </c>
      <c r="S1902" s="1">
        <v>24</v>
      </c>
      <c r="T1902">
        <v>1</v>
      </c>
      <c r="U1902" s="1">
        <v>67.180000000000007</v>
      </c>
      <c r="V1902" s="1">
        <v>9.1</v>
      </c>
      <c r="W1902" s="1">
        <v>9.75</v>
      </c>
      <c r="X1902" s="1">
        <v>12.9</v>
      </c>
      <c r="Y1902" s="11">
        <f t="shared" si="58"/>
        <v>12</v>
      </c>
      <c r="Z1902" s="11" t="str">
        <f t="shared" si="59"/>
        <v>1</v>
      </c>
      <c r="AA1902">
        <v>2016</v>
      </c>
    </row>
    <row r="1903" spans="1:27" x14ac:dyDescent="0.2">
      <c r="A1903" t="s">
        <v>2022</v>
      </c>
      <c r="B1903">
        <v>17</v>
      </c>
      <c r="C1903">
        <v>3</v>
      </c>
      <c r="D1903">
        <v>18</v>
      </c>
      <c r="E1903">
        <v>0</v>
      </c>
      <c r="F1903">
        <v>4</v>
      </c>
      <c r="G1903" t="s">
        <v>6065</v>
      </c>
      <c r="H1903">
        <v>3</v>
      </c>
      <c r="I1903">
        <v>2</v>
      </c>
      <c r="J1903">
        <v>1</v>
      </c>
      <c r="K1903">
        <v>2</v>
      </c>
      <c r="L1903" t="s">
        <v>3250</v>
      </c>
      <c r="M1903" t="s">
        <v>2469</v>
      </c>
      <c r="N1903">
        <v>1</v>
      </c>
      <c r="O1903">
        <v>3</v>
      </c>
      <c r="P1903">
        <v>2</v>
      </c>
      <c r="Q1903">
        <v>0</v>
      </c>
      <c r="R1903">
        <v>33</v>
      </c>
      <c r="S1903">
        <v>21</v>
      </c>
      <c r="T1903">
        <v>3</v>
      </c>
      <c r="U1903" s="1">
        <v>54.63</v>
      </c>
      <c r="V1903" s="1">
        <v>9.8000000000000007</v>
      </c>
      <c r="W1903" s="1">
        <v>14.21</v>
      </c>
      <c r="X1903" s="1">
        <v>12.9</v>
      </c>
      <c r="Y1903" s="11">
        <f t="shared" si="58"/>
        <v>10</v>
      </c>
      <c r="Z1903" s="11" t="str">
        <f t="shared" si="59"/>
        <v>0</v>
      </c>
      <c r="AA1903">
        <v>2016</v>
      </c>
    </row>
    <row r="1904" spans="1:27" x14ac:dyDescent="0.2">
      <c r="A1904" t="s">
        <v>2066</v>
      </c>
      <c r="B1904">
        <v>11</v>
      </c>
      <c r="C1904">
        <v>5</v>
      </c>
      <c r="D1904">
        <v>75</v>
      </c>
      <c r="E1904">
        <v>0</v>
      </c>
      <c r="F1904">
        <v>3</v>
      </c>
      <c r="G1904" t="s">
        <v>6066</v>
      </c>
      <c r="H1904">
        <v>1</v>
      </c>
      <c r="I1904">
        <v>1</v>
      </c>
      <c r="J1904">
        <v>0</v>
      </c>
      <c r="K1904">
        <v>1</v>
      </c>
      <c r="L1904" t="s">
        <v>2470</v>
      </c>
      <c r="M1904" t="s">
        <v>445</v>
      </c>
      <c r="N1904">
        <v>0</v>
      </c>
      <c r="O1904">
        <v>3</v>
      </c>
      <c r="P1904">
        <v>0</v>
      </c>
      <c r="Q1904">
        <v>0</v>
      </c>
      <c r="R1904">
        <v>32</v>
      </c>
      <c r="S1904">
        <v>25</v>
      </c>
      <c r="T1904">
        <v>65</v>
      </c>
      <c r="U1904" s="1">
        <v>62.17</v>
      </c>
      <c r="V1904" s="1">
        <v>8.9</v>
      </c>
      <c r="W1904" s="1">
        <v>13.22</v>
      </c>
      <c r="X1904" s="1">
        <v>12.5</v>
      </c>
      <c r="Y1904" s="11">
        <f t="shared" si="58"/>
        <v>12</v>
      </c>
      <c r="Z1904" s="11" t="str">
        <f t="shared" si="59"/>
        <v>1</v>
      </c>
      <c r="AA1904">
        <v>2016</v>
      </c>
    </row>
    <row r="1905" spans="1:27" x14ac:dyDescent="0.2">
      <c r="A1905" t="s">
        <v>2044</v>
      </c>
      <c r="B1905">
        <v>12</v>
      </c>
      <c r="C1905">
        <v>12</v>
      </c>
      <c r="D1905">
        <v>17</v>
      </c>
      <c r="E1905">
        <v>0</v>
      </c>
      <c r="F1905">
        <v>4</v>
      </c>
      <c r="G1905" t="s">
        <v>6067</v>
      </c>
      <c r="H1905">
        <v>2</v>
      </c>
      <c r="I1905">
        <v>2</v>
      </c>
      <c r="J1905">
        <v>0</v>
      </c>
      <c r="K1905">
        <v>1</v>
      </c>
      <c r="L1905" t="s">
        <v>6764</v>
      </c>
      <c r="M1905" t="s">
        <v>436</v>
      </c>
      <c r="N1905">
        <v>0</v>
      </c>
      <c r="O1905">
        <v>5</v>
      </c>
      <c r="P1905">
        <v>4</v>
      </c>
      <c r="Q1905">
        <v>1</v>
      </c>
      <c r="R1905">
        <v>23</v>
      </c>
      <c r="S1905">
        <v>13</v>
      </c>
      <c r="T1905">
        <v>1</v>
      </c>
      <c r="U1905" s="1">
        <v>53.1</v>
      </c>
      <c r="V1905" s="1">
        <v>10.3</v>
      </c>
      <c r="W1905" s="1">
        <v>14.03</v>
      </c>
      <c r="X1905" s="1">
        <v>13.8</v>
      </c>
      <c r="Y1905" s="11">
        <f t="shared" si="58"/>
        <v>9</v>
      </c>
      <c r="Z1905" s="11" t="str">
        <f t="shared" si="59"/>
        <v>0</v>
      </c>
      <c r="AA1905">
        <v>2016</v>
      </c>
    </row>
    <row r="1906" spans="1:27" x14ac:dyDescent="0.2">
      <c r="A1906" t="s">
        <v>1997</v>
      </c>
      <c r="B1906" s="1">
        <v>5</v>
      </c>
      <c r="C1906" s="1">
        <v>1</v>
      </c>
      <c r="D1906" s="1">
        <v>14</v>
      </c>
      <c r="E1906" s="1">
        <v>0</v>
      </c>
      <c r="F1906" s="1">
        <v>5</v>
      </c>
      <c r="G1906" t="s">
        <v>6068</v>
      </c>
      <c r="H1906" s="1">
        <v>3</v>
      </c>
      <c r="I1906" s="1">
        <v>1</v>
      </c>
      <c r="J1906" s="1">
        <v>2</v>
      </c>
      <c r="K1906" s="1">
        <v>2</v>
      </c>
      <c r="L1906" t="s">
        <v>4124</v>
      </c>
      <c r="M1906" t="s">
        <v>1171</v>
      </c>
      <c r="N1906" s="1">
        <v>2</v>
      </c>
      <c r="O1906" s="1">
        <v>3</v>
      </c>
      <c r="P1906" s="1">
        <v>3</v>
      </c>
      <c r="Q1906" s="1">
        <v>1</v>
      </c>
      <c r="R1906" s="1">
        <v>25</v>
      </c>
      <c r="S1906" s="1">
        <v>20</v>
      </c>
      <c r="T1906" s="1">
        <v>0</v>
      </c>
      <c r="U1906" s="1">
        <v>51.78</v>
      </c>
      <c r="V1906" s="1">
        <v>10.9</v>
      </c>
      <c r="W1906" s="1">
        <v>15.78</v>
      </c>
      <c r="X1906" s="1">
        <v>14.6</v>
      </c>
      <c r="Y1906" s="11">
        <f t="shared" si="58"/>
        <v>11</v>
      </c>
      <c r="Z1906" s="11" t="str">
        <f t="shared" si="59"/>
        <v>1</v>
      </c>
      <c r="AA1906">
        <v>2016</v>
      </c>
    </row>
    <row r="1907" spans="1:27" x14ac:dyDescent="0.2">
      <c r="A1907" t="s">
        <v>3694</v>
      </c>
      <c r="B1907">
        <v>5</v>
      </c>
      <c r="C1907">
        <v>0</v>
      </c>
      <c r="D1907">
        <v>23</v>
      </c>
      <c r="E1907">
        <v>0</v>
      </c>
      <c r="F1907">
        <v>3</v>
      </c>
      <c r="G1907" t="s">
        <v>6069</v>
      </c>
      <c r="H1907">
        <v>2</v>
      </c>
      <c r="I1907">
        <v>1</v>
      </c>
      <c r="J1907">
        <v>1</v>
      </c>
      <c r="K1907">
        <v>2</v>
      </c>
      <c r="L1907" t="s">
        <v>3226</v>
      </c>
      <c r="M1907" t="s">
        <v>969</v>
      </c>
      <c r="N1907">
        <v>2</v>
      </c>
      <c r="O1907">
        <v>1</v>
      </c>
      <c r="P1907">
        <v>2</v>
      </c>
      <c r="Q1907">
        <v>0</v>
      </c>
      <c r="R1907">
        <v>21</v>
      </c>
      <c r="S1907">
        <v>14</v>
      </c>
      <c r="T1907">
        <v>2</v>
      </c>
      <c r="U1907" s="1">
        <v>63.9</v>
      </c>
      <c r="V1907" s="1">
        <v>8.3000000000000007</v>
      </c>
      <c r="W1907" s="1">
        <v>13.92</v>
      </c>
      <c r="X1907" s="1">
        <v>12.6</v>
      </c>
      <c r="Y1907" s="11">
        <f t="shared" si="58"/>
        <v>11</v>
      </c>
      <c r="Z1907" s="11" t="str">
        <f t="shared" si="59"/>
        <v>1</v>
      </c>
      <c r="AA1907">
        <v>2016</v>
      </c>
    </row>
    <row r="1908" spans="1:27" x14ac:dyDescent="0.2">
      <c r="A1908" t="s">
        <v>1966</v>
      </c>
      <c r="B1908" s="1">
        <v>7</v>
      </c>
      <c r="C1908" s="1">
        <v>3</v>
      </c>
      <c r="D1908" s="1">
        <v>32</v>
      </c>
      <c r="E1908" s="1">
        <v>0</v>
      </c>
      <c r="F1908" s="1">
        <v>3</v>
      </c>
      <c r="G1908" t="s">
        <v>6070</v>
      </c>
      <c r="H1908" s="1">
        <v>2</v>
      </c>
      <c r="I1908" s="1">
        <v>1</v>
      </c>
      <c r="J1908" s="1">
        <v>0</v>
      </c>
      <c r="K1908" s="1">
        <v>1</v>
      </c>
      <c r="L1908" t="s">
        <v>4125</v>
      </c>
      <c r="M1908" t="s">
        <v>454</v>
      </c>
      <c r="N1908" s="1">
        <v>0</v>
      </c>
      <c r="O1908" s="1">
        <v>3</v>
      </c>
      <c r="P1908" s="1">
        <v>0</v>
      </c>
      <c r="Q1908" s="1">
        <v>0</v>
      </c>
      <c r="R1908" s="1">
        <v>24</v>
      </c>
      <c r="S1908" s="1">
        <v>10</v>
      </c>
      <c r="T1908">
        <v>1</v>
      </c>
      <c r="U1908" s="1">
        <v>61.36</v>
      </c>
      <c r="V1908" s="1">
        <v>9.1999999999999993</v>
      </c>
      <c r="W1908" s="1">
        <v>14.04</v>
      </c>
      <c r="X1908" s="1">
        <v>12.9</v>
      </c>
      <c r="Y1908" s="11">
        <f t="shared" si="58"/>
        <v>10</v>
      </c>
      <c r="Z1908" s="11" t="str">
        <f t="shared" si="59"/>
        <v>0</v>
      </c>
      <c r="AA1908">
        <v>2016</v>
      </c>
    </row>
    <row r="1909" spans="1:27" x14ac:dyDescent="0.2">
      <c r="A1909" t="s">
        <v>2123</v>
      </c>
      <c r="B1909" s="1">
        <v>5</v>
      </c>
      <c r="C1909" s="1">
        <v>0</v>
      </c>
      <c r="D1909" s="1">
        <v>31</v>
      </c>
      <c r="E1909" s="1">
        <v>0</v>
      </c>
      <c r="F1909" s="1">
        <v>2</v>
      </c>
      <c r="G1909" t="s">
        <v>6071</v>
      </c>
      <c r="H1909" s="1">
        <v>1</v>
      </c>
      <c r="I1909" s="1">
        <v>1</v>
      </c>
      <c r="J1909" s="1">
        <v>0</v>
      </c>
      <c r="K1909" s="1">
        <v>1</v>
      </c>
      <c r="L1909" t="s">
        <v>462</v>
      </c>
      <c r="M1909" t="s">
        <v>436</v>
      </c>
      <c r="N1909" s="1">
        <v>0</v>
      </c>
      <c r="O1909" s="1">
        <v>2</v>
      </c>
      <c r="P1909" s="1">
        <v>0</v>
      </c>
      <c r="Q1909" s="1">
        <v>0</v>
      </c>
      <c r="R1909" s="1">
        <v>24</v>
      </c>
      <c r="S1909" s="1">
        <v>18</v>
      </c>
      <c r="T1909" s="1">
        <v>0</v>
      </c>
      <c r="U1909" s="1">
        <v>59.03</v>
      </c>
      <c r="V1909" s="1">
        <v>10.1</v>
      </c>
      <c r="W1909" s="1">
        <v>11.31</v>
      </c>
      <c r="X1909" s="1">
        <v>12.8</v>
      </c>
      <c r="Y1909" s="11">
        <f t="shared" si="58"/>
        <v>16</v>
      </c>
      <c r="Z1909" s="11" t="str">
        <f t="shared" si="59"/>
        <v>1</v>
      </c>
      <c r="AA1909">
        <v>2016</v>
      </c>
    </row>
    <row r="1910" spans="1:27" x14ac:dyDescent="0.2">
      <c r="A1910" t="s">
        <v>2122</v>
      </c>
      <c r="B1910">
        <v>25</v>
      </c>
      <c r="C1910">
        <v>14</v>
      </c>
      <c r="D1910">
        <v>0</v>
      </c>
      <c r="E1910">
        <v>0</v>
      </c>
      <c r="F1910">
        <v>4</v>
      </c>
      <c r="G1910" t="s">
        <v>6072</v>
      </c>
      <c r="H1910">
        <v>1</v>
      </c>
      <c r="I1910">
        <v>1</v>
      </c>
      <c r="J1910">
        <v>0</v>
      </c>
      <c r="K1910">
        <v>1</v>
      </c>
      <c r="L1910" t="s">
        <v>6655</v>
      </c>
      <c r="M1910" t="s">
        <v>436</v>
      </c>
      <c r="N1910">
        <v>0</v>
      </c>
      <c r="O1910">
        <v>4</v>
      </c>
      <c r="P1910">
        <v>0</v>
      </c>
      <c r="Q1910">
        <v>0</v>
      </c>
      <c r="R1910">
        <v>48</v>
      </c>
      <c r="S1910">
        <v>33</v>
      </c>
      <c r="T1910">
        <v>1</v>
      </c>
      <c r="U1910" s="1">
        <v>62.78</v>
      </c>
      <c r="V1910" s="1">
        <v>8.6999999999999993</v>
      </c>
      <c r="W1910" s="1">
        <v>12.76</v>
      </c>
      <c r="X1910" s="1">
        <v>12.8</v>
      </c>
      <c r="Y1910" s="11">
        <f t="shared" si="58"/>
        <v>4</v>
      </c>
      <c r="Z1910" s="11" t="str">
        <f t="shared" si="59"/>
        <v>0</v>
      </c>
      <c r="AA1910">
        <v>2016</v>
      </c>
    </row>
    <row r="1911" spans="1:27" x14ac:dyDescent="0.2">
      <c r="A1911" t="s">
        <v>2111</v>
      </c>
      <c r="B1911">
        <v>8</v>
      </c>
      <c r="C1911">
        <v>5</v>
      </c>
      <c r="D1911">
        <v>0</v>
      </c>
      <c r="E1911">
        <v>0</v>
      </c>
      <c r="F1911">
        <v>5</v>
      </c>
      <c r="G1911" t="s">
        <v>6073</v>
      </c>
      <c r="H1911">
        <v>2</v>
      </c>
      <c r="I1911">
        <v>2</v>
      </c>
      <c r="J1911">
        <v>0</v>
      </c>
      <c r="K1911">
        <v>1</v>
      </c>
      <c r="L1911" t="s">
        <v>6789</v>
      </c>
      <c r="M1911" t="s">
        <v>436</v>
      </c>
      <c r="N1911">
        <v>0</v>
      </c>
      <c r="O1911">
        <v>5</v>
      </c>
      <c r="P1911">
        <v>5</v>
      </c>
      <c r="Q1911">
        <v>1</v>
      </c>
      <c r="R1911">
        <v>40</v>
      </c>
      <c r="S1911">
        <v>24</v>
      </c>
      <c r="T1911">
        <v>1</v>
      </c>
      <c r="U1911" s="1">
        <v>63.9</v>
      </c>
      <c r="V1911" s="1">
        <v>8.3000000000000007</v>
      </c>
      <c r="W1911" s="1">
        <v>13.74</v>
      </c>
      <c r="X1911" s="1">
        <v>12.5</v>
      </c>
      <c r="Y1911" s="11">
        <f t="shared" si="58"/>
        <v>8</v>
      </c>
      <c r="Z1911" s="11" t="str">
        <f t="shared" si="59"/>
        <v>0</v>
      </c>
      <c r="AA1911">
        <v>2016</v>
      </c>
    </row>
    <row r="1912" spans="1:27" x14ac:dyDescent="0.2">
      <c r="A1912" t="s">
        <v>2003</v>
      </c>
      <c r="B1912" s="1">
        <v>32</v>
      </c>
      <c r="C1912" s="1">
        <v>8</v>
      </c>
      <c r="D1912" s="1">
        <v>19</v>
      </c>
      <c r="E1912" s="1">
        <v>0</v>
      </c>
      <c r="F1912" s="1">
        <v>4</v>
      </c>
      <c r="G1912" t="s">
        <v>6074</v>
      </c>
      <c r="H1912" s="1">
        <v>4</v>
      </c>
      <c r="I1912" s="1">
        <v>4</v>
      </c>
      <c r="J1912" s="1">
        <v>0</v>
      </c>
      <c r="K1912" s="1">
        <v>1</v>
      </c>
      <c r="L1912" t="s">
        <v>6790</v>
      </c>
      <c r="M1912" t="s">
        <v>436</v>
      </c>
      <c r="N1912" s="1">
        <v>0</v>
      </c>
      <c r="O1912" s="1">
        <v>4</v>
      </c>
      <c r="P1912" s="1">
        <v>1</v>
      </c>
      <c r="Q1912" s="1">
        <v>0</v>
      </c>
      <c r="R1912" s="1">
        <v>24</v>
      </c>
      <c r="S1912" s="1">
        <v>8</v>
      </c>
      <c r="T1912" s="1">
        <v>0</v>
      </c>
      <c r="U1912" s="1">
        <v>56.35</v>
      </c>
      <c r="V1912" s="1">
        <v>9.1</v>
      </c>
      <c r="W1912" s="1">
        <v>14.2</v>
      </c>
      <c r="X1912" s="1">
        <v>12.5</v>
      </c>
      <c r="Y1912" s="11">
        <f t="shared" si="58"/>
        <v>10</v>
      </c>
      <c r="Z1912" s="11" t="str">
        <f t="shared" si="59"/>
        <v>0</v>
      </c>
      <c r="AA1912">
        <v>2016</v>
      </c>
    </row>
    <row r="1913" spans="1:27" x14ac:dyDescent="0.2">
      <c r="A1913" t="s">
        <v>2138</v>
      </c>
      <c r="B1913">
        <v>10</v>
      </c>
      <c r="C1913">
        <v>1</v>
      </c>
      <c r="D1913">
        <v>106</v>
      </c>
      <c r="E1913">
        <v>0</v>
      </c>
      <c r="F1913">
        <v>2</v>
      </c>
      <c r="G1913" t="s">
        <v>6075</v>
      </c>
      <c r="H1913">
        <v>1</v>
      </c>
      <c r="I1913">
        <v>1</v>
      </c>
      <c r="J1913">
        <v>0</v>
      </c>
      <c r="K1913">
        <v>1</v>
      </c>
      <c r="L1913" t="s">
        <v>1959</v>
      </c>
      <c r="M1913" t="s">
        <v>19</v>
      </c>
      <c r="N1913">
        <v>0</v>
      </c>
      <c r="O1913">
        <v>2</v>
      </c>
      <c r="P1913">
        <v>2</v>
      </c>
      <c r="Q1913">
        <v>1</v>
      </c>
      <c r="R1913">
        <v>52</v>
      </c>
      <c r="S1913">
        <v>25</v>
      </c>
      <c r="T1913">
        <v>12</v>
      </c>
      <c r="U1913" s="1">
        <v>43.22</v>
      </c>
      <c r="V1913" s="1">
        <v>12.1</v>
      </c>
      <c r="W1913" s="1">
        <v>15.78</v>
      </c>
      <c r="X1913" s="1">
        <v>14.7</v>
      </c>
      <c r="Y1913" s="11">
        <f t="shared" si="58"/>
        <v>10</v>
      </c>
      <c r="Z1913" s="11" t="str">
        <f t="shared" si="59"/>
        <v>0</v>
      </c>
      <c r="AA1913">
        <v>2016</v>
      </c>
    </row>
    <row r="1914" spans="1:27" x14ac:dyDescent="0.2">
      <c r="A1914" t="s">
        <v>2133</v>
      </c>
      <c r="B1914">
        <v>16</v>
      </c>
      <c r="C1914">
        <v>0</v>
      </c>
      <c r="D1914">
        <v>2</v>
      </c>
      <c r="E1914">
        <v>0</v>
      </c>
      <c r="F1914">
        <v>4</v>
      </c>
      <c r="G1914" t="s">
        <v>6076</v>
      </c>
      <c r="H1914">
        <v>2</v>
      </c>
      <c r="I1914">
        <v>1</v>
      </c>
      <c r="J1914">
        <v>1</v>
      </c>
      <c r="K1914">
        <v>2</v>
      </c>
      <c r="L1914" t="s">
        <v>3251</v>
      </c>
      <c r="M1914" t="s">
        <v>2505</v>
      </c>
      <c r="N1914">
        <v>1</v>
      </c>
      <c r="O1914">
        <v>3</v>
      </c>
      <c r="P1914">
        <v>0</v>
      </c>
      <c r="Q1914">
        <v>0</v>
      </c>
      <c r="R1914">
        <v>30</v>
      </c>
      <c r="S1914">
        <v>9</v>
      </c>
      <c r="T1914">
        <v>2</v>
      </c>
      <c r="U1914" s="1">
        <v>52.09</v>
      </c>
      <c r="V1914" s="1">
        <v>10.7</v>
      </c>
      <c r="W1914" s="1">
        <v>15.08</v>
      </c>
      <c r="X1914" s="1">
        <v>14.1</v>
      </c>
      <c r="Y1914" s="11">
        <f t="shared" si="58"/>
        <v>13</v>
      </c>
      <c r="Z1914" s="11" t="str">
        <f t="shared" si="59"/>
        <v>1</v>
      </c>
      <c r="AA1914">
        <v>2016</v>
      </c>
    </row>
    <row r="1915" spans="1:27" x14ac:dyDescent="0.2">
      <c r="A1915" t="s">
        <v>2152</v>
      </c>
      <c r="B1915">
        <v>6</v>
      </c>
      <c r="C1915">
        <v>1</v>
      </c>
      <c r="D1915">
        <v>0</v>
      </c>
      <c r="E1915">
        <v>0</v>
      </c>
      <c r="F1915">
        <v>7</v>
      </c>
      <c r="G1915" t="s">
        <v>6077</v>
      </c>
      <c r="H1915">
        <v>5</v>
      </c>
      <c r="I1915">
        <v>1</v>
      </c>
      <c r="J1915">
        <v>4</v>
      </c>
      <c r="K1915">
        <v>5</v>
      </c>
      <c r="L1915" t="s">
        <v>3802</v>
      </c>
      <c r="M1915" t="s">
        <v>2471</v>
      </c>
      <c r="N1915">
        <v>4</v>
      </c>
      <c r="O1915">
        <v>3</v>
      </c>
      <c r="P1915">
        <v>0</v>
      </c>
      <c r="Q1915">
        <v>0</v>
      </c>
      <c r="R1915">
        <v>28</v>
      </c>
      <c r="S1915">
        <v>14</v>
      </c>
      <c r="T1915">
        <v>0</v>
      </c>
      <c r="U1915" s="1">
        <v>54.42</v>
      </c>
      <c r="V1915" s="1">
        <v>9.8000000000000007</v>
      </c>
      <c r="W1915" s="1">
        <v>14.79</v>
      </c>
      <c r="X1915" s="1">
        <v>12.2</v>
      </c>
      <c r="Y1915" s="11">
        <f t="shared" si="58"/>
        <v>8</v>
      </c>
      <c r="Z1915" s="11" t="str">
        <f t="shared" si="59"/>
        <v>0</v>
      </c>
      <c r="AA1915">
        <v>2016</v>
      </c>
    </row>
    <row r="1916" spans="1:27" x14ac:dyDescent="0.2">
      <c r="A1916" t="s">
        <v>1990</v>
      </c>
      <c r="B1916" s="1">
        <v>11</v>
      </c>
      <c r="C1916" s="1">
        <v>2</v>
      </c>
      <c r="D1916" s="1">
        <v>41</v>
      </c>
      <c r="E1916" s="1">
        <v>0</v>
      </c>
      <c r="F1916" s="1">
        <v>3</v>
      </c>
      <c r="G1916" t="s">
        <v>6078</v>
      </c>
      <c r="H1916" s="1">
        <v>1</v>
      </c>
      <c r="I1916" s="1">
        <v>1</v>
      </c>
      <c r="J1916" s="1">
        <v>0</v>
      </c>
      <c r="K1916" s="1">
        <v>1</v>
      </c>
      <c r="L1916" t="s">
        <v>1991</v>
      </c>
      <c r="M1916" t="s">
        <v>436</v>
      </c>
      <c r="N1916" s="1">
        <v>0</v>
      </c>
      <c r="O1916" s="1">
        <v>3</v>
      </c>
      <c r="P1916" s="1">
        <v>0</v>
      </c>
      <c r="Q1916" s="1">
        <v>0</v>
      </c>
      <c r="R1916" s="1">
        <v>44</v>
      </c>
      <c r="S1916" s="1">
        <v>15</v>
      </c>
      <c r="T1916">
        <v>1</v>
      </c>
      <c r="U1916" s="1">
        <v>62.68</v>
      </c>
      <c r="V1916" s="1">
        <v>8.6999999999999993</v>
      </c>
      <c r="W1916" s="1">
        <v>12.93</v>
      </c>
      <c r="X1916" s="1">
        <v>12.4</v>
      </c>
      <c r="Y1916" s="11">
        <f t="shared" si="58"/>
        <v>13</v>
      </c>
      <c r="Z1916" s="11" t="str">
        <f t="shared" si="59"/>
        <v>1</v>
      </c>
      <c r="AA1916">
        <v>2016</v>
      </c>
    </row>
    <row r="1917" spans="1:27" x14ac:dyDescent="0.2">
      <c r="A1917" t="s">
        <v>2080</v>
      </c>
      <c r="B1917">
        <v>6</v>
      </c>
      <c r="C1917">
        <v>2</v>
      </c>
      <c r="D1917">
        <v>43</v>
      </c>
      <c r="E1917">
        <v>0</v>
      </c>
      <c r="F1917">
        <v>2</v>
      </c>
      <c r="G1917" t="s">
        <v>6079</v>
      </c>
      <c r="H1917">
        <v>2</v>
      </c>
      <c r="I1917">
        <v>1</v>
      </c>
      <c r="J1917">
        <v>1</v>
      </c>
      <c r="K1917">
        <v>2</v>
      </c>
      <c r="L1917" t="s">
        <v>2472</v>
      </c>
      <c r="M1917" t="s">
        <v>470</v>
      </c>
      <c r="N1917">
        <v>1</v>
      </c>
      <c r="O1917">
        <v>1</v>
      </c>
      <c r="P1917">
        <v>1</v>
      </c>
      <c r="Q1917">
        <v>1</v>
      </c>
      <c r="R1917">
        <v>53</v>
      </c>
      <c r="S1917">
        <v>41</v>
      </c>
      <c r="T1917">
        <v>3</v>
      </c>
      <c r="U1917" s="1">
        <v>43.12</v>
      </c>
      <c r="V1917" s="1">
        <v>12.1</v>
      </c>
      <c r="W1917" s="1">
        <v>16.239999999999998</v>
      </c>
      <c r="X1917" s="1">
        <v>14.9</v>
      </c>
      <c r="Y1917" s="11">
        <f t="shared" si="58"/>
        <v>9</v>
      </c>
      <c r="Z1917" s="11" t="str">
        <f t="shared" si="59"/>
        <v>0</v>
      </c>
      <c r="AA1917">
        <v>2016</v>
      </c>
    </row>
    <row r="1918" spans="1:27" x14ac:dyDescent="0.2">
      <c r="A1918" t="s">
        <v>2064</v>
      </c>
      <c r="B1918">
        <v>10</v>
      </c>
      <c r="C1918">
        <v>1</v>
      </c>
      <c r="D1918">
        <v>11</v>
      </c>
      <c r="E1918">
        <v>0</v>
      </c>
      <c r="F1918">
        <v>4</v>
      </c>
      <c r="G1918" t="s">
        <v>6080</v>
      </c>
      <c r="H1918">
        <v>3</v>
      </c>
      <c r="I1918">
        <v>1</v>
      </c>
      <c r="J1918">
        <v>1</v>
      </c>
      <c r="K1918">
        <v>2</v>
      </c>
      <c r="L1918" t="s">
        <v>3252</v>
      </c>
      <c r="M1918" t="s">
        <v>514</v>
      </c>
      <c r="N1918">
        <v>2</v>
      </c>
      <c r="O1918">
        <v>2</v>
      </c>
      <c r="P1918">
        <v>0</v>
      </c>
      <c r="Q1918">
        <v>0</v>
      </c>
      <c r="R1918">
        <v>37</v>
      </c>
      <c r="S1918">
        <v>21</v>
      </c>
      <c r="T1918">
        <v>4</v>
      </c>
      <c r="U1918" s="1">
        <v>55.13</v>
      </c>
      <c r="V1918" s="1">
        <v>9.6</v>
      </c>
      <c r="W1918" s="1">
        <v>14.5</v>
      </c>
      <c r="X1918" s="1">
        <v>13.1</v>
      </c>
      <c r="Y1918" s="11">
        <f t="shared" si="58"/>
        <v>13</v>
      </c>
      <c r="Z1918" s="11" t="str">
        <f t="shared" si="59"/>
        <v>1</v>
      </c>
      <c r="AA1918">
        <v>2016</v>
      </c>
    </row>
    <row r="1919" spans="1:27" x14ac:dyDescent="0.2">
      <c r="A1919" t="s">
        <v>1980</v>
      </c>
      <c r="B1919" s="1">
        <v>3</v>
      </c>
      <c r="C1919" s="1">
        <v>0</v>
      </c>
      <c r="D1919" s="1">
        <v>42</v>
      </c>
      <c r="E1919" s="1">
        <v>0</v>
      </c>
      <c r="F1919" s="1">
        <v>3</v>
      </c>
      <c r="G1919" t="s">
        <v>6081</v>
      </c>
      <c r="H1919" s="1">
        <v>2</v>
      </c>
      <c r="I1919" s="1">
        <v>1</v>
      </c>
      <c r="J1919" s="1">
        <v>1</v>
      </c>
      <c r="K1919" s="1">
        <v>2</v>
      </c>
      <c r="L1919" t="s">
        <v>3253</v>
      </c>
      <c r="M1919" t="s">
        <v>4126</v>
      </c>
      <c r="N1919" s="1">
        <v>2</v>
      </c>
      <c r="O1919" s="1">
        <v>1</v>
      </c>
      <c r="P1919" s="1">
        <v>2</v>
      </c>
      <c r="Q1919" s="1">
        <v>0</v>
      </c>
      <c r="R1919" s="1">
        <v>32</v>
      </c>
      <c r="S1919" s="1">
        <v>28</v>
      </c>
      <c r="T1919" s="1">
        <v>0</v>
      </c>
      <c r="U1919" s="1">
        <v>63.59</v>
      </c>
      <c r="V1919" s="1">
        <v>8.4</v>
      </c>
      <c r="W1919" s="1">
        <v>13.98</v>
      </c>
      <c r="X1919" s="1">
        <v>12.4</v>
      </c>
      <c r="Y1919" s="11">
        <f t="shared" si="58"/>
        <v>6</v>
      </c>
      <c r="Z1919" s="11" t="str">
        <f t="shared" si="59"/>
        <v>0</v>
      </c>
      <c r="AA1919">
        <v>2016</v>
      </c>
    </row>
    <row r="1920" spans="1:27" x14ac:dyDescent="0.2">
      <c r="A1920" t="s">
        <v>2070</v>
      </c>
      <c r="B1920">
        <v>5</v>
      </c>
      <c r="C1920">
        <v>1</v>
      </c>
      <c r="D1920">
        <v>48</v>
      </c>
      <c r="E1920">
        <v>0</v>
      </c>
      <c r="F1920">
        <v>5</v>
      </c>
      <c r="G1920" t="s">
        <v>6082</v>
      </c>
      <c r="H1920">
        <v>4</v>
      </c>
      <c r="I1920">
        <v>2</v>
      </c>
      <c r="J1920">
        <v>2</v>
      </c>
      <c r="K1920">
        <v>2</v>
      </c>
      <c r="L1920" t="s">
        <v>3254</v>
      </c>
      <c r="M1920" t="s">
        <v>486</v>
      </c>
      <c r="N1920">
        <v>2</v>
      </c>
      <c r="O1920">
        <v>2</v>
      </c>
      <c r="P1920">
        <v>0</v>
      </c>
      <c r="Q1920">
        <v>0</v>
      </c>
      <c r="R1920">
        <v>26</v>
      </c>
      <c r="S1920">
        <v>17</v>
      </c>
      <c r="T1920">
        <v>6</v>
      </c>
      <c r="U1920" s="1">
        <v>64</v>
      </c>
      <c r="V1920" s="1">
        <v>8.1999999999999993</v>
      </c>
      <c r="W1920" s="1">
        <v>14.15</v>
      </c>
      <c r="X1920" s="1">
        <v>12.5</v>
      </c>
      <c r="Y1920" s="11">
        <f t="shared" si="58"/>
        <v>13</v>
      </c>
      <c r="Z1920" s="11" t="str">
        <f t="shared" si="59"/>
        <v>1</v>
      </c>
      <c r="AA1920">
        <v>2016</v>
      </c>
    </row>
    <row r="1921" spans="1:27" x14ac:dyDescent="0.2">
      <c r="A1921" t="s">
        <v>3019</v>
      </c>
      <c r="B1921">
        <v>5</v>
      </c>
      <c r="C1921">
        <v>1</v>
      </c>
      <c r="D1921">
        <v>45</v>
      </c>
      <c r="E1921">
        <v>0</v>
      </c>
      <c r="F1921">
        <v>4</v>
      </c>
      <c r="G1921" t="s">
        <v>6083</v>
      </c>
      <c r="H1921">
        <v>3</v>
      </c>
      <c r="I1921">
        <v>1</v>
      </c>
      <c r="J1921">
        <v>1</v>
      </c>
      <c r="K1921">
        <v>2</v>
      </c>
      <c r="L1921" t="s">
        <v>4127</v>
      </c>
      <c r="M1921" t="s">
        <v>486</v>
      </c>
      <c r="N1921">
        <v>1</v>
      </c>
      <c r="O1921">
        <v>3</v>
      </c>
      <c r="P1921">
        <v>0</v>
      </c>
      <c r="Q1921">
        <v>0</v>
      </c>
      <c r="R1921">
        <v>54</v>
      </c>
      <c r="S1921">
        <v>33</v>
      </c>
      <c r="T1921">
        <v>1</v>
      </c>
      <c r="U1921" s="1">
        <v>62.38</v>
      </c>
      <c r="V1921" s="1">
        <v>8.9</v>
      </c>
      <c r="W1921" s="1">
        <v>13.51</v>
      </c>
      <c r="X1921" s="1">
        <v>13.1</v>
      </c>
      <c r="Y1921" s="11">
        <f t="shared" si="58"/>
        <v>11</v>
      </c>
      <c r="Z1921" s="11" t="str">
        <f t="shared" si="59"/>
        <v>1</v>
      </c>
      <c r="AA1921">
        <v>2016</v>
      </c>
    </row>
    <row r="1922" spans="1:27" x14ac:dyDescent="0.2">
      <c r="A1922" t="s">
        <v>2116</v>
      </c>
      <c r="B1922">
        <v>5</v>
      </c>
      <c r="C1922">
        <v>0</v>
      </c>
      <c r="D1922">
        <v>49</v>
      </c>
      <c r="E1922">
        <v>0</v>
      </c>
      <c r="F1922">
        <v>1</v>
      </c>
      <c r="G1922" t="s">
        <v>3635</v>
      </c>
      <c r="H1922">
        <v>1</v>
      </c>
      <c r="I1922">
        <v>1</v>
      </c>
      <c r="J1922">
        <v>0</v>
      </c>
      <c r="K1922">
        <v>1</v>
      </c>
      <c r="L1922" t="s">
        <v>493</v>
      </c>
      <c r="M1922" t="s">
        <v>436</v>
      </c>
      <c r="N1922">
        <v>0</v>
      </c>
      <c r="O1922">
        <v>1</v>
      </c>
      <c r="P1922">
        <v>0</v>
      </c>
      <c r="Q1922">
        <v>0</v>
      </c>
      <c r="R1922">
        <v>21</v>
      </c>
      <c r="S1922">
        <v>13</v>
      </c>
      <c r="T1922">
        <v>1</v>
      </c>
      <c r="U1922" s="1">
        <v>44.44</v>
      </c>
      <c r="V1922" s="1">
        <v>11.6</v>
      </c>
      <c r="W1922" s="1">
        <v>15.2</v>
      </c>
      <c r="X1922" s="1">
        <v>14.4</v>
      </c>
      <c r="Y1922" s="11">
        <f t="shared" si="58"/>
        <v>6</v>
      </c>
      <c r="Z1922" s="11" t="str">
        <f t="shared" si="59"/>
        <v>0</v>
      </c>
      <c r="AA1922">
        <v>2016</v>
      </c>
    </row>
    <row r="1923" spans="1:27" x14ac:dyDescent="0.2">
      <c r="A1923" t="s">
        <v>2028</v>
      </c>
      <c r="B1923">
        <v>10</v>
      </c>
      <c r="C1923">
        <v>0</v>
      </c>
      <c r="D1923">
        <v>0</v>
      </c>
      <c r="E1923">
        <v>0</v>
      </c>
      <c r="F1923">
        <v>5</v>
      </c>
      <c r="G1923" t="s">
        <v>6084</v>
      </c>
      <c r="H1923">
        <v>3</v>
      </c>
      <c r="I1923">
        <v>3</v>
      </c>
      <c r="J1923">
        <v>0</v>
      </c>
      <c r="K1923">
        <v>1</v>
      </c>
      <c r="L1923" t="s">
        <v>6791</v>
      </c>
      <c r="M1923" t="s">
        <v>436</v>
      </c>
      <c r="N1923">
        <v>0</v>
      </c>
      <c r="O1923">
        <v>5</v>
      </c>
      <c r="P1923">
        <v>3</v>
      </c>
      <c r="Q1923">
        <v>1</v>
      </c>
      <c r="R1923">
        <v>31</v>
      </c>
      <c r="S1923">
        <v>21</v>
      </c>
      <c r="T1923">
        <v>2</v>
      </c>
      <c r="U1923" s="1">
        <v>54.73</v>
      </c>
      <c r="V1923" s="1">
        <v>9.6999999999999993</v>
      </c>
      <c r="W1923" s="1">
        <v>14.61</v>
      </c>
      <c r="X1923" s="1">
        <v>13.4</v>
      </c>
      <c r="Y1923" s="11">
        <f t="shared" ref="Y1923:Y1986" si="60">LEN(A1923)-LEN(SUBSTITUTE(A1923," ","")) +1</f>
        <v>6</v>
      </c>
      <c r="Z1923" s="11" t="str">
        <f t="shared" ref="Z1923:Z1986" si="61">IF(Y1923&lt;=10,"0",IF(Y1923&gt;10,"1"))</f>
        <v>0</v>
      </c>
      <c r="AA1923">
        <v>2016</v>
      </c>
    </row>
    <row r="1924" spans="1:27" x14ac:dyDescent="0.2">
      <c r="A1924" t="s">
        <v>2085</v>
      </c>
      <c r="B1924">
        <v>8</v>
      </c>
      <c r="C1924">
        <v>0</v>
      </c>
      <c r="D1924">
        <v>9</v>
      </c>
      <c r="E1924">
        <v>0</v>
      </c>
      <c r="F1924">
        <v>3</v>
      </c>
      <c r="G1924" t="s">
        <v>6085</v>
      </c>
      <c r="H1924">
        <v>2</v>
      </c>
      <c r="I1924">
        <v>2</v>
      </c>
      <c r="J1924">
        <v>0</v>
      </c>
      <c r="K1924">
        <v>1</v>
      </c>
      <c r="L1924" t="s">
        <v>2473</v>
      </c>
      <c r="M1924" t="s">
        <v>436</v>
      </c>
      <c r="N1924">
        <v>0</v>
      </c>
      <c r="O1924">
        <v>3</v>
      </c>
      <c r="P1924">
        <v>2</v>
      </c>
      <c r="Q1924">
        <v>0</v>
      </c>
      <c r="R1924">
        <v>36</v>
      </c>
      <c r="S1924">
        <v>16</v>
      </c>
      <c r="T1924">
        <v>0</v>
      </c>
      <c r="U1924" s="1">
        <v>63.19</v>
      </c>
      <c r="V1924" s="1">
        <v>8.5</v>
      </c>
      <c r="W1924" s="1">
        <v>12.99</v>
      </c>
      <c r="X1924" s="1">
        <v>12.2</v>
      </c>
      <c r="Y1924" s="11">
        <f t="shared" si="60"/>
        <v>6</v>
      </c>
      <c r="Z1924" s="11" t="str">
        <f t="shared" si="61"/>
        <v>0</v>
      </c>
      <c r="AA1924">
        <v>2016</v>
      </c>
    </row>
    <row r="1925" spans="1:27" x14ac:dyDescent="0.2">
      <c r="A1925" t="s">
        <v>2097</v>
      </c>
      <c r="B1925">
        <v>16</v>
      </c>
      <c r="C1925">
        <v>4</v>
      </c>
      <c r="D1925">
        <v>10</v>
      </c>
      <c r="E1925">
        <v>0</v>
      </c>
      <c r="F1925">
        <v>6</v>
      </c>
      <c r="G1925" t="s">
        <v>6086</v>
      </c>
      <c r="H1925">
        <v>2</v>
      </c>
      <c r="I1925">
        <v>2</v>
      </c>
      <c r="J1925">
        <v>0</v>
      </c>
      <c r="K1925">
        <v>1</v>
      </c>
      <c r="L1925" t="s">
        <v>4128</v>
      </c>
      <c r="M1925" t="s">
        <v>445</v>
      </c>
      <c r="N1925">
        <v>0</v>
      </c>
      <c r="O1925">
        <v>6</v>
      </c>
      <c r="P1925">
        <v>4</v>
      </c>
      <c r="Q1925">
        <v>0</v>
      </c>
      <c r="R1925">
        <v>24</v>
      </c>
      <c r="S1925">
        <v>20</v>
      </c>
      <c r="T1925">
        <v>4</v>
      </c>
      <c r="U1925" s="1">
        <v>52.8</v>
      </c>
      <c r="V1925" s="1">
        <v>10.5</v>
      </c>
      <c r="W1925" s="1">
        <v>15.2</v>
      </c>
      <c r="X1925" s="1">
        <v>13.8</v>
      </c>
      <c r="Y1925" s="11">
        <f t="shared" si="60"/>
        <v>9</v>
      </c>
      <c r="Z1925" s="11" t="str">
        <f t="shared" si="61"/>
        <v>0</v>
      </c>
      <c r="AA1925">
        <v>2016</v>
      </c>
    </row>
    <row r="1926" spans="1:27" x14ac:dyDescent="0.2">
      <c r="A1926" t="s">
        <v>3695</v>
      </c>
      <c r="B1926" s="1">
        <v>6</v>
      </c>
      <c r="C1926" s="1">
        <v>3</v>
      </c>
      <c r="D1926" s="1">
        <v>20</v>
      </c>
      <c r="E1926" s="1">
        <v>1</v>
      </c>
      <c r="F1926" s="1">
        <v>3</v>
      </c>
      <c r="G1926" t="s">
        <v>6087</v>
      </c>
      <c r="H1926" s="1">
        <v>2</v>
      </c>
      <c r="I1926" s="1">
        <v>2</v>
      </c>
      <c r="J1926" s="1">
        <v>0</v>
      </c>
      <c r="K1926" s="1">
        <v>1</v>
      </c>
      <c r="L1926" t="s">
        <v>4129</v>
      </c>
      <c r="M1926" t="s">
        <v>447</v>
      </c>
      <c r="N1926" s="1">
        <v>0</v>
      </c>
      <c r="O1926" s="1">
        <v>3</v>
      </c>
      <c r="P1926" s="1">
        <v>0</v>
      </c>
      <c r="Q1926" s="1">
        <v>0</v>
      </c>
      <c r="R1926" s="1">
        <v>29</v>
      </c>
      <c r="S1926" s="1">
        <v>16</v>
      </c>
      <c r="T1926" s="1">
        <v>0</v>
      </c>
      <c r="U1926" s="1">
        <v>56.45</v>
      </c>
      <c r="V1926" s="1">
        <v>9.1</v>
      </c>
      <c r="W1926" s="1">
        <v>13.74</v>
      </c>
      <c r="X1926" s="1">
        <v>12.5</v>
      </c>
      <c r="Y1926" s="11">
        <f t="shared" si="60"/>
        <v>10</v>
      </c>
      <c r="Z1926" s="11" t="str">
        <f t="shared" si="61"/>
        <v>0</v>
      </c>
      <c r="AA1926">
        <v>2016</v>
      </c>
    </row>
    <row r="1927" spans="1:27" x14ac:dyDescent="0.2">
      <c r="A1927" t="s">
        <v>2128</v>
      </c>
      <c r="B1927">
        <v>7</v>
      </c>
      <c r="C1927">
        <v>1</v>
      </c>
      <c r="D1927">
        <v>37</v>
      </c>
      <c r="E1927">
        <v>0</v>
      </c>
      <c r="F1927">
        <v>3</v>
      </c>
      <c r="G1927" t="s">
        <v>6088</v>
      </c>
      <c r="H1927">
        <v>2</v>
      </c>
      <c r="I1927">
        <v>1</v>
      </c>
      <c r="J1927">
        <v>1</v>
      </c>
      <c r="K1927">
        <v>2</v>
      </c>
      <c r="L1927" t="s">
        <v>2474</v>
      </c>
      <c r="M1927" t="s">
        <v>1339</v>
      </c>
      <c r="N1927">
        <v>1</v>
      </c>
      <c r="O1927">
        <v>2</v>
      </c>
      <c r="P1927">
        <v>1</v>
      </c>
      <c r="Q1927">
        <v>0</v>
      </c>
      <c r="R1927">
        <v>27</v>
      </c>
      <c r="S1927">
        <v>19</v>
      </c>
      <c r="T1927" s="1">
        <v>0</v>
      </c>
      <c r="U1927" s="1">
        <v>66.98</v>
      </c>
      <c r="V1927" s="1">
        <v>9.1999999999999993</v>
      </c>
      <c r="W1927" s="1">
        <v>10.039999999999999</v>
      </c>
      <c r="X1927" s="1">
        <v>12.6</v>
      </c>
      <c r="Y1927" s="11">
        <f t="shared" si="60"/>
        <v>7</v>
      </c>
      <c r="Z1927" s="11" t="str">
        <f t="shared" si="61"/>
        <v>0</v>
      </c>
      <c r="AA1927">
        <v>2016</v>
      </c>
    </row>
    <row r="1928" spans="1:27" x14ac:dyDescent="0.2">
      <c r="A1928" t="s">
        <v>2151</v>
      </c>
      <c r="B1928">
        <v>10</v>
      </c>
      <c r="C1928">
        <v>1</v>
      </c>
      <c r="D1928">
        <v>57</v>
      </c>
      <c r="E1928">
        <v>0</v>
      </c>
      <c r="F1928">
        <v>5</v>
      </c>
      <c r="G1928" t="s">
        <v>6089</v>
      </c>
      <c r="H1928">
        <v>3</v>
      </c>
      <c r="I1928">
        <v>3</v>
      </c>
      <c r="J1928">
        <v>0</v>
      </c>
      <c r="K1928">
        <v>1</v>
      </c>
      <c r="L1928" t="s">
        <v>2475</v>
      </c>
      <c r="M1928" t="s">
        <v>436</v>
      </c>
      <c r="N1928">
        <v>0</v>
      </c>
      <c r="O1928">
        <v>5</v>
      </c>
      <c r="P1928">
        <v>2</v>
      </c>
      <c r="Q1928">
        <v>0</v>
      </c>
      <c r="R1928">
        <v>28</v>
      </c>
      <c r="S1928">
        <v>10</v>
      </c>
      <c r="T1928">
        <v>4</v>
      </c>
      <c r="U1928" s="1">
        <v>53.31</v>
      </c>
      <c r="V1928" s="1">
        <v>10.3</v>
      </c>
      <c r="W1928" s="1">
        <v>14.27</v>
      </c>
      <c r="X1928" s="1">
        <v>13.9</v>
      </c>
      <c r="Y1928" s="11">
        <f t="shared" si="60"/>
        <v>13</v>
      </c>
      <c r="Z1928" s="11" t="str">
        <f t="shared" si="61"/>
        <v>1</v>
      </c>
      <c r="AA1928">
        <v>2016</v>
      </c>
    </row>
    <row r="1929" spans="1:27" x14ac:dyDescent="0.2">
      <c r="A1929" t="s">
        <v>1974</v>
      </c>
      <c r="B1929" s="1">
        <v>6</v>
      </c>
      <c r="C1929" s="1">
        <v>5</v>
      </c>
      <c r="D1929" s="1">
        <v>21</v>
      </c>
      <c r="E1929" s="1">
        <v>0</v>
      </c>
      <c r="F1929" s="1">
        <v>2</v>
      </c>
      <c r="G1929" t="s">
        <v>6090</v>
      </c>
      <c r="H1929" s="1">
        <v>1</v>
      </c>
      <c r="I1929" s="1">
        <v>1</v>
      </c>
      <c r="J1929" s="1">
        <v>0</v>
      </c>
      <c r="K1929" s="1">
        <v>1</v>
      </c>
      <c r="L1929" t="s">
        <v>2657</v>
      </c>
      <c r="M1929" t="s">
        <v>447</v>
      </c>
      <c r="N1929" s="1">
        <v>0</v>
      </c>
      <c r="O1929" s="1">
        <v>2</v>
      </c>
      <c r="P1929" s="1">
        <v>0</v>
      </c>
      <c r="Q1929" s="1">
        <v>0</v>
      </c>
      <c r="R1929" s="1">
        <v>38</v>
      </c>
      <c r="S1929" s="1">
        <v>33</v>
      </c>
      <c r="T1929">
        <v>1</v>
      </c>
      <c r="U1929" s="1">
        <v>50.16</v>
      </c>
      <c r="V1929" s="1">
        <v>11.5</v>
      </c>
      <c r="W1929" s="1">
        <v>14.91</v>
      </c>
      <c r="X1929" s="1">
        <v>14.8</v>
      </c>
      <c r="Y1929" s="11">
        <f t="shared" si="60"/>
        <v>16</v>
      </c>
      <c r="Z1929" s="11" t="str">
        <f t="shared" si="61"/>
        <v>1</v>
      </c>
      <c r="AA1929">
        <v>2016</v>
      </c>
    </row>
    <row r="1930" spans="1:27" x14ac:dyDescent="0.2">
      <c r="A1930" t="s">
        <v>2092</v>
      </c>
      <c r="B1930">
        <v>24</v>
      </c>
      <c r="C1930">
        <v>1</v>
      </c>
      <c r="D1930">
        <v>4</v>
      </c>
      <c r="E1930">
        <v>0</v>
      </c>
      <c r="F1930">
        <v>3</v>
      </c>
      <c r="G1930" t="s">
        <v>6091</v>
      </c>
      <c r="H1930">
        <v>3</v>
      </c>
      <c r="I1930">
        <v>2</v>
      </c>
      <c r="J1930">
        <v>1</v>
      </c>
      <c r="K1930">
        <v>2</v>
      </c>
      <c r="L1930" t="s">
        <v>6792</v>
      </c>
      <c r="M1930" t="s">
        <v>514</v>
      </c>
      <c r="N1930">
        <v>1</v>
      </c>
      <c r="O1930">
        <v>2</v>
      </c>
      <c r="P1930">
        <v>1</v>
      </c>
      <c r="Q1930">
        <v>0</v>
      </c>
      <c r="R1930">
        <v>45</v>
      </c>
      <c r="S1930">
        <v>11</v>
      </c>
      <c r="T1930">
        <v>2</v>
      </c>
      <c r="U1930" s="1">
        <v>54.02</v>
      </c>
      <c r="V1930" s="1">
        <v>10</v>
      </c>
      <c r="W1930" s="1">
        <v>14.67</v>
      </c>
      <c r="X1930" s="1">
        <v>13.5</v>
      </c>
      <c r="Y1930" s="11">
        <f t="shared" si="60"/>
        <v>10</v>
      </c>
      <c r="Z1930" s="11" t="str">
        <f t="shared" si="61"/>
        <v>0</v>
      </c>
      <c r="AA1930">
        <v>2016</v>
      </c>
    </row>
    <row r="1931" spans="1:27" x14ac:dyDescent="0.2">
      <c r="A1931" t="s">
        <v>2013</v>
      </c>
      <c r="B1931" s="1">
        <v>7</v>
      </c>
      <c r="C1931" s="1">
        <v>1</v>
      </c>
      <c r="D1931" s="1">
        <v>31</v>
      </c>
      <c r="E1931" s="1">
        <v>0</v>
      </c>
      <c r="F1931" s="1">
        <v>4</v>
      </c>
      <c r="G1931" t="s">
        <v>6092</v>
      </c>
      <c r="H1931" s="1">
        <v>3</v>
      </c>
      <c r="I1931" s="1">
        <v>1</v>
      </c>
      <c r="J1931" s="1">
        <v>2</v>
      </c>
      <c r="K1931" s="1">
        <v>3</v>
      </c>
      <c r="L1931" t="s">
        <v>4130</v>
      </c>
      <c r="M1931" t="s">
        <v>4131</v>
      </c>
      <c r="N1931" s="1">
        <v>2</v>
      </c>
      <c r="O1931" s="1">
        <v>2</v>
      </c>
      <c r="P1931" s="1">
        <v>0</v>
      </c>
      <c r="Q1931" s="1">
        <v>0</v>
      </c>
      <c r="R1931" s="1">
        <v>35</v>
      </c>
      <c r="S1931" s="1">
        <v>28</v>
      </c>
      <c r="T1931">
        <v>56</v>
      </c>
      <c r="U1931" s="1">
        <v>54.12</v>
      </c>
      <c r="V1931" s="1">
        <v>10</v>
      </c>
      <c r="W1931" s="1">
        <v>13.86</v>
      </c>
      <c r="X1931" s="1">
        <v>13.3</v>
      </c>
      <c r="Y1931" s="11">
        <f t="shared" si="60"/>
        <v>8</v>
      </c>
      <c r="Z1931" s="11" t="str">
        <f t="shared" si="61"/>
        <v>0</v>
      </c>
      <c r="AA1931">
        <v>2016</v>
      </c>
    </row>
    <row r="1932" spans="1:27" x14ac:dyDescent="0.2">
      <c r="A1932" t="s">
        <v>2009</v>
      </c>
      <c r="B1932" s="1">
        <v>16</v>
      </c>
      <c r="C1932" s="1">
        <v>2</v>
      </c>
      <c r="D1932" s="1">
        <v>4</v>
      </c>
      <c r="E1932" s="1">
        <v>1</v>
      </c>
      <c r="F1932" s="1">
        <v>4</v>
      </c>
      <c r="G1932" t="s">
        <v>6093</v>
      </c>
      <c r="H1932" s="1">
        <v>1</v>
      </c>
      <c r="I1932" s="1">
        <v>1</v>
      </c>
      <c r="J1932" s="1">
        <v>0</v>
      </c>
      <c r="K1932" s="1">
        <v>1</v>
      </c>
      <c r="L1932" t="s">
        <v>561</v>
      </c>
      <c r="M1932" t="s">
        <v>445</v>
      </c>
      <c r="N1932" s="1">
        <v>0</v>
      </c>
      <c r="O1932" s="1">
        <v>4</v>
      </c>
      <c r="P1932" s="1">
        <v>4</v>
      </c>
      <c r="Q1932" s="1">
        <v>1</v>
      </c>
      <c r="R1932" s="1">
        <v>36</v>
      </c>
      <c r="S1932" s="1">
        <v>26</v>
      </c>
      <c r="T1932">
        <v>1</v>
      </c>
      <c r="U1932" s="1">
        <v>51.28</v>
      </c>
      <c r="V1932" s="1">
        <v>11.1</v>
      </c>
      <c r="W1932" s="1">
        <v>15.32</v>
      </c>
      <c r="X1932" s="1">
        <v>14.5</v>
      </c>
      <c r="Y1932" s="11">
        <f t="shared" si="60"/>
        <v>9</v>
      </c>
      <c r="Z1932" s="11" t="str">
        <f t="shared" si="61"/>
        <v>0</v>
      </c>
      <c r="AA1932">
        <v>2016</v>
      </c>
    </row>
    <row r="1933" spans="1:27" x14ac:dyDescent="0.2">
      <c r="A1933" t="s">
        <v>2012</v>
      </c>
      <c r="B1933" s="1">
        <v>11</v>
      </c>
      <c r="C1933" s="1">
        <v>0</v>
      </c>
      <c r="D1933" s="1">
        <v>19</v>
      </c>
      <c r="E1933" s="1">
        <v>0</v>
      </c>
      <c r="F1933" s="1">
        <v>6</v>
      </c>
      <c r="G1933" t="s">
        <v>6094</v>
      </c>
      <c r="H1933" s="1">
        <v>3</v>
      </c>
      <c r="I1933" s="1">
        <v>1</v>
      </c>
      <c r="J1933" s="1">
        <v>2</v>
      </c>
      <c r="K1933" s="1">
        <v>3</v>
      </c>
      <c r="L1933" t="s">
        <v>4132</v>
      </c>
      <c r="M1933" t="s">
        <v>3402</v>
      </c>
      <c r="N1933" s="1">
        <v>3</v>
      </c>
      <c r="O1933" s="1">
        <v>3</v>
      </c>
      <c r="P1933" s="1">
        <v>0</v>
      </c>
      <c r="Q1933" s="1">
        <v>0</v>
      </c>
      <c r="R1933" s="1">
        <v>41</v>
      </c>
      <c r="S1933" s="1">
        <v>35</v>
      </c>
      <c r="T1933">
        <v>5</v>
      </c>
      <c r="U1933" s="1">
        <v>46.57</v>
      </c>
      <c r="V1933" s="1">
        <v>10.8</v>
      </c>
      <c r="W1933" s="1">
        <v>15.6</v>
      </c>
      <c r="X1933" s="1">
        <v>13.9</v>
      </c>
      <c r="Y1933" s="11">
        <f t="shared" si="60"/>
        <v>4</v>
      </c>
      <c r="Z1933" s="11" t="str">
        <f t="shared" si="61"/>
        <v>0</v>
      </c>
      <c r="AA1933">
        <v>2016</v>
      </c>
    </row>
    <row r="1934" spans="1:27" x14ac:dyDescent="0.2">
      <c r="A1934" t="s">
        <v>6888</v>
      </c>
      <c r="B1934">
        <v>17</v>
      </c>
      <c r="C1934">
        <v>0</v>
      </c>
      <c r="D1934">
        <v>0</v>
      </c>
      <c r="E1934">
        <v>1</v>
      </c>
      <c r="F1934">
        <v>2</v>
      </c>
      <c r="G1934" t="s">
        <v>6095</v>
      </c>
      <c r="H1934">
        <v>1</v>
      </c>
      <c r="I1934">
        <v>1</v>
      </c>
      <c r="J1934">
        <v>0</v>
      </c>
      <c r="K1934">
        <v>1</v>
      </c>
      <c r="L1934" t="s">
        <v>2476</v>
      </c>
      <c r="M1934" t="s">
        <v>445</v>
      </c>
      <c r="N1934">
        <v>0</v>
      </c>
      <c r="O1934">
        <v>2</v>
      </c>
      <c r="P1934">
        <v>0</v>
      </c>
      <c r="Q1934">
        <v>0</v>
      </c>
      <c r="R1934">
        <v>24</v>
      </c>
      <c r="S1934">
        <v>11</v>
      </c>
      <c r="T1934">
        <v>0</v>
      </c>
      <c r="U1934" s="1">
        <v>64.41</v>
      </c>
      <c r="V1934" s="1">
        <v>8.1</v>
      </c>
      <c r="W1934" s="1">
        <v>11.53</v>
      </c>
      <c r="X1934" s="1">
        <v>11.8</v>
      </c>
      <c r="Y1934" s="11">
        <f t="shared" si="60"/>
        <v>7</v>
      </c>
      <c r="Z1934" s="11" t="str">
        <f t="shared" si="61"/>
        <v>0</v>
      </c>
      <c r="AA1934">
        <v>2016</v>
      </c>
    </row>
    <row r="1935" spans="1:27" x14ac:dyDescent="0.2">
      <c r="A1935" t="s">
        <v>2099</v>
      </c>
      <c r="B1935">
        <v>10</v>
      </c>
      <c r="C1935">
        <v>5</v>
      </c>
      <c r="D1935">
        <v>20</v>
      </c>
      <c r="E1935">
        <v>0</v>
      </c>
      <c r="F1935">
        <v>2</v>
      </c>
      <c r="G1935" t="s">
        <v>6096</v>
      </c>
      <c r="H1935">
        <v>1</v>
      </c>
      <c r="I1935">
        <v>1</v>
      </c>
      <c r="J1935">
        <v>0</v>
      </c>
      <c r="K1935">
        <v>1</v>
      </c>
      <c r="L1935" t="s">
        <v>2556</v>
      </c>
      <c r="M1935" t="s">
        <v>436</v>
      </c>
      <c r="N1935">
        <v>0</v>
      </c>
      <c r="O1935">
        <v>2</v>
      </c>
      <c r="P1935">
        <v>0</v>
      </c>
      <c r="Q1935">
        <v>0</v>
      </c>
      <c r="R1935">
        <v>43</v>
      </c>
      <c r="S1935">
        <v>17</v>
      </c>
      <c r="T1935">
        <v>0</v>
      </c>
      <c r="U1935" s="1">
        <v>62.48</v>
      </c>
      <c r="V1935" s="1">
        <v>8.8000000000000007</v>
      </c>
      <c r="W1935" s="1">
        <v>11.95</v>
      </c>
      <c r="X1935" s="1">
        <v>11.7</v>
      </c>
      <c r="Y1935" s="11">
        <f t="shared" si="60"/>
        <v>14</v>
      </c>
      <c r="Z1935" s="11" t="str">
        <f t="shared" si="61"/>
        <v>1</v>
      </c>
      <c r="AA1935">
        <v>2016</v>
      </c>
    </row>
    <row r="1936" spans="1:27" x14ac:dyDescent="0.2">
      <c r="A1936" t="s">
        <v>2059</v>
      </c>
      <c r="B1936">
        <v>10</v>
      </c>
      <c r="C1936">
        <v>0</v>
      </c>
      <c r="D1936">
        <v>0</v>
      </c>
      <c r="E1936">
        <v>0</v>
      </c>
      <c r="F1936">
        <v>1</v>
      </c>
      <c r="G1936" t="s">
        <v>3635</v>
      </c>
      <c r="H1936">
        <v>1</v>
      </c>
      <c r="I1936">
        <v>1</v>
      </c>
      <c r="J1936">
        <v>0</v>
      </c>
      <c r="K1936">
        <v>1</v>
      </c>
      <c r="L1936" t="s">
        <v>493</v>
      </c>
      <c r="M1936" t="s">
        <v>436</v>
      </c>
      <c r="N1936">
        <v>0</v>
      </c>
      <c r="O1936">
        <v>1</v>
      </c>
      <c r="P1936">
        <v>0</v>
      </c>
      <c r="Q1936">
        <v>0</v>
      </c>
      <c r="R1936">
        <v>22</v>
      </c>
      <c r="S1936">
        <v>16</v>
      </c>
      <c r="T1936">
        <v>2</v>
      </c>
      <c r="U1936" s="1">
        <v>58.72</v>
      </c>
      <c r="V1936" s="1">
        <v>10.3</v>
      </c>
      <c r="W1936" s="1">
        <v>12.82</v>
      </c>
      <c r="X1936" s="1">
        <v>13.4</v>
      </c>
      <c r="Y1936" s="11">
        <f t="shared" si="60"/>
        <v>10</v>
      </c>
      <c r="Z1936" s="11" t="str">
        <f t="shared" si="61"/>
        <v>0</v>
      </c>
      <c r="AA1936">
        <v>2016</v>
      </c>
    </row>
    <row r="1937" spans="1:27" x14ac:dyDescent="0.2">
      <c r="A1937" t="s">
        <v>2098</v>
      </c>
      <c r="B1937">
        <v>13</v>
      </c>
      <c r="C1937">
        <v>3</v>
      </c>
      <c r="D1937">
        <v>6</v>
      </c>
      <c r="E1937">
        <v>0</v>
      </c>
      <c r="F1937">
        <v>3</v>
      </c>
      <c r="G1937" t="s">
        <v>6097</v>
      </c>
      <c r="H1937">
        <v>3</v>
      </c>
      <c r="I1937">
        <v>2</v>
      </c>
      <c r="J1937">
        <v>1</v>
      </c>
      <c r="K1937">
        <v>2</v>
      </c>
      <c r="L1937" t="s">
        <v>3255</v>
      </c>
      <c r="M1937" t="s">
        <v>482</v>
      </c>
      <c r="N1937">
        <v>1</v>
      </c>
      <c r="O1937">
        <v>2</v>
      </c>
      <c r="P1937">
        <v>0</v>
      </c>
      <c r="Q1937">
        <v>0</v>
      </c>
      <c r="R1937">
        <v>41</v>
      </c>
      <c r="S1937">
        <v>28</v>
      </c>
      <c r="T1937">
        <v>1</v>
      </c>
      <c r="U1937" s="1">
        <v>63.9</v>
      </c>
      <c r="V1937" s="1">
        <v>8.3000000000000007</v>
      </c>
      <c r="W1937" s="1">
        <v>13.22</v>
      </c>
      <c r="X1937" s="1">
        <v>12.1</v>
      </c>
      <c r="Y1937" s="11">
        <f t="shared" si="60"/>
        <v>9</v>
      </c>
      <c r="Z1937" s="11" t="str">
        <f t="shared" si="61"/>
        <v>0</v>
      </c>
      <c r="AA1937">
        <v>2016</v>
      </c>
    </row>
    <row r="1938" spans="1:27" x14ac:dyDescent="0.2">
      <c r="A1938" t="s">
        <v>2051</v>
      </c>
      <c r="B1938">
        <v>5</v>
      </c>
      <c r="C1938">
        <v>3</v>
      </c>
      <c r="D1938">
        <v>30</v>
      </c>
      <c r="E1938">
        <v>0</v>
      </c>
      <c r="F1938">
        <v>5</v>
      </c>
      <c r="G1938" t="s">
        <v>6098</v>
      </c>
      <c r="H1938">
        <v>3</v>
      </c>
      <c r="I1938">
        <v>1</v>
      </c>
      <c r="J1938">
        <v>2</v>
      </c>
      <c r="K1938">
        <v>3</v>
      </c>
      <c r="L1938" t="s">
        <v>4133</v>
      </c>
      <c r="M1938" t="s">
        <v>2477</v>
      </c>
      <c r="N1938">
        <v>3</v>
      </c>
      <c r="O1938">
        <v>2</v>
      </c>
      <c r="P1938">
        <v>2</v>
      </c>
      <c r="Q1938">
        <v>0</v>
      </c>
      <c r="R1938">
        <v>35</v>
      </c>
      <c r="S1938">
        <v>25</v>
      </c>
      <c r="T1938">
        <v>1</v>
      </c>
      <c r="U1938" s="1">
        <v>63.7</v>
      </c>
      <c r="V1938" s="1">
        <v>8.4</v>
      </c>
      <c r="W1938" s="1">
        <v>12.7</v>
      </c>
      <c r="X1938" s="1">
        <v>12.6</v>
      </c>
      <c r="Y1938" s="11">
        <f t="shared" si="60"/>
        <v>10</v>
      </c>
      <c r="Z1938" s="11" t="str">
        <f t="shared" si="61"/>
        <v>0</v>
      </c>
      <c r="AA1938">
        <v>2016</v>
      </c>
    </row>
    <row r="1939" spans="1:27" x14ac:dyDescent="0.2">
      <c r="A1939" t="s">
        <v>6889</v>
      </c>
      <c r="B1939">
        <v>11</v>
      </c>
      <c r="C1939">
        <v>3</v>
      </c>
      <c r="D1939">
        <v>7</v>
      </c>
      <c r="E1939">
        <v>0</v>
      </c>
      <c r="F1939">
        <v>2</v>
      </c>
      <c r="G1939" t="s">
        <v>6099</v>
      </c>
      <c r="H1939">
        <v>1</v>
      </c>
      <c r="I1939">
        <v>1</v>
      </c>
      <c r="J1939">
        <v>0</v>
      </c>
      <c r="K1939">
        <v>1</v>
      </c>
      <c r="L1939" t="s">
        <v>2684</v>
      </c>
      <c r="M1939" t="s">
        <v>436</v>
      </c>
      <c r="N1939">
        <v>0</v>
      </c>
      <c r="O1939">
        <v>2</v>
      </c>
      <c r="P1939">
        <v>2</v>
      </c>
      <c r="Q1939">
        <v>1</v>
      </c>
      <c r="R1939">
        <v>27</v>
      </c>
      <c r="S1939">
        <v>16</v>
      </c>
      <c r="T1939">
        <v>7</v>
      </c>
      <c r="U1939" s="1">
        <v>54.32</v>
      </c>
      <c r="V1939" s="1">
        <v>9.9</v>
      </c>
      <c r="W1939" s="1">
        <v>14.15</v>
      </c>
      <c r="X1939" s="1">
        <v>13.4</v>
      </c>
      <c r="Y1939" s="11">
        <f t="shared" si="60"/>
        <v>12</v>
      </c>
      <c r="Z1939" s="11" t="str">
        <f t="shared" si="61"/>
        <v>1</v>
      </c>
      <c r="AA1939">
        <v>2016</v>
      </c>
    </row>
    <row r="1940" spans="1:27" x14ac:dyDescent="0.2">
      <c r="A1940" t="s">
        <v>3163</v>
      </c>
      <c r="B1940">
        <v>6</v>
      </c>
      <c r="C1940">
        <v>2</v>
      </c>
      <c r="D1940">
        <v>60</v>
      </c>
      <c r="E1940">
        <v>0</v>
      </c>
      <c r="F1940">
        <v>3</v>
      </c>
      <c r="G1940" t="s">
        <v>6100</v>
      </c>
      <c r="H1940">
        <v>2</v>
      </c>
      <c r="I1940">
        <v>2</v>
      </c>
      <c r="J1940">
        <v>0</v>
      </c>
      <c r="K1940">
        <v>1</v>
      </c>
      <c r="L1940" t="s">
        <v>4134</v>
      </c>
      <c r="M1940" t="s">
        <v>436</v>
      </c>
      <c r="N1940">
        <v>0</v>
      </c>
      <c r="O1940">
        <v>3</v>
      </c>
      <c r="P1940">
        <v>1</v>
      </c>
      <c r="Q1940">
        <v>1</v>
      </c>
      <c r="R1940">
        <v>11</v>
      </c>
      <c r="S1940">
        <v>9</v>
      </c>
      <c r="T1940">
        <v>2</v>
      </c>
      <c r="U1940" s="1">
        <v>56.49</v>
      </c>
      <c r="V1940" s="1">
        <v>11.1</v>
      </c>
      <c r="W1940" s="1">
        <v>13.7</v>
      </c>
      <c r="X1940" s="1">
        <v>13.7</v>
      </c>
      <c r="Y1940" s="11">
        <f t="shared" si="60"/>
        <v>8</v>
      </c>
      <c r="Z1940" s="11" t="str">
        <f t="shared" si="61"/>
        <v>0</v>
      </c>
      <c r="AA1940">
        <v>2016</v>
      </c>
    </row>
    <row r="1941" spans="1:27" x14ac:dyDescent="0.2">
      <c r="A1941" t="s">
        <v>2125</v>
      </c>
      <c r="B1941">
        <v>9</v>
      </c>
      <c r="C1941">
        <v>6</v>
      </c>
      <c r="D1941">
        <v>0</v>
      </c>
      <c r="E1941">
        <v>1</v>
      </c>
      <c r="F1941">
        <v>5</v>
      </c>
      <c r="G1941" t="s">
        <v>6101</v>
      </c>
      <c r="H1941">
        <v>2</v>
      </c>
      <c r="I1941">
        <v>2</v>
      </c>
      <c r="J1941">
        <v>0</v>
      </c>
      <c r="K1941">
        <v>1</v>
      </c>
      <c r="L1941" t="s">
        <v>2689</v>
      </c>
      <c r="M1941" t="s">
        <v>436</v>
      </c>
      <c r="N1941">
        <v>0</v>
      </c>
      <c r="O1941">
        <v>5</v>
      </c>
      <c r="P1941">
        <v>5</v>
      </c>
      <c r="Q1941">
        <v>1</v>
      </c>
      <c r="R1941">
        <v>45</v>
      </c>
      <c r="S1941">
        <v>19</v>
      </c>
      <c r="T1941">
        <v>0</v>
      </c>
      <c r="U1941" s="1">
        <v>54.32</v>
      </c>
      <c r="V1941" s="1">
        <v>9.9</v>
      </c>
      <c r="W1941" s="1">
        <v>14.27</v>
      </c>
      <c r="X1941" s="1">
        <v>13.5</v>
      </c>
      <c r="Y1941" s="11">
        <f t="shared" si="60"/>
        <v>8</v>
      </c>
      <c r="Z1941" s="11" t="str">
        <f t="shared" si="61"/>
        <v>0</v>
      </c>
      <c r="AA1941">
        <v>2016</v>
      </c>
    </row>
    <row r="1942" spans="1:27" x14ac:dyDescent="0.2">
      <c r="A1942" t="s">
        <v>2088</v>
      </c>
      <c r="B1942">
        <v>10</v>
      </c>
      <c r="C1942">
        <v>0</v>
      </c>
      <c r="D1942">
        <v>23</v>
      </c>
      <c r="E1942">
        <v>1</v>
      </c>
      <c r="F1942">
        <v>2</v>
      </c>
      <c r="G1942" t="s">
        <v>6102</v>
      </c>
      <c r="H1942">
        <v>1</v>
      </c>
      <c r="I1942">
        <v>1</v>
      </c>
      <c r="J1942">
        <v>0</v>
      </c>
      <c r="K1942">
        <v>1</v>
      </c>
      <c r="L1942" t="s">
        <v>1230</v>
      </c>
      <c r="M1942" t="s">
        <v>436</v>
      </c>
      <c r="N1942">
        <v>0</v>
      </c>
      <c r="O1942">
        <v>2</v>
      </c>
      <c r="P1942">
        <v>0</v>
      </c>
      <c r="Q1942">
        <v>0</v>
      </c>
      <c r="R1942">
        <v>44</v>
      </c>
      <c r="S1942">
        <v>19</v>
      </c>
      <c r="T1942">
        <v>9</v>
      </c>
      <c r="U1942" s="1">
        <v>54.02</v>
      </c>
      <c r="V1942" s="1">
        <v>10</v>
      </c>
      <c r="W1942" s="1">
        <v>15.66</v>
      </c>
      <c r="X1942" s="1">
        <v>13.6</v>
      </c>
      <c r="Y1942" s="11">
        <f t="shared" si="60"/>
        <v>8</v>
      </c>
      <c r="Z1942" s="11" t="str">
        <f t="shared" si="61"/>
        <v>0</v>
      </c>
      <c r="AA1942">
        <v>2016</v>
      </c>
    </row>
    <row r="1943" spans="1:27" x14ac:dyDescent="0.2">
      <c r="A1943" t="s">
        <v>1978</v>
      </c>
      <c r="B1943" s="1">
        <v>14</v>
      </c>
      <c r="C1943" s="1">
        <v>2</v>
      </c>
      <c r="D1943" s="1">
        <v>14</v>
      </c>
      <c r="E1943" s="1">
        <v>1</v>
      </c>
      <c r="F1943" s="1">
        <v>5</v>
      </c>
      <c r="G1943" t="s">
        <v>6103</v>
      </c>
      <c r="H1943" s="1">
        <v>4</v>
      </c>
      <c r="I1943" s="1">
        <v>4</v>
      </c>
      <c r="J1943" s="1">
        <v>0</v>
      </c>
      <c r="K1943" s="1">
        <v>1</v>
      </c>
      <c r="L1943" t="s">
        <v>4135</v>
      </c>
      <c r="M1943" t="s">
        <v>445</v>
      </c>
      <c r="N1943" s="1">
        <v>0</v>
      </c>
      <c r="O1943" s="1">
        <v>5</v>
      </c>
      <c r="P1943" s="1">
        <v>2</v>
      </c>
      <c r="Q1943" s="1">
        <v>1</v>
      </c>
      <c r="R1943" s="1">
        <v>17</v>
      </c>
      <c r="S1943" s="1">
        <v>12</v>
      </c>
      <c r="T1943">
        <v>1</v>
      </c>
      <c r="U1943" s="1">
        <v>57.47</v>
      </c>
      <c r="V1943" s="1">
        <v>8.6999999999999993</v>
      </c>
      <c r="W1943" s="1">
        <v>12.98</v>
      </c>
      <c r="X1943" s="1">
        <v>11.9</v>
      </c>
      <c r="Y1943" s="11">
        <f t="shared" si="60"/>
        <v>13</v>
      </c>
      <c r="Z1943" s="11" t="str">
        <f t="shared" si="61"/>
        <v>1</v>
      </c>
      <c r="AA1943">
        <v>2016</v>
      </c>
    </row>
    <row r="1944" spans="1:27" x14ac:dyDescent="0.2">
      <c r="A1944" t="s">
        <v>1993</v>
      </c>
      <c r="B1944" s="1">
        <v>16</v>
      </c>
      <c r="C1944" s="1">
        <v>4</v>
      </c>
      <c r="D1944" s="1">
        <v>1</v>
      </c>
      <c r="E1944" s="1">
        <v>0</v>
      </c>
      <c r="F1944" s="1">
        <v>8</v>
      </c>
      <c r="G1944" t="s">
        <v>6104</v>
      </c>
      <c r="H1944" s="1">
        <v>5</v>
      </c>
      <c r="I1944" s="1">
        <v>1</v>
      </c>
      <c r="J1944" s="1">
        <v>4</v>
      </c>
      <c r="K1944" s="1">
        <v>3</v>
      </c>
      <c r="L1944" t="s">
        <v>6793</v>
      </c>
      <c r="M1944" t="s">
        <v>4015</v>
      </c>
      <c r="N1944" s="1">
        <v>5</v>
      </c>
      <c r="O1944" s="1">
        <v>3</v>
      </c>
      <c r="P1944" s="1">
        <v>6</v>
      </c>
      <c r="Q1944" s="1">
        <v>1</v>
      </c>
      <c r="R1944" s="1">
        <v>47</v>
      </c>
      <c r="S1944" s="1">
        <v>31</v>
      </c>
      <c r="T1944" s="1">
        <v>0</v>
      </c>
      <c r="U1944" s="1">
        <v>63.59</v>
      </c>
      <c r="V1944" s="1">
        <v>8.4</v>
      </c>
      <c r="W1944" s="1">
        <v>13.34</v>
      </c>
      <c r="X1944" s="1">
        <v>12</v>
      </c>
      <c r="Y1944" s="11">
        <f t="shared" si="60"/>
        <v>10</v>
      </c>
      <c r="Z1944" s="11" t="str">
        <f t="shared" si="61"/>
        <v>0</v>
      </c>
      <c r="AA1944">
        <v>2016</v>
      </c>
    </row>
    <row r="1945" spans="1:27" x14ac:dyDescent="0.2">
      <c r="A1945" t="s">
        <v>2121</v>
      </c>
      <c r="B1945">
        <v>6</v>
      </c>
      <c r="C1945">
        <v>0</v>
      </c>
      <c r="D1945">
        <v>45</v>
      </c>
      <c r="E1945">
        <v>0</v>
      </c>
      <c r="F1945">
        <v>3</v>
      </c>
      <c r="G1945" t="s">
        <v>6105</v>
      </c>
      <c r="H1945">
        <v>1</v>
      </c>
      <c r="I1945">
        <v>1</v>
      </c>
      <c r="J1945">
        <v>0</v>
      </c>
      <c r="K1945">
        <v>1</v>
      </c>
      <c r="L1945" t="s">
        <v>1056</v>
      </c>
      <c r="M1945" t="s">
        <v>436</v>
      </c>
      <c r="N1945">
        <v>0</v>
      </c>
      <c r="O1945">
        <v>3</v>
      </c>
      <c r="P1945">
        <v>3</v>
      </c>
      <c r="Q1945">
        <v>1</v>
      </c>
      <c r="R1945">
        <v>29</v>
      </c>
      <c r="S1945">
        <v>10</v>
      </c>
      <c r="T1945">
        <v>1</v>
      </c>
      <c r="U1945" s="1">
        <v>51.48</v>
      </c>
      <c r="V1945" s="1">
        <v>11</v>
      </c>
      <c r="W1945" s="1">
        <v>14.68</v>
      </c>
      <c r="X1945" s="1">
        <v>13.6</v>
      </c>
      <c r="Y1945" s="11">
        <f t="shared" si="60"/>
        <v>10</v>
      </c>
      <c r="Z1945" s="11" t="str">
        <f t="shared" si="61"/>
        <v>0</v>
      </c>
      <c r="AA1945">
        <v>2016</v>
      </c>
    </row>
    <row r="1946" spans="1:27" x14ac:dyDescent="0.2">
      <c r="A1946" t="s">
        <v>2160</v>
      </c>
      <c r="B1946">
        <v>17</v>
      </c>
      <c r="C1946">
        <v>2</v>
      </c>
      <c r="D1946">
        <v>5</v>
      </c>
      <c r="E1946">
        <v>1</v>
      </c>
      <c r="F1946">
        <v>7</v>
      </c>
      <c r="G1946" t="s">
        <v>6106</v>
      </c>
      <c r="H1946">
        <v>7</v>
      </c>
      <c r="I1946">
        <v>3</v>
      </c>
      <c r="J1946">
        <v>3</v>
      </c>
      <c r="K1946">
        <v>0</v>
      </c>
      <c r="L1946" t="s">
        <v>3256</v>
      </c>
      <c r="M1946" t="s">
        <v>436</v>
      </c>
      <c r="N1946">
        <v>0</v>
      </c>
      <c r="O1946">
        <v>7</v>
      </c>
      <c r="P1946">
        <v>2</v>
      </c>
      <c r="Q1946">
        <v>1</v>
      </c>
      <c r="R1946">
        <v>31</v>
      </c>
      <c r="S1946">
        <v>8</v>
      </c>
      <c r="T1946">
        <v>5</v>
      </c>
      <c r="U1946" s="1">
        <v>55.54</v>
      </c>
      <c r="V1946" s="1">
        <v>9.4</v>
      </c>
      <c r="W1946" s="1">
        <v>15.14</v>
      </c>
      <c r="X1946" s="1">
        <v>13</v>
      </c>
      <c r="Y1946" s="11">
        <f t="shared" si="60"/>
        <v>10</v>
      </c>
      <c r="Z1946" s="11" t="str">
        <f t="shared" si="61"/>
        <v>0</v>
      </c>
      <c r="AA1946">
        <v>2016</v>
      </c>
    </row>
    <row r="1947" spans="1:27" x14ac:dyDescent="0.2">
      <c r="A1947" t="s">
        <v>3338</v>
      </c>
      <c r="B1947">
        <v>7</v>
      </c>
      <c r="C1947">
        <v>4</v>
      </c>
      <c r="D1947">
        <v>0</v>
      </c>
      <c r="E1947">
        <v>0</v>
      </c>
      <c r="F1947">
        <v>5</v>
      </c>
      <c r="G1947" t="s">
        <v>6107</v>
      </c>
      <c r="H1947">
        <v>4</v>
      </c>
      <c r="I1947">
        <v>1</v>
      </c>
      <c r="J1947">
        <v>3</v>
      </c>
      <c r="K1947">
        <v>3</v>
      </c>
      <c r="L1947" t="s">
        <v>3257</v>
      </c>
      <c r="M1947" t="s">
        <v>2478</v>
      </c>
      <c r="N1947">
        <v>4</v>
      </c>
      <c r="O1947">
        <v>1</v>
      </c>
      <c r="P1947">
        <v>2</v>
      </c>
      <c r="Q1947">
        <v>0</v>
      </c>
      <c r="R1947">
        <v>61</v>
      </c>
      <c r="S1947">
        <v>39</v>
      </c>
      <c r="T1947">
        <v>8</v>
      </c>
      <c r="U1947" s="1">
        <v>53.31</v>
      </c>
      <c r="V1947" s="1">
        <v>10.3</v>
      </c>
      <c r="W1947" s="1">
        <v>14.09</v>
      </c>
      <c r="X1947" s="1">
        <v>13.4</v>
      </c>
      <c r="Y1947" s="11">
        <f t="shared" si="60"/>
        <v>9</v>
      </c>
      <c r="Z1947" s="11" t="str">
        <f t="shared" si="61"/>
        <v>0</v>
      </c>
      <c r="AA1947">
        <v>2016</v>
      </c>
    </row>
    <row r="1948" spans="1:27" x14ac:dyDescent="0.2">
      <c r="A1948" t="s">
        <v>1975</v>
      </c>
      <c r="B1948" s="1">
        <v>15</v>
      </c>
      <c r="C1948" s="1">
        <v>0</v>
      </c>
      <c r="D1948" s="1">
        <v>13</v>
      </c>
      <c r="E1948" s="1">
        <v>1</v>
      </c>
      <c r="F1948" s="1">
        <v>4</v>
      </c>
      <c r="G1948" t="s">
        <v>6108</v>
      </c>
      <c r="H1948" s="1">
        <v>2</v>
      </c>
      <c r="I1948" s="1">
        <v>2</v>
      </c>
      <c r="J1948" s="1">
        <v>0</v>
      </c>
      <c r="K1948" s="1">
        <v>1</v>
      </c>
      <c r="L1948" t="s">
        <v>6794</v>
      </c>
      <c r="M1948" t="s">
        <v>436</v>
      </c>
      <c r="N1948" s="1">
        <v>0</v>
      </c>
      <c r="O1948" s="1">
        <v>4</v>
      </c>
      <c r="P1948" s="1">
        <v>0</v>
      </c>
      <c r="Q1948" s="1">
        <v>0</v>
      </c>
      <c r="R1948" s="1">
        <v>47</v>
      </c>
      <c r="S1948" s="1">
        <v>40</v>
      </c>
      <c r="T1948">
        <v>4</v>
      </c>
      <c r="U1948" s="1">
        <v>59.94</v>
      </c>
      <c r="V1948" s="1">
        <v>9.8000000000000007</v>
      </c>
      <c r="W1948" s="1">
        <v>12.59</v>
      </c>
      <c r="X1948" s="1">
        <v>13.2</v>
      </c>
      <c r="Y1948" s="11">
        <f t="shared" si="60"/>
        <v>14</v>
      </c>
      <c r="Z1948" s="11" t="str">
        <f t="shared" si="61"/>
        <v>1</v>
      </c>
      <c r="AA1948">
        <v>2016</v>
      </c>
    </row>
    <row r="1949" spans="1:27" x14ac:dyDescent="0.2">
      <c r="A1949" t="s">
        <v>2139</v>
      </c>
      <c r="B1949">
        <v>7</v>
      </c>
      <c r="C1949">
        <v>1</v>
      </c>
      <c r="D1949">
        <v>26</v>
      </c>
      <c r="E1949">
        <v>0</v>
      </c>
      <c r="F1949">
        <v>2</v>
      </c>
      <c r="G1949" t="s">
        <v>6109</v>
      </c>
      <c r="H1949">
        <v>2</v>
      </c>
      <c r="I1949">
        <v>2</v>
      </c>
      <c r="J1949">
        <v>0</v>
      </c>
      <c r="K1949">
        <v>1</v>
      </c>
      <c r="L1949" t="s">
        <v>3258</v>
      </c>
      <c r="M1949" t="s">
        <v>436</v>
      </c>
      <c r="N1949">
        <v>0</v>
      </c>
      <c r="O1949">
        <v>2</v>
      </c>
      <c r="P1949">
        <v>1</v>
      </c>
      <c r="Q1949">
        <v>1</v>
      </c>
      <c r="R1949">
        <v>37</v>
      </c>
      <c r="S1949">
        <v>15</v>
      </c>
      <c r="T1949">
        <v>1</v>
      </c>
      <c r="U1949" s="1">
        <v>53.31</v>
      </c>
      <c r="V1949" s="1">
        <v>10.3</v>
      </c>
      <c r="W1949" s="1">
        <v>14.56</v>
      </c>
      <c r="X1949" s="1">
        <v>13.6</v>
      </c>
      <c r="Y1949" s="11">
        <f t="shared" si="60"/>
        <v>3</v>
      </c>
      <c r="Z1949" s="11" t="str">
        <f t="shared" si="61"/>
        <v>0</v>
      </c>
      <c r="AA1949">
        <v>2016</v>
      </c>
    </row>
    <row r="1950" spans="1:27" x14ac:dyDescent="0.2">
      <c r="A1950" t="s">
        <v>2105</v>
      </c>
      <c r="B1950">
        <v>17</v>
      </c>
      <c r="C1950">
        <v>2</v>
      </c>
      <c r="D1950">
        <v>20</v>
      </c>
      <c r="E1950">
        <v>0</v>
      </c>
      <c r="F1950">
        <v>4</v>
      </c>
      <c r="G1950" t="s">
        <v>6110</v>
      </c>
      <c r="H1950">
        <v>2</v>
      </c>
      <c r="I1950">
        <v>1</v>
      </c>
      <c r="J1950">
        <v>1</v>
      </c>
      <c r="K1950">
        <v>2</v>
      </c>
      <c r="L1950" t="s">
        <v>4136</v>
      </c>
      <c r="M1950" t="s">
        <v>2479</v>
      </c>
      <c r="N1950">
        <v>1</v>
      </c>
      <c r="O1950">
        <v>3</v>
      </c>
      <c r="P1950">
        <v>1</v>
      </c>
      <c r="Q1950">
        <v>0</v>
      </c>
      <c r="R1950">
        <v>27</v>
      </c>
      <c r="S1950">
        <v>21</v>
      </c>
      <c r="T1950">
        <v>16</v>
      </c>
      <c r="U1950" s="1">
        <v>53.31</v>
      </c>
      <c r="V1950" s="1">
        <v>10.3</v>
      </c>
      <c r="W1950" s="1">
        <v>14.09</v>
      </c>
      <c r="X1950" s="1">
        <v>13.2</v>
      </c>
      <c r="Y1950" s="11">
        <f t="shared" si="60"/>
        <v>12</v>
      </c>
      <c r="Z1950" s="11" t="str">
        <f t="shared" si="61"/>
        <v>1</v>
      </c>
      <c r="AA1950">
        <v>2016</v>
      </c>
    </row>
    <row r="1951" spans="1:27" x14ac:dyDescent="0.2">
      <c r="A1951" t="s">
        <v>1969</v>
      </c>
      <c r="B1951" s="1">
        <v>13</v>
      </c>
      <c r="C1951" s="1">
        <v>1</v>
      </c>
      <c r="D1951" s="1">
        <v>14</v>
      </c>
      <c r="E1951" s="1">
        <v>0</v>
      </c>
      <c r="F1951" s="1">
        <v>7</v>
      </c>
      <c r="G1951" t="s">
        <v>6111</v>
      </c>
      <c r="H1951" s="1">
        <v>4</v>
      </c>
      <c r="I1951" s="1">
        <v>2</v>
      </c>
      <c r="J1951" s="1">
        <v>2</v>
      </c>
      <c r="K1951" s="1">
        <v>3</v>
      </c>
      <c r="L1951" t="s">
        <v>4137</v>
      </c>
      <c r="M1951" t="s">
        <v>2481</v>
      </c>
      <c r="N1951" s="1">
        <v>4</v>
      </c>
      <c r="O1951" s="1">
        <v>3</v>
      </c>
      <c r="P1951" s="1">
        <v>6</v>
      </c>
      <c r="Q1951" s="1">
        <v>0</v>
      </c>
      <c r="R1951" s="1">
        <v>27</v>
      </c>
      <c r="S1951" s="1">
        <v>19</v>
      </c>
      <c r="T1951">
        <v>1</v>
      </c>
      <c r="U1951" s="1">
        <v>66.540000000000006</v>
      </c>
      <c r="V1951" s="1">
        <v>7.3</v>
      </c>
      <c r="W1951" s="1">
        <v>12.63</v>
      </c>
      <c r="X1951" s="1">
        <v>11.6</v>
      </c>
      <c r="Y1951" s="11">
        <f t="shared" si="60"/>
        <v>9</v>
      </c>
      <c r="Z1951" s="11" t="str">
        <f t="shared" si="61"/>
        <v>0</v>
      </c>
      <c r="AA1951">
        <v>2016</v>
      </c>
    </row>
    <row r="1952" spans="1:27" x14ac:dyDescent="0.2">
      <c r="A1952" t="s">
        <v>1957</v>
      </c>
      <c r="B1952" s="1">
        <v>15</v>
      </c>
      <c r="C1952" s="1">
        <v>1</v>
      </c>
      <c r="D1952" s="1">
        <v>17</v>
      </c>
      <c r="E1952" s="1">
        <v>0</v>
      </c>
      <c r="F1952" s="1">
        <v>2</v>
      </c>
      <c r="G1952" t="s">
        <v>6024</v>
      </c>
      <c r="H1952" s="1">
        <v>2</v>
      </c>
      <c r="I1952" s="1">
        <v>1</v>
      </c>
      <c r="J1952" s="1">
        <v>0</v>
      </c>
      <c r="K1952" s="1">
        <v>1</v>
      </c>
      <c r="L1952" t="s">
        <v>4138</v>
      </c>
      <c r="M1952" t="s">
        <v>436</v>
      </c>
      <c r="N1952" s="1">
        <v>0</v>
      </c>
      <c r="O1952" s="1">
        <v>2</v>
      </c>
      <c r="P1952" s="1">
        <v>0</v>
      </c>
      <c r="Q1952" s="1">
        <v>0</v>
      </c>
      <c r="R1952" s="1">
        <v>27</v>
      </c>
      <c r="S1952" s="1">
        <v>20</v>
      </c>
      <c r="T1952">
        <v>3</v>
      </c>
      <c r="U1952" s="1">
        <v>58.42</v>
      </c>
      <c r="V1952" s="1">
        <v>10.4</v>
      </c>
      <c r="W1952" s="1">
        <v>10.68</v>
      </c>
      <c r="X1952" s="1">
        <v>13</v>
      </c>
      <c r="Y1952" s="11">
        <f t="shared" si="60"/>
        <v>13</v>
      </c>
      <c r="Z1952" s="11" t="str">
        <f t="shared" si="61"/>
        <v>1</v>
      </c>
      <c r="AA1952">
        <v>2016</v>
      </c>
    </row>
    <row r="1953" spans="1:27" x14ac:dyDescent="0.2">
      <c r="A1953" t="s">
        <v>2120</v>
      </c>
      <c r="B1953">
        <v>19</v>
      </c>
      <c r="C1953">
        <v>3</v>
      </c>
      <c r="D1953">
        <v>9</v>
      </c>
      <c r="E1953">
        <v>0</v>
      </c>
      <c r="F1953">
        <v>5</v>
      </c>
      <c r="G1953" t="s">
        <v>6112</v>
      </c>
      <c r="H1953">
        <v>3</v>
      </c>
      <c r="I1953">
        <v>1</v>
      </c>
      <c r="J1953">
        <v>2</v>
      </c>
      <c r="K1953">
        <v>3</v>
      </c>
      <c r="L1953" t="s">
        <v>2480</v>
      </c>
      <c r="M1953" t="s">
        <v>2481</v>
      </c>
      <c r="N1953">
        <v>2</v>
      </c>
      <c r="O1953">
        <v>3</v>
      </c>
      <c r="P1953">
        <v>2</v>
      </c>
      <c r="Q1953">
        <v>0</v>
      </c>
      <c r="R1953">
        <v>35</v>
      </c>
      <c r="S1953">
        <v>29</v>
      </c>
      <c r="T1953">
        <v>4</v>
      </c>
      <c r="U1953" s="1">
        <v>57.77</v>
      </c>
      <c r="V1953" s="1">
        <v>8.6</v>
      </c>
      <c r="W1953" s="1">
        <v>13.74</v>
      </c>
      <c r="X1953" s="1">
        <v>12.1</v>
      </c>
      <c r="Y1953" s="11">
        <f t="shared" si="60"/>
        <v>9</v>
      </c>
      <c r="Z1953" s="11" t="str">
        <f t="shared" si="61"/>
        <v>0</v>
      </c>
      <c r="AA1953">
        <v>2016</v>
      </c>
    </row>
    <row r="1954" spans="1:27" x14ac:dyDescent="0.2">
      <c r="A1954" t="s">
        <v>2052</v>
      </c>
      <c r="B1954">
        <v>16</v>
      </c>
      <c r="C1954">
        <v>0</v>
      </c>
      <c r="D1954">
        <v>0</v>
      </c>
      <c r="E1954">
        <v>0</v>
      </c>
      <c r="F1954">
        <v>4</v>
      </c>
      <c r="G1954" t="s">
        <v>6113</v>
      </c>
      <c r="H1954">
        <v>2</v>
      </c>
      <c r="I1954">
        <v>1</v>
      </c>
      <c r="J1954">
        <v>1</v>
      </c>
      <c r="K1954">
        <v>2</v>
      </c>
      <c r="L1954" t="s">
        <v>2482</v>
      </c>
      <c r="M1954" t="s">
        <v>486</v>
      </c>
      <c r="N1954">
        <v>1</v>
      </c>
      <c r="O1954">
        <v>3</v>
      </c>
      <c r="P1954">
        <v>0</v>
      </c>
      <c r="Q1954">
        <v>0</v>
      </c>
      <c r="R1954">
        <v>40</v>
      </c>
      <c r="S1954">
        <v>18</v>
      </c>
      <c r="T1954">
        <v>2</v>
      </c>
      <c r="U1954" s="1">
        <v>63.59</v>
      </c>
      <c r="V1954" s="1">
        <v>8.4</v>
      </c>
      <c r="W1954" s="1">
        <v>12.82</v>
      </c>
      <c r="X1954" s="1">
        <v>12</v>
      </c>
      <c r="Y1954" s="11">
        <f t="shared" si="60"/>
        <v>13</v>
      </c>
      <c r="Z1954" s="11" t="str">
        <f t="shared" si="61"/>
        <v>1</v>
      </c>
      <c r="AA1954">
        <v>2016</v>
      </c>
    </row>
    <row r="1955" spans="1:27" x14ac:dyDescent="0.2">
      <c r="A1955" t="s">
        <v>2011</v>
      </c>
      <c r="B1955" s="1">
        <v>11</v>
      </c>
      <c r="C1955" s="1">
        <v>4</v>
      </c>
      <c r="D1955" s="1">
        <v>12</v>
      </c>
      <c r="E1955" s="1">
        <v>0</v>
      </c>
      <c r="F1955" s="1">
        <v>5</v>
      </c>
      <c r="G1955" t="s">
        <v>6114</v>
      </c>
      <c r="H1955" s="1">
        <v>3</v>
      </c>
      <c r="I1955" s="1">
        <v>1</v>
      </c>
      <c r="J1955" s="1">
        <v>2</v>
      </c>
      <c r="K1955" s="1">
        <v>3</v>
      </c>
      <c r="L1955" t="s">
        <v>4139</v>
      </c>
      <c r="M1955" t="s">
        <v>2481</v>
      </c>
      <c r="N1955" s="1">
        <v>4</v>
      </c>
      <c r="O1955" s="1">
        <v>1</v>
      </c>
      <c r="P1955" s="1">
        <v>4</v>
      </c>
      <c r="Q1955" s="1">
        <v>0</v>
      </c>
      <c r="R1955" s="1">
        <v>24</v>
      </c>
      <c r="S1955" s="1">
        <v>16</v>
      </c>
      <c r="T1955">
        <v>3</v>
      </c>
      <c r="U1955" s="1">
        <v>57.77</v>
      </c>
      <c r="V1955" s="1">
        <v>8.6</v>
      </c>
      <c r="W1955" s="1">
        <v>13.1</v>
      </c>
      <c r="X1955" s="1">
        <v>12.1</v>
      </c>
      <c r="Y1955" s="11">
        <f t="shared" si="60"/>
        <v>6</v>
      </c>
      <c r="Z1955" s="11" t="str">
        <f t="shared" si="61"/>
        <v>0</v>
      </c>
      <c r="AA1955">
        <v>2016</v>
      </c>
    </row>
    <row r="1956" spans="1:27" x14ac:dyDescent="0.2">
      <c r="A1956" t="s">
        <v>1954</v>
      </c>
      <c r="B1956" s="1">
        <v>21</v>
      </c>
      <c r="C1956" s="1">
        <v>1</v>
      </c>
      <c r="D1956" s="1">
        <v>7</v>
      </c>
      <c r="E1956" s="1">
        <v>0</v>
      </c>
      <c r="F1956" s="1">
        <v>2</v>
      </c>
      <c r="G1956" t="s">
        <v>6115</v>
      </c>
      <c r="H1956" s="1">
        <v>1</v>
      </c>
      <c r="I1956" s="1">
        <v>1</v>
      </c>
      <c r="J1956" s="1">
        <v>0</v>
      </c>
      <c r="K1956" s="1">
        <v>1</v>
      </c>
      <c r="L1956" t="s">
        <v>1955</v>
      </c>
      <c r="M1956" t="s">
        <v>438</v>
      </c>
      <c r="N1956" s="1">
        <v>0</v>
      </c>
      <c r="O1956" s="1">
        <v>2</v>
      </c>
      <c r="P1956" s="1">
        <v>0</v>
      </c>
      <c r="Q1956" s="1">
        <v>0</v>
      </c>
      <c r="R1956" s="1">
        <v>20</v>
      </c>
      <c r="S1956" s="1">
        <v>18</v>
      </c>
      <c r="T1956">
        <v>5</v>
      </c>
      <c r="U1956" s="1">
        <v>52.29</v>
      </c>
      <c r="V1956" s="1">
        <v>10.7</v>
      </c>
      <c r="W1956" s="1">
        <v>14.1</v>
      </c>
      <c r="X1956" s="1">
        <v>13.4</v>
      </c>
      <c r="Y1956" s="11">
        <f t="shared" si="60"/>
        <v>10</v>
      </c>
      <c r="Z1956" s="11" t="str">
        <f t="shared" si="61"/>
        <v>0</v>
      </c>
      <c r="AA1956">
        <v>2016</v>
      </c>
    </row>
    <row r="1957" spans="1:27" x14ac:dyDescent="0.2">
      <c r="A1957" t="s">
        <v>4215</v>
      </c>
      <c r="B1957">
        <v>15</v>
      </c>
      <c r="C1957">
        <v>4</v>
      </c>
      <c r="D1957">
        <v>0</v>
      </c>
      <c r="E1957">
        <v>0</v>
      </c>
      <c r="F1957">
        <v>3</v>
      </c>
      <c r="G1957" t="s">
        <v>6116</v>
      </c>
      <c r="H1957">
        <v>2</v>
      </c>
      <c r="I1957">
        <v>2</v>
      </c>
      <c r="J1957">
        <v>0</v>
      </c>
      <c r="K1957">
        <v>1</v>
      </c>
      <c r="L1957" t="s">
        <v>4204</v>
      </c>
      <c r="M1957" t="s">
        <v>436</v>
      </c>
      <c r="N1957">
        <v>0</v>
      </c>
      <c r="O1957">
        <v>3</v>
      </c>
      <c r="P1957">
        <v>2</v>
      </c>
      <c r="Q1957">
        <v>0</v>
      </c>
      <c r="R1957">
        <v>26</v>
      </c>
      <c r="S1957">
        <v>17</v>
      </c>
      <c r="T1957">
        <v>1</v>
      </c>
      <c r="U1957" s="1">
        <v>63.59</v>
      </c>
      <c r="V1957" s="1">
        <v>8.4</v>
      </c>
      <c r="W1957" s="1">
        <v>12.82</v>
      </c>
      <c r="X1957" s="1">
        <v>12.5</v>
      </c>
      <c r="Y1957" s="11">
        <f t="shared" si="60"/>
        <v>9</v>
      </c>
      <c r="Z1957" s="11" t="str">
        <f t="shared" si="61"/>
        <v>0</v>
      </c>
      <c r="AA1957">
        <v>2016</v>
      </c>
    </row>
    <row r="1958" spans="1:27" x14ac:dyDescent="0.2">
      <c r="A1958" t="s">
        <v>1986</v>
      </c>
      <c r="B1958" s="1">
        <v>0</v>
      </c>
      <c r="C1958" s="1">
        <v>0</v>
      </c>
      <c r="D1958" s="1">
        <v>18</v>
      </c>
      <c r="E1958" s="1">
        <v>0</v>
      </c>
      <c r="F1958" s="1">
        <v>4</v>
      </c>
      <c r="G1958" t="s">
        <v>6117</v>
      </c>
      <c r="H1958" s="1">
        <v>3</v>
      </c>
      <c r="I1958" s="1">
        <v>1</v>
      </c>
      <c r="J1958" s="1">
        <v>2</v>
      </c>
      <c r="K1958" s="1">
        <v>3</v>
      </c>
      <c r="L1958" t="s">
        <v>4140</v>
      </c>
      <c r="M1958" t="s">
        <v>4141</v>
      </c>
      <c r="N1958" s="1">
        <v>3</v>
      </c>
      <c r="O1958" s="1">
        <v>1</v>
      </c>
      <c r="P1958" s="1">
        <v>3</v>
      </c>
      <c r="Q1958" s="1">
        <v>1</v>
      </c>
      <c r="R1958" s="1">
        <v>43</v>
      </c>
      <c r="S1958" s="1">
        <v>24</v>
      </c>
      <c r="T1958">
        <v>2</v>
      </c>
      <c r="U1958" s="1">
        <v>63.9</v>
      </c>
      <c r="V1958" s="1">
        <v>8.3000000000000007</v>
      </c>
      <c r="W1958" s="1">
        <v>13.74</v>
      </c>
      <c r="X1958" s="1">
        <v>12.8</v>
      </c>
      <c r="Y1958" s="11">
        <f t="shared" si="60"/>
        <v>3</v>
      </c>
      <c r="Z1958" s="11" t="str">
        <f t="shared" si="61"/>
        <v>0</v>
      </c>
      <c r="AA1958">
        <v>2016</v>
      </c>
    </row>
    <row r="1959" spans="1:27" x14ac:dyDescent="0.2">
      <c r="A1959" t="s">
        <v>2106</v>
      </c>
      <c r="B1959">
        <v>17</v>
      </c>
      <c r="C1959">
        <v>0</v>
      </c>
      <c r="D1959">
        <v>15</v>
      </c>
      <c r="E1959">
        <v>0</v>
      </c>
      <c r="F1959">
        <v>5</v>
      </c>
      <c r="G1959" t="s">
        <v>6118</v>
      </c>
      <c r="H1959">
        <v>2</v>
      </c>
      <c r="I1959">
        <v>2</v>
      </c>
      <c r="J1959">
        <v>0</v>
      </c>
      <c r="K1959">
        <v>1</v>
      </c>
      <c r="L1959" t="s">
        <v>6795</v>
      </c>
      <c r="M1959" t="s">
        <v>436</v>
      </c>
      <c r="N1959">
        <v>0</v>
      </c>
      <c r="O1959">
        <v>5</v>
      </c>
      <c r="P1959">
        <v>0</v>
      </c>
      <c r="Q1959">
        <v>0</v>
      </c>
      <c r="R1959">
        <v>24</v>
      </c>
      <c r="S1959">
        <v>15</v>
      </c>
      <c r="T1959">
        <v>15</v>
      </c>
      <c r="U1959" s="1">
        <v>52.09</v>
      </c>
      <c r="V1959" s="1">
        <v>10.7</v>
      </c>
      <c r="W1959" s="1">
        <v>14.27</v>
      </c>
      <c r="X1959" s="1">
        <v>13.7</v>
      </c>
      <c r="Y1959" s="11">
        <f t="shared" si="60"/>
        <v>10</v>
      </c>
      <c r="Z1959" s="11" t="str">
        <f t="shared" si="61"/>
        <v>0</v>
      </c>
      <c r="AA1959">
        <v>2016</v>
      </c>
    </row>
    <row r="1960" spans="1:27" x14ac:dyDescent="0.2">
      <c r="A1960" t="s">
        <v>2041</v>
      </c>
      <c r="B1960">
        <v>15</v>
      </c>
      <c r="C1960">
        <v>6</v>
      </c>
      <c r="D1960">
        <v>35</v>
      </c>
      <c r="E1960">
        <v>0</v>
      </c>
      <c r="F1960">
        <v>6</v>
      </c>
      <c r="G1960" t="s">
        <v>6119</v>
      </c>
      <c r="H1960">
        <v>3</v>
      </c>
      <c r="I1960">
        <v>3</v>
      </c>
      <c r="J1960">
        <v>0</v>
      </c>
      <c r="K1960">
        <v>1</v>
      </c>
      <c r="L1960" t="s">
        <v>6796</v>
      </c>
      <c r="M1960" t="s">
        <v>436</v>
      </c>
      <c r="N1960">
        <v>0</v>
      </c>
      <c r="O1960">
        <v>6</v>
      </c>
      <c r="P1960">
        <v>0</v>
      </c>
      <c r="Q1960">
        <v>0</v>
      </c>
      <c r="R1960">
        <v>26</v>
      </c>
      <c r="S1960">
        <v>11</v>
      </c>
      <c r="T1960">
        <v>2</v>
      </c>
      <c r="U1960" s="1">
        <v>55.74</v>
      </c>
      <c r="V1960" s="1">
        <v>9.3000000000000007</v>
      </c>
      <c r="W1960" s="1">
        <v>13.34</v>
      </c>
      <c r="X1960" s="1">
        <v>12.8</v>
      </c>
      <c r="Y1960" s="11">
        <f t="shared" si="60"/>
        <v>8</v>
      </c>
      <c r="Z1960" s="11" t="str">
        <f t="shared" si="61"/>
        <v>0</v>
      </c>
      <c r="AA1960">
        <v>2016</v>
      </c>
    </row>
    <row r="1961" spans="1:27" x14ac:dyDescent="0.2">
      <c r="A1961" t="s">
        <v>2026</v>
      </c>
      <c r="B1961">
        <v>15</v>
      </c>
      <c r="C1961">
        <v>4</v>
      </c>
      <c r="D1961">
        <v>5</v>
      </c>
      <c r="E1961">
        <v>0</v>
      </c>
      <c r="F1961">
        <v>4</v>
      </c>
      <c r="G1961" t="s">
        <v>6120</v>
      </c>
      <c r="H1961">
        <v>2</v>
      </c>
      <c r="I1961">
        <v>1</v>
      </c>
      <c r="J1961">
        <v>1</v>
      </c>
      <c r="K1961">
        <v>2</v>
      </c>
      <c r="L1961" t="s">
        <v>2483</v>
      </c>
      <c r="M1961" t="s">
        <v>2484</v>
      </c>
      <c r="N1961">
        <v>1</v>
      </c>
      <c r="O1961">
        <v>3</v>
      </c>
      <c r="P1961">
        <v>4</v>
      </c>
      <c r="Q1961">
        <v>1</v>
      </c>
      <c r="R1961">
        <v>56</v>
      </c>
      <c r="S1961">
        <v>51</v>
      </c>
      <c r="T1961">
        <v>6</v>
      </c>
      <c r="U1961" s="1">
        <v>56.55</v>
      </c>
      <c r="V1961" s="1">
        <v>9</v>
      </c>
      <c r="W1961" s="1">
        <v>13.8</v>
      </c>
      <c r="X1961" s="1">
        <v>12.4</v>
      </c>
      <c r="Y1961" s="11">
        <f t="shared" si="60"/>
        <v>12</v>
      </c>
      <c r="Z1961" s="11" t="str">
        <f t="shared" si="61"/>
        <v>1</v>
      </c>
      <c r="AA1961">
        <v>2016</v>
      </c>
    </row>
    <row r="1962" spans="1:27" x14ac:dyDescent="0.2">
      <c r="A1962" t="s">
        <v>1934</v>
      </c>
      <c r="B1962" s="1">
        <v>10</v>
      </c>
      <c r="C1962" s="1">
        <v>4</v>
      </c>
      <c r="D1962" s="1">
        <v>19</v>
      </c>
      <c r="E1962" s="1">
        <v>0</v>
      </c>
      <c r="F1962" s="1">
        <v>5</v>
      </c>
      <c r="G1962" t="s">
        <v>6121</v>
      </c>
      <c r="H1962" s="1">
        <v>2</v>
      </c>
      <c r="I1962" s="1">
        <v>1</v>
      </c>
      <c r="J1962" s="1">
        <v>1</v>
      </c>
      <c r="K1962" s="1">
        <v>2</v>
      </c>
      <c r="L1962" t="s">
        <v>4142</v>
      </c>
      <c r="M1962" t="s">
        <v>3924</v>
      </c>
      <c r="N1962" s="1">
        <v>3</v>
      </c>
      <c r="O1962" s="1">
        <v>2</v>
      </c>
      <c r="P1962" s="1">
        <v>2</v>
      </c>
      <c r="Q1962" s="1">
        <v>1</v>
      </c>
      <c r="R1962" s="1">
        <v>25</v>
      </c>
      <c r="S1962" s="1">
        <v>17</v>
      </c>
      <c r="T1962">
        <v>2</v>
      </c>
      <c r="U1962" s="1">
        <v>62.68</v>
      </c>
      <c r="V1962" s="1">
        <v>8.6999999999999993</v>
      </c>
      <c r="W1962" s="1">
        <v>13.22</v>
      </c>
      <c r="X1962" s="1">
        <v>12.1</v>
      </c>
      <c r="Y1962" s="11">
        <f t="shared" si="60"/>
        <v>5</v>
      </c>
      <c r="Z1962" s="11" t="str">
        <f t="shared" si="61"/>
        <v>0</v>
      </c>
      <c r="AA1962">
        <v>2016</v>
      </c>
    </row>
    <row r="1963" spans="1:27" x14ac:dyDescent="0.2">
      <c r="A1963" t="s">
        <v>2126</v>
      </c>
      <c r="B1963">
        <v>20</v>
      </c>
      <c r="C1963">
        <v>3</v>
      </c>
      <c r="D1963">
        <v>9</v>
      </c>
      <c r="E1963">
        <v>0</v>
      </c>
      <c r="F1963">
        <v>7</v>
      </c>
      <c r="G1963" t="s">
        <v>6122</v>
      </c>
      <c r="H1963">
        <v>3</v>
      </c>
      <c r="I1963">
        <v>2</v>
      </c>
      <c r="J1963">
        <v>1</v>
      </c>
      <c r="K1963">
        <v>2</v>
      </c>
      <c r="L1963" t="s">
        <v>2485</v>
      </c>
      <c r="M1963" t="s">
        <v>475</v>
      </c>
      <c r="N1963">
        <v>2</v>
      </c>
      <c r="O1963">
        <v>4</v>
      </c>
      <c r="P1963">
        <v>0</v>
      </c>
      <c r="Q1963">
        <v>0</v>
      </c>
      <c r="R1963">
        <v>32</v>
      </c>
      <c r="S1963">
        <v>30</v>
      </c>
      <c r="T1963">
        <v>9</v>
      </c>
      <c r="U1963" s="1">
        <v>55.74</v>
      </c>
      <c r="V1963" s="1">
        <v>9.3000000000000007</v>
      </c>
      <c r="W1963" s="1">
        <v>14.44</v>
      </c>
      <c r="X1963" s="1">
        <v>13</v>
      </c>
      <c r="Y1963" s="11">
        <f t="shared" si="60"/>
        <v>10</v>
      </c>
      <c r="Z1963" s="11" t="str">
        <f t="shared" si="61"/>
        <v>0</v>
      </c>
      <c r="AA1963">
        <v>2016</v>
      </c>
    </row>
    <row r="1964" spans="1:27" x14ac:dyDescent="0.2">
      <c r="A1964" t="s">
        <v>2036</v>
      </c>
      <c r="B1964">
        <v>22</v>
      </c>
      <c r="C1964">
        <v>1</v>
      </c>
      <c r="D1964">
        <v>0</v>
      </c>
      <c r="E1964">
        <v>0</v>
      </c>
      <c r="F1964">
        <v>2</v>
      </c>
      <c r="G1964" t="s">
        <v>6123</v>
      </c>
      <c r="H1964">
        <v>2</v>
      </c>
      <c r="I1964">
        <v>2</v>
      </c>
      <c r="J1964">
        <v>0</v>
      </c>
      <c r="K1964">
        <v>1</v>
      </c>
      <c r="L1964" t="s">
        <v>4116</v>
      </c>
      <c r="M1964" t="s">
        <v>436</v>
      </c>
      <c r="N1964">
        <v>0</v>
      </c>
      <c r="O1964">
        <v>2</v>
      </c>
      <c r="P1964">
        <v>1</v>
      </c>
      <c r="Q1964">
        <v>0</v>
      </c>
      <c r="R1964">
        <v>34</v>
      </c>
      <c r="S1964">
        <v>18</v>
      </c>
      <c r="T1964">
        <v>0</v>
      </c>
      <c r="U1964" s="1">
        <v>64.709999999999994</v>
      </c>
      <c r="V1964" s="1">
        <v>8</v>
      </c>
      <c r="W1964" s="1">
        <v>12.58</v>
      </c>
      <c r="X1964" s="1">
        <v>12.2</v>
      </c>
      <c r="Y1964" s="11">
        <f t="shared" si="60"/>
        <v>6</v>
      </c>
      <c r="Z1964" s="11" t="str">
        <f t="shared" si="61"/>
        <v>0</v>
      </c>
      <c r="AA1964">
        <v>2016</v>
      </c>
    </row>
    <row r="1965" spans="1:27" x14ac:dyDescent="0.2">
      <c r="A1965" t="s">
        <v>2117</v>
      </c>
      <c r="B1965">
        <v>16</v>
      </c>
      <c r="C1965">
        <v>1</v>
      </c>
      <c r="D1965">
        <v>0</v>
      </c>
      <c r="E1965">
        <v>0</v>
      </c>
      <c r="F1965">
        <v>6</v>
      </c>
      <c r="G1965" t="s">
        <v>6124</v>
      </c>
      <c r="H1965">
        <v>2</v>
      </c>
      <c r="I1965">
        <v>1</v>
      </c>
      <c r="J1965">
        <v>1</v>
      </c>
      <c r="K1965">
        <v>2</v>
      </c>
      <c r="L1965" t="s">
        <v>3150</v>
      </c>
      <c r="M1965" t="s">
        <v>2486</v>
      </c>
      <c r="N1965">
        <v>2</v>
      </c>
      <c r="O1965">
        <v>4</v>
      </c>
      <c r="P1965">
        <v>0</v>
      </c>
      <c r="Q1965">
        <v>0</v>
      </c>
      <c r="R1965">
        <v>22</v>
      </c>
      <c r="S1965">
        <v>18</v>
      </c>
      <c r="T1965">
        <v>21</v>
      </c>
      <c r="U1965" s="1">
        <v>53.41</v>
      </c>
      <c r="V1965" s="1">
        <v>10.199999999999999</v>
      </c>
      <c r="W1965" s="1">
        <v>13.63</v>
      </c>
      <c r="X1965" s="1">
        <v>13.3</v>
      </c>
      <c r="Y1965" s="11">
        <f t="shared" si="60"/>
        <v>16</v>
      </c>
      <c r="Z1965" s="11" t="str">
        <f t="shared" si="61"/>
        <v>1</v>
      </c>
      <c r="AA1965">
        <v>2016</v>
      </c>
    </row>
    <row r="1966" spans="1:27" x14ac:dyDescent="0.2">
      <c r="A1966" t="s">
        <v>2058</v>
      </c>
      <c r="B1966">
        <v>5</v>
      </c>
      <c r="C1966">
        <v>21</v>
      </c>
      <c r="D1966">
        <v>21</v>
      </c>
      <c r="E1966">
        <v>0</v>
      </c>
      <c r="F1966">
        <v>4</v>
      </c>
      <c r="G1966" t="s">
        <v>6125</v>
      </c>
      <c r="H1966">
        <v>3</v>
      </c>
      <c r="I1966">
        <v>3</v>
      </c>
      <c r="J1966">
        <v>0</v>
      </c>
      <c r="K1966">
        <v>1</v>
      </c>
      <c r="L1966" t="s">
        <v>2487</v>
      </c>
      <c r="M1966" t="s">
        <v>436</v>
      </c>
      <c r="N1966">
        <v>0</v>
      </c>
      <c r="O1966">
        <v>4</v>
      </c>
      <c r="P1966">
        <v>0</v>
      </c>
      <c r="Q1966">
        <v>0</v>
      </c>
      <c r="R1966">
        <v>58</v>
      </c>
      <c r="S1966">
        <v>24</v>
      </c>
      <c r="T1966">
        <v>1</v>
      </c>
      <c r="U1966" s="1">
        <v>55.13</v>
      </c>
      <c r="V1966" s="1">
        <v>9.6</v>
      </c>
      <c r="W1966" s="1">
        <v>14.32</v>
      </c>
      <c r="X1966" s="1">
        <v>12.2</v>
      </c>
      <c r="Y1966" s="11">
        <f t="shared" si="60"/>
        <v>4</v>
      </c>
      <c r="Z1966" s="11" t="str">
        <f t="shared" si="61"/>
        <v>0</v>
      </c>
      <c r="AA1966">
        <v>2016</v>
      </c>
    </row>
    <row r="1967" spans="1:27" x14ac:dyDescent="0.2">
      <c r="A1967" t="s">
        <v>1971</v>
      </c>
      <c r="B1967" s="1">
        <v>0</v>
      </c>
      <c r="C1967" s="1">
        <v>0</v>
      </c>
      <c r="D1967" s="1">
        <v>45</v>
      </c>
      <c r="E1967" s="1">
        <v>0</v>
      </c>
      <c r="F1967" s="1">
        <v>2</v>
      </c>
      <c r="G1967" t="s">
        <v>6126</v>
      </c>
      <c r="H1967" s="1">
        <v>1</v>
      </c>
      <c r="I1967" s="1">
        <v>1</v>
      </c>
      <c r="J1967" s="1">
        <v>0</v>
      </c>
      <c r="K1967" s="1">
        <v>1</v>
      </c>
      <c r="L1967" t="s">
        <v>1901</v>
      </c>
      <c r="M1967" t="s">
        <v>443</v>
      </c>
      <c r="N1967" s="1">
        <v>0</v>
      </c>
      <c r="O1967" s="1">
        <v>2</v>
      </c>
      <c r="P1967" s="1">
        <v>0</v>
      </c>
      <c r="Q1967" s="1">
        <v>0</v>
      </c>
      <c r="R1967" s="1">
        <v>39</v>
      </c>
      <c r="S1967" s="1">
        <v>23</v>
      </c>
      <c r="T1967" s="1">
        <v>0</v>
      </c>
      <c r="U1967" s="1">
        <v>70.02</v>
      </c>
      <c r="V1967" s="1">
        <v>8</v>
      </c>
      <c r="W1967" s="1">
        <v>9.4499999999999993</v>
      </c>
      <c r="X1967" s="1">
        <v>11.8</v>
      </c>
      <c r="Y1967" s="11">
        <f t="shared" si="60"/>
        <v>5</v>
      </c>
      <c r="Z1967" s="11" t="str">
        <f t="shared" si="61"/>
        <v>0</v>
      </c>
      <c r="AA1967">
        <v>2016</v>
      </c>
    </row>
    <row r="1968" spans="1:27" x14ac:dyDescent="0.2">
      <c r="A1968" t="s">
        <v>2102</v>
      </c>
      <c r="B1968">
        <v>15</v>
      </c>
      <c r="C1968">
        <v>1</v>
      </c>
      <c r="D1968">
        <v>1</v>
      </c>
      <c r="E1968">
        <v>0</v>
      </c>
      <c r="F1968">
        <v>4</v>
      </c>
      <c r="G1968" t="s">
        <v>6127</v>
      </c>
      <c r="H1968">
        <v>2</v>
      </c>
      <c r="I1968">
        <v>2</v>
      </c>
      <c r="J1968">
        <v>0</v>
      </c>
      <c r="K1968">
        <v>1</v>
      </c>
      <c r="L1968" t="s">
        <v>6795</v>
      </c>
      <c r="M1968" t="s">
        <v>436</v>
      </c>
      <c r="N1968">
        <v>0</v>
      </c>
      <c r="O1968">
        <v>4</v>
      </c>
      <c r="P1968">
        <v>0</v>
      </c>
      <c r="Q1968">
        <v>0</v>
      </c>
      <c r="R1968">
        <v>32</v>
      </c>
      <c r="S1968">
        <v>26</v>
      </c>
      <c r="T1968" s="1">
        <v>0</v>
      </c>
      <c r="U1968" s="1">
        <v>53.71</v>
      </c>
      <c r="V1968" s="1">
        <v>10.1</v>
      </c>
      <c r="W1968" s="1">
        <v>14.21</v>
      </c>
      <c r="X1968" s="1">
        <v>13.2</v>
      </c>
      <c r="Y1968" s="11">
        <f t="shared" si="60"/>
        <v>11</v>
      </c>
      <c r="Z1968" s="11" t="str">
        <f t="shared" si="61"/>
        <v>1</v>
      </c>
      <c r="AA1968">
        <v>2016</v>
      </c>
    </row>
    <row r="1969" spans="1:27" x14ac:dyDescent="0.2">
      <c r="A1969" t="s">
        <v>3696</v>
      </c>
      <c r="B1969" s="1">
        <v>16</v>
      </c>
      <c r="C1969" s="1">
        <v>0</v>
      </c>
      <c r="D1969" s="1">
        <v>4</v>
      </c>
      <c r="E1969" s="1">
        <v>0</v>
      </c>
      <c r="F1969" s="1">
        <v>3</v>
      </c>
      <c r="G1969" t="s">
        <v>6128</v>
      </c>
      <c r="H1969" s="1">
        <v>1</v>
      </c>
      <c r="I1969" s="1">
        <v>1</v>
      </c>
      <c r="J1969" s="1">
        <v>0</v>
      </c>
      <c r="K1969" s="1">
        <v>1</v>
      </c>
      <c r="L1969" t="s">
        <v>6582</v>
      </c>
      <c r="M1969" t="s">
        <v>436</v>
      </c>
      <c r="N1969" s="1">
        <v>0</v>
      </c>
      <c r="O1969" s="1">
        <v>3</v>
      </c>
      <c r="P1969" s="1">
        <v>0</v>
      </c>
      <c r="Q1969" s="1">
        <v>0</v>
      </c>
      <c r="R1969" s="1">
        <v>38</v>
      </c>
      <c r="S1969" s="1">
        <v>17</v>
      </c>
      <c r="T1969" s="1">
        <v>0</v>
      </c>
      <c r="U1969" s="1">
        <v>52.6</v>
      </c>
      <c r="V1969" s="1">
        <v>10.5</v>
      </c>
      <c r="W1969" s="1">
        <v>13.63</v>
      </c>
      <c r="X1969" s="1">
        <v>13.3</v>
      </c>
      <c r="Y1969" s="11">
        <f t="shared" si="60"/>
        <v>10</v>
      </c>
      <c r="Z1969" s="11" t="str">
        <f t="shared" si="61"/>
        <v>0</v>
      </c>
      <c r="AA1969">
        <v>2016</v>
      </c>
    </row>
    <row r="1970" spans="1:27" x14ac:dyDescent="0.2">
      <c r="A1970" t="s">
        <v>2027</v>
      </c>
      <c r="B1970">
        <v>4</v>
      </c>
      <c r="C1970">
        <v>2</v>
      </c>
      <c r="D1970">
        <v>127</v>
      </c>
      <c r="E1970">
        <v>0</v>
      </c>
      <c r="F1970">
        <v>5</v>
      </c>
      <c r="G1970" t="s">
        <v>6129</v>
      </c>
      <c r="H1970">
        <v>1</v>
      </c>
      <c r="I1970">
        <v>1</v>
      </c>
      <c r="J1970">
        <v>0</v>
      </c>
      <c r="K1970">
        <v>1</v>
      </c>
      <c r="L1970" t="s">
        <v>1215</v>
      </c>
      <c r="M1970" t="s">
        <v>445</v>
      </c>
      <c r="N1970">
        <v>0</v>
      </c>
      <c r="O1970">
        <v>5</v>
      </c>
      <c r="P1970">
        <v>0</v>
      </c>
      <c r="Q1970">
        <v>0</v>
      </c>
      <c r="R1970">
        <v>23</v>
      </c>
      <c r="S1970">
        <v>16</v>
      </c>
      <c r="T1970">
        <v>1</v>
      </c>
      <c r="U1970" s="1">
        <v>63.29</v>
      </c>
      <c r="V1970" s="1">
        <v>8.5</v>
      </c>
      <c r="W1970" s="1">
        <v>12.64</v>
      </c>
      <c r="X1970" s="1">
        <v>12.1</v>
      </c>
      <c r="Y1970" s="11">
        <f t="shared" si="60"/>
        <v>12</v>
      </c>
      <c r="Z1970" s="11" t="str">
        <f t="shared" si="61"/>
        <v>1</v>
      </c>
      <c r="AA1970">
        <v>2016</v>
      </c>
    </row>
    <row r="1971" spans="1:27" x14ac:dyDescent="0.2">
      <c r="A1971" t="s">
        <v>2018</v>
      </c>
      <c r="B1971">
        <v>7</v>
      </c>
      <c r="C1971">
        <v>3</v>
      </c>
      <c r="D1971">
        <v>42</v>
      </c>
      <c r="E1971">
        <v>0</v>
      </c>
      <c r="F1971">
        <v>5</v>
      </c>
      <c r="G1971" t="s">
        <v>6130</v>
      </c>
      <c r="H1971">
        <v>4</v>
      </c>
      <c r="I1971">
        <v>5</v>
      </c>
      <c r="J1971">
        <v>1</v>
      </c>
      <c r="K1971">
        <v>3</v>
      </c>
      <c r="L1971" t="s">
        <v>3259</v>
      </c>
      <c r="M1971" t="s">
        <v>4143</v>
      </c>
      <c r="N1971">
        <v>5</v>
      </c>
      <c r="O1971">
        <v>1</v>
      </c>
      <c r="P1971">
        <v>2</v>
      </c>
      <c r="Q1971">
        <v>0</v>
      </c>
      <c r="R1971">
        <v>23</v>
      </c>
      <c r="S1971">
        <v>11</v>
      </c>
      <c r="T1971">
        <v>0</v>
      </c>
      <c r="U1971" s="1">
        <v>55.44</v>
      </c>
      <c r="V1971" s="1">
        <v>9.5</v>
      </c>
      <c r="W1971" s="1">
        <v>14.73</v>
      </c>
      <c r="X1971" s="1">
        <v>13.2</v>
      </c>
      <c r="Y1971" s="11">
        <f t="shared" si="60"/>
        <v>6</v>
      </c>
      <c r="Z1971" s="11" t="str">
        <f t="shared" si="61"/>
        <v>0</v>
      </c>
      <c r="AA1971">
        <v>2016</v>
      </c>
    </row>
    <row r="1972" spans="1:27" x14ac:dyDescent="0.2">
      <c r="A1972" t="s">
        <v>2087</v>
      </c>
      <c r="B1972">
        <v>11</v>
      </c>
      <c r="C1972">
        <v>1</v>
      </c>
      <c r="D1972">
        <v>5</v>
      </c>
      <c r="E1972">
        <v>0</v>
      </c>
      <c r="F1972">
        <v>4</v>
      </c>
      <c r="G1972" t="s">
        <v>6131</v>
      </c>
      <c r="H1972">
        <v>3</v>
      </c>
      <c r="I1972">
        <v>3</v>
      </c>
      <c r="J1972">
        <v>0</v>
      </c>
      <c r="K1972">
        <v>1</v>
      </c>
      <c r="L1972" t="s">
        <v>2488</v>
      </c>
      <c r="M1972" t="s">
        <v>436</v>
      </c>
      <c r="N1972">
        <v>0</v>
      </c>
      <c r="O1972">
        <v>4</v>
      </c>
      <c r="P1972">
        <v>0</v>
      </c>
      <c r="Q1972">
        <v>0</v>
      </c>
      <c r="R1972">
        <v>52</v>
      </c>
      <c r="S1972">
        <v>43</v>
      </c>
      <c r="T1972">
        <v>20</v>
      </c>
      <c r="U1972" s="1">
        <v>66.33</v>
      </c>
      <c r="V1972" s="1">
        <v>7.3</v>
      </c>
      <c r="W1972" s="1">
        <v>13.68</v>
      </c>
      <c r="X1972" s="1">
        <v>11.8</v>
      </c>
      <c r="Y1972" s="11">
        <f t="shared" si="60"/>
        <v>7</v>
      </c>
      <c r="Z1972" s="11" t="str">
        <f t="shared" si="61"/>
        <v>0</v>
      </c>
      <c r="AA1972">
        <v>2016</v>
      </c>
    </row>
    <row r="1973" spans="1:27" x14ac:dyDescent="0.2">
      <c r="A1973" t="s">
        <v>2135</v>
      </c>
      <c r="B1973">
        <v>13</v>
      </c>
      <c r="C1973">
        <v>2</v>
      </c>
      <c r="D1973">
        <v>14</v>
      </c>
      <c r="E1973">
        <v>0</v>
      </c>
      <c r="F1973">
        <v>2</v>
      </c>
      <c r="G1973" t="s">
        <v>6132</v>
      </c>
      <c r="H1973">
        <v>1</v>
      </c>
      <c r="I1973">
        <v>1</v>
      </c>
      <c r="J1973">
        <v>0</v>
      </c>
      <c r="K1973">
        <v>1</v>
      </c>
      <c r="L1973" t="s">
        <v>1822</v>
      </c>
      <c r="M1973" t="s">
        <v>436</v>
      </c>
      <c r="N1973">
        <v>0</v>
      </c>
      <c r="O1973">
        <v>2</v>
      </c>
      <c r="P1973">
        <v>0</v>
      </c>
      <c r="Q1973">
        <v>0</v>
      </c>
      <c r="R1973">
        <v>20</v>
      </c>
      <c r="S1973">
        <v>11</v>
      </c>
      <c r="T1973">
        <v>18</v>
      </c>
      <c r="U1973" s="1">
        <v>63.49</v>
      </c>
      <c r="V1973" s="1">
        <v>8.4</v>
      </c>
      <c r="W1973" s="1">
        <v>12.7</v>
      </c>
      <c r="X1973" s="1">
        <v>12.7</v>
      </c>
      <c r="Y1973" s="11">
        <f t="shared" si="60"/>
        <v>10</v>
      </c>
      <c r="Z1973" s="11" t="str">
        <f t="shared" si="61"/>
        <v>0</v>
      </c>
      <c r="AA1973">
        <v>2016</v>
      </c>
    </row>
    <row r="1974" spans="1:27" x14ac:dyDescent="0.2">
      <c r="A1974" t="s">
        <v>2014</v>
      </c>
      <c r="B1974" s="1">
        <v>6</v>
      </c>
      <c r="C1974" s="1">
        <v>1</v>
      </c>
      <c r="D1974" s="1">
        <v>4</v>
      </c>
      <c r="E1974" s="1">
        <v>0</v>
      </c>
      <c r="F1974" s="1">
        <v>2</v>
      </c>
      <c r="G1974" t="s">
        <v>6133</v>
      </c>
      <c r="H1974" s="1">
        <v>1</v>
      </c>
      <c r="I1974" s="1">
        <v>1</v>
      </c>
      <c r="J1974" s="1">
        <v>0</v>
      </c>
      <c r="K1974" s="1">
        <v>1</v>
      </c>
      <c r="L1974" t="s">
        <v>2633</v>
      </c>
      <c r="M1974" t="s">
        <v>593</v>
      </c>
      <c r="N1974" s="1">
        <v>0</v>
      </c>
      <c r="O1974" s="1">
        <v>2</v>
      </c>
      <c r="P1974" s="1">
        <v>0</v>
      </c>
      <c r="Q1974" s="1">
        <v>0</v>
      </c>
      <c r="R1974" s="1">
        <v>24</v>
      </c>
      <c r="S1974" s="1">
        <v>16</v>
      </c>
      <c r="T1974" s="1">
        <v>0</v>
      </c>
      <c r="U1974" s="1">
        <v>40.28</v>
      </c>
      <c r="V1974" s="1">
        <v>13.2</v>
      </c>
      <c r="W1974" s="1">
        <v>15.73</v>
      </c>
      <c r="X1974" s="1">
        <v>14.9</v>
      </c>
      <c r="Y1974" s="11">
        <f t="shared" si="60"/>
        <v>10</v>
      </c>
      <c r="Z1974" s="11" t="str">
        <f t="shared" si="61"/>
        <v>0</v>
      </c>
      <c r="AA1974">
        <v>2016</v>
      </c>
    </row>
    <row r="1975" spans="1:27" x14ac:dyDescent="0.2">
      <c r="A1975" t="s">
        <v>2081</v>
      </c>
      <c r="B1975">
        <v>6</v>
      </c>
      <c r="C1975">
        <v>3</v>
      </c>
      <c r="D1975">
        <v>16</v>
      </c>
      <c r="E1975">
        <v>0</v>
      </c>
      <c r="F1975">
        <v>1</v>
      </c>
      <c r="G1975" t="s">
        <v>3713</v>
      </c>
      <c r="H1975">
        <v>1</v>
      </c>
      <c r="I1975">
        <v>1</v>
      </c>
      <c r="J1975">
        <v>0</v>
      </c>
      <c r="K1975">
        <v>1</v>
      </c>
      <c r="L1975" t="s">
        <v>6588</v>
      </c>
      <c r="M1975" t="s">
        <v>436</v>
      </c>
      <c r="N1975">
        <v>0</v>
      </c>
      <c r="O1975">
        <v>1</v>
      </c>
      <c r="P1975">
        <v>0</v>
      </c>
      <c r="Q1975">
        <v>0</v>
      </c>
      <c r="R1975">
        <v>46</v>
      </c>
      <c r="S1975">
        <v>15</v>
      </c>
      <c r="T1975">
        <v>2</v>
      </c>
      <c r="U1975" s="1">
        <v>53.1</v>
      </c>
      <c r="V1975" s="1">
        <v>10.3</v>
      </c>
      <c r="W1975" s="1">
        <v>13.22</v>
      </c>
      <c r="X1975" s="1">
        <v>13.4</v>
      </c>
      <c r="Y1975" s="11">
        <f t="shared" si="60"/>
        <v>9</v>
      </c>
      <c r="Z1975" s="11" t="str">
        <f t="shared" si="61"/>
        <v>0</v>
      </c>
      <c r="AA1975">
        <v>2016</v>
      </c>
    </row>
    <row r="1976" spans="1:27" x14ac:dyDescent="0.2">
      <c r="A1976" t="s">
        <v>3218</v>
      </c>
      <c r="B1976">
        <v>6</v>
      </c>
      <c r="C1976">
        <v>1</v>
      </c>
      <c r="D1976">
        <v>0</v>
      </c>
      <c r="E1976">
        <v>1</v>
      </c>
      <c r="F1976">
        <v>4</v>
      </c>
      <c r="G1976" t="s">
        <v>6134</v>
      </c>
      <c r="H1976">
        <v>3</v>
      </c>
      <c r="I1976">
        <v>3</v>
      </c>
      <c r="J1976">
        <v>0</v>
      </c>
      <c r="K1976">
        <v>1</v>
      </c>
      <c r="L1976" t="s">
        <v>3260</v>
      </c>
      <c r="M1976" t="s">
        <v>436</v>
      </c>
      <c r="N1976">
        <v>0</v>
      </c>
      <c r="O1976">
        <v>4</v>
      </c>
      <c r="P1976">
        <v>0</v>
      </c>
      <c r="Q1976">
        <v>0</v>
      </c>
      <c r="R1976">
        <v>68</v>
      </c>
      <c r="S1976">
        <v>41</v>
      </c>
      <c r="T1976">
        <v>0</v>
      </c>
      <c r="U1976" s="1">
        <v>52.49</v>
      </c>
      <c r="V1976" s="1">
        <v>10.6</v>
      </c>
      <c r="W1976" s="1">
        <v>14.62</v>
      </c>
      <c r="X1976" s="1">
        <v>13.3</v>
      </c>
      <c r="Y1976" s="11">
        <f t="shared" si="60"/>
        <v>5</v>
      </c>
      <c r="Z1976" s="11" t="str">
        <f t="shared" si="61"/>
        <v>0</v>
      </c>
      <c r="AA1976">
        <v>2016</v>
      </c>
    </row>
    <row r="1977" spans="1:27" x14ac:dyDescent="0.2">
      <c r="A1977" t="s">
        <v>1962</v>
      </c>
      <c r="B1977" s="1">
        <v>15</v>
      </c>
      <c r="C1977" s="1">
        <v>3</v>
      </c>
      <c r="D1977" s="1">
        <v>16</v>
      </c>
      <c r="E1977" s="1">
        <v>0</v>
      </c>
      <c r="F1977" s="1">
        <v>2</v>
      </c>
      <c r="G1977" t="s">
        <v>6135</v>
      </c>
      <c r="H1977" s="1">
        <v>1</v>
      </c>
      <c r="I1977" s="1">
        <v>1</v>
      </c>
      <c r="J1977" s="1">
        <v>0</v>
      </c>
      <c r="K1977" s="1">
        <v>1</v>
      </c>
      <c r="L1977" t="s">
        <v>1963</v>
      </c>
      <c r="M1977" t="s">
        <v>454</v>
      </c>
      <c r="N1977" s="1">
        <v>0</v>
      </c>
      <c r="O1977" s="1">
        <v>2</v>
      </c>
      <c r="P1977" s="1">
        <v>0</v>
      </c>
      <c r="Q1977" s="1">
        <v>0</v>
      </c>
      <c r="R1977" s="1">
        <v>29</v>
      </c>
      <c r="S1977" s="1">
        <v>26</v>
      </c>
      <c r="T1977">
        <v>5</v>
      </c>
      <c r="U1977" s="1">
        <v>62.78</v>
      </c>
      <c r="V1977" s="1">
        <v>8.6999999999999993</v>
      </c>
      <c r="W1977" s="1">
        <v>13.86</v>
      </c>
      <c r="X1977" s="1">
        <v>13</v>
      </c>
      <c r="Y1977" s="11">
        <f t="shared" si="60"/>
        <v>8</v>
      </c>
      <c r="Z1977" s="11" t="str">
        <f t="shared" si="61"/>
        <v>0</v>
      </c>
      <c r="AA1977">
        <v>2016</v>
      </c>
    </row>
    <row r="1978" spans="1:27" x14ac:dyDescent="0.2">
      <c r="A1978" t="s">
        <v>2094</v>
      </c>
      <c r="B1978">
        <v>20</v>
      </c>
      <c r="C1978">
        <v>1</v>
      </c>
      <c r="D1978">
        <v>0</v>
      </c>
      <c r="E1978">
        <v>0</v>
      </c>
      <c r="F1978">
        <v>2</v>
      </c>
      <c r="G1978" t="s">
        <v>6136</v>
      </c>
      <c r="H1978">
        <v>1</v>
      </c>
      <c r="I1978">
        <v>1</v>
      </c>
      <c r="J1978">
        <v>0</v>
      </c>
      <c r="K1978">
        <v>1</v>
      </c>
      <c r="L1978" t="s">
        <v>843</v>
      </c>
      <c r="M1978" t="s">
        <v>436</v>
      </c>
      <c r="N1978">
        <v>0</v>
      </c>
      <c r="O1978">
        <v>2</v>
      </c>
      <c r="P1978">
        <v>0</v>
      </c>
      <c r="Q1978">
        <v>0</v>
      </c>
      <c r="R1978">
        <v>33</v>
      </c>
      <c r="S1978">
        <v>11</v>
      </c>
      <c r="T1978">
        <v>1</v>
      </c>
      <c r="U1978" s="1">
        <v>63.49</v>
      </c>
      <c r="V1978" s="1">
        <v>8.4</v>
      </c>
      <c r="W1978" s="1">
        <v>13.28</v>
      </c>
      <c r="X1978" s="1">
        <v>12</v>
      </c>
      <c r="Y1978" s="11">
        <f t="shared" si="60"/>
        <v>12</v>
      </c>
      <c r="Z1978" s="11" t="str">
        <f t="shared" si="61"/>
        <v>1</v>
      </c>
      <c r="AA1978">
        <v>2016</v>
      </c>
    </row>
    <row r="1979" spans="1:27" x14ac:dyDescent="0.2">
      <c r="A1979" t="s">
        <v>3261</v>
      </c>
      <c r="B1979" s="1">
        <v>12</v>
      </c>
      <c r="C1979" s="1">
        <v>3</v>
      </c>
      <c r="D1979" s="1">
        <v>3</v>
      </c>
      <c r="E1979" s="1">
        <v>0</v>
      </c>
      <c r="F1979" s="1">
        <v>6</v>
      </c>
      <c r="G1979" t="s">
        <v>6137</v>
      </c>
      <c r="H1979" s="1">
        <v>1</v>
      </c>
      <c r="I1979" s="1">
        <v>1</v>
      </c>
      <c r="J1979" s="1">
        <v>0</v>
      </c>
      <c r="K1979" s="1">
        <v>1</v>
      </c>
      <c r="L1979" t="s">
        <v>843</v>
      </c>
      <c r="M1979" t="s">
        <v>436</v>
      </c>
      <c r="N1979" s="1">
        <v>0</v>
      </c>
      <c r="O1979" s="1">
        <v>6</v>
      </c>
      <c r="P1979" s="1">
        <v>0</v>
      </c>
      <c r="Q1979" s="1">
        <v>0</v>
      </c>
      <c r="R1979" s="1">
        <v>30</v>
      </c>
      <c r="S1979" s="1">
        <v>19</v>
      </c>
      <c r="T1979" s="1">
        <v>0</v>
      </c>
      <c r="U1979" s="1">
        <v>62.88</v>
      </c>
      <c r="V1979" s="1">
        <v>8.6999999999999993</v>
      </c>
      <c r="W1979" s="1">
        <v>13.22</v>
      </c>
      <c r="X1979" s="1">
        <v>12.3</v>
      </c>
      <c r="Y1979" s="11">
        <f t="shared" si="60"/>
        <v>6</v>
      </c>
      <c r="Z1979" s="11" t="str">
        <f t="shared" si="61"/>
        <v>0</v>
      </c>
      <c r="AA1979">
        <v>2016</v>
      </c>
    </row>
    <row r="1980" spans="1:27" x14ac:dyDescent="0.2">
      <c r="A1980" t="s">
        <v>2161</v>
      </c>
      <c r="B1980">
        <v>9</v>
      </c>
      <c r="C1980">
        <v>3</v>
      </c>
      <c r="D1980">
        <v>9</v>
      </c>
      <c r="E1980">
        <v>0</v>
      </c>
      <c r="F1980">
        <v>6</v>
      </c>
      <c r="G1980" t="s">
        <v>6138</v>
      </c>
      <c r="H1980">
        <v>2</v>
      </c>
      <c r="I1980">
        <v>1</v>
      </c>
      <c r="J1980">
        <v>1</v>
      </c>
      <c r="K1980">
        <v>2</v>
      </c>
      <c r="L1980" t="s">
        <v>2489</v>
      </c>
      <c r="M1980" t="s">
        <v>1173</v>
      </c>
      <c r="N1980">
        <v>1</v>
      </c>
      <c r="O1980">
        <v>5</v>
      </c>
      <c r="P1980">
        <v>1</v>
      </c>
      <c r="Q1980">
        <v>0</v>
      </c>
      <c r="R1980">
        <v>28</v>
      </c>
      <c r="S1980">
        <v>25</v>
      </c>
      <c r="T1980">
        <v>1</v>
      </c>
      <c r="U1980" s="1">
        <v>64.510000000000005</v>
      </c>
      <c r="V1980" s="1">
        <v>8</v>
      </c>
      <c r="W1980" s="1">
        <v>12.75</v>
      </c>
      <c r="X1980" s="1">
        <v>12</v>
      </c>
      <c r="Y1980" s="11">
        <f t="shared" si="60"/>
        <v>7</v>
      </c>
      <c r="Z1980" s="11" t="str">
        <f t="shared" si="61"/>
        <v>0</v>
      </c>
      <c r="AA1980">
        <v>2016</v>
      </c>
    </row>
    <row r="1981" spans="1:27" x14ac:dyDescent="0.2">
      <c r="A1981" t="s">
        <v>2068</v>
      </c>
      <c r="B1981">
        <v>7</v>
      </c>
      <c r="C1981">
        <v>1</v>
      </c>
      <c r="D1981">
        <v>31</v>
      </c>
      <c r="E1981">
        <v>1</v>
      </c>
      <c r="F1981">
        <v>2</v>
      </c>
      <c r="G1981" t="s">
        <v>6139</v>
      </c>
      <c r="H1981" s="2">
        <v>1</v>
      </c>
      <c r="I1981">
        <v>1</v>
      </c>
      <c r="J1981">
        <v>0</v>
      </c>
      <c r="K1981">
        <v>1</v>
      </c>
      <c r="L1981" t="s">
        <v>6633</v>
      </c>
      <c r="M1981" t="s">
        <v>436</v>
      </c>
      <c r="N1981">
        <v>0</v>
      </c>
      <c r="O1981">
        <v>2</v>
      </c>
      <c r="P1981">
        <v>0</v>
      </c>
      <c r="Q1981">
        <v>0</v>
      </c>
      <c r="R1981">
        <v>35</v>
      </c>
      <c r="S1981">
        <v>23</v>
      </c>
      <c r="T1981">
        <v>1</v>
      </c>
      <c r="U1981" s="1">
        <v>61.16</v>
      </c>
      <c r="V1981" s="1">
        <v>9.3000000000000007</v>
      </c>
      <c r="W1981" s="1">
        <v>13.52</v>
      </c>
      <c r="X1981" s="1">
        <v>12.9</v>
      </c>
      <c r="Y1981" s="11">
        <f t="shared" si="60"/>
        <v>4</v>
      </c>
      <c r="Z1981" s="11" t="str">
        <f t="shared" si="61"/>
        <v>0</v>
      </c>
      <c r="AA1981">
        <v>2016</v>
      </c>
    </row>
    <row r="1982" spans="1:27" x14ac:dyDescent="0.2">
      <c r="A1982" t="s">
        <v>3697</v>
      </c>
      <c r="B1982" s="1">
        <v>2</v>
      </c>
      <c r="C1982" s="1">
        <v>0</v>
      </c>
      <c r="D1982" s="1">
        <v>0</v>
      </c>
      <c r="E1982" s="1">
        <v>0</v>
      </c>
      <c r="F1982" s="1">
        <v>3</v>
      </c>
      <c r="G1982" t="s">
        <v>6140</v>
      </c>
      <c r="H1982" s="1">
        <v>2</v>
      </c>
      <c r="I1982" s="1">
        <v>2</v>
      </c>
      <c r="J1982" s="1">
        <v>0</v>
      </c>
      <c r="K1982" s="1">
        <v>2</v>
      </c>
      <c r="L1982" t="s">
        <v>4144</v>
      </c>
      <c r="M1982" t="s">
        <v>442</v>
      </c>
      <c r="N1982" s="1">
        <v>0</v>
      </c>
      <c r="O1982" s="1">
        <v>3</v>
      </c>
      <c r="P1982" s="1">
        <v>0</v>
      </c>
      <c r="Q1982" s="1">
        <v>0</v>
      </c>
      <c r="R1982" s="1">
        <v>26</v>
      </c>
      <c r="S1982" s="1">
        <v>21</v>
      </c>
      <c r="T1982" s="1">
        <v>0</v>
      </c>
      <c r="U1982" s="1">
        <v>55.64</v>
      </c>
      <c r="V1982" s="1">
        <v>9.4</v>
      </c>
      <c r="W1982" s="1">
        <v>14.27</v>
      </c>
      <c r="X1982" s="1">
        <v>12.9</v>
      </c>
      <c r="Y1982" s="11">
        <f t="shared" si="60"/>
        <v>5</v>
      </c>
      <c r="Z1982" s="11" t="str">
        <f t="shared" si="61"/>
        <v>0</v>
      </c>
      <c r="AA1982">
        <v>2016</v>
      </c>
    </row>
    <row r="1983" spans="1:27" x14ac:dyDescent="0.2">
      <c r="A1983" t="s">
        <v>2071</v>
      </c>
      <c r="B1983">
        <v>13</v>
      </c>
      <c r="C1983">
        <v>1</v>
      </c>
      <c r="D1983">
        <v>73</v>
      </c>
      <c r="E1983">
        <v>0</v>
      </c>
      <c r="F1983">
        <v>4</v>
      </c>
      <c r="G1983" t="s">
        <v>6141</v>
      </c>
      <c r="H1983">
        <v>2</v>
      </c>
      <c r="I1983">
        <v>2</v>
      </c>
      <c r="J1983">
        <v>0</v>
      </c>
      <c r="K1983">
        <v>1</v>
      </c>
      <c r="L1983" t="s">
        <v>4145</v>
      </c>
      <c r="M1983" t="s">
        <v>436</v>
      </c>
      <c r="N1983">
        <v>0</v>
      </c>
      <c r="O1983">
        <v>4</v>
      </c>
      <c r="P1983">
        <v>0</v>
      </c>
      <c r="Q1983">
        <v>0</v>
      </c>
      <c r="R1983">
        <v>30</v>
      </c>
      <c r="S1983">
        <v>9</v>
      </c>
      <c r="T1983">
        <v>3</v>
      </c>
      <c r="U1983" s="1">
        <v>53.41</v>
      </c>
      <c r="V1983" s="1">
        <v>10.199999999999999</v>
      </c>
      <c r="W1983" s="1">
        <v>14.96</v>
      </c>
      <c r="X1983" s="1">
        <v>13.5</v>
      </c>
      <c r="Y1983" s="11">
        <f t="shared" si="60"/>
        <v>11</v>
      </c>
      <c r="Z1983" s="11" t="str">
        <f t="shared" si="61"/>
        <v>1</v>
      </c>
      <c r="AA1983">
        <v>2016</v>
      </c>
    </row>
    <row r="1984" spans="1:27" x14ac:dyDescent="0.2">
      <c r="A1984" t="s">
        <v>2024</v>
      </c>
      <c r="B1984">
        <v>13</v>
      </c>
      <c r="C1984">
        <v>0</v>
      </c>
      <c r="D1984">
        <v>44</v>
      </c>
      <c r="E1984">
        <v>0</v>
      </c>
      <c r="F1984">
        <v>4</v>
      </c>
      <c r="G1984" t="s">
        <v>6142</v>
      </c>
      <c r="H1984">
        <v>3</v>
      </c>
      <c r="I1984">
        <v>3</v>
      </c>
      <c r="J1984">
        <v>0</v>
      </c>
      <c r="K1984">
        <v>1</v>
      </c>
      <c r="L1984" t="s">
        <v>3262</v>
      </c>
      <c r="M1984" t="s">
        <v>436</v>
      </c>
      <c r="N1984">
        <v>0</v>
      </c>
      <c r="O1984">
        <v>4</v>
      </c>
      <c r="P1984">
        <v>0</v>
      </c>
      <c r="Q1984">
        <v>0</v>
      </c>
      <c r="R1984">
        <v>44</v>
      </c>
      <c r="S1984">
        <v>30</v>
      </c>
      <c r="T1984">
        <v>2</v>
      </c>
      <c r="U1984" s="1">
        <v>52.19</v>
      </c>
      <c r="V1984" s="1">
        <v>10.7</v>
      </c>
      <c r="W1984" s="1">
        <v>14.16</v>
      </c>
      <c r="X1984" s="1">
        <v>13.6</v>
      </c>
      <c r="Y1984" s="11">
        <f t="shared" si="60"/>
        <v>10</v>
      </c>
      <c r="Z1984" s="11" t="str">
        <f t="shared" si="61"/>
        <v>0</v>
      </c>
      <c r="AA1984">
        <v>2016</v>
      </c>
    </row>
    <row r="1985" spans="1:27" x14ac:dyDescent="0.2">
      <c r="A1985" t="s">
        <v>2032</v>
      </c>
      <c r="B1985">
        <v>7</v>
      </c>
      <c r="C1985">
        <v>0</v>
      </c>
      <c r="D1985">
        <v>23</v>
      </c>
      <c r="E1985">
        <v>0</v>
      </c>
      <c r="F1985">
        <v>3</v>
      </c>
      <c r="G1985" t="s">
        <v>6143</v>
      </c>
      <c r="H1985">
        <v>2</v>
      </c>
      <c r="I1985">
        <v>2</v>
      </c>
      <c r="J1985">
        <v>0</v>
      </c>
      <c r="K1985">
        <v>1</v>
      </c>
      <c r="L1985" t="s">
        <v>2473</v>
      </c>
      <c r="M1985" t="s">
        <v>436</v>
      </c>
      <c r="N1985">
        <v>0</v>
      </c>
      <c r="O1985">
        <v>3</v>
      </c>
      <c r="P1985">
        <v>0</v>
      </c>
      <c r="Q1985">
        <v>0</v>
      </c>
      <c r="R1985">
        <v>27</v>
      </c>
      <c r="S1985">
        <v>21</v>
      </c>
      <c r="T1985">
        <v>5</v>
      </c>
      <c r="U1985" s="1">
        <v>61.46</v>
      </c>
      <c r="V1985" s="1">
        <v>9.1999999999999993</v>
      </c>
      <c r="W1985" s="1">
        <v>13.98</v>
      </c>
      <c r="X1985" s="1">
        <v>12.8</v>
      </c>
      <c r="Y1985" s="11">
        <f t="shared" si="60"/>
        <v>10</v>
      </c>
      <c r="Z1985" s="11" t="str">
        <f t="shared" si="61"/>
        <v>0</v>
      </c>
      <c r="AA1985">
        <v>2016</v>
      </c>
    </row>
    <row r="1986" spans="1:27" x14ac:dyDescent="0.2">
      <c r="A1986" t="s">
        <v>2079</v>
      </c>
      <c r="B1986">
        <v>10</v>
      </c>
      <c r="C1986">
        <v>0</v>
      </c>
      <c r="D1986">
        <v>25</v>
      </c>
      <c r="E1986">
        <v>0</v>
      </c>
      <c r="F1986">
        <v>3</v>
      </c>
      <c r="G1986" t="s">
        <v>6144</v>
      </c>
      <c r="H1986">
        <v>2</v>
      </c>
      <c r="I1986">
        <v>2</v>
      </c>
      <c r="J1986">
        <v>0</v>
      </c>
      <c r="K1986">
        <v>1</v>
      </c>
      <c r="L1986" t="s">
        <v>1046</v>
      </c>
      <c r="M1986" t="s">
        <v>436</v>
      </c>
      <c r="N1986">
        <v>2</v>
      </c>
      <c r="O1986">
        <v>1</v>
      </c>
      <c r="P1986">
        <v>1</v>
      </c>
      <c r="Q1986">
        <v>1</v>
      </c>
      <c r="R1986">
        <v>31</v>
      </c>
      <c r="S1986">
        <v>16</v>
      </c>
      <c r="T1986">
        <v>0</v>
      </c>
      <c r="U1986" s="1">
        <v>53.51</v>
      </c>
      <c r="V1986" s="1">
        <v>10.199999999999999</v>
      </c>
      <c r="W1986" s="1">
        <v>13.98</v>
      </c>
      <c r="X1986" s="1">
        <v>12.8</v>
      </c>
      <c r="Y1986" s="11">
        <f t="shared" si="60"/>
        <v>10</v>
      </c>
      <c r="Z1986" s="11" t="str">
        <f t="shared" si="61"/>
        <v>0</v>
      </c>
      <c r="AA1986">
        <v>2016</v>
      </c>
    </row>
    <row r="1987" spans="1:27" x14ac:dyDescent="0.2">
      <c r="A1987" t="s">
        <v>2103</v>
      </c>
      <c r="B1987">
        <v>3</v>
      </c>
      <c r="C1987">
        <v>1</v>
      </c>
      <c r="D1987">
        <v>11</v>
      </c>
      <c r="E1987">
        <v>1</v>
      </c>
      <c r="F1987">
        <v>2</v>
      </c>
      <c r="G1987" t="s">
        <v>6145</v>
      </c>
      <c r="H1987">
        <v>2</v>
      </c>
      <c r="I1987">
        <v>2</v>
      </c>
      <c r="J1987">
        <v>0</v>
      </c>
      <c r="K1987">
        <v>1</v>
      </c>
      <c r="L1987" t="s">
        <v>3263</v>
      </c>
      <c r="M1987" t="s">
        <v>436</v>
      </c>
      <c r="N1987">
        <v>0</v>
      </c>
      <c r="O1987">
        <v>2</v>
      </c>
      <c r="P1987">
        <v>1</v>
      </c>
      <c r="Q1987">
        <v>0</v>
      </c>
      <c r="R1987">
        <v>41</v>
      </c>
      <c r="S1987">
        <v>20</v>
      </c>
      <c r="T1987">
        <v>1</v>
      </c>
      <c r="U1987" s="1">
        <v>53</v>
      </c>
      <c r="V1987" s="1">
        <v>10.4</v>
      </c>
      <c r="W1987" s="1">
        <v>13.45</v>
      </c>
      <c r="X1987" s="1">
        <v>13.4</v>
      </c>
      <c r="Y1987" s="11">
        <f t="shared" ref="Y1987:Y2050" si="62">LEN(A1987)-LEN(SUBSTITUTE(A1987," ","")) +1</f>
        <v>3</v>
      </c>
      <c r="Z1987" s="11" t="str">
        <f t="shared" ref="Z1987:Z2050" si="63">IF(Y1987&lt;=10,"0",IF(Y1987&gt;10,"1"))</f>
        <v>0</v>
      </c>
      <c r="AA1987">
        <v>2016</v>
      </c>
    </row>
    <row r="1988" spans="1:27" x14ac:dyDescent="0.2">
      <c r="A1988" t="s">
        <v>2119</v>
      </c>
      <c r="B1988">
        <v>10</v>
      </c>
      <c r="C1988">
        <v>1</v>
      </c>
      <c r="D1988">
        <v>1</v>
      </c>
      <c r="E1988">
        <v>0</v>
      </c>
      <c r="F1988">
        <v>4</v>
      </c>
      <c r="G1988" t="s">
        <v>6146</v>
      </c>
      <c r="H1988">
        <v>1</v>
      </c>
      <c r="I1988">
        <v>1</v>
      </c>
      <c r="J1988">
        <v>0</v>
      </c>
      <c r="K1988">
        <v>1</v>
      </c>
      <c r="L1988" t="s">
        <v>845</v>
      </c>
      <c r="M1988" t="s">
        <v>436</v>
      </c>
      <c r="N1988">
        <v>0</v>
      </c>
      <c r="O1988">
        <v>4</v>
      </c>
      <c r="P1988">
        <v>0</v>
      </c>
      <c r="Q1988">
        <v>0</v>
      </c>
      <c r="R1988">
        <v>15</v>
      </c>
      <c r="S1988">
        <v>11</v>
      </c>
      <c r="T1988">
        <v>8</v>
      </c>
      <c r="U1988" s="1">
        <v>63.19</v>
      </c>
      <c r="V1988" s="1">
        <v>8.5</v>
      </c>
      <c r="W1988" s="1">
        <v>13.05</v>
      </c>
      <c r="X1988" s="1">
        <v>12.2</v>
      </c>
      <c r="Y1988" s="11">
        <f t="shared" si="62"/>
        <v>8</v>
      </c>
      <c r="Z1988" s="11" t="str">
        <f t="shared" si="63"/>
        <v>0</v>
      </c>
      <c r="AA1988">
        <v>2016</v>
      </c>
    </row>
    <row r="1989" spans="1:27" x14ac:dyDescent="0.2">
      <c r="A1989" t="s">
        <v>2148</v>
      </c>
      <c r="B1989">
        <v>12</v>
      </c>
      <c r="C1989">
        <v>0</v>
      </c>
      <c r="D1989">
        <v>13</v>
      </c>
      <c r="E1989">
        <v>0</v>
      </c>
      <c r="F1989">
        <v>3</v>
      </c>
      <c r="G1989" t="s">
        <v>6147</v>
      </c>
      <c r="H1989">
        <v>2</v>
      </c>
      <c r="I1989">
        <v>2</v>
      </c>
      <c r="J1989">
        <v>0</v>
      </c>
      <c r="K1989">
        <v>1</v>
      </c>
      <c r="L1989" t="s">
        <v>3733</v>
      </c>
      <c r="M1989" t="s">
        <v>436</v>
      </c>
      <c r="N1989">
        <v>0</v>
      </c>
      <c r="O1989">
        <v>3</v>
      </c>
      <c r="P1989">
        <v>0</v>
      </c>
      <c r="Q1989">
        <v>0</v>
      </c>
      <c r="R1989">
        <v>43</v>
      </c>
      <c r="S1989">
        <v>32</v>
      </c>
      <c r="T1989">
        <v>0</v>
      </c>
      <c r="U1989" s="1">
        <v>52.09</v>
      </c>
      <c r="V1989" s="1">
        <v>10.7</v>
      </c>
      <c r="W1989" s="1">
        <v>15.03</v>
      </c>
      <c r="X1989" s="1">
        <v>14.3</v>
      </c>
      <c r="Y1989" s="11">
        <f t="shared" si="62"/>
        <v>11</v>
      </c>
      <c r="Z1989" s="11" t="str">
        <f t="shared" si="63"/>
        <v>1</v>
      </c>
      <c r="AA1989">
        <v>2016</v>
      </c>
    </row>
    <row r="1990" spans="1:27" x14ac:dyDescent="0.2">
      <c r="A1990" t="s">
        <v>1951</v>
      </c>
      <c r="B1990" s="1">
        <v>13</v>
      </c>
      <c r="C1990" s="1">
        <v>2</v>
      </c>
      <c r="D1990" s="1">
        <v>0</v>
      </c>
      <c r="E1990" s="1">
        <v>1</v>
      </c>
      <c r="F1990" s="1">
        <v>7</v>
      </c>
      <c r="G1990" t="s">
        <v>6148</v>
      </c>
      <c r="H1990" s="1">
        <v>4</v>
      </c>
      <c r="I1990" s="1">
        <v>3</v>
      </c>
      <c r="J1990" s="1">
        <v>1</v>
      </c>
      <c r="K1990" s="1">
        <v>2</v>
      </c>
      <c r="L1990" t="s">
        <v>4146</v>
      </c>
      <c r="M1990" t="s">
        <v>2898</v>
      </c>
      <c r="N1990" s="1">
        <v>1</v>
      </c>
      <c r="O1990" s="1">
        <v>6</v>
      </c>
      <c r="P1990" s="1">
        <v>3</v>
      </c>
      <c r="Q1990" s="1">
        <v>1</v>
      </c>
      <c r="R1990" s="1">
        <v>37</v>
      </c>
      <c r="S1990" s="1">
        <v>29</v>
      </c>
      <c r="T1990">
        <v>1</v>
      </c>
      <c r="U1990" s="1">
        <v>63.39</v>
      </c>
      <c r="V1990" s="1">
        <v>8.5</v>
      </c>
      <c r="W1990" s="1">
        <v>12.53</v>
      </c>
      <c r="X1990" s="1">
        <v>12.2</v>
      </c>
      <c r="Y1990" s="11">
        <f t="shared" si="62"/>
        <v>13</v>
      </c>
      <c r="Z1990" s="11" t="str">
        <f t="shared" si="63"/>
        <v>1</v>
      </c>
      <c r="AA1990">
        <v>2016</v>
      </c>
    </row>
    <row r="1991" spans="1:27" x14ac:dyDescent="0.2">
      <c r="A1991" t="s">
        <v>3339</v>
      </c>
      <c r="B1991">
        <v>13</v>
      </c>
      <c r="C1991">
        <v>3</v>
      </c>
      <c r="D1991">
        <v>0</v>
      </c>
      <c r="E1991">
        <v>0</v>
      </c>
      <c r="F1991">
        <v>7</v>
      </c>
      <c r="G1991" t="s">
        <v>6149</v>
      </c>
      <c r="H1991">
        <v>3</v>
      </c>
      <c r="I1991">
        <v>3</v>
      </c>
      <c r="J1991">
        <v>0</v>
      </c>
      <c r="K1991">
        <v>1</v>
      </c>
      <c r="L1991" t="s">
        <v>3768</v>
      </c>
      <c r="M1991" t="s">
        <v>445</v>
      </c>
      <c r="N1991">
        <v>0</v>
      </c>
      <c r="O1991">
        <v>7</v>
      </c>
      <c r="P1991">
        <v>0</v>
      </c>
      <c r="Q1991">
        <v>0</v>
      </c>
      <c r="R1991">
        <v>37</v>
      </c>
      <c r="S1991">
        <v>28</v>
      </c>
      <c r="T1991">
        <v>2</v>
      </c>
      <c r="U1991" s="1">
        <v>54.83</v>
      </c>
      <c r="V1991" s="1">
        <v>9.6999999999999993</v>
      </c>
      <c r="W1991" s="1">
        <v>15.19</v>
      </c>
      <c r="X1991" s="1">
        <v>12.6</v>
      </c>
      <c r="Y1991" s="11">
        <f t="shared" si="62"/>
        <v>10</v>
      </c>
      <c r="Z1991" s="11" t="str">
        <f t="shared" si="63"/>
        <v>0</v>
      </c>
      <c r="AA1991">
        <v>2016</v>
      </c>
    </row>
    <row r="1992" spans="1:27" x14ac:dyDescent="0.2">
      <c r="A1992" t="s">
        <v>1946</v>
      </c>
      <c r="B1992" s="1">
        <v>8</v>
      </c>
      <c r="C1992" s="1">
        <v>3</v>
      </c>
      <c r="D1992" s="1">
        <v>58</v>
      </c>
      <c r="E1992" s="1">
        <v>0</v>
      </c>
      <c r="F1992" s="1">
        <v>5</v>
      </c>
      <c r="G1992" t="s">
        <v>6150</v>
      </c>
      <c r="H1992" s="1">
        <v>3</v>
      </c>
      <c r="I1992" s="1">
        <v>3</v>
      </c>
      <c r="J1992" s="1">
        <v>0</v>
      </c>
      <c r="K1992" s="1">
        <v>1</v>
      </c>
      <c r="L1992" t="s">
        <v>4147</v>
      </c>
      <c r="M1992" t="s">
        <v>438</v>
      </c>
      <c r="N1992" s="1">
        <v>0</v>
      </c>
      <c r="O1992" s="1">
        <v>5</v>
      </c>
      <c r="P1992" s="1">
        <v>3</v>
      </c>
      <c r="Q1992" s="1">
        <v>0</v>
      </c>
      <c r="R1992" s="1">
        <v>36</v>
      </c>
      <c r="S1992" s="1">
        <v>32</v>
      </c>
      <c r="T1992">
        <v>2</v>
      </c>
      <c r="U1992" s="1">
        <v>59.33</v>
      </c>
      <c r="V1992" s="1">
        <v>10</v>
      </c>
      <c r="W1992" s="1">
        <v>11.2</v>
      </c>
      <c r="X1992" s="1">
        <v>13.3</v>
      </c>
      <c r="Y1992" s="11">
        <f t="shared" si="62"/>
        <v>12</v>
      </c>
      <c r="Z1992" s="11" t="str">
        <f t="shared" si="63"/>
        <v>1</v>
      </c>
      <c r="AA1992">
        <v>2016</v>
      </c>
    </row>
    <row r="1993" spans="1:27" x14ac:dyDescent="0.2">
      <c r="A1993" t="s">
        <v>1999</v>
      </c>
      <c r="B1993" s="1">
        <v>7</v>
      </c>
      <c r="C1993" s="1">
        <v>1</v>
      </c>
      <c r="D1993" s="1">
        <v>83</v>
      </c>
      <c r="E1993" s="1">
        <v>0</v>
      </c>
      <c r="F1993" s="1">
        <v>2</v>
      </c>
      <c r="G1993" t="s">
        <v>3709</v>
      </c>
      <c r="H1993" s="1">
        <v>1</v>
      </c>
      <c r="I1993" s="1">
        <v>1</v>
      </c>
      <c r="J1993" s="1">
        <v>0</v>
      </c>
      <c r="K1993" s="1">
        <v>1</v>
      </c>
      <c r="L1993" t="s">
        <v>2000</v>
      </c>
      <c r="M1993" t="s">
        <v>436</v>
      </c>
      <c r="N1993" s="1">
        <v>0</v>
      </c>
      <c r="O1993" s="1">
        <v>2</v>
      </c>
      <c r="P1993" s="1">
        <v>2</v>
      </c>
      <c r="Q1993" s="1">
        <v>1</v>
      </c>
      <c r="R1993" s="1">
        <v>27</v>
      </c>
      <c r="S1993" s="1">
        <v>14</v>
      </c>
      <c r="T1993" s="1">
        <v>0</v>
      </c>
      <c r="U1993" s="1">
        <v>64.510000000000005</v>
      </c>
      <c r="V1993" s="1">
        <v>8</v>
      </c>
      <c r="W1993" s="1">
        <v>13.62</v>
      </c>
      <c r="X1993" s="1">
        <v>12.5</v>
      </c>
      <c r="Y1993" s="11">
        <f t="shared" si="62"/>
        <v>8</v>
      </c>
      <c r="Z1993" s="11" t="str">
        <f t="shared" si="63"/>
        <v>0</v>
      </c>
      <c r="AA1993">
        <v>2016</v>
      </c>
    </row>
    <row r="1994" spans="1:27" x14ac:dyDescent="0.2">
      <c r="A1994" t="s">
        <v>6890</v>
      </c>
      <c r="B1994">
        <v>17</v>
      </c>
      <c r="C1994">
        <v>0</v>
      </c>
      <c r="D1994">
        <v>7</v>
      </c>
      <c r="E1994">
        <v>0</v>
      </c>
      <c r="F1994">
        <v>6</v>
      </c>
      <c r="G1994" t="s">
        <v>6151</v>
      </c>
      <c r="H1994">
        <v>4</v>
      </c>
      <c r="I1994">
        <v>2</v>
      </c>
      <c r="J1994">
        <v>2</v>
      </c>
      <c r="K1994">
        <v>2</v>
      </c>
      <c r="L1994" t="s">
        <v>4148</v>
      </c>
      <c r="M1994" t="s">
        <v>514</v>
      </c>
      <c r="N1994">
        <v>2</v>
      </c>
      <c r="O1994">
        <v>4</v>
      </c>
      <c r="P1994">
        <v>2</v>
      </c>
      <c r="Q1994">
        <v>0</v>
      </c>
      <c r="R1994">
        <v>39</v>
      </c>
      <c r="S1994">
        <v>30</v>
      </c>
      <c r="T1994">
        <v>5</v>
      </c>
      <c r="U1994" s="1">
        <v>64.41</v>
      </c>
      <c r="V1994" s="1">
        <v>8.1</v>
      </c>
      <c r="W1994" s="1">
        <v>13.56</v>
      </c>
      <c r="X1994" s="1">
        <v>12.2</v>
      </c>
      <c r="Y1994" s="11">
        <f t="shared" si="62"/>
        <v>6</v>
      </c>
      <c r="Z1994" s="11" t="str">
        <f t="shared" si="63"/>
        <v>0</v>
      </c>
      <c r="AA1994">
        <v>2016</v>
      </c>
    </row>
    <row r="1995" spans="1:27" x14ac:dyDescent="0.2">
      <c r="A1995" t="s">
        <v>1965</v>
      </c>
      <c r="B1995" s="1">
        <v>17</v>
      </c>
      <c r="C1995" s="1">
        <v>1</v>
      </c>
      <c r="D1995" s="1">
        <v>0</v>
      </c>
      <c r="E1995" s="1">
        <v>0</v>
      </c>
      <c r="F1995" s="1">
        <v>5</v>
      </c>
      <c r="G1995" t="s">
        <v>6152</v>
      </c>
      <c r="H1995" s="1">
        <v>4</v>
      </c>
      <c r="I1995" s="1">
        <v>3</v>
      </c>
      <c r="J1995" s="1">
        <v>1</v>
      </c>
      <c r="K1995" s="1">
        <v>2</v>
      </c>
      <c r="L1995" t="s">
        <v>4149</v>
      </c>
      <c r="M1995" t="s">
        <v>470</v>
      </c>
      <c r="N1995" s="1">
        <v>1</v>
      </c>
      <c r="O1995" s="1">
        <v>4</v>
      </c>
      <c r="P1995" s="1">
        <v>1</v>
      </c>
      <c r="Q1995" s="1">
        <v>0</v>
      </c>
      <c r="R1995" s="1">
        <v>52</v>
      </c>
      <c r="S1995" s="1">
        <v>33</v>
      </c>
      <c r="T1995" s="1">
        <v>0</v>
      </c>
      <c r="U1995" s="1">
        <v>53.71</v>
      </c>
      <c r="V1995" s="1">
        <v>10.1</v>
      </c>
      <c r="W1995" s="1">
        <v>13.8</v>
      </c>
      <c r="X1995" s="1">
        <v>12.8</v>
      </c>
      <c r="Y1995" s="11">
        <f t="shared" si="62"/>
        <v>8</v>
      </c>
      <c r="Z1995" s="11" t="str">
        <f t="shared" si="63"/>
        <v>0</v>
      </c>
      <c r="AA1995">
        <v>2016</v>
      </c>
    </row>
    <row r="1996" spans="1:27" x14ac:dyDescent="0.2">
      <c r="A1996" t="s">
        <v>2159</v>
      </c>
      <c r="B1996">
        <v>10</v>
      </c>
      <c r="C1996">
        <v>8</v>
      </c>
      <c r="D1996">
        <v>20</v>
      </c>
      <c r="E1996">
        <v>0</v>
      </c>
      <c r="F1996">
        <v>3</v>
      </c>
      <c r="G1996" t="s">
        <v>6153</v>
      </c>
      <c r="H1996">
        <v>2</v>
      </c>
      <c r="I1996">
        <v>2</v>
      </c>
      <c r="J1996">
        <v>0</v>
      </c>
      <c r="K1996">
        <v>1</v>
      </c>
      <c r="L1996" t="s">
        <v>6797</v>
      </c>
      <c r="M1996" t="s">
        <v>436</v>
      </c>
      <c r="N1996">
        <v>0</v>
      </c>
      <c r="O1996">
        <v>3</v>
      </c>
      <c r="P1996">
        <v>0</v>
      </c>
      <c r="Q1996">
        <v>0</v>
      </c>
      <c r="R1996">
        <v>27</v>
      </c>
      <c r="S1996">
        <v>11</v>
      </c>
      <c r="T1996" s="1">
        <v>0</v>
      </c>
      <c r="U1996" s="1">
        <v>52.49</v>
      </c>
      <c r="V1996" s="1">
        <v>10.6</v>
      </c>
      <c r="W1996" s="1">
        <v>15.03</v>
      </c>
      <c r="X1996" s="1">
        <v>13.4</v>
      </c>
      <c r="Y1996" s="11">
        <f t="shared" si="62"/>
        <v>9</v>
      </c>
      <c r="Z1996" s="11" t="str">
        <f t="shared" si="63"/>
        <v>0</v>
      </c>
      <c r="AA1996">
        <v>2016</v>
      </c>
    </row>
    <row r="1997" spans="1:27" x14ac:dyDescent="0.2">
      <c r="A1997" t="s">
        <v>2154</v>
      </c>
      <c r="B1997">
        <v>7</v>
      </c>
      <c r="C1997">
        <v>0</v>
      </c>
      <c r="D1997">
        <v>47</v>
      </c>
      <c r="E1997">
        <v>0</v>
      </c>
      <c r="F1997">
        <v>5</v>
      </c>
      <c r="G1997" t="s">
        <v>6154</v>
      </c>
      <c r="H1997">
        <v>2</v>
      </c>
      <c r="I1997">
        <v>2</v>
      </c>
      <c r="J1997">
        <v>0</v>
      </c>
      <c r="K1997">
        <v>1</v>
      </c>
      <c r="L1997" t="s">
        <v>3069</v>
      </c>
      <c r="M1997" t="s">
        <v>436</v>
      </c>
      <c r="N1997">
        <v>0</v>
      </c>
      <c r="O1997">
        <v>5</v>
      </c>
      <c r="P1997">
        <v>0</v>
      </c>
      <c r="Q1997">
        <v>0</v>
      </c>
      <c r="R1997">
        <v>28</v>
      </c>
      <c r="S1997">
        <v>20</v>
      </c>
      <c r="T1997">
        <v>9</v>
      </c>
      <c r="U1997" s="1">
        <v>62.58</v>
      </c>
      <c r="V1997" s="1">
        <v>8.8000000000000007</v>
      </c>
      <c r="W1997" s="1">
        <v>13.51</v>
      </c>
      <c r="X1997" s="1">
        <v>12.2</v>
      </c>
      <c r="Y1997" s="11">
        <f t="shared" si="62"/>
        <v>11</v>
      </c>
      <c r="Z1997" s="11" t="str">
        <f t="shared" si="63"/>
        <v>1</v>
      </c>
      <c r="AA1997">
        <v>2016</v>
      </c>
    </row>
    <row r="1998" spans="1:27" x14ac:dyDescent="0.2">
      <c r="A1998" t="s">
        <v>1982</v>
      </c>
      <c r="B1998" s="1">
        <v>8</v>
      </c>
      <c r="C1998" s="1">
        <v>0</v>
      </c>
      <c r="D1998" s="1">
        <v>50</v>
      </c>
      <c r="E1998" s="1">
        <v>0</v>
      </c>
      <c r="F1998" s="1">
        <v>2</v>
      </c>
      <c r="G1998" t="s">
        <v>6155</v>
      </c>
      <c r="H1998" s="1">
        <v>1</v>
      </c>
      <c r="I1998" s="1">
        <v>1</v>
      </c>
      <c r="J1998" s="1">
        <v>0</v>
      </c>
      <c r="K1998" s="1">
        <v>1</v>
      </c>
      <c r="L1998" t="s">
        <v>1983</v>
      </c>
      <c r="M1998" t="s">
        <v>593</v>
      </c>
      <c r="N1998" s="1">
        <v>0</v>
      </c>
      <c r="O1998" s="1">
        <v>2</v>
      </c>
      <c r="P1998" s="1">
        <v>2</v>
      </c>
      <c r="Q1998" s="1">
        <v>1</v>
      </c>
      <c r="R1998" s="1">
        <v>22</v>
      </c>
      <c r="S1998" s="1">
        <v>10</v>
      </c>
      <c r="T1998" s="1">
        <v>0</v>
      </c>
      <c r="U1998" s="1">
        <v>63.8</v>
      </c>
      <c r="V1998" s="1">
        <v>8.3000000000000007</v>
      </c>
      <c r="W1998" s="1">
        <v>14.38</v>
      </c>
      <c r="X1998" s="1">
        <v>12.7</v>
      </c>
      <c r="Y1998" s="11">
        <f t="shared" si="62"/>
        <v>9</v>
      </c>
      <c r="Z1998" s="11" t="str">
        <f t="shared" si="63"/>
        <v>0</v>
      </c>
      <c r="AA1998">
        <v>2016</v>
      </c>
    </row>
    <row r="1999" spans="1:27" x14ac:dyDescent="0.2">
      <c r="A1999" t="s">
        <v>3020</v>
      </c>
      <c r="B1999">
        <v>5</v>
      </c>
      <c r="C1999">
        <v>0</v>
      </c>
      <c r="D1999">
        <v>24</v>
      </c>
      <c r="E1999">
        <v>0</v>
      </c>
      <c r="F1999">
        <v>4</v>
      </c>
      <c r="G1999" t="s">
        <v>6156</v>
      </c>
      <c r="H1999">
        <v>4</v>
      </c>
      <c r="I1999">
        <v>3</v>
      </c>
      <c r="J1999">
        <v>1</v>
      </c>
      <c r="K1999">
        <v>2</v>
      </c>
      <c r="L1999" t="s">
        <v>4150</v>
      </c>
      <c r="M1999" t="s">
        <v>481</v>
      </c>
      <c r="N1999">
        <v>1</v>
      </c>
      <c r="O1999">
        <v>3</v>
      </c>
      <c r="P1999">
        <v>0</v>
      </c>
      <c r="Q1999">
        <v>0</v>
      </c>
      <c r="R1999">
        <v>39</v>
      </c>
      <c r="S1999">
        <v>18</v>
      </c>
      <c r="T1999">
        <v>4</v>
      </c>
      <c r="U1999" s="1">
        <v>62.88</v>
      </c>
      <c r="V1999" s="1">
        <v>8.6999999999999993</v>
      </c>
      <c r="W1999" s="1">
        <v>13.8</v>
      </c>
      <c r="X1999" s="1">
        <v>12.8</v>
      </c>
      <c r="Y1999" s="11">
        <f t="shared" si="62"/>
        <v>8</v>
      </c>
      <c r="Z1999" s="11" t="str">
        <f t="shared" si="63"/>
        <v>0</v>
      </c>
      <c r="AA1999">
        <v>2016</v>
      </c>
    </row>
    <row r="2000" spans="1:27" x14ac:dyDescent="0.2">
      <c r="A2000" t="s">
        <v>1984</v>
      </c>
      <c r="B2000" s="1">
        <v>9</v>
      </c>
      <c r="C2000" s="1">
        <v>0</v>
      </c>
      <c r="D2000" s="1">
        <v>11</v>
      </c>
      <c r="E2000" s="1">
        <v>0</v>
      </c>
      <c r="F2000" s="1">
        <v>6</v>
      </c>
      <c r="G2000" t="s">
        <v>6157</v>
      </c>
      <c r="H2000" s="1">
        <v>2</v>
      </c>
      <c r="I2000" s="1">
        <v>1</v>
      </c>
      <c r="J2000" s="1">
        <v>1</v>
      </c>
      <c r="K2000" s="1">
        <v>2</v>
      </c>
      <c r="L2000" t="s">
        <v>6798</v>
      </c>
      <c r="M2000" t="s">
        <v>518</v>
      </c>
      <c r="N2000" s="1">
        <v>2</v>
      </c>
      <c r="O2000" s="1">
        <v>4</v>
      </c>
      <c r="P2000" s="1">
        <v>2</v>
      </c>
      <c r="Q2000" s="1">
        <v>0</v>
      </c>
      <c r="R2000" s="1">
        <v>63</v>
      </c>
      <c r="S2000" s="1">
        <v>24</v>
      </c>
      <c r="T2000">
        <v>6</v>
      </c>
      <c r="U2000" s="1">
        <v>54.63</v>
      </c>
      <c r="V2000" s="1">
        <v>9.8000000000000007</v>
      </c>
      <c r="W2000" s="1">
        <v>14.09</v>
      </c>
      <c r="X2000" s="1">
        <v>12.6</v>
      </c>
      <c r="Y2000" s="11">
        <f t="shared" si="62"/>
        <v>9</v>
      </c>
      <c r="Z2000" s="11" t="str">
        <f t="shared" si="63"/>
        <v>0</v>
      </c>
      <c r="AA2000">
        <v>2016</v>
      </c>
    </row>
    <row r="2001" spans="1:27" x14ac:dyDescent="0.2">
      <c r="A2001" t="s">
        <v>2037</v>
      </c>
      <c r="B2001">
        <v>6</v>
      </c>
      <c r="C2001">
        <v>8</v>
      </c>
      <c r="D2001">
        <v>10</v>
      </c>
      <c r="E2001">
        <v>0</v>
      </c>
      <c r="F2001">
        <v>2</v>
      </c>
      <c r="G2001" t="s">
        <v>6158</v>
      </c>
      <c r="H2001">
        <v>2</v>
      </c>
      <c r="I2001">
        <v>2</v>
      </c>
      <c r="J2001">
        <v>0</v>
      </c>
      <c r="K2001">
        <v>1</v>
      </c>
      <c r="L2001" t="s">
        <v>3258</v>
      </c>
      <c r="M2001" t="s">
        <v>436</v>
      </c>
      <c r="N2001">
        <v>0</v>
      </c>
      <c r="O2001">
        <v>2</v>
      </c>
      <c r="P2001">
        <v>2</v>
      </c>
      <c r="Q2001">
        <v>1</v>
      </c>
      <c r="R2001">
        <v>50</v>
      </c>
      <c r="S2001">
        <v>37</v>
      </c>
      <c r="T2001">
        <v>2</v>
      </c>
      <c r="U2001" s="1">
        <v>61.06</v>
      </c>
      <c r="V2001" s="1">
        <v>9.4</v>
      </c>
      <c r="W2001" s="1">
        <v>14.27</v>
      </c>
      <c r="X2001" s="1">
        <v>13.2</v>
      </c>
      <c r="Y2001" s="11">
        <f t="shared" si="62"/>
        <v>12</v>
      </c>
      <c r="Z2001" s="11" t="str">
        <f t="shared" si="63"/>
        <v>1</v>
      </c>
      <c r="AA2001">
        <v>2016</v>
      </c>
    </row>
    <row r="2002" spans="1:27" x14ac:dyDescent="0.2">
      <c r="A2002" t="s">
        <v>3698</v>
      </c>
      <c r="B2002">
        <v>10</v>
      </c>
      <c r="C2002">
        <v>0</v>
      </c>
      <c r="D2002">
        <v>27</v>
      </c>
      <c r="E2002">
        <v>0</v>
      </c>
      <c r="F2002">
        <v>3</v>
      </c>
      <c r="G2002" t="s">
        <v>6159</v>
      </c>
      <c r="H2002">
        <v>2</v>
      </c>
      <c r="I2002">
        <v>2</v>
      </c>
      <c r="J2002">
        <v>0</v>
      </c>
      <c r="K2002">
        <v>1</v>
      </c>
      <c r="L2002" t="s">
        <v>3264</v>
      </c>
      <c r="M2002" t="s">
        <v>436</v>
      </c>
      <c r="N2002">
        <v>0</v>
      </c>
      <c r="O2002">
        <v>3</v>
      </c>
      <c r="P2002">
        <v>2</v>
      </c>
      <c r="Q2002">
        <v>1</v>
      </c>
      <c r="R2002">
        <v>36</v>
      </c>
      <c r="S2002">
        <v>12</v>
      </c>
      <c r="T2002">
        <v>1</v>
      </c>
      <c r="U2002" s="1">
        <v>61.87</v>
      </c>
      <c r="V2002" s="1">
        <v>9.1</v>
      </c>
      <c r="W2002" s="1">
        <v>11.95</v>
      </c>
      <c r="X2002" s="1">
        <v>12.5</v>
      </c>
      <c r="Y2002" s="11">
        <f t="shared" si="62"/>
        <v>7</v>
      </c>
      <c r="Z2002" s="11" t="str">
        <f t="shared" si="63"/>
        <v>0</v>
      </c>
      <c r="AA2002">
        <v>2016</v>
      </c>
    </row>
    <row r="2003" spans="1:27" x14ac:dyDescent="0.2">
      <c r="A2003" t="s">
        <v>2067</v>
      </c>
      <c r="B2003">
        <v>9</v>
      </c>
      <c r="C2003">
        <v>1</v>
      </c>
      <c r="D2003">
        <v>58</v>
      </c>
      <c r="E2003">
        <v>0</v>
      </c>
      <c r="F2003">
        <v>4</v>
      </c>
      <c r="G2003" t="s">
        <v>6160</v>
      </c>
      <c r="H2003">
        <v>1</v>
      </c>
      <c r="I2003">
        <v>1</v>
      </c>
      <c r="J2003">
        <v>0</v>
      </c>
      <c r="K2003">
        <v>1</v>
      </c>
      <c r="L2003" t="s">
        <v>1215</v>
      </c>
      <c r="M2003" t="s">
        <v>445</v>
      </c>
      <c r="N2003">
        <v>0</v>
      </c>
      <c r="O2003">
        <v>4</v>
      </c>
      <c r="P2003">
        <v>0</v>
      </c>
      <c r="Q2003">
        <v>0</v>
      </c>
      <c r="R2003">
        <v>20</v>
      </c>
      <c r="S2003">
        <v>13</v>
      </c>
      <c r="T2003">
        <v>1</v>
      </c>
      <c r="U2003" s="1">
        <v>53.81</v>
      </c>
      <c r="V2003" s="1">
        <v>10.1</v>
      </c>
      <c r="W2003" s="1">
        <v>13.57</v>
      </c>
      <c r="X2003" s="1">
        <v>13.2</v>
      </c>
      <c r="Y2003" s="11">
        <f t="shared" si="62"/>
        <v>8</v>
      </c>
      <c r="Z2003" s="11" t="str">
        <f t="shared" si="63"/>
        <v>0</v>
      </c>
      <c r="AA2003">
        <v>2016</v>
      </c>
    </row>
    <row r="2004" spans="1:27" x14ac:dyDescent="0.2">
      <c r="A2004" t="s">
        <v>3699</v>
      </c>
      <c r="B2004">
        <v>18</v>
      </c>
      <c r="C2004">
        <v>4</v>
      </c>
      <c r="D2004">
        <v>31</v>
      </c>
      <c r="E2004">
        <v>0</v>
      </c>
      <c r="F2004">
        <v>4</v>
      </c>
      <c r="G2004" t="s">
        <v>6161</v>
      </c>
      <c r="H2004">
        <v>1</v>
      </c>
      <c r="I2004">
        <v>1</v>
      </c>
      <c r="J2004">
        <v>0</v>
      </c>
      <c r="K2004">
        <v>1</v>
      </c>
      <c r="L2004" t="s">
        <v>1043</v>
      </c>
      <c r="M2004" t="s">
        <v>440</v>
      </c>
      <c r="N2004">
        <v>0</v>
      </c>
      <c r="O2004">
        <v>4</v>
      </c>
      <c r="P2004">
        <v>0</v>
      </c>
      <c r="Q2004">
        <v>0</v>
      </c>
      <c r="R2004">
        <v>25</v>
      </c>
      <c r="S2004">
        <v>20</v>
      </c>
      <c r="T2004">
        <v>5</v>
      </c>
      <c r="U2004" s="1">
        <v>59.84</v>
      </c>
      <c r="V2004" s="1">
        <v>9.8000000000000007</v>
      </c>
      <c r="W2004" s="1">
        <v>13.98</v>
      </c>
      <c r="X2004" s="1">
        <v>13.7</v>
      </c>
      <c r="Y2004" s="11">
        <f t="shared" si="62"/>
        <v>10</v>
      </c>
      <c r="Z2004" s="11" t="str">
        <f t="shared" si="63"/>
        <v>0</v>
      </c>
      <c r="AA2004">
        <v>2016</v>
      </c>
    </row>
    <row r="2005" spans="1:27" x14ac:dyDescent="0.2">
      <c r="A2005" t="s">
        <v>2007</v>
      </c>
      <c r="B2005" s="1">
        <v>11</v>
      </c>
      <c r="C2005" s="1">
        <v>1</v>
      </c>
      <c r="D2005" s="1">
        <v>0</v>
      </c>
      <c r="E2005" s="1">
        <v>0</v>
      </c>
      <c r="F2005" s="1">
        <v>4</v>
      </c>
      <c r="G2005" t="s">
        <v>6162</v>
      </c>
      <c r="H2005" s="1">
        <v>3</v>
      </c>
      <c r="I2005" s="1">
        <v>1</v>
      </c>
      <c r="J2005" s="1">
        <v>2</v>
      </c>
      <c r="K2005" s="1">
        <v>2</v>
      </c>
      <c r="L2005" t="s">
        <v>4151</v>
      </c>
      <c r="M2005" t="s">
        <v>969</v>
      </c>
      <c r="N2005" s="1">
        <v>3</v>
      </c>
      <c r="O2005" s="1">
        <v>1</v>
      </c>
      <c r="P2005" s="1">
        <v>0</v>
      </c>
      <c r="Q2005" s="1">
        <v>0</v>
      </c>
      <c r="R2005" s="1">
        <v>32</v>
      </c>
      <c r="S2005" s="1">
        <v>5</v>
      </c>
      <c r="T2005">
        <v>2</v>
      </c>
      <c r="U2005" s="1">
        <v>62.48</v>
      </c>
      <c r="V2005" s="1">
        <v>8.8000000000000007</v>
      </c>
      <c r="W2005" s="1">
        <v>12.7</v>
      </c>
      <c r="X2005" s="1">
        <v>11.9</v>
      </c>
      <c r="Y2005" s="11">
        <f t="shared" si="62"/>
        <v>7</v>
      </c>
      <c r="Z2005" s="11" t="str">
        <f t="shared" si="63"/>
        <v>0</v>
      </c>
      <c r="AA2005">
        <v>2016</v>
      </c>
    </row>
    <row r="2006" spans="1:27" x14ac:dyDescent="0.2">
      <c r="A2006" t="s">
        <v>6891</v>
      </c>
      <c r="B2006">
        <v>3</v>
      </c>
      <c r="C2006">
        <v>5</v>
      </c>
      <c r="D2006">
        <v>35</v>
      </c>
      <c r="E2006">
        <v>0</v>
      </c>
      <c r="F2006">
        <v>4</v>
      </c>
      <c r="G2006" t="s">
        <v>6163</v>
      </c>
      <c r="H2006">
        <v>3</v>
      </c>
      <c r="I2006">
        <v>2</v>
      </c>
      <c r="J2006">
        <v>1</v>
      </c>
      <c r="K2006">
        <v>2</v>
      </c>
      <c r="L2006" t="s">
        <v>3265</v>
      </c>
      <c r="M2006" t="s">
        <v>514</v>
      </c>
      <c r="N2006">
        <v>1</v>
      </c>
      <c r="O2006">
        <v>3</v>
      </c>
      <c r="P2006">
        <v>2</v>
      </c>
      <c r="Q2006">
        <v>1</v>
      </c>
      <c r="R2006">
        <v>15</v>
      </c>
      <c r="S2006">
        <v>8</v>
      </c>
      <c r="T2006">
        <v>31</v>
      </c>
      <c r="U2006" s="1">
        <v>65.52</v>
      </c>
      <c r="V2006" s="1">
        <v>7.6</v>
      </c>
      <c r="W2006" s="1">
        <v>13.45</v>
      </c>
      <c r="X2006" s="1">
        <v>12.3</v>
      </c>
      <c r="Y2006" s="11">
        <f t="shared" si="62"/>
        <v>4</v>
      </c>
      <c r="Z2006" s="11" t="str">
        <f t="shared" si="63"/>
        <v>0</v>
      </c>
      <c r="AA2006">
        <v>2016</v>
      </c>
    </row>
    <row r="2007" spans="1:27" x14ac:dyDescent="0.2">
      <c r="A2007" t="s">
        <v>2158</v>
      </c>
      <c r="B2007">
        <v>9</v>
      </c>
      <c r="C2007">
        <v>0</v>
      </c>
      <c r="D2007">
        <v>42</v>
      </c>
      <c r="E2007">
        <v>0</v>
      </c>
      <c r="F2007">
        <v>3</v>
      </c>
      <c r="G2007" t="s">
        <v>6164</v>
      </c>
      <c r="H2007">
        <v>2</v>
      </c>
      <c r="I2007">
        <v>1</v>
      </c>
      <c r="J2007">
        <v>1</v>
      </c>
      <c r="K2007">
        <v>2</v>
      </c>
      <c r="L2007" t="s">
        <v>3222</v>
      </c>
      <c r="M2007" t="s">
        <v>2490</v>
      </c>
      <c r="N2007">
        <v>2</v>
      </c>
      <c r="O2007">
        <v>1</v>
      </c>
      <c r="P2007">
        <v>3</v>
      </c>
      <c r="Q2007">
        <v>1</v>
      </c>
      <c r="R2007">
        <v>42</v>
      </c>
      <c r="S2007">
        <v>18</v>
      </c>
      <c r="T2007">
        <v>4</v>
      </c>
      <c r="U2007" s="1">
        <v>62.38</v>
      </c>
      <c r="V2007" s="1">
        <v>8.9</v>
      </c>
      <c r="W2007" s="1">
        <v>13.57</v>
      </c>
      <c r="X2007" s="1">
        <v>12.6</v>
      </c>
      <c r="Y2007" s="11">
        <f t="shared" si="62"/>
        <v>7</v>
      </c>
      <c r="Z2007" s="11" t="str">
        <f t="shared" si="63"/>
        <v>0</v>
      </c>
      <c r="AA2007">
        <v>2016</v>
      </c>
    </row>
    <row r="2008" spans="1:27" x14ac:dyDescent="0.2">
      <c r="A2008" t="s">
        <v>2020</v>
      </c>
      <c r="B2008">
        <v>10</v>
      </c>
      <c r="C2008">
        <v>3</v>
      </c>
      <c r="D2008">
        <v>2</v>
      </c>
      <c r="E2008">
        <v>0</v>
      </c>
      <c r="F2008">
        <v>3</v>
      </c>
      <c r="G2008" t="s">
        <v>6165</v>
      </c>
      <c r="H2008">
        <v>3</v>
      </c>
      <c r="I2008">
        <v>2</v>
      </c>
      <c r="J2008">
        <v>1</v>
      </c>
      <c r="K2008">
        <v>2</v>
      </c>
      <c r="L2008" t="s">
        <v>3266</v>
      </c>
      <c r="M2008" t="s">
        <v>1377</v>
      </c>
      <c r="N2008">
        <v>1</v>
      </c>
      <c r="O2008">
        <v>2</v>
      </c>
      <c r="P2008">
        <v>1</v>
      </c>
      <c r="Q2008">
        <v>0</v>
      </c>
      <c r="R2008">
        <v>32</v>
      </c>
      <c r="S2008">
        <v>22</v>
      </c>
      <c r="T2008">
        <v>2</v>
      </c>
      <c r="U2008" s="1">
        <v>53.31</v>
      </c>
      <c r="V2008" s="1">
        <v>10.3</v>
      </c>
      <c r="W2008" s="1">
        <v>14.09</v>
      </c>
      <c r="X2008" s="1">
        <v>13.5</v>
      </c>
      <c r="Y2008" s="11">
        <f t="shared" si="62"/>
        <v>14</v>
      </c>
      <c r="Z2008" s="11" t="str">
        <f t="shared" si="63"/>
        <v>1</v>
      </c>
      <c r="AA2008">
        <v>2016</v>
      </c>
    </row>
    <row r="2009" spans="1:27" x14ac:dyDescent="0.2">
      <c r="A2009" t="s">
        <v>1948</v>
      </c>
      <c r="B2009" s="1">
        <v>12</v>
      </c>
      <c r="C2009" s="1">
        <v>4</v>
      </c>
      <c r="D2009" s="1">
        <v>13</v>
      </c>
      <c r="E2009" s="1">
        <v>0</v>
      </c>
      <c r="F2009" s="1">
        <v>4</v>
      </c>
      <c r="G2009" t="s">
        <v>6166</v>
      </c>
      <c r="H2009" s="1">
        <v>1</v>
      </c>
      <c r="I2009" s="1">
        <v>1</v>
      </c>
      <c r="J2009" s="1">
        <v>0</v>
      </c>
      <c r="K2009" s="1">
        <v>1</v>
      </c>
      <c r="L2009" t="s">
        <v>1949</v>
      </c>
      <c r="M2009" t="s">
        <v>445</v>
      </c>
      <c r="N2009" s="1">
        <v>0</v>
      </c>
      <c r="O2009" s="1">
        <v>4</v>
      </c>
      <c r="P2009" s="1">
        <v>0</v>
      </c>
      <c r="Q2009" s="1">
        <v>0</v>
      </c>
      <c r="R2009" s="1">
        <v>43</v>
      </c>
      <c r="S2009" s="1">
        <v>28</v>
      </c>
      <c r="T2009">
        <v>9</v>
      </c>
      <c r="U2009" s="1">
        <v>69.010000000000005</v>
      </c>
      <c r="V2009" s="1">
        <v>8.4</v>
      </c>
      <c r="W2009" s="1">
        <v>10.73</v>
      </c>
      <c r="X2009" s="1">
        <v>12.3</v>
      </c>
      <c r="Y2009" s="11">
        <f t="shared" si="62"/>
        <v>13</v>
      </c>
      <c r="Z2009" s="11" t="str">
        <f t="shared" si="63"/>
        <v>1</v>
      </c>
      <c r="AA2009">
        <v>2016</v>
      </c>
    </row>
    <row r="2010" spans="1:27" x14ac:dyDescent="0.2">
      <c r="A2010" t="s">
        <v>1953</v>
      </c>
      <c r="B2010" s="1">
        <v>7</v>
      </c>
      <c r="C2010" s="1">
        <v>1</v>
      </c>
      <c r="D2010" s="1">
        <v>20</v>
      </c>
      <c r="E2010" s="1">
        <v>0</v>
      </c>
      <c r="F2010" s="1">
        <v>4</v>
      </c>
      <c r="G2010" t="s">
        <v>6167</v>
      </c>
      <c r="H2010" s="1">
        <v>2</v>
      </c>
      <c r="I2010" s="1">
        <v>2</v>
      </c>
      <c r="J2010" s="1">
        <v>0</v>
      </c>
      <c r="K2010" s="1">
        <v>1</v>
      </c>
      <c r="L2010" t="s">
        <v>3267</v>
      </c>
      <c r="M2010" t="s">
        <v>447</v>
      </c>
      <c r="N2010" s="1">
        <v>0</v>
      </c>
      <c r="O2010" s="1">
        <v>4</v>
      </c>
      <c r="P2010" s="1">
        <v>0</v>
      </c>
      <c r="Q2010" s="1">
        <v>0</v>
      </c>
      <c r="R2010" s="1">
        <v>50</v>
      </c>
      <c r="S2010" s="1">
        <v>27</v>
      </c>
      <c r="T2010">
        <v>2</v>
      </c>
      <c r="U2010" s="1">
        <v>53.31</v>
      </c>
      <c r="V2010" s="1">
        <v>10.3</v>
      </c>
      <c r="W2010" s="1">
        <v>14.09</v>
      </c>
      <c r="X2010" s="1">
        <v>13</v>
      </c>
      <c r="Y2010" s="11">
        <f t="shared" si="62"/>
        <v>11</v>
      </c>
      <c r="Z2010" s="11" t="str">
        <f t="shared" si="63"/>
        <v>1</v>
      </c>
      <c r="AA2010">
        <v>2016</v>
      </c>
    </row>
    <row r="2011" spans="1:27" x14ac:dyDescent="0.2">
      <c r="A2011" t="s">
        <v>1981</v>
      </c>
      <c r="B2011" s="1">
        <v>13</v>
      </c>
      <c r="C2011" s="1">
        <v>0</v>
      </c>
      <c r="D2011" s="1">
        <v>0</v>
      </c>
      <c r="E2011" s="1">
        <v>0</v>
      </c>
      <c r="F2011" s="1">
        <v>7</v>
      </c>
      <c r="G2011" t="s">
        <v>6168</v>
      </c>
      <c r="H2011" s="1">
        <v>4</v>
      </c>
      <c r="I2011" s="1">
        <v>3</v>
      </c>
      <c r="J2011" s="1">
        <v>1</v>
      </c>
      <c r="K2011" s="1">
        <v>2</v>
      </c>
      <c r="L2011" t="s">
        <v>4152</v>
      </c>
      <c r="M2011" t="s">
        <v>475</v>
      </c>
      <c r="N2011" s="1">
        <v>2</v>
      </c>
      <c r="O2011" s="1">
        <v>5</v>
      </c>
      <c r="P2011" s="1">
        <v>0</v>
      </c>
      <c r="Q2011" s="1">
        <v>0</v>
      </c>
      <c r="R2011" s="1">
        <v>28</v>
      </c>
      <c r="S2011" s="1">
        <v>12</v>
      </c>
      <c r="T2011">
        <v>1</v>
      </c>
      <c r="U2011" s="1">
        <v>64.3</v>
      </c>
      <c r="V2011" s="1">
        <v>8.1</v>
      </c>
      <c r="W2011" s="1">
        <v>12.58</v>
      </c>
      <c r="X2011" s="1">
        <v>12.4</v>
      </c>
      <c r="Y2011" s="11">
        <f t="shared" si="62"/>
        <v>11</v>
      </c>
      <c r="Z2011" s="11" t="str">
        <f t="shared" si="63"/>
        <v>1</v>
      </c>
      <c r="AA2011">
        <v>2016</v>
      </c>
    </row>
    <row r="2012" spans="1:27" x14ac:dyDescent="0.2">
      <c r="A2012" t="s">
        <v>6892</v>
      </c>
      <c r="B2012">
        <v>0</v>
      </c>
      <c r="C2012">
        <v>0</v>
      </c>
      <c r="D2012">
        <v>25</v>
      </c>
      <c r="E2012">
        <v>0</v>
      </c>
      <c r="F2012">
        <v>5</v>
      </c>
      <c r="G2012" t="s">
        <v>6169</v>
      </c>
      <c r="H2012">
        <v>4</v>
      </c>
      <c r="I2012">
        <v>1</v>
      </c>
      <c r="J2012">
        <v>3</v>
      </c>
      <c r="K2012">
        <v>4</v>
      </c>
      <c r="L2012" t="s">
        <v>4153</v>
      </c>
      <c r="M2012" t="s">
        <v>4154</v>
      </c>
      <c r="N2012">
        <v>4</v>
      </c>
      <c r="O2012">
        <v>1</v>
      </c>
      <c r="P2012">
        <v>3</v>
      </c>
      <c r="Q2012">
        <v>0</v>
      </c>
      <c r="R2012">
        <v>29</v>
      </c>
      <c r="S2012">
        <v>12</v>
      </c>
      <c r="T2012">
        <v>0</v>
      </c>
      <c r="U2012" s="1">
        <v>64.709999999999994</v>
      </c>
      <c r="V2012" s="1">
        <v>8</v>
      </c>
      <c r="W2012" s="1">
        <v>13.8</v>
      </c>
      <c r="X2012" s="1">
        <v>12.4</v>
      </c>
      <c r="Y2012" s="11">
        <f t="shared" si="62"/>
        <v>8</v>
      </c>
      <c r="Z2012" s="11" t="str">
        <f t="shared" si="63"/>
        <v>0</v>
      </c>
      <c r="AA2012">
        <v>2016</v>
      </c>
    </row>
    <row r="2013" spans="1:27" x14ac:dyDescent="0.2">
      <c r="A2013" t="s">
        <v>2053</v>
      </c>
      <c r="B2013">
        <v>7</v>
      </c>
      <c r="C2013">
        <v>1</v>
      </c>
      <c r="D2013">
        <v>89</v>
      </c>
      <c r="E2013">
        <v>0</v>
      </c>
      <c r="F2013">
        <v>2</v>
      </c>
      <c r="G2013" t="s">
        <v>6170</v>
      </c>
      <c r="H2013">
        <v>1</v>
      </c>
      <c r="I2013">
        <v>1</v>
      </c>
      <c r="J2013">
        <v>0</v>
      </c>
      <c r="K2013">
        <v>1</v>
      </c>
      <c r="L2013" t="s">
        <v>2491</v>
      </c>
      <c r="M2013" t="s">
        <v>436</v>
      </c>
      <c r="N2013">
        <v>0</v>
      </c>
      <c r="O2013">
        <v>2</v>
      </c>
      <c r="P2013">
        <v>0</v>
      </c>
      <c r="Q2013">
        <v>0</v>
      </c>
      <c r="R2013">
        <v>31</v>
      </c>
      <c r="S2013">
        <v>19</v>
      </c>
      <c r="T2013">
        <v>0</v>
      </c>
      <c r="U2013" s="1">
        <v>62.68</v>
      </c>
      <c r="V2013" s="1">
        <v>8.6999999999999993</v>
      </c>
      <c r="W2013" s="1">
        <v>14.15</v>
      </c>
      <c r="X2013" s="1">
        <v>12.9</v>
      </c>
      <c r="Y2013" s="11">
        <f t="shared" si="62"/>
        <v>13</v>
      </c>
      <c r="Z2013" s="11" t="str">
        <f t="shared" si="63"/>
        <v>1</v>
      </c>
      <c r="AA2013">
        <v>2016</v>
      </c>
    </row>
    <row r="2014" spans="1:27" x14ac:dyDescent="0.2">
      <c r="A2014" t="s">
        <v>2141</v>
      </c>
      <c r="B2014">
        <v>8</v>
      </c>
      <c r="C2014">
        <v>2</v>
      </c>
      <c r="D2014">
        <v>7</v>
      </c>
      <c r="E2014">
        <v>0</v>
      </c>
      <c r="F2014">
        <v>3</v>
      </c>
      <c r="G2014" t="s">
        <v>6171</v>
      </c>
      <c r="H2014">
        <v>3</v>
      </c>
      <c r="I2014">
        <v>2</v>
      </c>
      <c r="J2014">
        <v>1</v>
      </c>
      <c r="K2014">
        <v>2</v>
      </c>
      <c r="L2014" t="s">
        <v>6799</v>
      </c>
      <c r="M2014" t="s">
        <v>495</v>
      </c>
      <c r="N2014">
        <v>1</v>
      </c>
      <c r="O2014">
        <v>2</v>
      </c>
      <c r="P2014">
        <v>1</v>
      </c>
      <c r="Q2014">
        <v>0</v>
      </c>
      <c r="R2014">
        <v>42</v>
      </c>
      <c r="S2014">
        <v>26</v>
      </c>
      <c r="T2014">
        <v>5</v>
      </c>
      <c r="U2014" s="1">
        <v>49.55</v>
      </c>
      <c r="V2014" s="1">
        <v>11.7</v>
      </c>
      <c r="W2014" s="1">
        <v>13.75</v>
      </c>
      <c r="X2014" s="1">
        <v>15.2</v>
      </c>
      <c r="Y2014" s="11">
        <f t="shared" si="62"/>
        <v>7</v>
      </c>
      <c r="Z2014" s="11" t="str">
        <f t="shared" si="63"/>
        <v>0</v>
      </c>
      <c r="AA2014">
        <v>2016</v>
      </c>
    </row>
    <row r="2015" spans="1:27" x14ac:dyDescent="0.2">
      <c r="A2015" t="s">
        <v>1936</v>
      </c>
      <c r="B2015" s="1">
        <v>8</v>
      </c>
      <c r="C2015" s="1">
        <v>1</v>
      </c>
      <c r="D2015" s="1">
        <v>16</v>
      </c>
      <c r="E2015" s="1">
        <v>0</v>
      </c>
      <c r="F2015" s="1">
        <v>4</v>
      </c>
      <c r="G2015" t="s">
        <v>6172</v>
      </c>
      <c r="H2015" s="1">
        <v>2</v>
      </c>
      <c r="I2015" s="1">
        <v>1</v>
      </c>
      <c r="J2015" s="1">
        <v>1</v>
      </c>
      <c r="K2015" s="1">
        <v>2</v>
      </c>
      <c r="L2015" t="s">
        <v>4155</v>
      </c>
      <c r="M2015" t="s">
        <v>2479</v>
      </c>
      <c r="N2015" s="1">
        <v>2</v>
      </c>
      <c r="O2015" s="1">
        <v>2</v>
      </c>
      <c r="P2015" s="1">
        <v>2</v>
      </c>
      <c r="Q2015" s="1">
        <v>0</v>
      </c>
      <c r="R2015" s="1">
        <v>31</v>
      </c>
      <c r="S2015" s="1">
        <v>15</v>
      </c>
      <c r="T2015">
        <v>1</v>
      </c>
      <c r="U2015" s="1">
        <v>63.19</v>
      </c>
      <c r="V2015" s="1">
        <v>8.5</v>
      </c>
      <c r="W2015" s="1">
        <v>11.66</v>
      </c>
      <c r="X2015" s="1">
        <v>11.2</v>
      </c>
      <c r="Y2015" s="11">
        <f t="shared" si="62"/>
        <v>11</v>
      </c>
      <c r="Z2015" s="11" t="str">
        <f t="shared" si="63"/>
        <v>1</v>
      </c>
      <c r="AA2015">
        <v>2016</v>
      </c>
    </row>
    <row r="2016" spans="1:27" x14ac:dyDescent="0.2">
      <c r="A2016" t="s">
        <v>1956</v>
      </c>
      <c r="B2016" s="1">
        <v>2</v>
      </c>
      <c r="C2016" s="1">
        <v>1</v>
      </c>
      <c r="D2016" s="1">
        <v>47</v>
      </c>
      <c r="E2016" s="1">
        <v>0</v>
      </c>
      <c r="F2016" s="1">
        <v>4</v>
      </c>
      <c r="G2016" t="s">
        <v>6173</v>
      </c>
      <c r="H2016" s="1">
        <v>2</v>
      </c>
      <c r="I2016" s="1">
        <v>1</v>
      </c>
      <c r="J2016" s="1">
        <v>1</v>
      </c>
      <c r="K2016" s="1">
        <v>2</v>
      </c>
      <c r="L2016" t="s">
        <v>4156</v>
      </c>
      <c r="M2016" t="s">
        <v>4157</v>
      </c>
      <c r="N2016" s="1">
        <v>1</v>
      </c>
      <c r="O2016" s="1">
        <v>3</v>
      </c>
      <c r="P2016" s="1">
        <v>0</v>
      </c>
      <c r="Q2016" s="1">
        <v>0</v>
      </c>
      <c r="R2016" s="1">
        <v>47</v>
      </c>
      <c r="S2016" s="1">
        <v>23</v>
      </c>
      <c r="T2016">
        <v>0</v>
      </c>
      <c r="U2016" s="1">
        <v>68.2</v>
      </c>
      <c r="V2016" s="1">
        <v>8.6999999999999993</v>
      </c>
      <c r="W2016" s="1">
        <v>10.5</v>
      </c>
      <c r="X2016" s="1">
        <v>12.5</v>
      </c>
      <c r="Y2016" s="11">
        <f t="shared" si="62"/>
        <v>10</v>
      </c>
      <c r="Z2016" s="11" t="str">
        <f t="shared" si="63"/>
        <v>0</v>
      </c>
      <c r="AA2016">
        <v>2016</v>
      </c>
    </row>
    <row r="2017" spans="1:27" x14ac:dyDescent="0.2">
      <c r="A2017" t="s">
        <v>2004</v>
      </c>
      <c r="B2017" s="1">
        <v>10</v>
      </c>
      <c r="C2017" s="1">
        <v>1</v>
      </c>
      <c r="D2017" s="1">
        <v>14</v>
      </c>
      <c r="E2017" s="1">
        <v>0</v>
      </c>
      <c r="F2017" s="1">
        <v>2</v>
      </c>
      <c r="G2017" t="s">
        <v>6174</v>
      </c>
      <c r="H2017" s="1">
        <v>2</v>
      </c>
      <c r="I2017" s="1">
        <v>2</v>
      </c>
      <c r="J2017" s="1">
        <v>0</v>
      </c>
      <c r="K2017" s="1">
        <v>1</v>
      </c>
      <c r="L2017" t="s">
        <v>2473</v>
      </c>
      <c r="M2017" t="s">
        <v>436</v>
      </c>
      <c r="N2017" s="1">
        <v>0</v>
      </c>
      <c r="O2017" s="1">
        <v>2</v>
      </c>
      <c r="P2017" s="1">
        <v>0</v>
      </c>
      <c r="Q2017" s="1">
        <v>0</v>
      </c>
      <c r="R2017" s="1">
        <v>31</v>
      </c>
      <c r="S2017" s="1">
        <v>18</v>
      </c>
      <c r="T2017">
        <v>13</v>
      </c>
      <c r="U2017" s="1">
        <v>52.8</v>
      </c>
      <c r="V2017" s="1">
        <v>10.5</v>
      </c>
      <c r="W2017" s="1">
        <v>15.55</v>
      </c>
      <c r="X2017" s="1">
        <v>13.6</v>
      </c>
      <c r="Y2017" s="11">
        <f t="shared" si="62"/>
        <v>10</v>
      </c>
      <c r="Z2017" s="11" t="str">
        <f t="shared" si="63"/>
        <v>0</v>
      </c>
      <c r="AA2017">
        <v>2016</v>
      </c>
    </row>
    <row r="2018" spans="1:27" x14ac:dyDescent="0.2">
      <c r="A2018" t="s">
        <v>2006</v>
      </c>
      <c r="B2018" s="1">
        <v>9</v>
      </c>
      <c r="C2018" s="1">
        <v>2</v>
      </c>
      <c r="D2018" s="1">
        <v>0</v>
      </c>
      <c r="E2018" s="1">
        <v>0</v>
      </c>
      <c r="F2018" s="1">
        <v>4</v>
      </c>
      <c r="G2018" t="s">
        <v>6175</v>
      </c>
      <c r="H2018" s="1">
        <v>4</v>
      </c>
      <c r="I2018" s="1">
        <v>2</v>
      </c>
      <c r="J2018" s="1">
        <v>2</v>
      </c>
      <c r="K2018" s="1">
        <v>3</v>
      </c>
      <c r="L2018" t="s">
        <v>4158</v>
      </c>
      <c r="M2018" t="s">
        <v>4159</v>
      </c>
      <c r="N2018" s="1">
        <v>2</v>
      </c>
      <c r="O2018" s="1">
        <v>2</v>
      </c>
      <c r="P2018" s="1">
        <v>0</v>
      </c>
      <c r="Q2018" s="1">
        <v>0</v>
      </c>
      <c r="R2018" s="1">
        <v>18</v>
      </c>
      <c r="S2018" s="1">
        <v>14</v>
      </c>
      <c r="T2018">
        <v>0</v>
      </c>
      <c r="U2018" s="1">
        <v>62.48</v>
      </c>
      <c r="V2018" s="1">
        <v>8.8000000000000007</v>
      </c>
      <c r="W2018" s="1">
        <v>12.76</v>
      </c>
      <c r="X2018" s="1">
        <v>12.4</v>
      </c>
      <c r="Y2018" s="11">
        <f t="shared" si="62"/>
        <v>11</v>
      </c>
      <c r="Z2018" s="11" t="str">
        <f t="shared" si="63"/>
        <v>1</v>
      </c>
      <c r="AA2018">
        <v>2016</v>
      </c>
    </row>
    <row r="2019" spans="1:27" x14ac:dyDescent="0.2">
      <c r="A2019" t="s">
        <v>2056</v>
      </c>
      <c r="B2019">
        <v>11</v>
      </c>
      <c r="C2019">
        <v>1</v>
      </c>
      <c r="D2019">
        <v>7</v>
      </c>
      <c r="E2019">
        <v>0</v>
      </c>
      <c r="F2019">
        <v>2</v>
      </c>
      <c r="G2019" t="s">
        <v>6176</v>
      </c>
      <c r="H2019">
        <v>2</v>
      </c>
      <c r="I2019">
        <v>2</v>
      </c>
      <c r="J2019">
        <v>0</v>
      </c>
      <c r="K2019">
        <v>1</v>
      </c>
      <c r="L2019" t="s">
        <v>3269</v>
      </c>
      <c r="M2019" t="s">
        <v>436</v>
      </c>
      <c r="N2019">
        <v>0</v>
      </c>
      <c r="O2019">
        <v>2</v>
      </c>
      <c r="P2019">
        <v>0</v>
      </c>
      <c r="Q2019">
        <v>0</v>
      </c>
      <c r="R2019">
        <v>15</v>
      </c>
      <c r="S2019">
        <v>10</v>
      </c>
      <c r="T2019">
        <v>0</v>
      </c>
      <c r="U2019" s="1">
        <v>72.260000000000005</v>
      </c>
      <c r="V2019" s="1">
        <v>7.1</v>
      </c>
      <c r="W2019" s="1">
        <v>11.54</v>
      </c>
      <c r="X2019" s="1">
        <v>11.2</v>
      </c>
      <c r="Y2019" s="11">
        <f t="shared" si="62"/>
        <v>14</v>
      </c>
      <c r="Z2019" s="11" t="str">
        <f t="shared" si="63"/>
        <v>1</v>
      </c>
      <c r="AA2019">
        <v>2016</v>
      </c>
    </row>
    <row r="2020" spans="1:27" x14ac:dyDescent="0.2">
      <c r="A2020" t="s">
        <v>2017</v>
      </c>
      <c r="B2020">
        <v>10</v>
      </c>
      <c r="C2020">
        <v>0</v>
      </c>
      <c r="D2020">
        <v>73</v>
      </c>
      <c r="E2020">
        <v>0</v>
      </c>
      <c r="F2020">
        <v>3</v>
      </c>
      <c r="G2020" t="s">
        <v>6177</v>
      </c>
      <c r="H2020">
        <v>1</v>
      </c>
      <c r="I2020">
        <v>1</v>
      </c>
      <c r="J2020">
        <v>0</v>
      </c>
      <c r="K2020">
        <v>1</v>
      </c>
      <c r="L2020" t="s">
        <v>496</v>
      </c>
      <c r="M2020" t="s">
        <v>436</v>
      </c>
      <c r="N2020">
        <v>0</v>
      </c>
      <c r="O2020">
        <v>3</v>
      </c>
      <c r="P2020">
        <v>0</v>
      </c>
      <c r="Q2020">
        <v>0</v>
      </c>
      <c r="R2020">
        <v>48</v>
      </c>
      <c r="S2020">
        <v>7</v>
      </c>
      <c r="T2020">
        <v>0</v>
      </c>
      <c r="U2020" s="1">
        <v>63.9</v>
      </c>
      <c r="V2020" s="1">
        <v>8.3000000000000007</v>
      </c>
      <c r="W2020" s="1">
        <v>14.56</v>
      </c>
      <c r="X2020" s="1">
        <v>12.6</v>
      </c>
      <c r="Y2020" s="11">
        <f t="shared" si="62"/>
        <v>7</v>
      </c>
      <c r="Z2020" s="11" t="str">
        <f t="shared" si="63"/>
        <v>0</v>
      </c>
      <c r="AA2020">
        <v>2016</v>
      </c>
    </row>
    <row r="2021" spans="1:27" x14ac:dyDescent="0.2">
      <c r="A2021" t="s">
        <v>1947</v>
      </c>
      <c r="B2021" s="1">
        <v>7</v>
      </c>
      <c r="C2021" s="1">
        <v>1</v>
      </c>
      <c r="D2021" s="1">
        <v>1</v>
      </c>
      <c r="E2021" s="1">
        <v>0</v>
      </c>
      <c r="F2021" s="1">
        <v>6</v>
      </c>
      <c r="G2021" t="s">
        <v>6178</v>
      </c>
      <c r="H2021" s="1">
        <v>2</v>
      </c>
      <c r="I2021" s="1">
        <v>1</v>
      </c>
      <c r="J2021" s="1">
        <v>1</v>
      </c>
      <c r="K2021" s="1">
        <v>2</v>
      </c>
      <c r="L2021" t="s">
        <v>4160</v>
      </c>
      <c r="M2021" t="s">
        <v>584</v>
      </c>
      <c r="N2021" s="1">
        <v>1</v>
      </c>
      <c r="O2021" s="1">
        <v>5</v>
      </c>
      <c r="P2021" s="1">
        <v>0</v>
      </c>
      <c r="Q2021" s="1">
        <v>0</v>
      </c>
      <c r="R2021" s="1">
        <v>33</v>
      </c>
      <c r="S2021" s="1">
        <v>26</v>
      </c>
      <c r="T2021">
        <v>0</v>
      </c>
      <c r="U2021" s="1">
        <v>60.35</v>
      </c>
      <c r="V2021" s="1">
        <v>9.6</v>
      </c>
      <c r="W2021" s="1">
        <v>13.29</v>
      </c>
      <c r="X2021" s="1">
        <v>12.4</v>
      </c>
      <c r="Y2021" s="11">
        <f t="shared" si="62"/>
        <v>13</v>
      </c>
      <c r="Z2021" s="11" t="str">
        <f t="shared" si="63"/>
        <v>1</v>
      </c>
      <c r="AA2021">
        <v>2016</v>
      </c>
    </row>
    <row r="2022" spans="1:27" x14ac:dyDescent="0.2">
      <c r="A2022" t="s">
        <v>2023</v>
      </c>
      <c r="B2022">
        <v>5</v>
      </c>
      <c r="C2022">
        <v>2</v>
      </c>
      <c r="D2022">
        <v>14</v>
      </c>
      <c r="E2022">
        <v>0</v>
      </c>
      <c r="F2022">
        <v>3</v>
      </c>
      <c r="G2022" t="s">
        <v>6179</v>
      </c>
      <c r="H2022">
        <v>1</v>
      </c>
      <c r="I2022">
        <v>1</v>
      </c>
      <c r="J2022">
        <v>0</v>
      </c>
      <c r="K2022">
        <v>1</v>
      </c>
      <c r="L2022" t="s">
        <v>2492</v>
      </c>
      <c r="M2022" t="s">
        <v>436</v>
      </c>
      <c r="N2022">
        <v>0</v>
      </c>
      <c r="O2022">
        <v>3</v>
      </c>
      <c r="P2022">
        <v>3</v>
      </c>
      <c r="Q2022">
        <v>1</v>
      </c>
      <c r="R2022">
        <v>30</v>
      </c>
      <c r="S2022">
        <v>24</v>
      </c>
      <c r="T2022">
        <v>0</v>
      </c>
      <c r="U2022" s="1">
        <v>64.099999999999994</v>
      </c>
      <c r="V2022" s="1">
        <v>8.1999999999999993</v>
      </c>
      <c r="W2022" s="1">
        <v>13.63</v>
      </c>
      <c r="X2022" s="1">
        <v>12.3</v>
      </c>
      <c r="Y2022" s="11">
        <f t="shared" si="62"/>
        <v>7</v>
      </c>
      <c r="Z2022" s="11" t="str">
        <f t="shared" si="63"/>
        <v>0</v>
      </c>
      <c r="AA2022">
        <v>2016</v>
      </c>
    </row>
    <row r="2023" spans="1:27" x14ac:dyDescent="0.2">
      <c r="A2023" t="s">
        <v>1987</v>
      </c>
      <c r="B2023" s="1">
        <v>17</v>
      </c>
      <c r="C2023" s="1">
        <v>1</v>
      </c>
      <c r="D2023" s="1">
        <v>27</v>
      </c>
      <c r="E2023" s="1">
        <v>0</v>
      </c>
      <c r="F2023" s="1">
        <v>3</v>
      </c>
      <c r="G2023" t="s">
        <v>6180</v>
      </c>
      <c r="H2023" s="1">
        <v>1</v>
      </c>
      <c r="I2023" s="1">
        <v>1</v>
      </c>
      <c r="J2023" s="1">
        <v>0</v>
      </c>
      <c r="K2023" s="1">
        <v>1</v>
      </c>
      <c r="L2023" t="s">
        <v>1949</v>
      </c>
      <c r="M2023" t="s">
        <v>445</v>
      </c>
      <c r="N2023" s="1">
        <v>0</v>
      </c>
      <c r="O2023" s="1">
        <v>3</v>
      </c>
      <c r="P2023" s="1">
        <v>0</v>
      </c>
      <c r="Q2023" s="1">
        <v>0</v>
      </c>
      <c r="R2023" s="1">
        <v>43</v>
      </c>
      <c r="S2023" s="1">
        <v>21</v>
      </c>
      <c r="T2023">
        <v>12</v>
      </c>
      <c r="U2023" s="1">
        <v>54.63</v>
      </c>
      <c r="V2023" s="1">
        <v>9.8000000000000007</v>
      </c>
      <c r="W2023" s="1">
        <v>14.5</v>
      </c>
      <c r="X2023" s="1">
        <v>13.2</v>
      </c>
      <c r="Y2023" s="11">
        <f t="shared" si="62"/>
        <v>11</v>
      </c>
      <c r="Z2023" s="11" t="str">
        <f t="shared" si="63"/>
        <v>1</v>
      </c>
      <c r="AA2023">
        <v>2016</v>
      </c>
    </row>
    <row r="2024" spans="1:27" x14ac:dyDescent="0.2">
      <c r="A2024" t="s">
        <v>2153</v>
      </c>
      <c r="B2024">
        <v>12</v>
      </c>
      <c r="C2024">
        <v>0</v>
      </c>
      <c r="D2024">
        <v>4</v>
      </c>
      <c r="E2024">
        <v>0</v>
      </c>
      <c r="F2024">
        <v>4</v>
      </c>
      <c r="G2024" t="s">
        <v>6181</v>
      </c>
      <c r="H2024">
        <v>2</v>
      </c>
      <c r="I2024">
        <v>1</v>
      </c>
      <c r="J2024">
        <v>1</v>
      </c>
      <c r="K2024">
        <v>2</v>
      </c>
      <c r="L2024" t="s">
        <v>3270</v>
      </c>
      <c r="M2024" t="s">
        <v>2493</v>
      </c>
      <c r="N2024">
        <v>1</v>
      </c>
      <c r="O2024">
        <v>3</v>
      </c>
      <c r="P2024">
        <v>0</v>
      </c>
      <c r="Q2024">
        <v>0</v>
      </c>
      <c r="R2024">
        <v>25</v>
      </c>
      <c r="S2024">
        <v>14</v>
      </c>
      <c r="T2024">
        <v>2</v>
      </c>
      <c r="U2024" s="1">
        <v>60.85</v>
      </c>
      <c r="V2024" s="1">
        <v>9.4</v>
      </c>
      <c r="W2024" s="1">
        <v>12.53</v>
      </c>
      <c r="X2024" s="1">
        <v>12.7</v>
      </c>
      <c r="Y2024" s="11">
        <f t="shared" si="62"/>
        <v>12</v>
      </c>
      <c r="Z2024" s="11" t="str">
        <f t="shared" si="63"/>
        <v>1</v>
      </c>
      <c r="AA2024">
        <v>2016</v>
      </c>
    </row>
    <row r="2025" spans="1:27" x14ac:dyDescent="0.2">
      <c r="A2025" t="s">
        <v>2050</v>
      </c>
      <c r="B2025">
        <v>10</v>
      </c>
      <c r="C2025">
        <v>0</v>
      </c>
      <c r="D2025">
        <v>21</v>
      </c>
      <c r="E2025">
        <v>0</v>
      </c>
      <c r="F2025">
        <v>2</v>
      </c>
      <c r="G2025" t="s">
        <v>6182</v>
      </c>
      <c r="H2025">
        <v>1</v>
      </c>
      <c r="I2025">
        <v>1</v>
      </c>
      <c r="J2025">
        <v>0</v>
      </c>
      <c r="K2025" s="2">
        <v>1</v>
      </c>
      <c r="L2025" t="s">
        <v>3201</v>
      </c>
      <c r="M2025" t="s">
        <v>436</v>
      </c>
      <c r="N2025" s="2">
        <v>0</v>
      </c>
      <c r="O2025" s="2">
        <v>2</v>
      </c>
      <c r="P2025" s="2">
        <v>0</v>
      </c>
      <c r="Q2025" s="2">
        <v>0</v>
      </c>
      <c r="R2025" s="2">
        <v>23</v>
      </c>
      <c r="S2025" s="2">
        <v>20</v>
      </c>
      <c r="T2025">
        <v>1</v>
      </c>
      <c r="U2025" s="1">
        <v>60.24</v>
      </c>
      <c r="V2025" s="1">
        <v>9.6999999999999993</v>
      </c>
      <c r="W2025" s="1">
        <v>13.58</v>
      </c>
      <c r="X2025" s="1">
        <v>13</v>
      </c>
      <c r="Y2025" s="11">
        <f t="shared" si="62"/>
        <v>13</v>
      </c>
      <c r="Z2025" s="11" t="str">
        <f t="shared" si="63"/>
        <v>1</v>
      </c>
      <c r="AA2025">
        <v>2016</v>
      </c>
    </row>
    <row r="2026" spans="1:27" x14ac:dyDescent="0.2">
      <c r="A2026" t="s">
        <v>1992</v>
      </c>
      <c r="B2026" s="1">
        <v>6</v>
      </c>
      <c r="C2026" s="1">
        <v>2</v>
      </c>
      <c r="D2026" s="1">
        <v>0</v>
      </c>
      <c r="E2026" s="1">
        <v>0</v>
      </c>
      <c r="F2026" s="1">
        <v>4</v>
      </c>
      <c r="G2026" t="s">
        <v>6183</v>
      </c>
      <c r="H2026" s="1">
        <v>3</v>
      </c>
      <c r="I2026" s="1">
        <v>1</v>
      </c>
      <c r="J2026" s="1">
        <v>2</v>
      </c>
      <c r="K2026" s="1">
        <v>3</v>
      </c>
      <c r="L2026" t="s">
        <v>4161</v>
      </c>
      <c r="M2026" t="s">
        <v>4162</v>
      </c>
      <c r="N2026" s="1">
        <v>3</v>
      </c>
      <c r="O2026" s="1">
        <v>1</v>
      </c>
      <c r="P2026" s="1">
        <v>0</v>
      </c>
      <c r="Q2026" s="1">
        <v>0</v>
      </c>
      <c r="R2026" s="1">
        <v>24</v>
      </c>
      <c r="S2026" s="1">
        <v>15</v>
      </c>
      <c r="T2026">
        <v>1</v>
      </c>
      <c r="U2026" s="1">
        <v>62.58</v>
      </c>
      <c r="V2026" s="1">
        <v>8.8000000000000007</v>
      </c>
      <c r="W2026" s="1">
        <v>13.28</v>
      </c>
      <c r="X2026" s="1">
        <v>13.1</v>
      </c>
      <c r="Y2026" s="11">
        <f t="shared" si="62"/>
        <v>11</v>
      </c>
      <c r="Z2026" s="11" t="str">
        <f t="shared" si="63"/>
        <v>1</v>
      </c>
      <c r="AA2026">
        <v>2016</v>
      </c>
    </row>
    <row r="2027" spans="1:27" x14ac:dyDescent="0.2">
      <c r="A2027" t="s">
        <v>1939</v>
      </c>
      <c r="B2027" s="1">
        <v>12</v>
      </c>
      <c r="C2027" s="1">
        <v>1</v>
      </c>
      <c r="D2027" s="1">
        <v>32</v>
      </c>
      <c r="E2027" s="1">
        <v>0</v>
      </c>
      <c r="F2027" s="1">
        <v>3</v>
      </c>
      <c r="G2027" t="s">
        <v>6184</v>
      </c>
      <c r="H2027" s="1">
        <v>1</v>
      </c>
      <c r="I2027" s="1">
        <v>1</v>
      </c>
      <c r="J2027" s="1">
        <v>0</v>
      </c>
      <c r="K2027" s="1">
        <v>1</v>
      </c>
      <c r="L2027" t="s">
        <v>1940</v>
      </c>
      <c r="M2027" t="s">
        <v>3728</v>
      </c>
      <c r="N2027" s="1">
        <v>0</v>
      </c>
      <c r="O2027" s="1">
        <v>3</v>
      </c>
      <c r="P2027" s="1">
        <v>0</v>
      </c>
      <c r="Q2027" s="1">
        <v>0</v>
      </c>
      <c r="R2027" s="1">
        <v>16</v>
      </c>
      <c r="S2027" s="1">
        <v>9</v>
      </c>
      <c r="T2027">
        <v>2</v>
      </c>
      <c r="U2027" s="1">
        <v>53.51</v>
      </c>
      <c r="V2027" s="1">
        <v>10.199999999999999</v>
      </c>
      <c r="W2027" s="1">
        <v>13.05</v>
      </c>
      <c r="X2027" s="1">
        <v>12.9</v>
      </c>
      <c r="Y2027" s="11">
        <f t="shared" si="62"/>
        <v>10</v>
      </c>
      <c r="Z2027" s="11" t="str">
        <f t="shared" si="63"/>
        <v>0</v>
      </c>
      <c r="AA2027">
        <v>2016</v>
      </c>
    </row>
    <row r="2028" spans="1:27" x14ac:dyDescent="0.2">
      <c r="A2028" t="s">
        <v>2127</v>
      </c>
      <c r="B2028" s="1">
        <v>4</v>
      </c>
      <c r="C2028" s="1">
        <v>0</v>
      </c>
      <c r="D2028" s="1">
        <v>12</v>
      </c>
      <c r="E2028" s="1">
        <v>0</v>
      </c>
      <c r="F2028" s="1">
        <v>3</v>
      </c>
      <c r="G2028" t="s">
        <v>6185</v>
      </c>
      <c r="H2028" s="1">
        <v>2</v>
      </c>
      <c r="I2028" s="1">
        <v>2</v>
      </c>
      <c r="J2028" s="1">
        <v>0</v>
      </c>
      <c r="K2028" s="1">
        <v>1</v>
      </c>
      <c r="L2028" t="s">
        <v>6800</v>
      </c>
      <c r="M2028" t="s">
        <v>436</v>
      </c>
      <c r="N2028" s="1">
        <v>0</v>
      </c>
      <c r="O2028" s="1">
        <v>3</v>
      </c>
      <c r="P2028" s="1">
        <v>1</v>
      </c>
      <c r="Q2028" s="1">
        <v>1</v>
      </c>
      <c r="R2028" s="1">
        <v>27</v>
      </c>
      <c r="S2028" s="1">
        <v>11</v>
      </c>
      <c r="T2028">
        <v>14</v>
      </c>
      <c r="U2028" s="1">
        <v>70.84</v>
      </c>
      <c r="V2028" s="1">
        <v>7.7</v>
      </c>
      <c r="W2028" s="1">
        <v>11.71</v>
      </c>
      <c r="X2028" s="1">
        <v>11.8</v>
      </c>
      <c r="Y2028" s="11">
        <f t="shared" si="62"/>
        <v>3</v>
      </c>
      <c r="Z2028" s="11" t="str">
        <f t="shared" si="63"/>
        <v>0</v>
      </c>
      <c r="AA2028">
        <v>2016</v>
      </c>
    </row>
    <row r="2029" spans="1:27" x14ac:dyDescent="0.2">
      <c r="A2029" t="s">
        <v>2075</v>
      </c>
      <c r="B2029">
        <v>9</v>
      </c>
      <c r="C2029">
        <v>0</v>
      </c>
      <c r="D2029">
        <v>9</v>
      </c>
      <c r="E2029">
        <v>0</v>
      </c>
      <c r="F2029">
        <v>3</v>
      </c>
      <c r="G2029" t="s">
        <v>6186</v>
      </c>
      <c r="H2029">
        <v>1</v>
      </c>
      <c r="I2029">
        <v>1</v>
      </c>
      <c r="J2029">
        <v>0</v>
      </c>
      <c r="K2029">
        <v>1</v>
      </c>
      <c r="L2029" t="s">
        <v>1824</v>
      </c>
      <c r="M2029" t="s">
        <v>436</v>
      </c>
      <c r="N2029">
        <v>0</v>
      </c>
      <c r="O2029">
        <v>3</v>
      </c>
      <c r="P2029">
        <v>3</v>
      </c>
      <c r="Q2029">
        <v>1</v>
      </c>
      <c r="R2029">
        <v>29</v>
      </c>
      <c r="S2029">
        <v>13</v>
      </c>
      <c r="T2029">
        <v>0</v>
      </c>
      <c r="U2029" s="1">
        <v>71.239999999999995</v>
      </c>
      <c r="V2029" s="1">
        <v>7.5</v>
      </c>
      <c r="W2029" s="1">
        <v>11.71</v>
      </c>
      <c r="X2029" s="1">
        <v>11.6</v>
      </c>
      <c r="Y2029" s="11">
        <f t="shared" si="62"/>
        <v>6</v>
      </c>
      <c r="Z2029" s="11" t="str">
        <f t="shared" si="63"/>
        <v>0</v>
      </c>
      <c r="AA2029">
        <v>2016</v>
      </c>
    </row>
    <row r="2030" spans="1:27" x14ac:dyDescent="0.2">
      <c r="A2030" t="s">
        <v>2132</v>
      </c>
      <c r="B2030">
        <v>14</v>
      </c>
      <c r="C2030">
        <v>0</v>
      </c>
      <c r="D2030">
        <v>33</v>
      </c>
      <c r="E2030">
        <v>0</v>
      </c>
      <c r="F2030">
        <v>3</v>
      </c>
      <c r="G2030" t="s">
        <v>6187</v>
      </c>
      <c r="H2030">
        <v>3</v>
      </c>
      <c r="I2030">
        <v>3</v>
      </c>
      <c r="J2030">
        <v>0</v>
      </c>
      <c r="K2030">
        <v>1</v>
      </c>
      <c r="L2030" t="s">
        <v>6801</v>
      </c>
      <c r="M2030" t="s">
        <v>436</v>
      </c>
      <c r="N2030">
        <v>0</v>
      </c>
      <c r="O2030">
        <v>3</v>
      </c>
      <c r="P2030">
        <v>1</v>
      </c>
      <c r="Q2030">
        <v>0</v>
      </c>
      <c r="R2030">
        <v>27</v>
      </c>
      <c r="S2030">
        <v>16</v>
      </c>
      <c r="T2030">
        <v>1</v>
      </c>
      <c r="U2030" s="1">
        <v>53.1</v>
      </c>
      <c r="V2030" s="1">
        <v>10.3</v>
      </c>
      <c r="W2030" s="1">
        <v>14.56</v>
      </c>
      <c r="X2030" s="1">
        <v>13.6</v>
      </c>
      <c r="Y2030" s="11">
        <f t="shared" si="62"/>
        <v>10</v>
      </c>
      <c r="Z2030" s="11" t="str">
        <f t="shared" si="63"/>
        <v>0</v>
      </c>
      <c r="AA2030">
        <v>2016</v>
      </c>
    </row>
    <row r="2031" spans="1:27" x14ac:dyDescent="0.2">
      <c r="A2031" t="s">
        <v>2043</v>
      </c>
      <c r="B2031">
        <v>13</v>
      </c>
      <c r="C2031">
        <v>6</v>
      </c>
      <c r="D2031">
        <v>14</v>
      </c>
      <c r="E2031">
        <v>0</v>
      </c>
      <c r="F2031">
        <v>5</v>
      </c>
      <c r="G2031" t="s">
        <v>6188</v>
      </c>
      <c r="H2031">
        <v>4</v>
      </c>
      <c r="I2031">
        <v>4</v>
      </c>
      <c r="J2031">
        <v>0</v>
      </c>
      <c r="K2031">
        <v>1</v>
      </c>
      <c r="L2031" t="s">
        <v>6802</v>
      </c>
      <c r="M2031" t="s">
        <v>436</v>
      </c>
      <c r="N2031">
        <v>0</v>
      </c>
      <c r="O2031">
        <v>4</v>
      </c>
      <c r="P2031">
        <v>0</v>
      </c>
      <c r="Q2031">
        <v>0</v>
      </c>
      <c r="R2031">
        <v>26</v>
      </c>
      <c r="S2031">
        <v>17</v>
      </c>
      <c r="T2031">
        <v>7</v>
      </c>
      <c r="U2031" s="1">
        <v>62.58</v>
      </c>
      <c r="V2031" s="1">
        <v>8.8000000000000007</v>
      </c>
      <c r="W2031" s="1">
        <v>12.87</v>
      </c>
      <c r="X2031" s="1">
        <v>12.2</v>
      </c>
      <c r="Y2031" s="11">
        <f t="shared" si="62"/>
        <v>8</v>
      </c>
      <c r="Z2031" s="11" t="str">
        <f t="shared" si="63"/>
        <v>0</v>
      </c>
      <c r="AA2031">
        <v>2016</v>
      </c>
    </row>
    <row r="2032" spans="1:27" x14ac:dyDescent="0.2">
      <c r="A2032" t="s">
        <v>2031</v>
      </c>
      <c r="B2032">
        <v>12</v>
      </c>
      <c r="C2032">
        <v>0</v>
      </c>
      <c r="D2032">
        <v>0</v>
      </c>
      <c r="E2032">
        <v>0</v>
      </c>
      <c r="F2032">
        <v>3</v>
      </c>
      <c r="G2032" t="s">
        <v>6189</v>
      </c>
      <c r="H2032">
        <v>2</v>
      </c>
      <c r="I2032">
        <v>1</v>
      </c>
      <c r="J2032">
        <v>1</v>
      </c>
      <c r="K2032">
        <v>2</v>
      </c>
      <c r="L2032" t="s">
        <v>3271</v>
      </c>
      <c r="M2032" t="s">
        <v>4163</v>
      </c>
      <c r="N2032">
        <v>2</v>
      </c>
      <c r="O2032">
        <v>1</v>
      </c>
      <c r="P2032">
        <v>0</v>
      </c>
      <c r="Q2032">
        <v>0</v>
      </c>
      <c r="R2032">
        <v>25</v>
      </c>
      <c r="S2032">
        <v>18</v>
      </c>
      <c r="T2032">
        <v>0</v>
      </c>
      <c r="U2032" s="1">
        <v>55.34</v>
      </c>
      <c r="V2032" s="1">
        <v>9.5</v>
      </c>
      <c r="W2032" s="1">
        <v>14.03</v>
      </c>
      <c r="X2032" s="1">
        <v>12.8</v>
      </c>
      <c r="Y2032" s="11">
        <f t="shared" si="62"/>
        <v>11</v>
      </c>
      <c r="Z2032" s="11" t="str">
        <f t="shared" si="63"/>
        <v>1</v>
      </c>
      <c r="AA2032">
        <v>2016</v>
      </c>
    </row>
    <row r="2033" spans="1:27" x14ac:dyDescent="0.2">
      <c r="A2033" t="s">
        <v>2046</v>
      </c>
      <c r="B2033">
        <v>11</v>
      </c>
      <c r="C2033">
        <v>0</v>
      </c>
      <c r="D2033">
        <v>12</v>
      </c>
      <c r="E2033">
        <v>0</v>
      </c>
      <c r="F2033">
        <v>3</v>
      </c>
      <c r="G2033" t="s">
        <v>6190</v>
      </c>
      <c r="H2033">
        <v>1</v>
      </c>
      <c r="I2033">
        <v>1</v>
      </c>
      <c r="J2033">
        <v>0</v>
      </c>
      <c r="K2033">
        <v>1</v>
      </c>
      <c r="L2033" t="s">
        <v>3272</v>
      </c>
      <c r="M2033" t="s">
        <v>448</v>
      </c>
      <c r="N2033">
        <v>0</v>
      </c>
      <c r="O2033">
        <v>3</v>
      </c>
      <c r="P2033">
        <v>0</v>
      </c>
      <c r="Q2033">
        <v>0</v>
      </c>
      <c r="R2033">
        <v>42</v>
      </c>
      <c r="S2033">
        <v>18</v>
      </c>
      <c r="T2033">
        <v>2</v>
      </c>
      <c r="U2033" s="1">
        <v>71.44</v>
      </c>
      <c r="V2033" s="1">
        <v>7.4</v>
      </c>
      <c r="W2033" s="1">
        <v>11.66</v>
      </c>
      <c r="X2033" s="1">
        <v>12.1</v>
      </c>
      <c r="Y2033" s="11">
        <f t="shared" si="62"/>
        <v>11</v>
      </c>
      <c r="Z2033" s="11" t="str">
        <f t="shared" si="63"/>
        <v>1</v>
      </c>
      <c r="AA2033">
        <v>2016</v>
      </c>
    </row>
    <row r="2034" spans="1:27" x14ac:dyDescent="0.2">
      <c r="A2034" t="s">
        <v>2142</v>
      </c>
      <c r="B2034">
        <v>6</v>
      </c>
      <c r="C2034">
        <v>2</v>
      </c>
      <c r="D2034">
        <v>18</v>
      </c>
      <c r="E2034">
        <v>0</v>
      </c>
      <c r="F2034">
        <v>5</v>
      </c>
      <c r="G2034" t="s">
        <v>6191</v>
      </c>
      <c r="H2034">
        <v>4</v>
      </c>
      <c r="I2034">
        <v>1</v>
      </c>
      <c r="J2034">
        <v>3</v>
      </c>
      <c r="K2034">
        <v>2</v>
      </c>
      <c r="L2034" t="s">
        <v>2662</v>
      </c>
      <c r="M2034" t="s">
        <v>470</v>
      </c>
      <c r="N2034">
        <v>4</v>
      </c>
      <c r="O2034">
        <v>1</v>
      </c>
      <c r="P2034">
        <v>1</v>
      </c>
      <c r="Q2034">
        <v>1</v>
      </c>
      <c r="R2034">
        <v>35</v>
      </c>
      <c r="S2034">
        <v>22</v>
      </c>
      <c r="T2034">
        <v>8</v>
      </c>
      <c r="U2034" s="1">
        <v>72.97</v>
      </c>
      <c r="V2034" s="1">
        <v>6.9</v>
      </c>
      <c r="W2034" s="1">
        <v>11.59</v>
      </c>
      <c r="X2034" s="1">
        <v>11.8</v>
      </c>
      <c r="Y2034" s="11">
        <f t="shared" si="62"/>
        <v>6</v>
      </c>
      <c r="Z2034" s="11" t="str">
        <f t="shared" si="63"/>
        <v>0</v>
      </c>
      <c r="AA2034">
        <v>2016</v>
      </c>
    </row>
    <row r="2035" spans="1:27" x14ac:dyDescent="0.2">
      <c r="A2035" t="s">
        <v>2150</v>
      </c>
      <c r="B2035">
        <v>6</v>
      </c>
      <c r="C2035">
        <v>3</v>
      </c>
      <c r="D2035">
        <v>17</v>
      </c>
      <c r="E2035">
        <v>0</v>
      </c>
      <c r="F2035">
        <v>3</v>
      </c>
      <c r="G2035" t="s">
        <v>6192</v>
      </c>
      <c r="H2035">
        <v>1</v>
      </c>
      <c r="I2035">
        <v>1</v>
      </c>
      <c r="J2035">
        <v>0</v>
      </c>
      <c r="K2035">
        <v>1</v>
      </c>
      <c r="L2035" t="s">
        <v>2494</v>
      </c>
      <c r="M2035" t="s">
        <v>436</v>
      </c>
      <c r="N2035">
        <v>0</v>
      </c>
      <c r="O2035">
        <v>3</v>
      </c>
      <c r="P2035">
        <v>3</v>
      </c>
      <c r="Q2035">
        <v>1</v>
      </c>
      <c r="R2035">
        <v>19</v>
      </c>
      <c r="S2035">
        <v>6</v>
      </c>
      <c r="T2035">
        <v>5</v>
      </c>
      <c r="U2035" s="1">
        <v>60.35</v>
      </c>
      <c r="V2035" s="1">
        <v>9.6</v>
      </c>
      <c r="W2035" s="1">
        <v>12.94</v>
      </c>
      <c r="X2035" s="1">
        <v>13.3</v>
      </c>
      <c r="Y2035" s="11">
        <f t="shared" si="62"/>
        <v>11</v>
      </c>
      <c r="Z2035" s="11" t="str">
        <f t="shared" si="63"/>
        <v>1</v>
      </c>
      <c r="AA2035">
        <v>2016</v>
      </c>
    </row>
    <row r="2036" spans="1:27" x14ac:dyDescent="0.2">
      <c r="A2036" t="s">
        <v>2147</v>
      </c>
      <c r="B2036">
        <v>7</v>
      </c>
      <c r="C2036">
        <v>2</v>
      </c>
      <c r="D2036">
        <v>32</v>
      </c>
      <c r="E2036">
        <v>1</v>
      </c>
      <c r="F2036">
        <v>4</v>
      </c>
      <c r="G2036" t="s">
        <v>6193</v>
      </c>
      <c r="H2036">
        <v>2</v>
      </c>
      <c r="I2036">
        <v>1</v>
      </c>
      <c r="J2036">
        <v>1</v>
      </c>
      <c r="K2036">
        <v>2</v>
      </c>
      <c r="L2036" t="s">
        <v>3785</v>
      </c>
      <c r="M2036" t="s">
        <v>506</v>
      </c>
      <c r="N2036">
        <v>1</v>
      </c>
      <c r="O2036">
        <v>3</v>
      </c>
      <c r="P2036">
        <v>3</v>
      </c>
      <c r="Q2036">
        <v>1</v>
      </c>
      <c r="R2036">
        <v>43</v>
      </c>
      <c r="S2036">
        <v>25</v>
      </c>
      <c r="T2036">
        <v>12</v>
      </c>
      <c r="U2036" s="1">
        <v>61.67</v>
      </c>
      <c r="V2036" s="1">
        <v>9.1</v>
      </c>
      <c r="W2036" s="1">
        <v>13.63</v>
      </c>
      <c r="X2036" s="1">
        <v>13.2</v>
      </c>
      <c r="Y2036" s="11">
        <f t="shared" si="62"/>
        <v>6</v>
      </c>
      <c r="Z2036" s="11" t="str">
        <f t="shared" si="63"/>
        <v>0</v>
      </c>
      <c r="AA2036">
        <v>2016</v>
      </c>
    </row>
    <row r="2037" spans="1:27" x14ac:dyDescent="0.2">
      <c r="A2037" t="s">
        <v>2163</v>
      </c>
      <c r="B2037">
        <v>17</v>
      </c>
      <c r="C2037">
        <v>2</v>
      </c>
      <c r="D2037">
        <v>31</v>
      </c>
      <c r="E2037">
        <v>1</v>
      </c>
      <c r="F2037">
        <v>4</v>
      </c>
      <c r="G2037" t="s">
        <v>6194</v>
      </c>
      <c r="H2037">
        <v>2</v>
      </c>
      <c r="I2037">
        <v>1</v>
      </c>
      <c r="J2037">
        <v>1</v>
      </c>
      <c r="K2037">
        <v>2</v>
      </c>
      <c r="L2037" t="s">
        <v>3273</v>
      </c>
      <c r="M2037" t="s">
        <v>486</v>
      </c>
      <c r="N2037">
        <v>1</v>
      </c>
      <c r="O2037">
        <v>3</v>
      </c>
      <c r="P2037">
        <v>0</v>
      </c>
      <c r="Q2037">
        <v>0</v>
      </c>
      <c r="R2037">
        <v>30</v>
      </c>
      <c r="S2037">
        <v>22</v>
      </c>
      <c r="T2037">
        <v>7</v>
      </c>
      <c r="U2037" s="1">
        <v>62.27</v>
      </c>
      <c r="V2037" s="1">
        <v>8.9</v>
      </c>
      <c r="W2037" s="1">
        <v>12.82</v>
      </c>
      <c r="X2037" s="1">
        <v>12.8</v>
      </c>
      <c r="Y2037" s="11">
        <f t="shared" si="62"/>
        <v>10</v>
      </c>
      <c r="Z2037" s="11" t="str">
        <f t="shared" si="63"/>
        <v>0</v>
      </c>
      <c r="AA2037">
        <v>2016</v>
      </c>
    </row>
    <row r="2038" spans="1:27" x14ac:dyDescent="0.2">
      <c r="A2038" t="s">
        <v>2118</v>
      </c>
      <c r="B2038">
        <v>7</v>
      </c>
      <c r="C2038">
        <v>1</v>
      </c>
      <c r="D2038">
        <v>60</v>
      </c>
      <c r="E2038">
        <v>0</v>
      </c>
      <c r="F2038">
        <v>1</v>
      </c>
      <c r="G2038" t="s">
        <v>3710</v>
      </c>
      <c r="H2038">
        <v>1</v>
      </c>
      <c r="I2038">
        <v>1</v>
      </c>
      <c r="J2038">
        <v>0</v>
      </c>
      <c r="K2038">
        <v>1</v>
      </c>
      <c r="L2038" t="s">
        <v>1765</v>
      </c>
      <c r="M2038" t="s">
        <v>439</v>
      </c>
      <c r="N2038">
        <v>0</v>
      </c>
      <c r="O2038">
        <v>1</v>
      </c>
      <c r="P2038">
        <v>1</v>
      </c>
      <c r="Q2038">
        <v>1</v>
      </c>
      <c r="R2038">
        <v>33</v>
      </c>
      <c r="S2038">
        <v>20</v>
      </c>
      <c r="T2038">
        <v>9</v>
      </c>
      <c r="U2038" s="1">
        <v>53.1</v>
      </c>
      <c r="V2038" s="1">
        <v>10.3</v>
      </c>
      <c r="W2038" s="1">
        <v>14.27</v>
      </c>
      <c r="X2038" s="1">
        <v>13.7</v>
      </c>
      <c r="Y2038" s="11">
        <f t="shared" si="62"/>
        <v>8</v>
      </c>
      <c r="Z2038" s="11" t="str">
        <f t="shared" si="63"/>
        <v>0</v>
      </c>
      <c r="AA2038">
        <v>2016</v>
      </c>
    </row>
    <row r="2039" spans="1:27" x14ac:dyDescent="0.2">
      <c r="A2039" t="s">
        <v>2113</v>
      </c>
      <c r="B2039">
        <v>6</v>
      </c>
      <c r="C2039">
        <v>0</v>
      </c>
      <c r="D2039">
        <v>29</v>
      </c>
      <c r="E2039">
        <v>0</v>
      </c>
      <c r="F2039">
        <v>3</v>
      </c>
      <c r="G2039" t="s">
        <v>6195</v>
      </c>
      <c r="H2039">
        <v>2</v>
      </c>
      <c r="I2039">
        <v>2</v>
      </c>
      <c r="J2039">
        <v>0</v>
      </c>
      <c r="K2039" s="2">
        <v>1</v>
      </c>
      <c r="L2039" t="s">
        <v>3274</v>
      </c>
      <c r="M2039" t="s">
        <v>436</v>
      </c>
      <c r="N2039" s="2">
        <v>0</v>
      </c>
      <c r="O2039" s="2">
        <v>3</v>
      </c>
      <c r="P2039" s="2">
        <v>1</v>
      </c>
      <c r="Q2039" s="2">
        <v>1</v>
      </c>
      <c r="R2039" s="2">
        <v>46</v>
      </c>
      <c r="S2039" s="2">
        <v>41</v>
      </c>
      <c r="T2039">
        <v>0</v>
      </c>
      <c r="U2039" s="1">
        <v>61.16</v>
      </c>
      <c r="V2039" s="1">
        <v>9.3000000000000007</v>
      </c>
      <c r="W2039" s="1">
        <v>13.92</v>
      </c>
      <c r="X2039" s="1">
        <v>13.1</v>
      </c>
      <c r="Y2039" s="11">
        <f t="shared" si="62"/>
        <v>12</v>
      </c>
      <c r="Z2039" s="11" t="str">
        <f t="shared" si="63"/>
        <v>1</v>
      </c>
      <c r="AA2039">
        <v>2016</v>
      </c>
    </row>
    <row r="2040" spans="1:27" x14ac:dyDescent="0.2">
      <c r="A2040" t="s">
        <v>3021</v>
      </c>
      <c r="B2040" s="1">
        <v>11</v>
      </c>
      <c r="C2040" s="1">
        <v>0</v>
      </c>
      <c r="D2040" s="1">
        <v>13</v>
      </c>
      <c r="E2040" s="1">
        <v>0</v>
      </c>
      <c r="F2040" s="1">
        <v>2</v>
      </c>
      <c r="G2040" t="s">
        <v>6196</v>
      </c>
      <c r="H2040" s="1">
        <v>1</v>
      </c>
      <c r="I2040" s="1">
        <v>1</v>
      </c>
      <c r="J2040" s="1">
        <v>0</v>
      </c>
      <c r="K2040" s="1">
        <v>1</v>
      </c>
      <c r="L2040" t="s">
        <v>2733</v>
      </c>
      <c r="M2040" t="s">
        <v>448</v>
      </c>
      <c r="N2040" s="1">
        <v>0</v>
      </c>
      <c r="O2040" s="1">
        <v>2</v>
      </c>
      <c r="P2040">
        <v>0</v>
      </c>
      <c r="Q2040" s="1">
        <v>0</v>
      </c>
      <c r="R2040" s="1">
        <v>24</v>
      </c>
      <c r="S2040" s="1">
        <v>19</v>
      </c>
      <c r="T2040">
        <v>0</v>
      </c>
      <c r="U2040" s="1">
        <v>53.51</v>
      </c>
      <c r="V2040" s="1">
        <v>10.199999999999999</v>
      </c>
      <c r="W2040" s="1">
        <v>14.21</v>
      </c>
      <c r="X2040" s="1">
        <v>13</v>
      </c>
      <c r="Y2040" s="11">
        <f t="shared" si="62"/>
        <v>15</v>
      </c>
      <c r="Z2040" s="11" t="str">
        <f t="shared" si="63"/>
        <v>1</v>
      </c>
      <c r="AA2040">
        <v>2016</v>
      </c>
    </row>
    <row r="2041" spans="1:27" x14ac:dyDescent="0.2">
      <c r="A2041" t="s">
        <v>2108</v>
      </c>
      <c r="B2041">
        <v>2</v>
      </c>
      <c r="C2041">
        <v>1</v>
      </c>
      <c r="D2041">
        <v>71</v>
      </c>
      <c r="E2041">
        <v>1</v>
      </c>
      <c r="F2041">
        <v>5</v>
      </c>
      <c r="G2041" t="s">
        <v>6197</v>
      </c>
      <c r="H2041">
        <v>1</v>
      </c>
      <c r="I2041">
        <v>1</v>
      </c>
      <c r="J2041">
        <v>0</v>
      </c>
      <c r="K2041">
        <v>1</v>
      </c>
      <c r="L2041" t="s">
        <v>1215</v>
      </c>
      <c r="M2041" t="s">
        <v>445</v>
      </c>
      <c r="N2041">
        <v>0</v>
      </c>
      <c r="O2041">
        <v>5</v>
      </c>
      <c r="P2041">
        <v>5</v>
      </c>
      <c r="Q2041">
        <v>1</v>
      </c>
      <c r="R2041">
        <v>29</v>
      </c>
      <c r="S2041">
        <v>18</v>
      </c>
      <c r="T2041">
        <v>1</v>
      </c>
      <c r="U2041" s="1">
        <v>55.24</v>
      </c>
      <c r="V2041" s="1">
        <v>9.5</v>
      </c>
      <c r="W2041" s="1">
        <v>14.15</v>
      </c>
      <c r="X2041" s="1">
        <v>12.9</v>
      </c>
      <c r="Y2041" s="11">
        <f t="shared" si="62"/>
        <v>10</v>
      </c>
      <c r="Z2041" s="11" t="str">
        <f t="shared" si="63"/>
        <v>0</v>
      </c>
      <c r="AA2041">
        <v>2016</v>
      </c>
    </row>
    <row r="2042" spans="1:27" x14ac:dyDescent="0.2">
      <c r="A2042" t="s">
        <v>2140</v>
      </c>
      <c r="B2042">
        <v>18</v>
      </c>
      <c r="C2042">
        <v>0</v>
      </c>
      <c r="D2042">
        <v>5</v>
      </c>
      <c r="E2042">
        <v>0</v>
      </c>
      <c r="F2042">
        <v>5</v>
      </c>
      <c r="G2042" t="s">
        <v>6198</v>
      </c>
      <c r="H2042">
        <v>4</v>
      </c>
      <c r="I2042">
        <v>1</v>
      </c>
      <c r="J2042">
        <v>3</v>
      </c>
      <c r="K2042">
        <v>2</v>
      </c>
      <c r="L2042" t="s">
        <v>6803</v>
      </c>
      <c r="M2042" t="s">
        <v>509</v>
      </c>
      <c r="N2042">
        <v>3</v>
      </c>
      <c r="O2042">
        <v>2</v>
      </c>
      <c r="P2042">
        <v>1</v>
      </c>
      <c r="Q2042">
        <v>0</v>
      </c>
      <c r="R2042">
        <v>35</v>
      </c>
      <c r="S2042">
        <v>26</v>
      </c>
      <c r="T2042">
        <v>7</v>
      </c>
      <c r="U2042" s="1">
        <v>60.65</v>
      </c>
      <c r="V2042" s="1">
        <v>9.5</v>
      </c>
      <c r="W2042" s="1">
        <v>13.11</v>
      </c>
      <c r="X2042" s="1">
        <v>12.6</v>
      </c>
      <c r="Y2042" s="11">
        <f t="shared" si="62"/>
        <v>9</v>
      </c>
      <c r="Z2042" s="11" t="str">
        <f t="shared" si="63"/>
        <v>0</v>
      </c>
      <c r="AA2042">
        <v>2016</v>
      </c>
    </row>
    <row r="2043" spans="1:27" x14ac:dyDescent="0.2">
      <c r="A2043" t="s">
        <v>3700</v>
      </c>
      <c r="B2043">
        <v>8</v>
      </c>
      <c r="C2043">
        <v>3</v>
      </c>
      <c r="D2043">
        <v>0</v>
      </c>
      <c r="E2043">
        <v>0</v>
      </c>
      <c r="F2043">
        <v>2</v>
      </c>
      <c r="G2043" t="s">
        <v>6199</v>
      </c>
      <c r="H2043">
        <v>1</v>
      </c>
      <c r="I2043">
        <v>1</v>
      </c>
      <c r="J2043">
        <v>0</v>
      </c>
      <c r="K2043">
        <v>1</v>
      </c>
      <c r="L2043" t="s">
        <v>1321</v>
      </c>
      <c r="M2043" t="s">
        <v>436</v>
      </c>
      <c r="N2043">
        <v>0</v>
      </c>
      <c r="O2043">
        <v>2</v>
      </c>
      <c r="P2043">
        <v>0</v>
      </c>
      <c r="Q2043">
        <v>0</v>
      </c>
      <c r="R2043">
        <v>41</v>
      </c>
      <c r="S2043">
        <v>32</v>
      </c>
      <c r="T2043">
        <v>1</v>
      </c>
      <c r="U2043" s="1">
        <v>61.56</v>
      </c>
      <c r="V2043" s="1">
        <v>9.1999999999999993</v>
      </c>
      <c r="W2043" s="1">
        <v>11.31</v>
      </c>
      <c r="X2043" s="1">
        <v>12.8</v>
      </c>
      <c r="Y2043" s="11">
        <f t="shared" si="62"/>
        <v>11</v>
      </c>
      <c r="Z2043" s="11" t="str">
        <f t="shared" si="63"/>
        <v>1</v>
      </c>
      <c r="AA2043">
        <v>2016</v>
      </c>
    </row>
    <row r="2044" spans="1:27" x14ac:dyDescent="0.2">
      <c r="A2044" t="s">
        <v>3701</v>
      </c>
      <c r="B2044">
        <v>7</v>
      </c>
      <c r="C2044">
        <v>2</v>
      </c>
      <c r="D2044">
        <v>0</v>
      </c>
      <c r="E2044">
        <v>1</v>
      </c>
      <c r="F2044">
        <v>3</v>
      </c>
      <c r="G2044" t="s">
        <v>6200</v>
      </c>
      <c r="H2044">
        <v>1</v>
      </c>
      <c r="I2044">
        <v>1</v>
      </c>
      <c r="J2044">
        <v>0</v>
      </c>
      <c r="K2044">
        <v>1</v>
      </c>
      <c r="L2044" t="s">
        <v>1321</v>
      </c>
      <c r="M2044" t="s">
        <v>436</v>
      </c>
      <c r="N2044">
        <v>0</v>
      </c>
      <c r="O2044">
        <v>3</v>
      </c>
      <c r="P2044">
        <v>0</v>
      </c>
      <c r="Q2044">
        <v>0</v>
      </c>
      <c r="R2044">
        <v>67</v>
      </c>
      <c r="S2044">
        <v>48</v>
      </c>
      <c r="T2044">
        <v>0</v>
      </c>
      <c r="U2044" s="1">
        <v>62.48</v>
      </c>
      <c r="V2044" s="1">
        <v>8.8000000000000007</v>
      </c>
      <c r="W2044" s="1">
        <v>10.96</v>
      </c>
      <c r="X2044" s="1">
        <v>12.1</v>
      </c>
      <c r="Y2044" s="11">
        <f t="shared" si="62"/>
        <v>7</v>
      </c>
      <c r="Z2044" s="11" t="str">
        <f t="shared" si="63"/>
        <v>0</v>
      </c>
      <c r="AA2044">
        <v>2016</v>
      </c>
    </row>
    <row r="2045" spans="1:27" x14ac:dyDescent="0.2">
      <c r="A2045" t="s">
        <v>3340</v>
      </c>
      <c r="B2045">
        <v>14</v>
      </c>
      <c r="C2045">
        <v>1</v>
      </c>
      <c r="D2045">
        <v>33</v>
      </c>
      <c r="E2045">
        <v>0</v>
      </c>
      <c r="F2045">
        <v>3</v>
      </c>
      <c r="G2045" t="s">
        <v>6201</v>
      </c>
      <c r="H2045">
        <v>2</v>
      </c>
      <c r="I2045">
        <v>2</v>
      </c>
      <c r="J2045">
        <v>0</v>
      </c>
      <c r="K2045">
        <v>1</v>
      </c>
      <c r="L2045" t="s">
        <v>2495</v>
      </c>
      <c r="M2045" t="s">
        <v>436</v>
      </c>
      <c r="N2045">
        <v>0</v>
      </c>
      <c r="O2045">
        <v>3</v>
      </c>
      <c r="P2045">
        <v>3</v>
      </c>
      <c r="Q2045">
        <v>1</v>
      </c>
      <c r="R2045">
        <v>51</v>
      </c>
      <c r="S2045">
        <v>21</v>
      </c>
      <c r="T2045">
        <v>1</v>
      </c>
      <c r="U2045" s="1">
        <v>53.41</v>
      </c>
      <c r="V2045" s="1">
        <v>10.199999999999999</v>
      </c>
      <c r="W2045" s="1">
        <v>14.09</v>
      </c>
      <c r="X2045" s="1">
        <v>13.5</v>
      </c>
      <c r="Y2045" s="11">
        <f t="shared" si="62"/>
        <v>10</v>
      </c>
      <c r="Z2045" s="11" t="str">
        <f t="shared" si="63"/>
        <v>0</v>
      </c>
      <c r="AA2045">
        <v>2016</v>
      </c>
    </row>
    <row r="2046" spans="1:27" x14ac:dyDescent="0.2">
      <c r="A2046" t="s">
        <v>2015</v>
      </c>
      <c r="B2046">
        <v>3</v>
      </c>
      <c r="C2046">
        <v>1</v>
      </c>
      <c r="D2046">
        <v>38</v>
      </c>
      <c r="E2046">
        <v>0</v>
      </c>
      <c r="F2046">
        <v>4</v>
      </c>
      <c r="G2046" t="s">
        <v>6202</v>
      </c>
      <c r="H2046">
        <v>2</v>
      </c>
      <c r="I2046">
        <v>1</v>
      </c>
      <c r="J2046">
        <v>1</v>
      </c>
      <c r="K2046">
        <v>2</v>
      </c>
      <c r="L2046" t="s">
        <v>2496</v>
      </c>
      <c r="M2046" t="s">
        <v>486</v>
      </c>
      <c r="N2046">
        <v>2</v>
      </c>
      <c r="O2046">
        <v>2</v>
      </c>
      <c r="P2046">
        <v>2</v>
      </c>
      <c r="Q2046">
        <v>1</v>
      </c>
      <c r="R2046">
        <v>35</v>
      </c>
      <c r="S2046">
        <v>28</v>
      </c>
      <c r="T2046">
        <v>0</v>
      </c>
      <c r="U2046" s="1">
        <v>62.17</v>
      </c>
      <c r="V2046" s="1">
        <v>8.9</v>
      </c>
      <c r="W2046" s="1">
        <v>13.22</v>
      </c>
      <c r="X2046" s="1">
        <v>12.9</v>
      </c>
      <c r="Y2046" s="11">
        <f t="shared" si="62"/>
        <v>11</v>
      </c>
      <c r="Z2046" s="11" t="str">
        <f t="shared" si="63"/>
        <v>1</v>
      </c>
      <c r="AA2046">
        <v>2016</v>
      </c>
    </row>
    <row r="2047" spans="1:27" x14ac:dyDescent="0.2">
      <c r="A2047" t="s">
        <v>3341</v>
      </c>
      <c r="B2047">
        <v>19</v>
      </c>
      <c r="C2047">
        <v>1</v>
      </c>
      <c r="D2047">
        <v>1</v>
      </c>
      <c r="E2047">
        <v>0</v>
      </c>
      <c r="F2047">
        <v>5</v>
      </c>
      <c r="G2047" t="s">
        <v>6203</v>
      </c>
      <c r="H2047">
        <v>2</v>
      </c>
      <c r="I2047">
        <v>1</v>
      </c>
      <c r="J2047">
        <v>1</v>
      </c>
      <c r="K2047">
        <v>2</v>
      </c>
      <c r="L2047" t="s">
        <v>2497</v>
      </c>
      <c r="M2047" t="s">
        <v>2498</v>
      </c>
      <c r="N2047">
        <v>2</v>
      </c>
      <c r="O2047">
        <v>3</v>
      </c>
      <c r="P2047">
        <v>3</v>
      </c>
      <c r="Q2047">
        <v>1</v>
      </c>
      <c r="R2047">
        <v>38</v>
      </c>
      <c r="S2047">
        <v>33</v>
      </c>
      <c r="T2047">
        <v>2</v>
      </c>
      <c r="U2047" s="1">
        <v>55.44</v>
      </c>
      <c r="V2047" s="1">
        <v>9.5</v>
      </c>
      <c r="W2047" s="1">
        <v>13.74</v>
      </c>
      <c r="X2047" s="1">
        <v>12.5</v>
      </c>
      <c r="Y2047" s="11">
        <f t="shared" si="62"/>
        <v>10</v>
      </c>
      <c r="Z2047" s="11" t="str">
        <f t="shared" si="63"/>
        <v>0</v>
      </c>
      <c r="AA2047">
        <v>2016</v>
      </c>
    </row>
    <row r="2048" spans="1:27" x14ac:dyDescent="0.2">
      <c r="A2048" t="s">
        <v>2136</v>
      </c>
      <c r="B2048">
        <v>3</v>
      </c>
      <c r="C2048">
        <v>0</v>
      </c>
      <c r="D2048">
        <v>19</v>
      </c>
      <c r="E2048">
        <v>0</v>
      </c>
      <c r="F2048">
        <v>2</v>
      </c>
      <c r="G2048" t="s">
        <v>6204</v>
      </c>
      <c r="H2048">
        <v>1</v>
      </c>
      <c r="I2048">
        <v>1</v>
      </c>
      <c r="J2048">
        <v>0</v>
      </c>
      <c r="K2048">
        <v>1</v>
      </c>
      <c r="L2048" t="s">
        <v>1489</v>
      </c>
      <c r="M2048" t="s">
        <v>436</v>
      </c>
      <c r="N2048">
        <v>0</v>
      </c>
      <c r="O2048">
        <v>2</v>
      </c>
      <c r="P2048">
        <v>2</v>
      </c>
      <c r="Q2048">
        <v>1</v>
      </c>
      <c r="R2048">
        <v>28</v>
      </c>
      <c r="S2048">
        <v>11</v>
      </c>
      <c r="T2048">
        <v>3</v>
      </c>
      <c r="U2048" s="1">
        <v>50.77</v>
      </c>
      <c r="V2048" s="1">
        <v>11.2</v>
      </c>
      <c r="W2048" s="1">
        <v>14.39</v>
      </c>
      <c r="X2048" s="1">
        <v>15.1</v>
      </c>
      <c r="Y2048" s="11">
        <f t="shared" si="62"/>
        <v>10</v>
      </c>
      <c r="Z2048" s="11" t="str">
        <f t="shared" si="63"/>
        <v>0</v>
      </c>
      <c r="AA2048">
        <v>2016</v>
      </c>
    </row>
    <row r="2049" spans="1:27" x14ac:dyDescent="0.2">
      <c r="A2049" t="s">
        <v>2030</v>
      </c>
      <c r="B2049">
        <v>11</v>
      </c>
      <c r="C2049">
        <v>3</v>
      </c>
      <c r="D2049">
        <v>37</v>
      </c>
      <c r="E2049">
        <v>0</v>
      </c>
      <c r="F2049">
        <v>2</v>
      </c>
      <c r="G2049" t="s">
        <v>6205</v>
      </c>
      <c r="H2049">
        <v>1</v>
      </c>
      <c r="I2049">
        <v>1</v>
      </c>
      <c r="J2049">
        <v>0</v>
      </c>
      <c r="K2049">
        <v>1</v>
      </c>
      <c r="L2049" t="s">
        <v>1373</v>
      </c>
      <c r="M2049" t="s">
        <v>19</v>
      </c>
      <c r="N2049">
        <v>0</v>
      </c>
      <c r="O2049">
        <v>2</v>
      </c>
      <c r="P2049">
        <v>0</v>
      </c>
      <c r="Q2049">
        <v>0</v>
      </c>
      <c r="R2049">
        <v>16</v>
      </c>
      <c r="S2049">
        <v>12</v>
      </c>
      <c r="T2049">
        <v>1</v>
      </c>
      <c r="U2049" s="1">
        <v>61.16</v>
      </c>
      <c r="V2049" s="1">
        <v>9.3000000000000007</v>
      </c>
      <c r="W2049" s="1">
        <v>12.18</v>
      </c>
      <c r="X2049" s="1">
        <v>11.8</v>
      </c>
      <c r="Y2049" s="11">
        <f t="shared" si="62"/>
        <v>8</v>
      </c>
      <c r="Z2049" s="11" t="str">
        <f t="shared" si="63"/>
        <v>0</v>
      </c>
      <c r="AA2049">
        <v>2016</v>
      </c>
    </row>
    <row r="2050" spans="1:27" x14ac:dyDescent="0.2">
      <c r="A2050" t="s">
        <v>3164</v>
      </c>
      <c r="B2050">
        <v>3</v>
      </c>
      <c r="C2050">
        <v>2</v>
      </c>
      <c r="D2050">
        <v>26</v>
      </c>
      <c r="E2050">
        <v>0</v>
      </c>
      <c r="F2050">
        <v>3</v>
      </c>
      <c r="G2050" t="s">
        <v>6206</v>
      </c>
      <c r="H2050">
        <v>2</v>
      </c>
      <c r="I2050">
        <v>1</v>
      </c>
      <c r="J2050">
        <v>1</v>
      </c>
      <c r="K2050">
        <v>2</v>
      </c>
      <c r="L2050" t="s">
        <v>6804</v>
      </c>
      <c r="M2050" t="s">
        <v>466</v>
      </c>
      <c r="N2050">
        <v>1</v>
      </c>
      <c r="O2050">
        <v>2</v>
      </c>
      <c r="P2050">
        <v>0</v>
      </c>
      <c r="Q2050">
        <v>0</v>
      </c>
      <c r="R2050">
        <v>29</v>
      </c>
      <c r="S2050">
        <v>14</v>
      </c>
      <c r="T2050">
        <v>3</v>
      </c>
      <c r="U2050" s="1">
        <v>60.24</v>
      </c>
      <c r="V2050" s="1">
        <v>9.6999999999999993</v>
      </c>
      <c r="W2050" s="1">
        <v>14.39</v>
      </c>
      <c r="X2050" s="1">
        <v>13.9</v>
      </c>
      <c r="Y2050" s="11">
        <f t="shared" si="62"/>
        <v>12</v>
      </c>
      <c r="Z2050" s="11" t="str">
        <f t="shared" si="63"/>
        <v>1</v>
      </c>
      <c r="AA2050">
        <v>2016</v>
      </c>
    </row>
    <row r="2051" spans="1:27" x14ac:dyDescent="0.2">
      <c r="A2051" t="s">
        <v>1998</v>
      </c>
      <c r="B2051" s="1">
        <v>15</v>
      </c>
      <c r="C2051" s="1">
        <v>0</v>
      </c>
      <c r="D2051" s="1">
        <v>20</v>
      </c>
      <c r="E2051" s="1">
        <v>0</v>
      </c>
      <c r="F2051" s="1">
        <v>4</v>
      </c>
      <c r="G2051" t="s">
        <v>6207</v>
      </c>
      <c r="H2051" s="1">
        <v>2</v>
      </c>
      <c r="I2051" s="1">
        <v>1</v>
      </c>
      <c r="J2051" s="1">
        <v>1</v>
      </c>
      <c r="K2051" s="1">
        <v>2</v>
      </c>
      <c r="L2051" t="s">
        <v>3220</v>
      </c>
      <c r="M2051" t="s">
        <v>2484</v>
      </c>
      <c r="N2051" s="1">
        <v>1</v>
      </c>
      <c r="O2051" s="1">
        <v>3</v>
      </c>
      <c r="P2051" s="1">
        <v>3</v>
      </c>
      <c r="Q2051" s="1">
        <v>1</v>
      </c>
      <c r="R2051" s="1">
        <v>34</v>
      </c>
      <c r="S2051" s="1">
        <v>26</v>
      </c>
      <c r="T2051">
        <v>1</v>
      </c>
      <c r="U2051" s="1">
        <v>64.61</v>
      </c>
      <c r="V2051" s="1">
        <v>8</v>
      </c>
      <c r="W2051" s="1">
        <v>12.98</v>
      </c>
      <c r="X2051" s="1">
        <v>12.2</v>
      </c>
      <c r="Y2051" s="11">
        <f t="shared" ref="Y2051:Y2114" si="64">LEN(A2051)-LEN(SUBSTITUTE(A2051," ","")) +1</f>
        <v>9</v>
      </c>
      <c r="Z2051" s="11" t="str">
        <f t="shared" ref="Z2051:Z2114" si="65">IF(Y2051&lt;=10,"0",IF(Y2051&gt;10,"1"))</f>
        <v>0</v>
      </c>
      <c r="AA2051">
        <v>2016</v>
      </c>
    </row>
    <row r="2052" spans="1:27" x14ac:dyDescent="0.2">
      <c r="A2052" t="s">
        <v>1967</v>
      </c>
      <c r="B2052" s="1">
        <v>11</v>
      </c>
      <c r="C2052" s="1">
        <v>4</v>
      </c>
      <c r="D2052" s="1">
        <v>10</v>
      </c>
      <c r="E2052" s="1">
        <v>0</v>
      </c>
      <c r="F2052" s="1">
        <v>2</v>
      </c>
      <c r="G2052" t="s">
        <v>6208</v>
      </c>
      <c r="H2052" s="1">
        <v>1</v>
      </c>
      <c r="I2052" s="1">
        <v>1</v>
      </c>
      <c r="J2052" s="1">
        <v>0</v>
      </c>
      <c r="K2052" s="1">
        <v>1</v>
      </c>
      <c r="L2052" t="s">
        <v>1489</v>
      </c>
      <c r="M2052" t="s">
        <v>436</v>
      </c>
      <c r="N2052" s="1">
        <v>0</v>
      </c>
      <c r="O2052" s="1">
        <v>2</v>
      </c>
      <c r="P2052" s="1">
        <v>2</v>
      </c>
      <c r="Q2052" s="1">
        <v>1</v>
      </c>
      <c r="R2052" s="1">
        <v>26</v>
      </c>
      <c r="S2052" s="1">
        <v>15</v>
      </c>
      <c r="T2052">
        <v>0</v>
      </c>
      <c r="U2052" s="1">
        <v>62.38</v>
      </c>
      <c r="V2052" s="1">
        <v>8.9</v>
      </c>
      <c r="W2052" s="1">
        <v>12.12</v>
      </c>
      <c r="X2052" s="1">
        <v>11.7</v>
      </c>
      <c r="Y2052" s="11">
        <f t="shared" si="64"/>
        <v>8</v>
      </c>
      <c r="Z2052" s="11" t="str">
        <f t="shared" si="65"/>
        <v>0</v>
      </c>
      <c r="AA2052">
        <v>2016</v>
      </c>
    </row>
    <row r="2053" spans="1:27" x14ac:dyDescent="0.2">
      <c r="A2053" t="s">
        <v>3702</v>
      </c>
      <c r="B2053">
        <v>7</v>
      </c>
      <c r="C2053">
        <v>2</v>
      </c>
      <c r="D2053">
        <v>57</v>
      </c>
      <c r="E2053">
        <v>0</v>
      </c>
      <c r="F2053">
        <v>2</v>
      </c>
      <c r="G2053" t="s">
        <v>6209</v>
      </c>
      <c r="H2053">
        <v>1</v>
      </c>
      <c r="I2053">
        <v>1</v>
      </c>
      <c r="J2053">
        <v>0</v>
      </c>
      <c r="K2053">
        <v>1</v>
      </c>
      <c r="L2053" t="s">
        <v>493</v>
      </c>
      <c r="M2053" t="s">
        <v>436</v>
      </c>
      <c r="N2053">
        <v>0</v>
      </c>
      <c r="O2053">
        <v>2</v>
      </c>
      <c r="P2053">
        <v>0</v>
      </c>
      <c r="Q2053">
        <v>0</v>
      </c>
      <c r="R2053">
        <v>18</v>
      </c>
      <c r="S2053">
        <v>8</v>
      </c>
      <c r="T2053">
        <v>0</v>
      </c>
      <c r="U2053" s="1">
        <v>63.09</v>
      </c>
      <c r="V2053" s="1">
        <v>8.6</v>
      </c>
      <c r="W2053" s="1">
        <v>13.63</v>
      </c>
      <c r="X2053" s="1">
        <v>12.7</v>
      </c>
      <c r="Y2053" s="11">
        <f t="shared" si="64"/>
        <v>14</v>
      </c>
      <c r="Z2053" s="11" t="str">
        <f t="shared" si="65"/>
        <v>1</v>
      </c>
      <c r="AA2053">
        <v>2016</v>
      </c>
    </row>
    <row r="2054" spans="1:27" x14ac:dyDescent="0.2">
      <c r="A2054" t="s">
        <v>3342</v>
      </c>
      <c r="B2054" s="1">
        <v>10</v>
      </c>
      <c r="C2054" s="1">
        <v>1</v>
      </c>
      <c r="D2054" s="1">
        <v>32</v>
      </c>
      <c r="E2054" s="1">
        <v>0</v>
      </c>
      <c r="F2054" s="1">
        <v>2</v>
      </c>
      <c r="G2054" t="s">
        <v>6210</v>
      </c>
      <c r="H2054" s="1">
        <v>1</v>
      </c>
      <c r="I2054" s="1">
        <v>1</v>
      </c>
      <c r="J2054" s="1">
        <v>0</v>
      </c>
      <c r="K2054" s="1">
        <v>1</v>
      </c>
      <c r="L2054" t="s">
        <v>1430</v>
      </c>
      <c r="M2054" t="s">
        <v>439</v>
      </c>
      <c r="N2054" s="1">
        <v>0</v>
      </c>
      <c r="O2054" s="1">
        <v>2</v>
      </c>
      <c r="P2054" s="1">
        <v>2</v>
      </c>
      <c r="Q2054" s="1">
        <v>1</v>
      </c>
      <c r="R2054" s="1">
        <v>42</v>
      </c>
      <c r="S2054" s="1">
        <v>19</v>
      </c>
      <c r="T2054">
        <v>1</v>
      </c>
      <c r="U2054" s="1">
        <v>53.61</v>
      </c>
      <c r="V2054" s="1">
        <v>10.199999999999999</v>
      </c>
      <c r="W2054" s="1">
        <v>14.96</v>
      </c>
      <c r="X2054" s="1">
        <v>13.7</v>
      </c>
      <c r="Y2054" s="11">
        <f t="shared" si="64"/>
        <v>7</v>
      </c>
      <c r="Z2054" s="11" t="str">
        <f t="shared" si="65"/>
        <v>0</v>
      </c>
      <c r="AA2054">
        <v>2016</v>
      </c>
    </row>
    <row r="2055" spans="1:27" x14ac:dyDescent="0.2">
      <c r="A2055" t="s">
        <v>2082</v>
      </c>
      <c r="B2055">
        <v>16</v>
      </c>
      <c r="C2055">
        <v>1</v>
      </c>
      <c r="D2055">
        <v>3</v>
      </c>
      <c r="E2055">
        <v>1</v>
      </c>
      <c r="F2055">
        <v>4</v>
      </c>
      <c r="G2055" t="s">
        <v>6211</v>
      </c>
      <c r="H2055">
        <v>3</v>
      </c>
      <c r="I2055">
        <v>1</v>
      </c>
      <c r="J2055">
        <v>1</v>
      </c>
      <c r="K2055">
        <v>2</v>
      </c>
      <c r="L2055" t="s">
        <v>3275</v>
      </c>
      <c r="M2055" t="s">
        <v>516</v>
      </c>
      <c r="N2055">
        <v>1</v>
      </c>
      <c r="O2055">
        <v>3</v>
      </c>
      <c r="P2055">
        <v>1</v>
      </c>
      <c r="Q2055">
        <v>1</v>
      </c>
      <c r="R2055">
        <v>31</v>
      </c>
      <c r="S2055">
        <v>26</v>
      </c>
      <c r="T2055">
        <v>3</v>
      </c>
      <c r="U2055" s="1">
        <v>55.13</v>
      </c>
      <c r="V2055" s="1">
        <v>9.6</v>
      </c>
      <c r="W2055" s="1">
        <v>13.98</v>
      </c>
      <c r="X2055" s="1">
        <v>13.2</v>
      </c>
      <c r="Y2055" s="11">
        <f t="shared" si="64"/>
        <v>10</v>
      </c>
      <c r="Z2055" s="11" t="str">
        <f t="shared" si="65"/>
        <v>0</v>
      </c>
      <c r="AA2055">
        <v>2016</v>
      </c>
    </row>
    <row r="2056" spans="1:27" x14ac:dyDescent="0.2">
      <c r="A2056" t="s">
        <v>2100</v>
      </c>
      <c r="B2056">
        <v>6</v>
      </c>
      <c r="C2056">
        <v>0</v>
      </c>
      <c r="D2056">
        <v>0</v>
      </c>
      <c r="E2056">
        <v>0</v>
      </c>
      <c r="F2056">
        <v>6</v>
      </c>
      <c r="G2056" t="s">
        <v>6212</v>
      </c>
      <c r="H2056">
        <v>2</v>
      </c>
      <c r="I2056">
        <v>2</v>
      </c>
      <c r="J2056">
        <v>0</v>
      </c>
      <c r="K2056">
        <v>1</v>
      </c>
      <c r="L2056" t="s">
        <v>2499</v>
      </c>
      <c r="M2056" t="s">
        <v>436</v>
      </c>
      <c r="N2056">
        <v>0</v>
      </c>
      <c r="O2056">
        <v>6</v>
      </c>
      <c r="P2056">
        <v>4</v>
      </c>
      <c r="Q2056">
        <v>1</v>
      </c>
      <c r="R2056">
        <v>45</v>
      </c>
      <c r="S2056">
        <v>23</v>
      </c>
      <c r="T2056">
        <v>2</v>
      </c>
      <c r="U2056" s="1">
        <v>59.84</v>
      </c>
      <c r="V2056" s="1">
        <v>9.8000000000000007</v>
      </c>
      <c r="W2056" s="1">
        <v>13.05</v>
      </c>
      <c r="X2056" s="1">
        <v>13</v>
      </c>
      <c r="Y2056" s="11">
        <f t="shared" si="64"/>
        <v>6</v>
      </c>
      <c r="Z2056" s="11" t="str">
        <f t="shared" si="65"/>
        <v>0</v>
      </c>
      <c r="AA2056">
        <v>2016</v>
      </c>
    </row>
    <row r="2057" spans="1:27" x14ac:dyDescent="0.2">
      <c r="A2057" t="s">
        <v>2078</v>
      </c>
      <c r="B2057">
        <v>10</v>
      </c>
      <c r="C2057">
        <v>1</v>
      </c>
      <c r="D2057">
        <v>40</v>
      </c>
      <c r="E2057">
        <v>0</v>
      </c>
      <c r="F2057">
        <v>4</v>
      </c>
      <c r="G2057" t="s">
        <v>6213</v>
      </c>
      <c r="H2057">
        <v>2</v>
      </c>
      <c r="I2057">
        <v>1</v>
      </c>
      <c r="J2057">
        <v>1</v>
      </c>
      <c r="K2057">
        <v>2</v>
      </c>
      <c r="L2057" t="s">
        <v>6805</v>
      </c>
      <c r="M2057" t="s">
        <v>514</v>
      </c>
      <c r="N2057">
        <v>1</v>
      </c>
      <c r="O2057">
        <v>3</v>
      </c>
      <c r="P2057">
        <v>4</v>
      </c>
      <c r="Q2057">
        <v>1</v>
      </c>
      <c r="R2057">
        <v>41</v>
      </c>
      <c r="S2057">
        <v>16</v>
      </c>
      <c r="T2057">
        <v>4</v>
      </c>
      <c r="U2057" s="1">
        <v>53.21</v>
      </c>
      <c r="V2057" s="1">
        <v>10.3</v>
      </c>
      <c r="W2057" s="1">
        <v>15.14</v>
      </c>
      <c r="X2057" s="1">
        <v>13.5</v>
      </c>
      <c r="Y2057" s="11">
        <f t="shared" si="64"/>
        <v>9</v>
      </c>
      <c r="Z2057" s="11" t="str">
        <f t="shared" si="65"/>
        <v>0</v>
      </c>
      <c r="AA2057">
        <v>2016</v>
      </c>
    </row>
    <row r="2058" spans="1:27" x14ac:dyDescent="0.2">
      <c r="A2058" t="s">
        <v>2045</v>
      </c>
      <c r="B2058">
        <v>9</v>
      </c>
      <c r="C2058">
        <v>7</v>
      </c>
      <c r="D2058">
        <v>22</v>
      </c>
      <c r="E2058">
        <v>1</v>
      </c>
      <c r="F2058">
        <v>3</v>
      </c>
      <c r="G2058" t="s">
        <v>6214</v>
      </c>
      <c r="H2058">
        <v>2</v>
      </c>
      <c r="I2058">
        <v>2</v>
      </c>
      <c r="J2058">
        <v>0</v>
      </c>
      <c r="K2058">
        <v>1</v>
      </c>
      <c r="L2058" t="s">
        <v>3277</v>
      </c>
      <c r="M2058" t="s">
        <v>436</v>
      </c>
      <c r="N2058">
        <v>0</v>
      </c>
      <c r="O2058">
        <v>3</v>
      </c>
      <c r="P2058">
        <v>0</v>
      </c>
      <c r="Q2058">
        <v>0</v>
      </c>
      <c r="R2058">
        <v>64</v>
      </c>
      <c r="S2058">
        <v>58</v>
      </c>
      <c r="T2058">
        <v>10</v>
      </c>
      <c r="U2058" s="1">
        <v>63.39</v>
      </c>
      <c r="V2058" s="1">
        <v>8.5</v>
      </c>
      <c r="W2058" s="1">
        <v>14.73</v>
      </c>
      <c r="X2058" s="1">
        <v>12.7</v>
      </c>
      <c r="Y2058" s="11">
        <f t="shared" si="64"/>
        <v>8</v>
      </c>
      <c r="Z2058" s="11" t="str">
        <f t="shared" si="65"/>
        <v>0</v>
      </c>
      <c r="AA2058">
        <v>2016</v>
      </c>
    </row>
    <row r="2059" spans="1:27" x14ac:dyDescent="0.2">
      <c r="A2059" t="s">
        <v>2093</v>
      </c>
      <c r="B2059">
        <v>4</v>
      </c>
      <c r="C2059">
        <v>0</v>
      </c>
      <c r="D2059">
        <v>55</v>
      </c>
      <c r="E2059">
        <v>1</v>
      </c>
      <c r="F2059">
        <v>2</v>
      </c>
      <c r="G2059" t="s">
        <v>6215</v>
      </c>
      <c r="H2059">
        <v>1</v>
      </c>
      <c r="I2059">
        <v>1</v>
      </c>
      <c r="J2059">
        <v>0</v>
      </c>
      <c r="K2059">
        <v>1</v>
      </c>
      <c r="L2059" t="s">
        <v>557</v>
      </c>
      <c r="M2059" t="s">
        <v>436</v>
      </c>
      <c r="N2059">
        <v>0</v>
      </c>
      <c r="O2059">
        <v>2</v>
      </c>
      <c r="P2059">
        <v>2</v>
      </c>
      <c r="Q2059">
        <v>1</v>
      </c>
      <c r="R2059">
        <v>35</v>
      </c>
      <c r="S2059">
        <v>17</v>
      </c>
      <c r="T2059">
        <v>3</v>
      </c>
      <c r="U2059" s="1">
        <v>63.9</v>
      </c>
      <c r="V2059" s="1">
        <v>8.3000000000000007</v>
      </c>
      <c r="W2059" s="1">
        <v>12.35</v>
      </c>
      <c r="X2059" s="1">
        <v>12</v>
      </c>
      <c r="Y2059" s="11">
        <f t="shared" si="64"/>
        <v>12</v>
      </c>
      <c r="Z2059" s="11" t="str">
        <f t="shared" si="65"/>
        <v>1</v>
      </c>
      <c r="AA2059">
        <v>2016</v>
      </c>
    </row>
    <row r="2060" spans="1:27" x14ac:dyDescent="0.2">
      <c r="A2060" t="s">
        <v>2090</v>
      </c>
      <c r="B2060">
        <v>6</v>
      </c>
      <c r="C2060">
        <v>0</v>
      </c>
      <c r="D2060">
        <v>96</v>
      </c>
      <c r="E2060">
        <v>0</v>
      </c>
      <c r="F2060">
        <v>2</v>
      </c>
      <c r="G2060" t="s">
        <v>6216</v>
      </c>
      <c r="H2060">
        <v>2</v>
      </c>
      <c r="I2060">
        <v>2</v>
      </c>
      <c r="J2060">
        <v>0</v>
      </c>
      <c r="K2060" s="2">
        <v>1</v>
      </c>
      <c r="L2060" t="s">
        <v>2977</v>
      </c>
      <c r="M2060" t="s">
        <v>436</v>
      </c>
      <c r="N2060" s="2">
        <v>0</v>
      </c>
      <c r="O2060" s="2">
        <v>2</v>
      </c>
      <c r="P2060" s="2">
        <v>1</v>
      </c>
      <c r="Q2060" s="2">
        <v>0</v>
      </c>
      <c r="R2060" s="2">
        <v>34</v>
      </c>
      <c r="S2060" s="2">
        <v>15</v>
      </c>
      <c r="T2060">
        <v>0</v>
      </c>
      <c r="U2060" s="1">
        <v>70.63</v>
      </c>
      <c r="V2060" s="1">
        <v>7.8</v>
      </c>
      <c r="W2060" s="1">
        <v>12.87</v>
      </c>
      <c r="X2060" s="1">
        <v>11.8</v>
      </c>
      <c r="Y2060" s="11">
        <f t="shared" si="64"/>
        <v>12</v>
      </c>
      <c r="Z2060" s="11" t="str">
        <f t="shared" si="65"/>
        <v>1</v>
      </c>
      <c r="AA2060">
        <v>2016</v>
      </c>
    </row>
    <row r="2061" spans="1:27" x14ac:dyDescent="0.2">
      <c r="A2061" t="s">
        <v>1994</v>
      </c>
      <c r="B2061" s="1">
        <v>18</v>
      </c>
      <c r="C2061" s="1">
        <v>4</v>
      </c>
      <c r="D2061" s="1">
        <v>2</v>
      </c>
      <c r="E2061" s="1">
        <v>0</v>
      </c>
      <c r="F2061" s="1">
        <v>2</v>
      </c>
      <c r="G2061" t="s">
        <v>6217</v>
      </c>
      <c r="H2061" s="1">
        <v>2</v>
      </c>
      <c r="I2061" s="1">
        <v>1</v>
      </c>
      <c r="J2061" s="1">
        <v>1</v>
      </c>
      <c r="K2061" s="1">
        <v>2</v>
      </c>
      <c r="L2061" t="s">
        <v>4164</v>
      </c>
      <c r="M2061" t="s">
        <v>2484</v>
      </c>
      <c r="N2061" s="1">
        <v>1</v>
      </c>
      <c r="O2061" s="1">
        <v>1</v>
      </c>
      <c r="P2061" s="1">
        <v>1</v>
      </c>
      <c r="Q2061" s="1">
        <v>0</v>
      </c>
      <c r="R2061" s="1">
        <v>46</v>
      </c>
      <c r="S2061" s="1">
        <v>40</v>
      </c>
      <c r="T2061">
        <v>1</v>
      </c>
      <c r="U2061" s="1">
        <v>48.2</v>
      </c>
      <c r="V2061" s="1">
        <v>10.199999999999999</v>
      </c>
      <c r="W2061" s="1">
        <v>14.67</v>
      </c>
      <c r="X2061" s="1">
        <v>12.3</v>
      </c>
      <c r="Y2061" s="11">
        <f t="shared" si="64"/>
        <v>6</v>
      </c>
      <c r="Z2061" s="11" t="str">
        <f t="shared" si="65"/>
        <v>0</v>
      </c>
      <c r="AA2061">
        <v>2016</v>
      </c>
    </row>
    <row r="2062" spans="1:27" x14ac:dyDescent="0.2">
      <c r="A2062" t="s">
        <v>2130</v>
      </c>
      <c r="B2062">
        <v>9</v>
      </c>
      <c r="C2062">
        <v>7</v>
      </c>
      <c r="D2062">
        <v>4</v>
      </c>
      <c r="E2062">
        <v>0</v>
      </c>
      <c r="F2062">
        <v>2</v>
      </c>
      <c r="G2062" t="s">
        <v>6218</v>
      </c>
      <c r="H2062">
        <v>1</v>
      </c>
      <c r="I2062">
        <v>1</v>
      </c>
      <c r="J2062">
        <v>0</v>
      </c>
      <c r="K2062">
        <v>1</v>
      </c>
      <c r="L2062" t="s">
        <v>1824</v>
      </c>
      <c r="M2062" t="s">
        <v>436</v>
      </c>
      <c r="N2062">
        <v>0</v>
      </c>
      <c r="O2062">
        <v>2</v>
      </c>
      <c r="P2062">
        <v>2</v>
      </c>
      <c r="Q2062">
        <v>1</v>
      </c>
      <c r="R2062">
        <v>21</v>
      </c>
      <c r="S2062">
        <v>11</v>
      </c>
      <c r="T2062">
        <v>6</v>
      </c>
      <c r="U2062" s="1">
        <v>63.09</v>
      </c>
      <c r="V2062" s="1">
        <v>8.6</v>
      </c>
      <c r="W2062" s="1">
        <v>12.29</v>
      </c>
      <c r="X2062" s="1">
        <v>12.9</v>
      </c>
      <c r="Y2062" s="11">
        <f t="shared" si="64"/>
        <v>8</v>
      </c>
      <c r="Z2062" s="11" t="str">
        <f t="shared" si="65"/>
        <v>0</v>
      </c>
      <c r="AA2062">
        <v>2016</v>
      </c>
    </row>
    <row r="2063" spans="1:27" x14ac:dyDescent="0.2">
      <c r="A2063" t="s">
        <v>1995</v>
      </c>
      <c r="B2063" s="1">
        <v>13</v>
      </c>
      <c r="C2063" s="1">
        <v>4</v>
      </c>
      <c r="D2063" s="1">
        <v>15</v>
      </c>
      <c r="E2063" s="1">
        <v>0</v>
      </c>
      <c r="F2063" s="1">
        <v>2</v>
      </c>
      <c r="G2063" t="s">
        <v>6219</v>
      </c>
      <c r="H2063" s="1">
        <v>1</v>
      </c>
      <c r="I2063" s="1">
        <v>1</v>
      </c>
      <c r="J2063" s="1">
        <v>0</v>
      </c>
      <c r="K2063" s="1">
        <v>1</v>
      </c>
      <c r="L2063" t="s">
        <v>1996</v>
      </c>
      <c r="M2063" t="s">
        <v>438</v>
      </c>
      <c r="N2063" s="1">
        <v>0</v>
      </c>
      <c r="O2063" s="1">
        <v>2</v>
      </c>
      <c r="P2063" s="1">
        <v>0</v>
      </c>
      <c r="Q2063" s="1">
        <v>0</v>
      </c>
      <c r="R2063" s="1">
        <v>26</v>
      </c>
      <c r="S2063" s="1">
        <v>7</v>
      </c>
      <c r="T2063">
        <v>3</v>
      </c>
      <c r="U2063" s="1">
        <v>61.97</v>
      </c>
      <c r="V2063" s="1">
        <v>9</v>
      </c>
      <c r="W2063" s="1">
        <v>12.18</v>
      </c>
      <c r="X2063" s="1">
        <v>12.9</v>
      </c>
      <c r="Y2063" s="11">
        <f t="shared" si="64"/>
        <v>8</v>
      </c>
      <c r="Z2063" s="11" t="str">
        <f t="shared" si="65"/>
        <v>0</v>
      </c>
      <c r="AA2063">
        <v>2016</v>
      </c>
    </row>
    <row r="2064" spans="1:27" x14ac:dyDescent="0.2">
      <c r="A2064" t="s">
        <v>3703</v>
      </c>
      <c r="B2064">
        <v>9</v>
      </c>
      <c r="C2064">
        <v>10</v>
      </c>
      <c r="D2064">
        <v>0</v>
      </c>
      <c r="E2064">
        <v>0</v>
      </c>
      <c r="F2064">
        <v>7</v>
      </c>
      <c r="G2064" t="s">
        <v>6220</v>
      </c>
      <c r="H2064">
        <v>4</v>
      </c>
      <c r="I2064">
        <v>3</v>
      </c>
      <c r="J2064">
        <v>1</v>
      </c>
      <c r="K2064">
        <v>2</v>
      </c>
      <c r="L2064" t="s">
        <v>6912</v>
      </c>
      <c r="M2064" t="s">
        <v>486</v>
      </c>
      <c r="N2064">
        <v>4</v>
      </c>
      <c r="O2064">
        <v>3</v>
      </c>
      <c r="P2064">
        <v>3</v>
      </c>
      <c r="Q2064">
        <v>0</v>
      </c>
      <c r="R2064">
        <v>52</v>
      </c>
      <c r="S2064">
        <v>27</v>
      </c>
      <c r="T2064">
        <v>3</v>
      </c>
      <c r="U2064" s="1">
        <v>56.45</v>
      </c>
      <c r="V2064" s="1">
        <v>9.1</v>
      </c>
      <c r="W2064" s="1">
        <v>13.97</v>
      </c>
      <c r="X2064" s="1">
        <v>11.9</v>
      </c>
      <c r="Y2064" s="11">
        <f t="shared" si="64"/>
        <v>8</v>
      </c>
      <c r="Z2064" s="11" t="str">
        <f t="shared" si="65"/>
        <v>0</v>
      </c>
      <c r="AA2064">
        <v>2016</v>
      </c>
    </row>
    <row r="2065" spans="1:27" x14ac:dyDescent="0.2">
      <c r="A2065" t="s">
        <v>3704</v>
      </c>
      <c r="B2065">
        <v>11</v>
      </c>
      <c r="C2065">
        <v>0</v>
      </c>
      <c r="D2065">
        <v>11</v>
      </c>
      <c r="E2065">
        <v>0</v>
      </c>
      <c r="F2065">
        <v>2</v>
      </c>
      <c r="G2065" t="s">
        <v>6221</v>
      </c>
      <c r="H2065">
        <v>1</v>
      </c>
      <c r="I2065">
        <v>1</v>
      </c>
      <c r="J2065">
        <v>0</v>
      </c>
      <c r="K2065">
        <v>1</v>
      </c>
      <c r="L2065" t="s">
        <v>1901</v>
      </c>
      <c r="M2065" t="s">
        <v>443</v>
      </c>
      <c r="N2065">
        <v>0</v>
      </c>
      <c r="O2065">
        <v>2</v>
      </c>
      <c r="P2065">
        <v>0</v>
      </c>
      <c r="Q2065">
        <v>0</v>
      </c>
      <c r="R2065">
        <v>29</v>
      </c>
      <c r="S2065">
        <v>9</v>
      </c>
      <c r="T2065">
        <v>0</v>
      </c>
      <c r="U2065" s="1">
        <v>62.48</v>
      </c>
      <c r="V2065" s="1">
        <v>8.8000000000000007</v>
      </c>
      <c r="W2065" s="1">
        <v>12.58</v>
      </c>
      <c r="X2065" s="1">
        <v>13.2</v>
      </c>
      <c r="Y2065" s="11">
        <f t="shared" si="64"/>
        <v>13</v>
      </c>
      <c r="Z2065" s="11" t="str">
        <f t="shared" si="65"/>
        <v>1</v>
      </c>
      <c r="AA2065">
        <v>2016</v>
      </c>
    </row>
    <row r="2066" spans="1:27" x14ac:dyDescent="0.2">
      <c r="A2066" t="s">
        <v>2038</v>
      </c>
      <c r="B2066">
        <v>21</v>
      </c>
      <c r="C2066">
        <v>5</v>
      </c>
      <c r="D2066">
        <v>10</v>
      </c>
      <c r="E2066">
        <v>1</v>
      </c>
      <c r="F2066">
        <v>2</v>
      </c>
      <c r="G2066" t="s">
        <v>6222</v>
      </c>
      <c r="H2066">
        <v>1</v>
      </c>
      <c r="I2066">
        <v>1</v>
      </c>
      <c r="J2066">
        <v>0</v>
      </c>
      <c r="K2066">
        <v>1</v>
      </c>
      <c r="L2066" t="s">
        <v>2571</v>
      </c>
      <c r="M2066" t="s">
        <v>439</v>
      </c>
      <c r="N2066">
        <v>0</v>
      </c>
      <c r="O2066">
        <v>2</v>
      </c>
      <c r="P2066">
        <v>2</v>
      </c>
      <c r="Q2066">
        <v>1</v>
      </c>
      <c r="R2066">
        <v>54</v>
      </c>
      <c r="S2066">
        <v>36</v>
      </c>
      <c r="T2066">
        <v>0</v>
      </c>
      <c r="U2066" s="1">
        <v>61.77</v>
      </c>
      <c r="V2066" s="1">
        <v>9.1</v>
      </c>
      <c r="W2066" s="1">
        <v>12.76</v>
      </c>
      <c r="X2066" s="1">
        <v>12.6</v>
      </c>
      <c r="Y2066" s="11">
        <f t="shared" si="64"/>
        <v>9</v>
      </c>
      <c r="Z2066" s="11" t="str">
        <f t="shared" si="65"/>
        <v>0</v>
      </c>
      <c r="AA2066">
        <v>2016</v>
      </c>
    </row>
    <row r="2067" spans="1:27" x14ac:dyDescent="0.2">
      <c r="A2067" t="s">
        <v>2129</v>
      </c>
      <c r="B2067">
        <v>8</v>
      </c>
      <c r="C2067">
        <v>1</v>
      </c>
      <c r="D2067">
        <v>8</v>
      </c>
      <c r="E2067">
        <v>0</v>
      </c>
      <c r="F2067">
        <v>3</v>
      </c>
      <c r="G2067" t="s">
        <v>6223</v>
      </c>
      <c r="H2067">
        <v>2</v>
      </c>
      <c r="I2067">
        <v>1</v>
      </c>
      <c r="J2067">
        <v>1</v>
      </c>
      <c r="K2067">
        <v>2</v>
      </c>
      <c r="L2067" t="s">
        <v>3278</v>
      </c>
      <c r="M2067" t="s">
        <v>475</v>
      </c>
      <c r="N2067">
        <v>1</v>
      </c>
      <c r="O2067">
        <v>2</v>
      </c>
      <c r="P2067">
        <v>0</v>
      </c>
      <c r="Q2067">
        <v>0</v>
      </c>
      <c r="R2067">
        <v>27</v>
      </c>
      <c r="S2067">
        <v>15</v>
      </c>
      <c r="T2067">
        <v>3</v>
      </c>
      <c r="U2067" s="1">
        <v>63.29</v>
      </c>
      <c r="V2067" s="1">
        <v>8.5</v>
      </c>
      <c r="W2067" s="1">
        <v>13.4</v>
      </c>
      <c r="X2067" s="1">
        <v>12.7</v>
      </c>
      <c r="Y2067" s="11">
        <f t="shared" si="64"/>
        <v>12</v>
      </c>
      <c r="Z2067" s="11" t="str">
        <f t="shared" si="65"/>
        <v>1</v>
      </c>
      <c r="AA2067">
        <v>2016</v>
      </c>
    </row>
    <row r="2068" spans="1:27" x14ac:dyDescent="0.2">
      <c r="A2068" t="s">
        <v>1941</v>
      </c>
      <c r="B2068" s="1">
        <v>5</v>
      </c>
      <c r="C2068" s="1">
        <v>5</v>
      </c>
      <c r="D2068" s="1">
        <v>15</v>
      </c>
      <c r="E2068" s="1">
        <v>0</v>
      </c>
      <c r="F2068" s="1">
        <v>10</v>
      </c>
      <c r="G2068" t="s">
        <v>6224</v>
      </c>
      <c r="H2068" s="1">
        <v>4</v>
      </c>
      <c r="I2068" s="1">
        <v>3</v>
      </c>
      <c r="J2068" s="1">
        <v>1</v>
      </c>
      <c r="K2068" s="1">
        <v>2</v>
      </c>
      <c r="L2068" t="s">
        <v>4165</v>
      </c>
      <c r="M2068" t="s">
        <v>2490</v>
      </c>
      <c r="N2068" s="1">
        <v>4</v>
      </c>
      <c r="O2068" s="1">
        <v>6</v>
      </c>
      <c r="P2068" s="1">
        <v>0</v>
      </c>
      <c r="Q2068" s="1">
        <v>0</v>
      </c>
      <c r="R2068" s="1">
        <v>32</v>
      </c>
      <c r="S2068" s="1">
        <v>28</v>
      </c>
      <c r="T2068">
        <v>8</v>
      </c>
      <c r="U2068" s="1">
        <v>49.25</v>
      </c>
      <c r="V2068" s="1">
        <v>11.8</v>
      </c>
      <c r="W2068" s="1">
        <v>15.03</v>
      </c>
      <c r="X2068" s="1">
        <v>14.9</v>
      </c>
      <c r="Y2068" s="11">
        <f t="shared" si="64"/>
        <v>9</v>
      </c>
      <c r="Z2068" s="11" t="str">
        <f t="shared" si="65"/>
        <v>0</v>
      </c>
      <c r="AA2068">
        <v>2016</v>
      </c>
    </row>
    <row r="2069" spans="1:27" x14ac:dyDescent="0.2">
      <c r="A2069" t="s">
        <v>3343</v>
      </c>
      <c r="B2069">
        <v>0</v>
      </c>
      <c r="C2069">
        <v>0</v>
      </c>
      <c r="D2069">
        <v>2</v>
      </c>
      <c r="E2069">
        <v>0</v>
      </c>
      <c r="F2069">
        <v>4</v>
      </c>
      <c r="G2069" t="s">
        <v>6225</v>
      </c>
      <c r="H2069">
        <v>4</v>
      </c>
      <c r="I2069">
        <v>1</v>
      </c>
      <c r="J2069">
        <v>1</v>
      </c>
      <c r="K2069">
        <v>2</v>
      </c>
      <c r="L2069" t="s">
        <v>3279</v>
      </c>
      <c r="M2069" t="s">
        <v>2500</v>
      </c>
      <c r="N2069">
        <v>1</v>
      </c>
      <c r="O2069">
        <v>3</v>
      </c>
      <c r="P2069">
        <v>0</v>
      </c>
      <c r="Q2069">
        <v>0</v>
      </c>
      <c r="R2069">
        <v>40</v>
      </c>
      <c r="S2069">
        <v>22</v>
      </c>
      <c r="T2069">
        <v>2</v>
      </c>
      <c r="U2069" s="1">
        <v>63.7</v>
      </c>
      <c r="V2069" s="1">
        <v>8.4</v>
      </c>
      <c r="W2069" s="1">
        <v>12.87</v>
      </c>
      <c r="X2069" s="1">
        <v>12.3</v>
      </c>
      <c r="Y2069" s="11">
        <f t="shared" si="64"/>
        <v>5</v>
      </c>
      <c r="Z2069" s="11" t="str">
        <f t="shared" si="65"/>
        <v>0</v>
      </c>
      <c r="AA2069">
        <v>2016</v>
      </c>
    </row>
    <row r="2070" spans="1:27" x14ac:dyDescent="0.2">
      <c r="A2070" t="s">
        <v>2083</v>
      </c>
      <c r="B2070">
        <v>11</v>
      </c>
      <c r="C2070">
        <v>3</v>
      </c>
      <c r="D2070">
        <v>0</v>
      </c>
      <c r="E2070">
        <v>0</v>
      </c>
      <c r="F2070">
        <v>3</v>
      </c>
      <c r="G2070" t="s">
        <v>6226</v>
      </c>
      <c r="H2070">
        <v>1</v>
      </c>
      <c r="I2070">
        <v>1</v>
      </c>
      <c r="J2070">
        <v>0</v>
      </c>
      <c r="K2070">
        <v>1</v>
      </c>
      <c r="L2070" t="s">
        <v>441</v>
      </c>
      <c r="M2070" t="s">
        <v>440</v>
      </c>
      <c r="N2070">
        <v>0</v>
      </c>
      <c r="O2070">
        <v>3</v>
      </c>
      <c r="P2070">
        <v>0</v>
      </c>
      <c r="Q2070">
        <v>0</v>
      </c>
      <c r="R2070">
        <v>19</v>
      </c>
      <c r="S2070">
        <v>19</v>
      </c>
      <c r="T2070">
        <v>0</v>
      </c>
      <c r="U2070" s="1">
        <v>56.49</v>
      </c>
      <c r="V2070" s="1">
        <v>11.1</v>
      </c>
      <c r="W2070" s="1">
        <v>13.76</v>
      </c>
      <c r="X2070" s="1">
        <v>14.8</v>
      </c>
      <c r="Y2070" s="11">
        <f t="shared" si="64"/>
        <v>12</v>
      </c>
      <c r="Z2070" s="11" t="str">
        <f t="shared" si="65"/>
        <v>1</v>
      </c>
      <c r="AA2070">
        <v>2016</v>
      </c>
    </row>
    <row r="2071" spans="1:27" x14ac:dyDescent="0.2">
      <c r="A2071" t="s">
        <v>1952</v>
      </c>
      <c r="B2071" s="1">
        <v>9</v>
      </c>
      <c r="C2071" s="1">
        <v>3</v>
      </c>
      <c r="D2071" s="1">
        <v>0</v>
      </c>
      <c r="E2071" s="1">
        <v>0</v>
      </c>
      <c r="F2071" s="1">
        <v>5</v>
      </c>
      <c r="G2071" t="s">
        <v>6227</v>
      </c>
      <c r="H2071" s="1">
        <v>5</v>
      </c>
      <c r="I2071" s="1">
        <v>3</v>
      </c>
      <c r="J2071" s="1">
        <v>2</v>
      </c>
      <c r="K2071" s="1">
        <v>3</v>
      </c>
      <c r="L2071" t="s">
        <v>4166</v>
      </c>
      <c r="M2071" t="s">
        <v>4040</v>
      </c>
      <c r="N2071" s="1">
        <v>2</v>
      </c>
      <c r="O2071" s="1">
        <v>3</v>
      </c>
      <c r="P2071" s="1">
        <v>3</v>
      </c>
      <c r="Q2071" s="1">
        <v>0</v>
      </c>
      <c r="R2071" s="1">
        <v>36</v>
      </c>
      <c r="S2071" s="1">
        <v>30</v>
      </c>
      <c r="T2071">
        <v>1</v>
      </c>
      <c r="U2071" s="1">
        <v>53.21</v>
      </c>
      <c r="V2071" s="1">
        <v>10.3</v>
      </c>
      <c r="W2071" s="1">
        <v>13.74</v>
      </c>
      <c r="X2071" s="1">
        <v>13.4</v>
      </c>
      <c r="Y2071" s="11">
        <f t="shared" si="64"/>
        <v>9</v>
      </c>
      <c r="Z2071" s="11" t="str">
        <f t="shared" si="65"/>
        <v>0</v>
      </c>
      <c r="AA2071">
        <v>2016</v>
      </c>
    </row>
    <row r="2072" spans="1:27" x14ac:dyDescent="0.2">
      <c r="A2072" t="s">
        <v>2096</v>
      </c>
      <c r="B2072">
        <v>24</v>
      </c>
      <c r="C2072">
        <v>2</v>
      </c>
      <c r="D2072">
        <v>21</v>
      </c>
      <c r="E2072">
        <v>0</v>
      </c>
      <c r="F2072">
        <v>4</v>
      </c>
      <c r="G2072" t="s">
        <v>6228</v>
      </c>
      <c r="H2072">
        <v>3</v>
      </c>
      <c r="I2072">
        <v>3</v>
      </c>
      <c r="J2072">
        <v>0</v>
      </c>
      <c r="K2072">
        <v>1</v>
      </c>
      <c r="L2072" t="s">
        <v>2501</v>
      </c>
      <c r="M2072" t="s">
        <v>436</v>
      </c>
      <c r="N2072">
        <v>0</v>
      </c>
      <c r="O2072">
        <v>4</v>
      </c>
      <c r="P2072">
        <v>1</v>
      </c>
      <c r="Q2072">
        <v>0</v>
      </c>
      <c r="R2072">
        <v>30</v>
      </c>
      <c r="S2072">
        <v>21</v>
      </c>
      <c r="T2072">
        <v>8</v>
      </c>
      <c r="U2072" s="1">
        <v>72.36</v>
      </c>
      <c r="V2072" s="1">
        <v>7.1</v>
      </c>
      <c r="W2072" s="1">
        <v>11.42</v>
      </c>
      <c r="X2072" s="1">
        <v>11</v>
      </c>
      <c r="Y2072" s="11">
        <f t="shared" si="64"/>
        <v>11</v>
      </c>
      <c r="Z2072" s="11" t="str">
        <f t="shared" si="65"/>
        <v>1</v>
      </c>
      <c r="AA2072">
        <v>2016</v>
      </c>
    </row>
    <row r="2073" spans="1:27" x14ac:dyDescent="0.2">
      <c r="A2073" t="s">
        <v>1977</v>
      </c>
      <c r="B2073" s="1">
        <v>7</v>
      </c>
      <c r="C2073" s="1">
        <v>0</v>
      </c>
      <c r="D2073" s="1">
        <v>13</v>
      </c>
      <c r="E2073" s="1">
        <v>0</v>
      </c>
      <c r="F2073" s="1">
        <v>5</v>
      </c>
      <c r="G2073" t="s">
        <v>6229</v>
      </c>
      <c r="H2073" s="1">
        <v>5</v>
      </c>
      <c r="I2073" s="1">
        <v>1</v>
      </c>
      <c r="J2073" s="1">
        <v>4</v>
      </c>
      <c r="K2073" s="1">
        <v>4</v>
      </c>
      <c r="L2073" t="s">
        <v>6806</v>
      </c>
      <c r="M2073" t="s">
        <v>4167</v>
      </c>
      <c r="N2073" s="1">
        <v>4</v>
      </c>
      <c r="O2073" s="1">
        <v>1</v>
      </c>
      <c r="P2073" s="1">
        <v>1</v>
      </c>
      <c r="Q2073" s="1">
        <v>0</v>
      </c>
      <c r="R2073" s="1">
        <v>35</v>
      </c>
      <c r="S2073" s="1">
        <v>23</v>
      </c>
      <c r="T2073">
        <v>1</v>
      </c>
      <c r="U2073" s="1">
        <v>69.72</v>
      </c>
      <c r="V2073" s="1">
        <v>8.1</v>
      </c>
      <c r="W2073" s="1">
        <v>11.49</v>
      </c>
      <c r="X2073" s="1">
        <v>11.9</v>
      </c>
      <c r="Y2073" s="11">
        <f t="shared" si="64"/>
        <v>9</v>
      </c>
      <c r="Z2073" s="11" t="str">
        <f t="shared" si="65"/>
        <v>0</v>
      </c>
      <c r="AA2073">
        <v>2016</v>
      </c>
    </row>
    <row r="2074" spans="1:27" x14ac:dyDescent="0.2">
      <c r="A2074" t="s">
        <v>2086</v>
      </c>
      <c r="B2074">
        <v>11</v>
      </c>
      <c r="C2074">
        <v>3</v>
      </c>
      <c r="D2074">
        <v>1</v>
      </c>
      <c r="E2074">
        <v>0</v>
      </c>
      <c r="F2074">
        <v>6</v>
      </c>
      <c r="G2074" t="s">
        <v>6230</v>
      </c>
      <c r="H2074">
        <v>2</v>
      </c>
      <c r="I2074">
        <v>1</v>
      </c>
      <c r="J2074">
        <v>1</v>
      </c>
      <c r="K2074">
        <v>2</v>
      </c>
      <c r="L2074" t="s">
        <v>4168</v>
      </c>
      <c r="M2074" t="s">
        <v>486</v>
      </c>
      <c r="N2074">
        <v>1</v>
      </c>
      <c r="O2074">
        <v>5</v>
      </c>
      <c r="P2074">
        <v>0</v>
      </c>
      <c r="Q2074">
        <v>0</v>
      </c>
      <c r="R2074">
        <v>34</v>
      </c>
      <c r="S2074">
        <v>19</v>
      </c>
      <c r="T2074">
        <v>2</v>
      </c>
      <c r="U2074" s="1">
        <v>64.61</v>
      </c>
      <c r="V2074" s="1">
        <v>8</v>
      </c>
      <c r="W2074" s="1">
        <v>13.27</v>
      </c>
      <c r="X2074" s="1">
        <v>12.8</v>
      </c>
      <c r="Y2074" s="11">
        <f t="shared" si="64"/>
        <v>9</v>
      </c>
      <c r="Z2074" s="11" t="str">
        <f t="shared" si="65"/>
        <v>0</v>
      </c>
      <c r="AA2074">
        <v>2016</v>
      </c>
    </row>
    <row r="2075" spans="1:27" x14ac:dyDescent="0.2">
      <c r="A2075" t="s">
        <v>2055</v>
      </c>
      <c r="B2075">
        <v>12</v>
      </c>
      <c r="C2075">
        <v>1</v>
      </c>
      <c r="D2075">
        <v>15</v>
      </c>
      <c r="E2075">
        <v>0</v>
      </c>
      <c r="F2075">
        <v>7</v>
      </c>
      <c r="G2075" t="s">
        <v>6231</v>
      </c>
      <c r="H2075">
        <v>5</v>
      </c>
      <c r="I2075">
        <v>1</v>
      </c>
      <c r="J2075">
        <v>4</v>
      </c>
      <c r="K2075">
        <v>3</v>
      </c>
      <c r="L2075" t="s">
        <v>3280</v>
      </c>
      <c r="M2075" t="s">
        <v>2502</v>
      </c>
      <c r="N2075">
        <v>6</v>
      </c>
      <c r="O2075">
        <v>1</v>
      </c>
      <c r="P2075">
        <v>5</v>
      </c>
      <c r="Q2075">
        <v>0</v>
      </c>
      <c r="R2075">
        <v>37</v>
      </c>
      <c r="S2075">
        <v>31</v>
      </c>
      <c r="T2075">
        <v>3</v>
      </c>
      <c r="U2075" s="1">
        <v>53.21</v>
      </c>
      <c r="V2075" s="1">
        <v>10.3</v>
      </c>
      <c r="W2075" s="1">
        <v>14.5</v>
      </c>
      <c r="X2075" s="1">
        <v>13</v>
      </c>
      <c r="Y2075" s="11">
        <f t="shared" si="64"/>
        <v>12</v>
      </c>
      <c r="Z2075" s="11" t="str">
        <f t="shared" si="65"/>
        <v>1</v>
      </c>
      <c r="AA2075">
        <v>2016</v>
      </c>
    </row>
    <row r="2076" spans="1:27" x14ac:dyDescent="0.2">
      <c r="A2076" t="s">
        <v>3165</v>
      </c>
      <c r="B2076">
        <v>16</v>
      </c>
      <c r="C2076">
        <v>0</v>
      </c>
      <c r="D2076">
        <v>21</v>
      </c>
      <c r="E2076">
        <v>0</v>
      </c>
      <c r="F2076">
        <v>2</v>
      </c>
      <c r="G2076" t="s">
        <v>6232</v>
      </c>
      <c r="H2076">
        <v>1</v>
      </c>
      <c r="I2076">
        <v>1</v>
      </c>
      <c r="J2076">
        <v>0</v>
      </c>
      <c r="K2076">
        <v>1</v>
      </c>
      <c r="L2076" t="s">
        <v>1084</v>
      </c>
      <c r="M2076" t="s">
        <v>436</v>
      </c>
      <c r="N2076">
        <v>0</v>
      </c>
      <c r="O2076">
        <v>2</v>
      </c>
      <c r="P2076">
        <v>2</v>
      </c>
      <c r="Q2076">
        <v>1</v>
      </c>
      <c r="R2076">
        <v>28</v>
      </c>
      <c r="S2076">
        <v>8</v>
      </c>
      <c r="T2076">
        <v>3</v>
      </c>
      <c r="U2076" s="1">
        <v>64.3</v>
      </c>
      <c r="V2076" s="1">
        <v>8.1</v>
      </c>
      <c r="W2076" s="1">
        <v>13.62</v>
      </c>
      <c r="X2076" s="1">
        <v>12.5</v>
      </c>
      <c r="Y2076" s="11">
        <f t="shared" si="64"/>
        <v>9</v>
      </c>
      <c r="Z2076" s="11" t="str">
        <f t="shared" si="65"/>
        <v>0</v>
      </c>
      <c r="AA2076">
        <v>2016</v>
      </c>
    </row>
    <row r="2077" spans="1:27" x14ac:dyDescent="0.2">
      <c r="A2077" t="s">
        <v>2019</v>
      </c>
      <c r="B2077">
        <v>6</v>
      </c>
      <c r="C2077">
        <v>1</v>
      </c>
      <c r="D2077">
        <v>13</v>
      </c>
      <c r="E2077">
        <v>0</v>
      </c>
      <c r="F2077">
        <v>3</v>
      </c>
      <c r="G2077" t="s">
        <v>6233</v>
      </c>
      <c r="H2077">
        <v>2</v>
      </c>
      <c r="I2077">
        <v>1</v>
      </c>
      <c r="J2077">
        <v>1</v>
      </c>
      <c r="K2077">
        <v>2</v>
      </c>
      <c r="L2077" t="s">
        <v>4205</v>
      </c>
      <c r="M2077" t="s">
        <v>2503</v>
      </c>
      <c r="N2077">
        <v>1</v>
      </c>
      <c r="O2077">
        <v>2</v>
      </c>
      <c r="P2077">
        <v>0</v>
      </c>
      <c r="Q2077">
        <v>0</v>
      </c>
      <c r="R2077">
        <v>33</v>
      </c>
      <c r="S2077">
        <v>24</v>
      </c>
      <c r="T2077">
        <v>0</v>
      </c>
      <c r="U2077" s="1">
        <v>62.38</v>
      </c>
      <c r="V2077" s="1">
        <v>8.9</v>
      </c>
      <c r="W2077" s="1">
        <v>13.45</v>
      </c>
      <c r="X2077" s="1">
        <v>13.1</v>
      </c>
      <c r="Y2077" s="11">
        <f t="shared" si="64"/>
        <v>15</v>
      </c>
      <c r="Z2077" s="11" t="str">
        <f t="shared" si="65"/>
        <v>1</v>
      </c>
      <c r="AA2077">
        <v>2016</v>
      </c>
    </row>
    <row r="2078" spans="1:27" x14ac:dyDescent="0.2">
      <c r="A2078" t="s">
        <v>2131</v>
      </c>
      <c r="B2078">
        <v>5</v>
      </c>
      <c r="C2078">
        <v>0</v>
      </c>
      <c r="D2078">
        <v>8</v>
      </c>
      <c r="E2078">
        <v>0</v>
      </c>
      <c r="F2078">
        <v>3</v>
      </c>
      <c r="G2078" t="s">
        <v>6234</v>
      </c>
      <c r="H2078">
        <v>3</v>
      </c>
      <c r="I2078">
        <v>1</v>
      </c>
      <c r="J2078">
        <v>2</v>
      </c>
      <c r="K2078">
        <v>3</v>
      </c>
      <c r="L2078" t="s">
        <v>4169</v>
      </c>
      <c r="M2078" t="s">
        <v>4170</v>
      </c>
      <c r="N2078">
        <v>2</v>
      </c>
      <c r="O2078">
        <v>1</v>
      </c>
      <c r="P2078">
        <v>1</v>
      </c>
      <c r="Q2078">
        <v>0</v>
      </c>
      <c r="R2078">
        <v>27</v>
      </c>
      <c r="S2078">
        <v>7</v>
      </c>
      <c r="T2078">
        <v>2</v>
      </c>
      <c r="U2078" s="1">
        <v>50.57</v>
      </c>
      <c r="V2078" s="1">
        <v>11.3</v>
      </c>
      <c r="W2078" s="1">
        <v>15.14</v>
      </c>
      <c r="X2078" s="1">
        <v>14.7</v>
      </c>
      <c r="Y2078" s="11">
        <f t="shared" si="64"/>
        <v>11</v>
      </c>
      <c r="Z2078" s="11" t="str">
        <f t="shared" si="65"/>
        <v>1</v>
      </c>
      <c r="AA2078">
        <v>2016</v>
      </c>
    </row>
    <row r="2079" spans="1:27" x14ac:dyDescent="0.2">
      <c r="A2079" t="s">
        <v>2033</v>
      </c>
      <c r="B2079">
        <v>15</v>
      </c>
      <c r="C2079">
        <v>1</v>
      </c>
      <c r="D2079">
        <v>5</v>
      </c>
      <c r="E2079">
        <v>1</v>
      </c>
      <c r="F2079">
        <v>4</v>
      </c>
      <c r="G2079" t="s">
        <v>6235</v>
      </c>
      <c r="H2079">
        <v>2</v>
      </c>
      <c r="I2079">
        <v>2</v>
      </c>
      <c r="J2079">
        <v>0</v>
      </c>
      <c r="K2079">
        <v>1</v>
      </c>
      <c r="L2079" t="s">
        <v>4136</v>
      </c>
      <c r="M2079" t="s">
        <v>439</v>
      </c>
      <c r="N2079">
        <v>0</v>
      </c>
      <c r="O2079">
        <v>4</v>
      </c>
      <c r="P2079">
        <v>1</v>
      </c>
      <c r="Q2079">
        <v>0</v>
      </c>
      <c r="R2079">
        <v>43</v>
      </c>
      <c r="S2079">
        <v>26</v>
      </c>
      <c r="T2079">
        <v>2</v>
      </c>
      <c r="U2079" s="1">
        <v>62.58</v>
      </c>
      <c r="V2079" s="1">
        <v>8.8000000000000007</v>
      </c>
      <c r="W2079" s="1">
        <v>12.29</v>
      </c>
      <c r="X2079" s="1">
        <v>11.9</v>
      </c>
      <c r="Y2079" s="11">
        <f t="shared" si="64"/>
        <v>12</v>
      </c>
      <c r="Z2079" s="11" t="str">
        <f t="shared" si="65"/>
        <v>1</v>
      </c>
      <c r="AA2079">
        <v>2016</v>
      </c>
    </row>
    <row r="2080" spans="1:27" x14ac:dyDescent="0.2">
      <c r="A2080" t="s">
        <v>1985</v>
      </c>
      <c r="B2080" s="1">
        <v>19</v>
      </c>
      <c r="C2080" s="1">
        <v>8</v>
      </c>
      <c r="D2080" s="1">
        <v>34</v>
      </c>
      <c r="E2080" s="1">
        <v>0</v>
      </c>
      <c r="F2080" s="1">
        <v>4</v>
      </c>
      <c r="G2080" t="s">
        <v>6236</v>
      </c>
      <c r="H2080" s="1">
        <v>2</v>
      </c>
      <c r="I2080" s="1">
        <v>1</v>
      </c>
      <c r="J2080" s="1">
        <v>0</v>
      </c>
      <c r="K2080" s="1">
        <v>1</v>
      </c>
      <c r="L2080" t="s">
        <v>4171</v>
      </c>
      <c r="M2080" t="s">
        <v>436</v>
      </c>
      <c r="N2080" s="1">
        <v>0</v>
      </c>
      <c r="O2080" s="1">
        <v>4</v>
      </c>
      <c r="P2080" s="1">
        <v>0</v>
      </c>
      <c r="Q2080" s="1">
        <v>0</v>
      </c>
      <c r="R2080" s="1">
        <v>34</v>
      </c>
      <c r="S2080" s="1">
        <v>24</v>
      </c>
      <c r="T2080">
        <v>0</v>
      </c>
      <c r="U2080" s="1">
        <v>61.77</v>
      </c>
      <c r="V2080" s="1">
        <v>9.1</v>
      </c>
      <c r="W2080" s="1">
        <v>12.7</v>
      </c>
      <c r="X2080" s="1">
        <v>12.2</v>
      </c>
      <c r="Y2080" s="11">
        <f t="shared" si="64"/>
        <v>14</v>
      </c>
      <c r="Z2080" s="11" t="str">
        <f t="shared" si="65"/>
        <v>1</v>
      </c>
      <c r="AA2080">
        <v>2016</v>
      </c>
    </row>
    <row r="2081" spans="1:27" x14ac:dyDescent="0.2">
      <c r="A2081" t="s">
        <v>1960</v>
      </c>
      <c r="B2081" s="1">
        <v>5</v>
      </c>
      <c r="C2081" s="1">
        <v>0</v>
      </c>
      <c r="D2081" s="1">
        <v>11</v>
      </c>
      <c r="E2081" s="1">
        <v>0</v>
      </c>
      <c r="F2081" s="1">
        <v>3</v>
      </c>
      <c r="G2081" t="s">
        <v>6237</v>
      </c>
      <c r="H2081" s="1">
        <v>1</v>
      </c>
      <c r="I2081" s="1">
        <v>1</v>
      </c>
      <c r="J2081" s="1">
        <v>0</v>
      </c>
      <c r="K2081" s="1">
        <v>1</v>
      </c>
      <c r="L2081" t="s">
        <v>3359</v>
      </c>
      <c r="M2081" t="s">
        <v>440</v>
      </c>
      <c r="N2081" s="1">
        <v>0</v>
      </c>
      <c r="O2081" s="1">
        <v>3</v>
      </c>
      <c r="P2081" s="1">
        <v>0</v>
      </c>
      <c r="Q2081" s="1">
        <v>0</v>
      </c>
      <c r="R2081" s="1">
        <v>18</v>
      </c>
      <c r="S2081" s="1">
        <v>16</v>
      </c>
      <c r="T2081">
        <v>0</v>
      </c>
      <c r="U2081" s="1">
        <v>66.569999999999993</v>
      </c>
      <c r="V2081" s="1">
        <v>9.3000000000000007</v>
      </c>
      <c r="W2081" s="1">
        <v>10.5</v>
      </c>
      <c r="X2081" s="1">
        <v>12.5</v>
      </c>
      <c r="Y2081" s="11">
        <f t="shared" si="64"/>
        <v>7</v>
      </c>
      <c r="Z2081" s="11" t="str">
        <f t="shared" si="65"/>
        <v>0</v>
      </c>
      <c r="AA2081">
        <v>2016</v>
      </c>
    </row>
    <row r="2082" spans="1:27" x14ac:dyDescent="0.2">
      <c r="A2082" t="s">
        <v>2062</v>
      </c>
      <c r="B2082">
        <v>9</v>
      </c>
      <c r="C2082">
        <v>0</v>
      </c>
      <c r="D2082">
        <v>16</v>
      </c>
      <c r="E2082">
        <v>0</v>
      </c>
      <c r="F2082">
        <v>6</v>
      </c>
      <c r="G2082" t="s">
        <v>6238</v>
      </c>
      <c r="H2082">
        <v>5</v>
      </c>
      <c r="I2082">
        <v>1</v>
      </c>
      <c r="J2082">
        <v>4</v>
      </c>
      <c r="K2082">
        <v>3</v>
      </c>
      <c r="L2082" t="s">
        <v>3360</v>
      </c>
      <c r="M2082" t="s">
        <v>4172</v>
      </c>
      <c r="N2082">
        <v>3</v>
      </c>
      <c r="O2082">
        <v>3</v>
      </c>
      <c r="P2082">
        <v>2</v>
      </c>
      <c r="Q2082">
        <v>0</v>
      </c>
      <c r="R2082">
        <v>23</v>
      </c>
      <c r="S2082">
        <v>8</v>
      </c>
      <c r="T2082">
        <v>2</v>
      </c>
      <c r="U2082" s="1">
        <v>62.98</v>
      </c>
      <c r="V2082" s="1">
        <v>8.6</v>
      </c>
      <c r="W2082" s="1">
        <v>12.76</v>
      </c>
      <c r="X2082" s="1">
        <v>12.4</v>
      </c>
      <c r="Y2082" s="11">
        <f t="shared" si="64"/>
        <v>5</v>
      </c>
      <c r="Z2082" s="11" t="str">
        <f t="shared" si="65"/>
        <v>0</v>
      </c>
      <c r="AA2082">
        <v>2016</v>
      </c>
    </row>
    <row r="2083" spans="1:27" x14ac:dyDescent="0.2">
      <c r="A2083" t="s">
        <v>2042</v>
      </c>
      <c r="B2083">
        <v>7</v>
      </c>
      <c r="C2083">
        <v>0</v>
      </c>
      <c r="D2083">
        <v>32</v>
      </c>
      <c r="E2083">
        <v>0</v>
      </c>
      <c r="F2083">
        <v>4</v>
      </c>
      <c r="G2083" t="s">
        <v>6239</v>
      </c>
      <c r="H2083">
        <v>1</v>
      </c>
      <c r="I2083">
        <v>1</v>
      </c>
      <c r="J2083">
        <v>0</v>
      </c>
      <c r="K2083">
        <v>1</v>
      </c>
      <c r="L2083" t="s">
        <v>2712</v>
      </c>
      <c r="M2083" t="s">
        <v>448</v>
      </c>
      <c r="N2083">
        <v>0</v>
      </c>
      <c r="O2083">
        <v>4</v>
      </c>
      <c r="P2083">
        <v>0</v>
      </c>
      <c r="Q2083">
        <v>0</v>
      </c>
      <c r="R2083">
        <v>24</v>
      </c>
      <c r="S2083">
        <v>9</v>
      </c>
      <c r="T2083">
        <v>3</v>
      </c>
      <c r="U2083" s="1">
        <v>54.32</v>
      </c>
      <c r="V2083" s="1">
        <v>9.9</v>
      </c>
      <c r="W2083" s="1">
        <v>13.74</v>
      </c>
      <c r="X2083" s="1">
        <v>13.1</v>
      </c>
      <c r="Y2083" s="11">
        <f t="shared" si="64"/>
        <v>13</v>
      </c>
      <c r="Z2083" s="11" t="str">
        <f t="shared" si="65"/>
        <v>1</v>
      </c>
      <c r="AA2083">
        <v>2016</v>
      </c>
    </row>
    <row r="2084" spans="1:27" x14ac:dyDescent="0.2">
      <c r="A2084" t="s">
        <v>2156</v>
      </c>
      <c r="B2084">
        <v>6</v>
      </c>
      <c r="C2084">
        <v>2</v>
      </c>
      <c r="D2084">
        <v>24</v>
      </c>
      <c r="E2084">
        <v>0</v>
      </c>
      <c r="F2084">
        <v>4</v>
      </c>
      <c r="G2084" t="s">
        <v>6240</v>
      </c>
      <c r="H2084">
        <v>2</v>
      </c>
      <c r="I2084">
        <v>1</v>
      </c>
      <c r="J2084">
        <v>1</v>
      </c>
      <c r="K2084">
        <v>2</v>
      </c>
      <c r="L2084" t="s">
        <v>2504</v>
      </c>
      <c r="M2084" t="s">
        <v>2505</v>
      </c>
      <c r="N2084">
        <v>1</v>
      </c>
      <c r="O2084">
        <v>3</v>
      </c>
      <c r="P2084">
        <v>1</v>
      </c>
      <c r="Q2084">
        <v>0</v>
      </c>
      <c r="R2084">
        <v>11</v>
      </c>
      <c r="S2084">
        <v>3</v>
      </c>
      <c r="T2084">
        <v>2</v>
      </c>
      <c r="U2084" s="1">
        <v>61.06</v>
      </c>
      <c r="V2084" s="1">
        <v>9.4</v>
      </c>
      <c r="W2084" s="1">
        <v>12.76</v>
      </c>
      <c r="X2084" s="1">
        <v>12.6</v>
      </c>
      <c r="Y2084" s="11">
        <f t="shared" si="64"/>
        <v>10</v>
      </c>
      <c r="Z2084" s="11" t="str">
        <f t="shared" si="65"/>
        <v>0</v>
      </c>
      <c r="AA2084">
        <v>2016</v>
      </c>
    </row>
    <row r="2085" spans="1:27" x14ac:dyDescent="0.2">
      <c r="A2085" t="s">
        <v>3705</v>
      </c>
      <c r="B2085" s="1">
        <v>9</v>
      </c>
      <c r="C2085" s="1">
        <v>2</v>
      </c>
      <c r="D2085" s="1">
        <v>20</v>
      </c>
      <c r="E2085" s="1">
        <v>1</v>
      </c>
      <c r="F2085" s="1">
        <v>4</v>
      </c>
      <c r="G2085" t="s">
        <v>6241</v>
      </c>
      <c r="H2085" s="1">
        <v>1</v>
      </c>
      <c r="I2085" s="1">
        <v>1</v>
      </c>
      <c r="J2085" s="1">
        <v>0</v>
      </c>
      <c r="K2085" s="1">
        <v>1</v>
      </c>
      <c r="L2085" t="s">
        <v>6597</v>
      </c>
      <c r="M2085" t="s">
        <v>436</v>
      </c>
      <c r="N2085" s="1">
        <v>0</v>
      </c>
      <c r="O2085" s="1">
        <v>4</v>
      </c>
      <c r="P2085" s="1">
        <v>4</v>
      </c>
      <c r="Q2085" s="1">
        <v>1</v>
      </c>
      <c r="R2085" s="1">
        <v>26</v>
      </c>
      <c r="S2085" s="1">
        <v>16</v>
      </c>
      <c r="T2085">
        <v>4</v>
      </c>
      <c r="U2085" s="1">
        <v>53.92</v>
      </c>
      <c r="V2085" s="1">
        <v>10</v>
      </c>
      <c r="W2085" s="1">
        <v>13.45</v>
      </c>
      <c r="X2085" s="1">
        <v>13.4</v>
      </c>
      <c r="Y2085" s="11">
        <f t="shared" si="64"/>
        <v>8</v>
      </c>
      <c r="Z2085" s="11" t="str">
        <f t="shared" si="65"/>
        <v>0</v>
      </c>
      <c r="AA2085">
        <v>2016</v>
      </c>
    </row>
    <row r="2086" spans="1:27" x14ac:dyDescent="0.2">
      <c r="A2086" t="s">
        <v>1944</v>
      </c>
      <c r="B2086" s="1">
        <v>3</v>
      </c>
      <c r="C2086" s="1">
        <v>5</v>
      </c>
      <c r="D2086" s="1">
        <v>0</v>
      </c>
      <c r="E2086" s="1">
        <v>1</v>
      </c>
      <c r="F2086" s="1">
        <v>4</v>
      </c>
      <c r="G2086" t="s">
        <v>6242</v>
      </c>
      <c r="H2086" s="1">
        <v>3</v>
      </c>
      <c r="I2086" s="1">
        <v>1</v>
      </c>
      <c r="J2086" s="1">
        <v>2</v>
      </c>
      <c r="K2086" s="1">
        <v>2</v>
      </c>
      <c r="L2086" t="s">
        <v>4173</v>
      </c>
      <c r="M2086" t="s">
        <v>486</v>
      </c>
      <c r="N2086" s="1">
        <v>1</v>
      </c>
      <c r="O2086" s="1">
        <v>3</v>
      </c>
      <c r="P2086" s="1">
        <v>0</v>
      </c>
      <c r="Q2086" s="1">
        <v>0</v>
      </c>
      <c r="R2086" s="1">
        <v>37</v>
      </c>
      <c r="S2086" s="1">
        <v>34</v>
      </c>
      <c r="T2086">
        <v>2</v>
      </c>
      <c r="U2086" s="1">
        <v>63.8</v>
      </c>
      <c r="V2086" s="1">
        <v>8.3000000000000007</v>
      </c>
      <c r="W2086" s="1">
        <v>12.53</v>
      </c>
      <c r="X2086" s="1">
        <v>11.7</v>
      </c>
      <c r="Y2086" s="11">
        <f t="shared" si="64"/>
        <v>6</v>
      </c>
      <c r="Z2086" s="11" t="str">
        <f t="shared" si="65"/>
        <v>0</v>
      </c>
      <c r="AA2086">
        <v>2016</v>
      </c>
    </row>
    <row r="2087" spans="1:27" x14ac:dyDescent="0.2">
      <c r="A2087" t="s">
        <v>2035</v>
      </c>
      <c r="B2087">
        <v>9</v>
      </c>
      <c r="C2087">
        <v>0</v>
      </c>
      <c r="D2087">
        <v>21</v>
      </c>
      <c r="E2087">
        <v>0</v>
      </c>
      <c r="F2087">
        <v>1</v>
      </c>
      <c r="G2087" t="s">
        <v>3711</v>
      </c>
      <c r="H2087">
        <v>1</v>
      </c>
      <c r="I2087">
        <v>1</v>
      </c>
      <c r="J2087">
        <v>0</v>
      </c>
      <c r="K2087">
        <v>1</v>
      </c>
      <c r="L2087" t="s">
        <v>1304</v>
      </c>
      <c r="M2087" t="s">
        <v>459</v>
      </c>
      <c r="N2087">
        <v>0</v>
      </c>
      <c r="O2087">
        <v>1</v>
      </c>
      <c r="P2087">
        <v>1</v>
      </c>
      <c r="Q2087">
        <v>1</v>
      </c>
      <c r="R2087">
        <v>56</v>
      </c>
      <c r="S2087">
        <v>34</v>
      </c>
      <c r="T2087">
        <v>2</v>
      </c>
      <c r="U2087" s="1">
        <v>53.61</v>
      </c>
      <c r="V2087" s="1">
        <v>10.199999999999999</v>
      </c>
      <c r="W2087" s="1">
        <v>14.27</v>
      </c>
      <c r="X2087" s="1">
        <v>13.2</v>
      </c>
      <c r="Y2087" s="11">
        <f t="shared" si="64"/>
        <v>6</v>
      </c>
      <c r="Z2087" s="11" t="str">
        <f t="shared" si="65"/>
        <v>0</v>
      </c>
      <c r="AA2087">
        <v>2016</v>
      </c>
    </row>
    <row r="2088" spans="1:27" x14ac:dyDescent="0.2">
      <c r="A2088" t="s">
        <v>2010</v>
      </c>
      <c r="B2088" s="1">
        <v>6</v>
      </c>
      <c r="C2088" s="1">
        <v>3</v>
      </c>
      <c r="D2088" s="1">
        <v>18</v>
      </c>
      <c r="E2088" s="1">
        <v>0</v>
      </c>
      <c r="F2088" s="1">
        <v>4</v>
      </c>
      <c r="G2088" t="s">
        <v>6243</v>
      </c>
      <c r="H2088" s="1">
        <v>4</v>
      </c>
      <c r="I2088" s="1">
        <v>2</v>
      </c>
      <c r="J2088" s="1">
        <v>1</v>
      </c>
      <c r="K2088" s="1">
        <v>2</v>
      </c>
      <c r="L2088" t="s">
        <v>6807</v>
      </c>
      <c r="M2088" t="s">
        <v>516</v>
      </c>
      <c r="N2088" s="1">
        <v>1</v>
      </c>
      <c r="O2088" s="1">
        <v>3</v>
      </c>
      <c r="P2088" s="1">
        <v>2</v>
      </c>
      <c r="Q2088" s="1">
        <v>0</v>
      </c>
      <c r="R2088" s="1">
        <v>36</v>
      </c>
      <c r="S2088" s="1">
        <v>23</v>
      </c>
      <c r="T2088">
        <v>1</v>
      </c>
      <c r="U2088" s="1">
        <v>62.58</v>
      </c>
      <c r="V2088" s="1">
        <v>8.8000000000000007</v>
      </c>
      <c r="W2088" s="1">
        <v>13.22</v>
      </c>
      <c r="X2088" s="1">
        <v>12.7</v>
      </c>
      <c r="Y2088" s="11">
        <f t="shared" si="64"/>
        <v>8</v>
      </c>
      <c r="Z2088" s="11" t="str">
        <f t="shared" si="65"/>
        <v>0</v>
      </c>
      <c r="AA2088">
        <v>2016</v>
      </c>
    </row>
    <row r="2089" spans="1:27" x14ac:dyDescent="0.2">
      <c r="A2089" t="s">
        <v>2073</v>
      </c>
      <c r="B2089">
        <v>7</v>
      </c>
      <c r="C2089">
        <v>0</v>
      </c>
      <c r="D2089">
        <v>24</v>
      </c>
      <c r="E2089">
        <v>0</v>
      </c>
      <c r="F2089">
        <v>4</v>
      </c>
      <c r="G2089" t="s">
        <v>6244</v>
      </c>
      <c r="H2089">
        <v>3</v>
      </c>
      <c r="I2089">
        <v>1</v>
      </c>
      <c r="J2089">
        <v>2</v>
      </c>
      <c r="K2089">
        <v>2</v>
      </c>
      <c r="L2089" t="s">
        <v>4174</v>
      </c>
      <c r="M2089" t="s">
        <v>486</v>
      </c>
      <c r="N2089">
        <v>2</v>
      </c>
      <c r="O2089">
        <v>2</v>
      </c>
      <c r="P2089">
        <v>0</v>
      </c>
      <c r="Q2089">
        <v>0</v>
      </c>
      <c r="R2089">
        <v>68</v>
      </c>
      <c r="S2089">
        <v>54</v>
      </c>
      <c r="T2089">
        <v>0</v>
      </c>
      <c r="U2089" s="1">
        <v>64.81</v>
      </c>
      <c r="V2089" s="1">
        <v>7.9</v>
      </c>
      <c r="W2089" s="1">
        <v>11.13</v>
      </c>
      <c r="X2089" s="1">
        <v>11.6</v>
      </c>
      <c r="Y2089" s="11">
        <f t="shared" si="64"/>
        <v>6</v>
      </c>
      <c r="Z2089" s="11" t="str">
        <f t="shared" si="65"/>
        <v>0</v>
      </c>
      <c r="AA2089">
        <v>2016</v>
      </c>
    </row>
    <row r="2090" spans="1:27" x14ac:dyDescent="0.2">
      <c r="A2090" t="s">
        <v>3706</v>
      </c>
      <c r="B2090">
        <v>4</v>
      </c>
      <c r="C2090">
        <v>1</v>
      </c>
      <c r="D2090">
        <v>26</v>
      </c>
      <c r="E2090">
        <v>0</v>
      </c>
      <c r="F2090">
        <v>3</v>
      </c>
      <c r="G2090" t="s">
        <v>6245</v>
      </c>
      <c r="H2090">
        <v>2</v>
      </c>
      <c r="I2090">
        <v>1</v>
      </c>
      <c r="J2090">
        <v>1</v>
      </c>
      <c r="K2090">
        <v>2</v>
      </c>
      <c r="L2090" t="s">
        <v>2506</v>
      </c>
      <c r="M2090" t="s">
        <v>2507</v>
      </c>
      <c r="N2090">
        <v>2</v>
      </c>
      <c r="O2090">
        <v>1</v>
      </c>
      <c r="P2090">
        <v>2</v>
      </c>
      <c r="Q2090">
        <v>0</v>
      </c>
      <c r="R2090">
        <v>36</v>
      </c>
      <c r="S2090">
        <v>29</v>
      </c>
      <c r="T2090">
        <v>3</v>
      </c>
      <c r="U2090" s="1">
        <v>62.07</v>
      </c>
      <c r="V2090" s="1">
        <v>9</v>
      </c>
      <c r="W2090" s="1">
        <v>12.93</v>
      </c>
      <c r="X2090" s="1">
        <v>12.8</v>
      </c>
      <c r="Y2090" s="11">
        <f t="shared" si="64"/>
        <v>10</v>
      </c>
      <c r="Z2090" s="11" t="str">
        <f t="shared" si="65"/>
        <v>0</v>
      </c>
      <c r="AA2090">
        <v>2016</v>
      </c>
    </row>
    <row r="2091" spans="1:27" x14ac:dyDescent="0.2">
      <c r="A2091" t="s">
        <v>2114</v>
      </c>
      <c r="B2091">
        <v>13</v>
      </c>
      <c r="C2091">
        <v>10</v>
      </c>
      <c r="D2091">
        <v>0</v>
      </c>
      <c r="E2091">
        <v>0</v>
      </c>
      <c r="F2091">
        <v>2</v>
      </c>
      <c r="G2091" t="s">
        <v>6246</v>
      </c>
      <c r="H2091">
        <v>1</v>
      </c>
      <c r="I2091">
        <v>1</v>
      </c>
      <c r="J2091">
        <v>0</v>
      </c>
      <c r="K2091">
        <v>1</v>
      </c>
      <c r="L2091" t="s">
        <v>2508</v>
      </c>
      <c r="M2091" t="s">
        <v>451</v>
      </c>
      <c r="N2091">
        <v>0</v>
      </c>
      <c r="O2091">
        <v>2</v>
      </c>
      <c r="P2091">
        <v>0</v>
      </c>
      <c r="Q2091">
        <v>0</v>
      </c>
      <c r="R2091">
        <v>47</v>
      </c>
      <c r="S2091">
        <v>28</v>
      </c>
      <c r="T2091">
        <v>6</v>
      </c>
      <c r="U2091" s="1">
        <v>63.7</v>
      </c>
      <c r="V2091" s="1">
        <v>8.4</v>
      </c>
      <c r="W2091" s="1">
        <v>12.99</v>
      </c>
      <c r="X2091" s="1">
        <v>12</v>
      </c>
      <c r="Y2091" s="11">
        <f t="shared" si="64"/>
        <v>8</v>
      </c>
      <c r="Z2091" s="11" t="str">
        <f t="shared" si="65"/>
        <v>0</v>
      </c>
      <c r="AA2091">
        <v>2016</v>
      </c>
    </row>
    <row r="2092" spans="1:27" x14ac:dyDescent="0.2">
      <c r="A2092" t="s">
        <v>2034</v>
      </c>
      <c r="B2092">
        <v>13</v>
      </c>
      <c r="C2092">
        <v>3</v>
      </c>
      <c r="D2092">
        <v>64</v>
      </c>
      <c r="E2092">
        <v>1</v>
      </c>
      <c r="F2092">
        <v>3</v>
      </c>
      <c r="G2092" t="s">
        <v>6247</v>
      </c>
      <c r="H2092">
        <v>2</v>
      </c>
      <c r="I2092">
        <v>2</v>
      </c>
      <c r="J2092">
        <v>0</v>
      </c>
      <c r="K2092">
        <v>1</v>
      </c>
      <c r="L2092" t="s">
        <v>3361</v>
      </c>
      <c r="M2092" t="s">
        <v>447</v>
      </c>
      <c r="N2092">
        <v>0</v>
      </c>
      <c r="O2092">
        <v>3</v>
      </c>
      <c r="P2092">
        <v>0</v>
      </c>
      <c r="Q2092">
        <v>0</v>
      </c>
      <c r="R2092">
        <v>26</v>
      </c>
      <c r="S2092">
        <v>9</v>
      </c>
      <c r="T2092">
        <v>0</v>
      </c>
      <c r="U2092" s="1">
        <v>62.48</v>
      </c>
      <c r="V2092" s="1">
        <v>8.8000000000000007</v>
      </c>
      <c r="W2092" s="1">
        <v>13.28</v>
      </c>
      <c r="X2092" s="1">
        <v>12.7</v>
      </c>
      <c r="Y2092" s="11">
        <f t="shared" si="64"/>
        <v>8</v>
      </c>
      <c r="Z2092" s="11" t="str">
        <f t="shared" si="65"/>
        <v>0</v>
      </c>
      <c r="AA2092">
        <v>2016</v>
      </c>
    </row>
    <row r="2093" spans="1:27" x14ac:dyDescent="0.2">
      <c r="A2093" t="s">
        <v>2104</v>
      </c>
      <c r="B2093">
        <v>6</v>
      </c>
      <c r="C2093">
        <v>2</v>
      </c>
      <c r="D2093">
        <v>0</v>
      </c>
      <c r="E2093">
        <v>0</v>
      </c>
      <c r="F2093">
        <v>5</v>
      </c>
      <c r="G2093" t="s">
        <v>6248</v>
      </c>
      <c r="H2093">
        <v>4</v>
      </c>
      <c r="I2093">
        <v>1</v>
      </c>
      <c r="J2093">
        <v>3</v>
      </c>
      <c r="K2093">
        <v>4</v>
      </c>
      <c r="L2093" t="s">
        <v>2996</v>
      </c>
      <c r="M2093" t="s">
        <v>4175</v>
      </c>
      <c r="N2093">
        <v>4</v>
      </c>
      <c r="O2093">
        <v>1</v>
      </c>
      <c r="P2093">
        <v>0</v>
      </c>
      <c r="Q2093">
        <v>0</v>
      </c>
      <c r="R2093">
        <v>43</v>
      </c>
      <c r="S2093">
        <v>13</v>
      </c>
      <c r="T2093">
        <v>0</v>
      </c>
      <c r="U2093" s="1">
        <v>52.29</v>
      </c>
      <c r="V2093" s="1">
        <v>10.7</v>
      </c>
      <c r="W2093" s="1">
        <v>13.58</v>
      </c>
      <c r="X2093" s="1">
        <v>13.6</v>
      </c>
      <c r="Y2093" s="11">
        <f t="shared" si="64"/>
        <v>9</v>
      </c>
      <c r="Z2093" s="11" t="str">
        <f t="shared" si="65"/>
        <v>0</v>
      </c>
      <c r="AA2093">
        <v>2016</v>
      </c>
    </row>
    <row r="2094" spans="1:27" x14ac:dyDescent="0.2">
      <c r="A2094" t="s">
        <v>2063</v>
      </c>
      <c r="B2094">
        <v>9</v>
      </c>
      <c r="C2094">
        <v>0</v>
      </c>
      <c r="D2094">
        <v>46</v>
      </c>
      <c r="E2094">
        <v>0</v>
      </c>
      <c r="F2094">
        <v>2</v>
      </c>
      <c r="G2094" t="s">
        <v>6249</v>
      </c>
      <c r="H2094">
        <v>2</v>
      </c>
      <c r="I2094">
        <v>2</v>
      </c>
      <c r="J2094">
        <v>0</v>
      </c>
      <c r="K2094">
        <v>1</v>
      </c>
      <c r="L2094" t="s">
        <v>6808</v>
      </c>
      <c r="M2094" t="s">
        <v>436</v>
      </c>
      <c r="N2094">
        <v>0</v>
      </c>
      <c r="O2094">
        <v>2</v>
      </c>
      <c r="P2094">
        <v>1</v>
      </c>
      <c r="Q2094">
        <v>0</v>
      </c>
      <c r="R2094">
        <v>21</v>
      </c>
      <c r="S2094">
        <v>8</v>
      </c>
      <c r="T2094">
        <v>6</v>
      </c>
      <c r="U2094" s="1">
        <v>62.78</v>
      </c>
      <c r="V2094" s="1">
        <v>8.6999999999999993</v>
      </c>
      <c r="W2094" s="1">
        <v>13.4</v>
      </c>
      <c r="X2094" s="1">
        <v>12.8</v>
      </c>
      <c r="Y2094" s="11">
        <f t="shared" si="64"/>
        <v>6</v>
      </c>
      <c r="Z2094" s="11" t="str">
        <f t="shared" si="65"/>
        <v>0</v>
      </c>
      <c r="AA2094">
        <v>2016</v>
      </c>
    </row>
    <row r="2095" spans="1:27" x14ac:dyDescent="0.2">
      <c r="A2095" t="s">
        <v>6893</v>
      </c>
      <c r="B2095" s="1">
        <v>4</v>
      </c>
      <c r="C2095" s="1">
        <v>7</v>
      </c>
      <c r="D2095" s="1">
        <v>0</v>
      </c>
      <c r="E2095" s="1">
        <v>0</v>
      </c>
      <c r="F2095" s="1">
        <v>3</v>
      </c>
      <c r="G2095" t="s">
        <v>6250</v>
      </c>
      <c r="H2095" s="1">
        <v>1</v>
      </c>
      <c r="I2095" s="1">
        <v>1</v>
      </c>
      <c r="J2095" s="1">
        <v>0</v>
      </c>
      <c r="K2095" s="3">
        <v>1</v>
      </c>
      <c r="L2095" t="s">
        <v>3362</v>
      </c>
      <c r="M2095" t="s">
        <v>508</v>
      </c>
      <c r="N2095" s="1">
        <v>0</v>
      </c>
      <c r="O2095" s="1">
        <v>3</v>
      </c>
      <c r="P2095" s="1">
        <v>0</v>
      </c>
      <c r="Q2095" s="1">
        <v>0</v>
      </c>
      <c r="R2095" s="1">
        <v>23</v>
      </c>
      <c r="S2095" s="1">
        <v>15</v>
      </c>
      <c r="T2095">
        <v>0</v>
      </c>
      <c r="U2095" s="1">
        <v>57.3</v>
      </c>
      <c r="V2095" s="1">
        <v>10.8</v>
      </c>
      <c r="W2095" s="1">
        <v>12.31</v>
      </c>
      <c r="X2095" s="1">
        <v>13.1</v>
      </c>
      <c r="Y2095" s="11">
        <f t="shared" si="64"/>
        <v>12</v>
      </c>
      <c r="Z2095" s="11" t="str">
        <f t="shared" si="65"/>
        <v>1</v>
      </c>
      <c r="AA2095">
        <v>2016</v>
      </c>
    </row>
    <row r="2096" spans="1:27" x14ac:dyDescent="0.2">
      <c r="A2096" t="s">
        <v>2057</v>
      </c>
      <c r="B2096">
        <v>24</v>
      </c>
      <c r="C2096">
        <v>0</v>
      </c>
      <c r="D2096">
        <v>0</v>
      </c>
      <c r="E2096">
        <v>0</v>
      </c>
      <c r="F2096">
        <v>2</v>
      </c>
      <c r="G2096" t="s">
        <v>6251</v>
      </c>
      <c r="H2096">
        <v>1</v>
      </c>
      <c r="I2096">
        <v>1</v>
      </c>
      <c r="J2096">
        <v>0</v>
      </c>
      <c r="K2096">
        <v>1</v>
      </c>
      <c r="L2096" t="s">
        <v>2509</v>
      </c>
      <c r="M2096" t="s">
        <v>505</v>
      </c>
      <c r="N2096">
        <v>0</v>
      </c>
      <c r="O2096">
        <v>2</v>
      </c>
      <c r="P2096">
        <v>0</v>
      </c>
      <c r="Q2096">
        <v>0</v>
      </c>
      <c r="R2096">
        <v>22</v>
      </c>
      <c r="S2096">
        <v>18</v>
      </c>
      <c r="T2096">
        <v>1</v>
      </c>
      <c r="U2096" s="1">
        <v>54.02</v>
      </c>
      <c r="V2096" s="1">
        <v>10</v>
      </c>
      <c r="W2096" s="1">
        <v>14.9</v>
      </c>
      <c r="X2096" s="1">
        <v>13.4</v>
      </c>
      <c r="Y2096" s="11">
        <f t="shared" si="64"/>
        <v>11</v>
      </c>
      <c r="Z2096" s="11" t="str">
        <f t="shared" si="65"/>
        <v>1</v>
      </c>
      <c r="AA2096">
        <v>2016</v>
      </c>
    </row>
    <row r="2097" spans="1:27" x14ac:dyDescent="0.2">
      <c r="A2097" t="s">
        <v>2134</v>
      </c>
      <c r="B2097">
        <v>7</v>
      </c>
      <c r="C2097">
        <v>0</v>
      </c>
      <c r="D2097">
        <v>24</v>
      </c>
      <c r="E2097">
        <v>0</v>
      </c>
      <c r="F2097">
        <v>3</v>
      </c>
      <c r="G2097" t="s">
        <v>6252</v>
      </c>
      <c r="H2097">
        <v>2</v>
      </c>
      <c r="I2097">
        <v>1</v>
      </c>
      <c r="J2097">
        <v>1</v>
      </c>
      <c r="K2097">
        <v>2</v>
      </c>
      <c r="L2097" t="s">
        <v>2993</v>
      </c>
      <c r="M2097" t="s">
        <v>811</v>
      </c>
      <c r="N2097">
        <v>1</v>
      </c>
      <c r="O2097">
        <v>2</v>
      </c>
      <c r="P2097">
        <v>3</v>
      </c>
      <c r="Q2097">
        <v>1</v>
      </c>
      <c r="R2097">
        <v>29</v>
      </c>
      <c r="S2097">
        <v>11</v>
      </c>
      <c r="T2097">
        <v>0</v>
      </c>
      <c r="U2097" s="1">
        <v>62.68</v>
      </c>
      <c r="V2097" s="1">
        <v>8.6999999999999993</v>
      </c>
      <c r="W2097" s="1">
        <v>12.58</v>
      </c>
      <c r="X2097" s="1">
        <v>12</v>
      </c>
      <c r="Y2097" s="11">
        <f t="shared" si="64"/>
        <v>11</v>
      </c>
      <c r="Z2097" s="11" t="str">
        <f t="shared" si="65"/>
        <v>1</v>
      </c>
      <c r="AA2097">
        <v>2016</v>
      </c>
    </row>
    <row r="2098" spans="1:27" x14ac:dyDescent="0.2">
      <c r="A2098" t="s">
        <v>2164</v>
      </c>
      <c r="B2098">
        <v>7</v>
      </c>
      <c r="C2098">
        <v>1</v>
      </c>
      <c r="D2098">
        <v>49</v>
      </c>
      <c r="E2098">
        <v>0</v>
      </c>
      <c r="F2098">
        <v>5</v>
      </c>
      <c r="G2098" t="s">
        <v>6253</v>
      </c>
      <c r="H2098">
        <v>3</v>
      </c>
      <c r="I2098">
        <v>2</v>
      </c>
      <c r="J2098">
        <v>1</v>
      </c>
      <c r="K2098">
        <v>2</v>
      </c>
      <c r="L2098" t="s">
        <v>3738</v>
      </c>
      <c r="M2098" t="s">
        <v>2510</v>
      </c>
      <c r="N2098">
        <v>2</v>
      </c>
      <c r="O2098">
        <v>3</v>
      </c>
      <c r="P2098">
        <v>0</v>
      </c>
      <c r="Q2098">
        <v>0</v>
      </c>
      <c r="R2098">
        <v>24</v>
      </c>
      <c r="S2098">
        <v>12</v>
      </c>
      <c r="T2098">
        <v>0</v>
      </c>
      <c r="U2098" s="1">
        <v>62.88</v>
      </c>
      <c r="V2098" s="1">
        <v>8.6999999999999993</v>
      </c>
      <c r="W2098" s="1">
        <v>13.16</v>
      </c>
      <c r="X2098" s="1">
        <v>12.7</v>
      </c>
      <c r="Y2098" s="11">
        <f t="shared" si="64"/>
        <v>6</v>
      </c>
      <c r="Z2098" s="11" t="str">
        <f t="shared" si="65"/>
        <v>0</v>
      </c>
      <c r="AA2098">
        <v>2016</v>
      </c>
    </row>
    <row r="2099" spans="1:27" x14ac:dyDescent="0.2">
      <c r="A2099" t="s">
        <v>2049</v>
      </c>
      <c r="B2099">
        <v>4</v>
      </c>
      <c r="C2099">
        <v>0</v>
      </c>
      <c r="D2099">
        <v>47</v>
      </c>
      <c r="E2099">
        <v>0</v>
      </c>
      <c r="F2099">
        <v>3</v>
      </c>
      <c r="G2099" t="s">
        <v>6254</v>
      </c>
      <c r="H2099">
        <v>2</v>
      </c>
      <c r="I2099">
        <v>2</v>
      </c>
      <c r="J2099">
        <v>0</v>
      </c>
      <c r="K2099">
        <v>1</v>
      </c>
      <c r="L2099" t="s">
        <v>2511</v>
      </c>
      <c r="M2099" t="s">
        <v>451</v>
      </c>
      <c r="N2099">
        <v>0</v>
      </c>
      <c r="O2099">
        <v>3</v>
      </c>
      <c r="P2099">
        <v>2</v>
      </c>
      <c r="Q2099">
        <v>0</v>
      </c>
      <c r="R2099">
        <v>35</v>
      </c>
      <c r="S2099">
        <v>28</v>
      </c>
      <c r="T2099">
        <v>3</v>
      </c>
      <c r="U2099" s="1">
        <v>70.430000000000007</v>
      </c>
      <c r="V2099" s="1">
        <v>7.8</v>
      </c>
      <c r="W2099" s="1">
        <v>11.83</v>
      </c>
      <c r="X2099" s="1">
        <v>11.8</v>
      </c>
      <c r="Y2099" s="11">
        <f t="shared" si="64"/>
        <v>11</v>
      </c>
      <c r="Z2099" s="11" t="str">
        <f t="shared" si="65"/>
        <v>1</v>
      </c>
      <c r="AA2099">
        <v>2016</v>
      </c>
    </row>
    <row r="2100" spans="1:27" x14ac:dyDescent="0.2">
      <c r="A2100" t="s">
        <v>2074</v>
      </c>
      <c r="B2100">
        <v>9</v>
      </c>
      <c r="C2100">
        <v>1</v>
      </c>
      <c r="D2100">
        <v>0</v>
      </c>
      <c r="E2100">
        <v>1</v>
      </c>
      <c r="F2100">
        <v>2</v>
      </c>
      <c r="G2100" t="s">
        <v>6255</v>
      </c>
      <c r="H2100">
        <v>1</v>
      </c>
      <c r="I2100">
        <v>1</v>
      </c>
      <c r="J2100">
        <v>0</v>
      </c>
      <c r="K2100">
        <v>1</v>
      </c>
      <c r="L2100" t="s">
        <v>496</v>
      </c>
      <c r="M2100" t="s">
        <v>436</v>
      </c>
      <c r="N2100">
        <v>0</v>
      </c>
      <c r="O2100">
        <v>2</v>
      </c>
      <c r="P2100">
        <v>0</v>
      </c>
      <c r="Q2100">
        <v>0</v>
      </c>
      <c r="R2100">
        <v>29</v>
      </c>
      <c r="S2100">
        <v>25</v>
      </c>
      <c r="T2100">
        <v>0</v>
      </c>
      <c r="U2100" s="1">
        <v>49.75</v>
      </c>
      <c r="V2100" s="1">
        <v>11.6</v>
      </c>
      <c r="W2100" s="1">
        <v>14.56</v>
      </c>
      <c r="X2100" s="1">
        <v>14.1</v>
      </c>
      <c r="Y2100" s="11">
        <f t="shared" si="64"/>
        <v>10</v>
      </c>
      <c r="Z2100" s="11" t="str">
        <f t="shared" si="65"/>
        <v>0</v>
      </c>
      <c r="AA2100">
        <v>2016</v>
      </c>
    </row>
    <row r="2101" spans="1:27" x14ac:dyDescent="0.2">
      <c r="A2101" t="s">
        <v>1938</v>
      </c>
      <c r="B2101" s="1">
        <v>16</v>
      </c>
      <c r="C2101" s="1">
        <v>3</v>
      </c>
      <c r="D2101" s="1">
        <v>12</v>
      </c>
      <c r="E2101" s="1">
        <v>0</v>
      </c>
      <c r="F2101" s="1">
        <v>3</v>
      </c>
      <c r="G2101" t="s">
        <v>6256</v>
      </c>
      <c r="H2101" s="1">
        <v>1</v>
      </c>
      <c r="I2101" s="1">
        <v>1</v>
      </c>
      <c r="J2101" s="1">
        <v>0</v>
      </c>
      <c r="K2101" s="1">
        <v>1</v>
      </c>
      <c r="L2101" t="s">
        <v>1901</v>
      </c>
      <c r="M2101" t="s">
        <v>443</v>
      </c>
      <c r="N2101" s="1">
        <v>0</v>
      </c>
      <c r="O2101" s="1">
        <v>3</v>
      </c>
      <c r="P2101" s="1">
        <v>0</v>
      </c>
      <c r="Q2101" s="1">
        <v>0</v>
      </c>
      <c r="R2101" s="1">
        <v>53</v>
      </c>
      <c r="S2101" s="1">
        <v>43</v>
      </c>
      <c r="T2101">
        <v>5</v>
      </c>
      <c r="U2101" s="1">
        <v>63.09</v>
      </c>
      <c r="V2101" s="1">
        <v>8.6</v>
      </c>
      <c r="W2101" s="1">
        <v>12.35</v>
      </c>
      <c r="X2101" s="1">
        <v>11.9</v>
      </c>
      <c r="Y2101" s="11">
        <f t="shared" si="64"/>
        <v>7</v>
      </c>
      <c r="Z2101" s="11" t="str">
        <f t="shared" si="65"/>
        <v>0</v>
      </c>
      <c r="AA2101">
        <v>2016</v>
      </c>
    </row>
    <row r="2102" spans="1:27" x14ac:dyDescent="0.2">
      <c r="A2102" t="s">
        <v>3707</v>
      </c>
      <c r="B2102">
        <v>7</v>
      </c>
      <c r="C2102">
        <v>0</v>
      </c>
      <c r="D2102">
        <v>48</v>
      </c>
      <c r="E2102">
        <v>0</v>
      </c>
      <c r="F2102">
        <v>3</v>
      </c>
      <c r="G2102" t="s">
        <v>6257</v>
      </c>
      <c r="H2102">
        <v>2</v>
      </c>
      <c r="I2102">
        <v>2</v>
      </c>
      <c r="J2102">
        <v>0</v>
      </c>
      <c r="K2102">
        <v>1</v>
      </c>
      <c r="L2102" t="s">
        <v>3363</v>
      </c>
      <c r="M2102" t="s">
        <v>436</v>
      </c>
      <c r="N2102">
        <v>0</v>
      </c>
      <c r="O2102">
        <v>3</v>
      </c>
      <c r="P2102">
        <v>0</v>
      </c>
      <c r="Q2102">
        <v>0</v>
      </c>
      <c r="R2102">
        <v>53</v>
      </c>
      <c r="S2102">
        <v>46</v>
      </c>
      <c r="T2102">
        <v>4</v>
      </c>
      <c r="U2102" s="1">
        <v>53.81</v>
      </c>
      <c r="V2102" s="1">
        <v>10.1</v>
      </c>
      <c r="W2102" s="1">
        <v>14.79</v>
      </c>
      <c r="X2102" s="1">
        <v>13.5</v>
      </c>
      <c r="Y2102" s="11">
        <f t="shared" si="64"/>
        <v>13</v>
      </c>
      <c r="Z2102" s="11" t="str">
        <f t="shared" si="65"/>
        <v>1</v>
      </c>
      <c r="AA2102">
        <v>2016</v>
      </c>
    </row>
    <row r="2103" spans="1:27" x14ac:dyDescent="0.2">
      <c r="A2103" t="s">
        <v>2048</v>
      </c>
      <c r="B2103">
        <v>21</v>
      </c>
      <c r="C2103">
        <v>4</v>
      </c>
      <c r="D2103">
        <v>18</v>
      </c>
      <c r="E2103">
        <v>1</v>
      </c>
      <c r="F2103">
        <v>2</v>
      </c>
      <c r="G2103" t="s">
        <v>6258</v>
      </c>
      <c r="H2103">
        <v>1</v>
      </c>
      <c r="I2103">
        <v>1</v>
      </c>
      <c r="J2103">
        <v>0</v>
      </c>
      <c r="K2103">
        <v>1</v>
      </c>
      <c r="L2103" t="s">
        <v>1046</v>
      </c>
      <c r="M2103" t="s">
        <v>436</v>
      </c>
      <c r="N2103">
        <v>0</v>
      </c>
      <c r="O2103">
        <v>2</v>
      </c>
      <c r="P2103">
        <v>2</v>
      </c>
      <c r="Q2103">
        <v>1</v>
      </c>
      <c r="R2103">
        <v>25</v>
      </c>
      <c r="S2103">
        <v>18</v>
      </c>
      <c r="T2103">
        <v>4</v>
      </c>
      <c r="U2103" s="1">
        <v>62.68</v>
      </c>
      <c r="V2103" s="1">
        <v>8.6999999999999993</v>
      </c>
      <c r="W2103" s="1">
        <v>13.22</v>
      </c>
      <c r="X2103" s="1">
        <v>11.7</v>
      </c>
      <c r="Y2103" s="11">
        <f t="shared" si="64"/>
        <v>10</v>
      </c>
      <c r="Z2103" s="11" t="str">
        <f t="shared" si="65"/>
        <v>0</v>
      </c>
      <c r="AA2103">
        <v>2016</v>
      </c>
    </row>
    <row r="2104" spans="1:27" x14ac:dyDescent="0.2">
      <c r="A2104" t="s">
        <v>2039</v>
      </c>
      <c r="B2104">
        <v>16</v>
      </c>
      <c r="C2104">
        <v>3</v>
      </c>
      <c r="D2104">
        <v>2</v>
      </c>
      <c r="E2104">
        <v>1</v>
      </c>
      <c r="F2104">
        <v>9</v>
      </c>
      <c r="G2104" t="s">
        <v>6259</v>
      </c>
      <c r="H2104">
        <v>6</v>
      </c>
      <c r="I2104">
        <v>6</v>
      </c>
      <c r="J2104">
        <v>3</v>
      </c>
      <c r="K2104">
        <v>3</v>
      </c>
      <c r="L2104" t="s">
        <v>6913</v>
      </c>
      <c r="M2104" t="s">
        <v>1367</v>
      </c>
      <c r="N2104">
        <v>6</v>
      </c>
      <c r="O2104">
        <v>3</v>
      </c>
      <c r="P2104">
        <v>6</v>
      </c>
      <c r="Q2104">
        <v>1</v>
      </c>
      <c r="R2104">
        <v>46</v>
      </c>
      <c r="S2104">
        <v>39</v>
      </c>
      <c r="T2104">
        <v>0</v>
      </c>
      <c r="U2104" s="1">
        <v>64.2</v>
      </c>
      <c r="V2104" s="1">
        <v>8.1999999999999993</v>
      </c>
      <c r="W2104" s="1">
        <v>14.03</v>
      </c>
      <c r="X2104" s="1">
        <v>12.3</v>
      </c>
      <c r="Y2104" s="11">
        <f t="shared" si="64"/>
        <v>10</v>
      </c>
      <c r="Z2104" s="11" t="str">
        <f t="shared" si="65"/>
        <v>0</v>
      </c>
      <c r="AA2104">
        <v>2016</v>
      </c>
    </row>
    <row r="2105" spans="1:27" x14ac:dyDescent="0.2">
      <c r="A2105" t="s">
        <v>1988</v>
      </c>
      <c r="B2105" s="1">
        <v>10</v>
      </c>
      <c r="C2105" s="1">
        <v>2</v>
      </c>
      <c r="D2105" s="1">
        <v>11</v>
      </c>
      <c r="E2105" s="1">
        <v>1</v>
      </c>
      <c r="F2105" s="3">
        <v>3</v>
      </c>
      <c r="G2105" t="s">
        <v>6260</v>
      </c>
      <c r="H2105" s="1">
        <v>1</v>
      </c>
      <c r="I2105" s="1">
        <v>1</v>
      </c>
      <c r="J2105" s="1">
        <v>0</v>
      </c>
      <c r="K2105" s="1">
        <v>1</v>
      </c>
      <c r="L2105" t="s">
        <v>1373</v>
      </c>
      <c r="M2105" t="s">
        <v>19</v>
      </c>
      <c r="N2105" s="1">
        <v>0</v>
      </c>
      <c r="O2105" s="1">
        <v>3</v>
      </c>
      <c r="P2105" s="1">
        <v>0</v>
      </c>
      <c r="Q2105" s="1">
        <v>0</v>
      </c>
      <c r="R2105" s="1">
        <v>30</v>
      </c>
      <c r="S2105" s="1">
        <v>28</v>
      </c>
      <c r="T2105">
        <v>2</v>
      </c>
      <c r="U2105" s="1">
        <v>59.64</v>
      </c>
      <c r="V2105" s="1">
        <v>9.9</v>
      </c>
      <c r="W2105" s="1">
        <v>13.75</v>
      </c>
      <c r="X2105" s="1">
        <v>13.2</v>
      </c>
      <c r="Y2105" s="11">
        <f t="shared" si="64"/>
        <v>8</v>
      </c>
      <c r="Z2105" s="11" t="str">
        <f t="shared" si="65"/>
        <v>0</v>
      </c>
      <c r="AA2105">
        <v>2016</v>
      </c>
    </row>
    <row r="2106" spans="1:27" x14ac:dyDescent="0.2">
      <c r="A2106" t="s">
        <v>1972</v>
      </c>
      <c r="B2106" s="1">
        <v>12</v>
      </c>
      <c r="C2106" s="1">
        <v>2</v>
      </c>
      <c r="D2106" s="1">
        <v>1</v>
      </c>
      <c r="E2106" s="1">
        <v>0</v>
      </c>
      <c r="F2106" s="1">
        <v>8</v>
      </c>
      <c r="G2106" t="s">
        <v>6261</v>
      </c>
      <c r="H2106" s="1">
        <v>4</v>
      </c>
      <c r="I2106" s="1">
        <v>2</v>
      </c>
      <c r="J2106" s="1">
        <v>2</v>
      </c>
      <c r="K2106" s="1">
        <v>3</v>
      </c>
      <c r="L2106" t="s">
        <v>4176</v>
      </c>
      <c r="M2106" t="s">
        <v>2481</v>
      </c>
      <c r="N2106" s="1">
        <v>2</v>
      </c>
      <c r="O2106" s="1">
        <v>6</v>
      </c>
      <c r="P2106" s="1">
        <v>1</v>
      </c>
      <c r="Q2106" s="1">
        <v>0</v>
      </c>
      <c r="R2106" s="1">
        <v>43</v>
      </c>
      <c r="S2106" s="1">
        <v>31</v>
      </c>
      <c r="T2106">
        <v>1</v>
      </c>
      <c r="U2106" s="1">
        <v>61.06</v>
      </c>
      <c r="V2106" s="1">
        <v>9.4</v>
      </c>
      <c r="W2106" s="1">
        <v>13.52</v>
      </c>
      <c r="X2106" s="1">
        <v>12.7</v>
      </c>
      <c r="Y2106" s="11">
        <f t="shared" si="64"/>
        <v>13</v>
      </c>
      <c r="Z2106" s="11" t="str">
        <f t="shared" si="65"/>
        <v>1</v>
      </c>
      <c r="AA2106">
        <v>2016</v>
      </c>
    </row>
    <row r="2107" spans="1:27" x14ac:dyDescent="0.2">
      <c r="A2107" t="s">
        <v>2091</v>
      </c>
      <c r="B2107">
        <v>16</v>
      </c>
      <c r="C2107">
        <v>3</v>
      </c>
      <c r="D2107">
        <v>0</v>
      </c>
      <c r="E2107">
        <v>0</v>
      </c>
      <c r="F2107">
        <v>12</v>
      </c>
      <c r="G2107" t="s">
        <v>6262</v>
      </c>
      <c r="H2107">
        <v>3</v>
      </c>
      <c r="I2107">
        <v>2</v>
      </c>
      <c r="J2107">
        <v>1</v>
      </c>
      <c r="K2107">
        <v>2</v>
      </c>
      <c r="L2107" t="s">
        <v>4177</v>
      </c>
      <c r="M2107" t="s">
        <v>486</v>
      </c>
      <c r="N2107">
        <v>2</v>
      </c>
      <c r="O2107">
        <v>10</v>
      </c>
      <c r="P2107">
        <v>8</v>
      </c>
      <c r="Q2107">
        <v>1</v>
      </c>
      <c r="R2107">
        <v>35</v>
      </c>
      <c r="S2107">
        <v>15</v>
      </c>
      <c r="T2107">
        <v>1</v>
      </c>
      <c r="U2107" s="1">
        <v>54.42</v>
      </c>
      <c r="V2107" s="1">
        <v>9.8000000000000007</v>
      </c>
      <c r="W2107" s="1">
        <v>13.57</v>
      </c>
      <c r="X2107" s="1">
        <v>12.7</v>
      </c>
      <c r="Y2107" s="11">
        <f t="shared" si="64"/>
        <v>9</v>
      </c>
      <c r="Z2107" s="11" t="str">
        <f t="shared" si="65"/>
        <v>0</v>
      </c>
      <c r="AA2107">
        <v>2016</v>
      </c>
    </row>
    <row r="2108" spans="1:27" x14ac:dyDescent="0.2">
      <c r="A2108" t="s">
        <v>2143</v>
      </c>
      <c r="B2108">
        <v>20</v>
      </c>
      <c r="C2108">
        <v>1</v>
      </c>
      <c r="D2108">
        <v>0</v>
      </c>
      <c r="E2108">
        <v>0</v>
      </c>
      <c r="F2108">
        <v>3</v>
      </c>
      <c r="G2108" t="s">
        <v>6263</v>
      </c>
      <c r="H2108">
        <v>2</v>
      </c>
      <c r="I2108">
        <v>2</v>
      </c>
      <c r="J2108">
        <v>0</v>
      </c>
      <c r="K2108" s="2">
        <v>1</v>
      </c>
      <c r="L2108" t="s">
        <v>2512</v>
      </c>
      <c r="M2108" t="s">
        <v>445</v>
      </c>
      <c r="N2108" s="2">
        <v>0</v>
      </c>
      <c r="O2108" s="2">
        <v>3</v>
      </c>
      <c r="P2108" s="2">
        <v>0</v>
      </c>
      <c r="Q2108" s="2">
        <v>0</v>
      </c>
      <c r="R2108" s="2">
        <v>36</v>
      </c>
      <c r="S2108" s="2">
        <v>13</v>
      </c>
      <c r="T2108">
        <v>0</v>
      </c>
      <c r="U2108" s="1">
        <v>63.7</v>
      </c>
      <c r="V2108" s="1">
        <v>8.4</v>
      </c>
      <c r="W2108" s="1">
        <v>13.28</v>
      </c>
      <c r="X2108" s="1">
        <v>12.2</v>
      </c>
      <c r="Y2108" s="11">
        <f t="shared" si="64"/>
        <v>11</v>
      </c>
      <c r="Z2108" s="11" t="str">
        <f t="shared" si="65"/>
        <v>1</v>
      </c>
      <c r="AA2108">
        <v>2016</v>
      </c>
    </row>
    <row r="2109" spans="1:27" x14ac:dyDescent="0.2">
      <c r="A2109" t="s">
        <v>2002</v>
      </c>
      <c r="B2109" s="1">
        <v>11</v>
      </c>
      <c r="C2109" s="1">
        <v>3</v>
      </c>
      <c r="D2109" s="1">
        <v>4</v>
      </c>
      <c r="E2109" s="1">
        <v>0</v>
      </c>
      <c r="F2109" s="1">
        <v>5</v>
      </c>
      <c r="G2109" t="s">
        <v>6264</v>
      </c>
      <c r="H2109" s="1">
        <v>3</v>
      </c>
      <c r="I2109" s="1">
        <v>1</v>
      </c>
      <c r="J2109" s="1">
        <v>2</v>
      </c>
      <c r="K2109" s="1">
        <v>3</v>
      </c>
      <c r="L2109" t="s">
        <v>4178</v>
      </c>
      <c r="M2109" t="s">
        <v>4179</v>
      </c>
      <c r="N2109" s="1">
        <v>2</v>
      </c>
      <c r="O2109" s="1">
        <v>3</v>
      </c>
      <c r="P2109" s="1">
        <v>0</v>
      </c>
      <c r="Q2109" s="1">
        <v>0</v>
      </c>
      <c r="R2109" s="1">
        <v>49</v>
      </c>
      <c r="S2109" s="1">
        <v>9</v>
      </c>
      <c r="T2109">
        <v>2</v>
      </c>
      <c r="U2109" s="1">
        <v>54.93</v>
      </c>
      <c r="V2109" s="1">
        <v>9.6</v>
      </c>
      <c r="W2109" s="1">
        <v>14.03</v>
      </c>
      <c r="X2109" s="1">
        <v>12.7</v>
      </c>
      <c r="Y2109" s="11">
        <f t="shared" si="64"/>
        <v>10</v>
      </c>
      <c r="Z2109" s="11" t="str">
        <f t="shared" si="65"/>
        <v>0</v>
      </c>
      <c r="AA2109">
        <v>2016</v>
      </c>
    </row>
    <row r="2110" spans="1:27" x14ac:dyDescent="0.2">
      <c r="A2110" t="s">
        <v>1950</v>
      </c>
      <c r="B2110" s="1">
        <v>20</v>
      </c>
      <c r="C2110" s="1">
        <v>4</v>
      </c>
      <c r="D2110" s="1">
        <v>0</v>
      </c>
      <c r="E2110" s="1">
        <v>0</v>
      </c>
      <c r="F2110" s="1">
        <v>3</v>
      </c>
      <c r="G2110" t="s">
        <v>6265</v>
      </c>
      <c r="H2110" s="1">
        <v>1</v>
      </c>
      <c r="I2110" s="1">
        <v>1</v>
      </c>
      <c r="J2110" s="1">
        <v>0</v>
      </c>
      <c r="K2110" s="1">
        <v>1</v>
      </c>
      <c r="L2110" t="s">
        <v>1705</v>
      </c>
      <c r="M2110" t="s">
        <v>436</v>
      </c>
      <c r="N2110" s="1">
        <v>0</v>
      </c>
      <c r="O2110" s="1">
        <v>3</v>
      </c>
      <c r="P2110" s="1">
        <v>0</v>
      </c>
      <c r="Q2110" s="1">
        <v>0</v>
      </c>
      <c r="R2110" s="1">
        <v>25</v>
      </c>
      <c r="S2110" s="1">
        <v>19</v>
      </c>
      <c r="T2110">
        <v>0</v>
      </c>
      <c r="U2110" s="1">
        <v>63.09</v>
      </c>
      <c r="V2110" s="1">
        <v>8.6</v>
      </c>
      <c r="W2110" s="1">
        <v>12.82</v>
      </c>
      <c r="X2110" s="1">
        <v>12.3</v>
      </c>
      <c r="Y2110" s="11">
        <f t="shared" si="64"/>
        <v>11</v>
      </c>
      <c r="Z2110" s="11" t="str">
        <f t="shared" si="65"/>
        <v>1</v>
      </c>
      <c r="AA2110">
        <v>2016</v>
      </c>
    </row>
    <row r="2111" spans="1:27" x14ac:dyDescent="0.2">
      <c r="A2111" t="s">
        <v>2084</v>
      </c>
      <c r="B2111">
        <v>12</v>
      </c>
      <c r="C2111">
        <v>0</v>
      </c>
      <c r="D2111">
        <v>0</v>
      </c>
      <c r="E2111">
        <v>0</v>
      </c>
      <c r="F2111">
        <v>3</v>
      </c>
      <c r="G2111" t="s">
        <v>6266</v>
      </c>
      <c r="H2111">
        <v>2</v>
      </c>
      <c r="I2111">
        <v>1</v>
      </c>
      <c r="J2111">
        <v>1</v>
      </c>
      <c r="K2111">
        <v>2</v>
      </c>
      <c r="L2111" t="s">
        <v>2663</v>
      </c>
      <c r="M2111" t="s">
        <v>470</v>
      </c>
      <c r="N2111">
        <v>1</v>
      </c>
      <c r="O2111">
        <v>2</v>
      </c>
      <c r="P2111">
        <v>1</v>
      </c>
      <c r="Q2111">
        <v>0</v>
      </c>
      <c r="R2111">
        <v>41</v>
      </c>
      <c r="S2111">
        <v>17</v>
      </c>
      <c r="T2111">
        <v>2</v>
      </c>
      <c r="U2111" s="1">
        <v>56.05</v>
      </c>
      <c r="V2111" s="1">
        <v>9.1999999999999993</v>
      </c>
      <c r="W2111" s="1">
        <v>14.26</v>
      </c>
      <c r="X2111" s="1">
        <v>12.7</v>
      </c>
      <c r="Y2111" s="11">
        <f t="shared" si="64"/>
        <v>4</v>
      </c>
      <c r="Z2111" s="11" t="str">
        <f t="shared" si="65"/>
        <v>0</v>
      </c>
      <c r="AA2111">
        <v>2016</v>
      </c>
    </row>
    <row r="2112" spans="1:27" x14ac:dyDescent="0.2">
      <c r="A2112" t="s">
        <v>2072</v>
      </c>
      <c r="B2112">
        <v>21</v>
      </c>
      <c r="C2112">
        <v>0</v>
      </c>
      <c r="D2112">
        <v>21</v>
      </c>
      <c r="E2112">
        <v>0</v>
      </c>
      <c r="F2112">
        <v>8</v>
      </c>
      <c r="G2112" t="s">
        <v>6267</v>
      </c>
      <c r="H2112">
        <v>2</v>
      </c>
      <c r="I2112">
        <v>1</v>
      </c>
      <c r="J2112">
        <v>1</v>
      </c>
      <c r="K2112">
        <v>2</v>
      </c>
      <c r="L2112" t="s">
        <v>2513</v>
      </c>
      <c r="M2112" t="s">
        <v>486</v>
      </c>
      <c r="N2112">
        <v>1</v>
      </c>
      <c r="O2112">
        <v>7</v>
      </c>
      <c r="P2112">
        <v>0</v>
      </c>
      <c r="Q2112">
        <v>0</v>
      </c>
      <c r="R2112">
        <v>33</v>
      </c>
      <c r="S2112">
        <v>29</v>
      </c>
      <c r="T2112">
        <v>5</v>
      </c>
      <c r="U2112" s="1">
        <v>65.22</v>
      </c>
      <c r="V2112" s="1">
        <v>7.8</v>
      </c>
      <c r="W2112" s="1">
        <v>12.06</v>
      </c>
      <c r="X2112" s="1">
        <v>11.7</v>
      </c>
      <c r="Y2112" s="11">
        <f t="shared" si="64"/>
        <v>7</v>
      </c>
      <c r="Z2112" s="11" t="str">
        <f t="shared" si="65"/>
        <v>0</v>
      </c>
      <c r="AA2112">
        <v>2016</v>
      </c>
    </row>
    <row r="2113" spans="1:27" x14ac:dyDescent="0.2">
      <c r="A2113" t="s">
        <v>2155</v>
      </c>
      <c r="B2113">
        <v>7</v>
      </c>
      <c r="C2113">
        <v>5</v>
      </c>
      <c r="D2113">
        <v>6</v>
      </c>
      <c r="E2113">
        <v>0</v>
      </c>
      <c r="F2113">
        <v>3</v>
      </c>
      <c r="G2113" t="s">
        <v>6268</v>
      </c>
      <c r="H2113">
        <v>2</v>
      </c>
      <c r="I2113">
        <v>2</v>
      </c>
      <c r="J2113">
        <v>0</v>
      </c>
      <c r="K2113">
        <v>1</v>
      </c>
      <c r="L2113" t="s">
        <v>3276</v>
      </c>
      <c r="M2113" t="s">
        <v>459</v>
      </c>
      <c r="N2113">
        <v>0</v>
      </c>
      <c r="O2113">
        <v>3</v>
      </c>
      <c r="P2113">
        <v>2</v>
      </c>
      <c r="Q2113">
        <v>1</v>
      </c>
      <c r="R2113">
        <v>28</v>
      </c>
      <c r="S2113">
        <v>21</v>
      </c>
      <c r="T2113">
        <v>5</v>
      </c>
      <c r="U2113" s="1">
        <v>61.97</v>
      </c>
      <c r="V2113" s="1">
        <v>9</v>
      </c>
      <c r="W2113" s="1">
        <v>12.87</v>
      </c>
      <c r="X2113" s="1">
        <v>12.9</v>
      </c>
      <c r="Y2113" s="11">
        <f t="shared" si="64"/>
        <v>4</v>
      </c>
      <c r="Z2113" s="11" t="str">
        <f t="shared" si="65"/>
        <v>0</v>
      </c>
      <c r="AA2113">
        <v>2016</v>
      </c>
    </row>
    <row r="2114" spans="1:27" x14ac:dyDescent="0.2">
      <c r="A2114" t="s">
        <v>2016</v>
      </c>
      <c r="B2114">
        <v>12</v>
      </c>
      <c r="C2114">
        <v>0</v>
      </c>
      <c r="D2114">
        <v>11</v>
      </c>
      <c r="E2114">
        <v>0</v>
      </c>
      <c r="F2114">
        <v>1</v>
      </c>
      <c r="G2114" t="s">
        <v>3711</v>
      </c>
      <c r="H2114">
        <v>1</v>
      </c>
      <c r="I2114">
        <v>1</v>
      </c>
      <c r="J2114">
        <v>0</v>
      </c>
      <c r="K2114">
        <v>1</v>
      </c>
      <c r="L2114" t="s">
        <v>1304</v>
      </c>
      <c r="M2114" t="s">
        <v>459</v>
      </c>
      <c r="N2114">
        <v>0</v>
      </c>
      <c r="O2114">
        <v>1</v>
      </c>
      <c r="P2114">
        <v>1</v>
      </c>
      <c r="Q2114">
        <v>1</v>
      </c>
      <c r="R2114">
        <v>39</v>
      </c>
      <c r="S2114">
        <v>18</v>
      </c>
      <c r="T2114">
        <v>6</v>
      </c>
      <c r="U2114" s="1">
        <v>64.510000000000005</v>
      </c>
      <c r="V2114" s="1">
        <v>8</v>
      </c>
      <c r="W2114" s="1">
        <v>13.33</v>
      </c>
      <c r="X2114" s="1">
        <v>11.9</v>
      </c>
      <c r="Y2114" s="11">
        <f t="shared" si="64"/>
        <v>9</v>
      </c>
      <c r="Z2114" s="11" t="str">
        <f t="shared" si="65"/>
        <v>0</v>
      </c>
      <c r="AA2114">
        <v>2016</v>
      </c>
    </row>
    <row r="2115" spans="1:27" x14ac:dyDescent="0.2">
      <c r="A2115" t="s">
        <v>2095</v>
      </c>
      <c r="B2115">
        <v>15</v>
      </c>
      <c r="C2115">
        <v>1</v>
      </c>
      <c r="D2115">
        <v>8</v>
      </c>
      <c r="E2115">
        <v>0</v>
      </c>
      <c r="F2115">
        <v>3</v>
      </c>
      <c r="G2115" t="s">
        <v>6269</v>
      </c>
      <c r="H2115">
        <v>2</v>
      </c>
      <c r="I2115">
        <v>2</v>
      </c>
      <c r="J2115">
        <v>0</v>
      </c>
      <c r="K2115" s="2">
        <v>1</v>
      </c>
      <c r="L2115" t="s">
        <v>2514</v>
      </c>
      <c r="M2115" t="s">
        <v>458</v>
      </c>
      <c r="N2115" s="2">
        <v>0</v>
      </c>
      <c r="O2115" s="2">
        <v>3</v>
      </c>
      <c r="P2115" s="2">
        <v>1</v>
      </c>
      <c r="Q2115" s="2">
        <v>0</v>
      </c>
      <c r="R2115" s="2">
        <v>36</v>
      </c>
      <c r="S2115" s="2">
        <v>30</v>
      </c>
      <c r="T2115">
        <v>6</v>
      </c>
      <c r="U2115" s="1">
        <v>53.41</v>
      </c>
      <c r="V2115" s="1">
        <v>10.199999999999999</v>
      </c>
      <c r="W2115" s="1">
        <v>13.45</v>
      </c>
      <c r="X2115" s="1">
        <v>12.8</v>
      </c>
      <c r="Y2115" s="11">
        <f t="shared" ref="Y2115:Y2178" si="66">LEN(A2115)-LEN(SUBSTITUTE(A2115," ","")) +1</f>
        <v>13</v>
      </c>
      <c r="Z2115" s="11" t="str">
        <f t="shared" ref="Z2115:Z2178" si="67">IF(Y2115&lt;=10,"0",IF(Y2115&gt;10,"1"))</f>
        <v>1</v>
      </c>
      <c r="AA2115">
        <v>2016</v>
      </c>
    </row>
    <row r="2116" spans="1:27" x14ac:dyDescent="0.2">
      <c r="A2116" t="s">
        <v>2065</v>
      </c>
      <c r="B2116">
        <v>5</v>
      </c>
      <c r="C2116">
        <v>5</v>
      </c>
      <c r="D2116">
        <v>40</v>
      </c>
      <c r="E2116">
        <v>0</v>
      </c>
      <c r="F2116">
        <v>4</v>
      </c>
      <c r="G2116" t="s">
        <v>6270</v>
      </c>
      <c r="H2116">
        <v>2</v>
      </c>
      <c r="I2116">
        <v>1</v>
      </c>
      <c r="J2116">
        <v>1</v>
      </c>
      <c r="K2116">
        <v>2</v>
      </c>
      <c r="L2116" t="s">
        <v>4180</v>
      </c>
      <c r="M2116" t="s">
        <v>984</v>
      </c>
      <c r="N2116">
        <v>1</v>
      </c>
      <c r="O2116">
        <v>3</v>
      </c>
      <c r="P2116">
        <v>3</v>
      </c>
      <c r="Q2116">
        <v>1</v>
      </c>
      <c r="R2116">
        <v>26</v>
      </c>
      <c r="S2116">
        <v>21</v>
      </c>
      <c r="T2116">
        <v>6</v>
      </c>
      <c r="U2116" s="1">
        <v>60.35</v>
      </c>
      <c r="V2116" s="1">
        <v>9.6</v>
      </c>
      <c r="W2116" s="1">
        <v>13.63</v>
      </c>
      <c r="X2116" s="1">
        <v>13.3</v>
      </c>
      <c r="Y2116" s="11">
        <f t="shared" si="66"/>
        <v>14</v>
      </c>
      <c r="Z2116" s="11" t="str">
        <f t="shared" si="67"/>
        <v>1</v>
      </c>
      <c r="AA2116">
        <v>2016</v>
      </c>
    </row>
    <row r="2117" spans="1:27" x14ac:dyDescent="0.2">
      <c r="A2117" t="s">
        <v>3166</v>
      </c>
      <c r="B2117">
        <v>12</v>
      </c>
      <c r="C2117">
        <v>0</v>
      </c>
      <c r="D2117">
        <v>58</v>
      </c>
      <c r="E2117">
        <v>0</v>
      </c>
      <c r="F2117">
        <v>4</v>
      </c>
      <c r="G2117" t="s">
        <v>6271</v>
      </c>
      <c r="H2117">
        <v>3</v>
      </c>
      <c r="I2117">
        <v>1</v>
      </c>
      <c r="J2117">
        <v>2</v>
      </c>
      <c r="K2117">
        <v>3</v>
      </c>
      <c r="L2117" t="s">
        <v>6809</v>
      </c>
      <c r="M2117" t="s">
        <v>1367</v>
      </c>
      <c r="N2117">
        <v>3</v>
      </c>
      <c r="O2117">
        <v>1</v>
      </c>
      <c r="P2117">
        <v>4</v>
      </c>
      <c r="Q2117">
        <v>1</v>
      </c>
      <c r="R2117">
        <v>28</v>
      </c>
      <c r="S2117">
        <v>22</v>
      </c>
      <c r="T2117">
        <v>3</v>
      </c>
      <c r="U2117" s="1">
        <v>63.29</v>
      </c>
      <c r="V2117" s="1">
        <v>8.5</v>
      </c>
      <c r="W2117" s="1">
        <v>13.74</v>
      </c>
      <c r="X2117" s="1">
        <v>12.8</v>
      </c>
      <c r="Y2117" s="11">
        <f t="shared" si="66"/>
        <v>5</v>
      </c>
      <c r="Z2117" s="11" t="str">
        <f t="shared" si="67"/>
        <v>0</v>
      </c>
      <c r="AA2117">
        <v>2016</v>
      </c>
    </row>
    <row r="2118" spans="1:27" x14ac:dyDescent="0.2">
      <c r="A2118" t="s">
        <v>1945</v>
      </c>
      <c r="B2118" s="1">
        <v>15</v>
      </c>
      <c r="C2118" s="1">
        <v>12</v>
      </c>
      <c r="D2118" s="1">
        <v>3</v>
      </c>
      <c r="E2118" s="1">
        <v>0</v>
      </c>
      <c r="F2118" s="1">
        <v>4</v>
      </c>
      <c r="G2118" t="s">
        <v>6272</v>
      </c>
      <c r="H2118" s="1">
        <v>3</v>
      </c>
      <c r="I2118" s="1">
        <v>2</v>
      </c>
      <c r="J2118" s="1">
        <v>1</v>
      </c>
      <c r="K2118" s="1">
        <v>2</v>
      </c>
      <c r="L2118" t="s">
        <v>4181</v>
      </c>
      <c r="M2118" t="s">
        <v>514</v>
      </c>
      <c r="N2118" s="1">
        <v>1</v>
      </c>
      <c r="O2118" s="1">
        <v>3</v>
      </c>
      <c r="P2118" s="1">
        <v>0</v>
      </c>
      <c r="Q2118" s="1">
        <v>0</v>
      </c>
      <c r="R2118" s="1">
        <v>30</v>
      </c>
      <c r="S2118" s="1">
        <v>17</v>
      </c>
      <c r="T2118">
        <v>2</v>
      </c>
      <c r="U2118" s="1">
        <v>69.52</v>
      </c>
      <c r="V2118" s="1">
        <v>8.1999999999999993</v>
      </c>
      <c r="W2118" s="1">
        <v>10.79</v>
      </c>
      <c r="X2118" s="1">
        <v>12.3</v>
      </c>
      <c r="Y2118" s="11">
        <f t="shared" si="66"/>
        <v>13</v>
      </c>
      <c r="Z2118" s="11" t="str">
        <f t="shared" si="67"/>
        <v>1</v>
      </c>
      <c r="AA2118">
        <v>2016</v>
      </c>
    </row>
    <row r="2119" spans="1:27" x14ac:dyDescent="0.2">
      <c r="A2119" t="s">
        <v>3344</v>
      </c>
      <c r="B2119">
        <v>2</v>
      </c>
      <c r="C2119">
        <v>1</v>
      </c>
      <c r="D2119">
        <v>14</v>
      </c>
      <c r="E2119">
        <v>0</v>
      </c>
      <c r="F2119">
        <v>3</v>
      </c>
      <c r="G2119" t="s">
        <v>6273</v>
      </c>
      <c r="H2119">
        <v>2</v>
      </c>
      <c r="I2119">
        <v>1</v>
      </c>
      <c r="J2119">
        <v>1</v>
      </c>
      <c r="K2119">
        <v>2</v>
      </c>
      <c r="L2119" t="s">
        <v>3364</v>
      </c>
      <c r="M2119" t="s">
        <v>477</v>
      </c>
      <c r="N2119">
        <v>1</v>
      </c>
      <c r="O2119">
        <v>2</v>
      </c>
      <c r="P2119">
        <v>1</v>
      </c>
      <c r="Q2119">
        <v>0</v>
      </c>
      <c r="R2119">
        <v>32</v>
      </c>
      <c r="S2119">
        <v>15</v>
      </c>
      <c r="T2119">
        <v>2</v>
      </c>
      <c r="U2119" s="1">
        <v>62.78</v>
      </c>
      <c r="V2119" s="1">
        <v>8.6999999999999993</v>
      </c>
      <c r="W2119" s="1">
        <v>13.92</v>
      </c>
      <c r="X2119" s="1">
        <v>12.1</v>
      </c>
      <c r="Y2119" s="11">
        <f t="shared" si="66"/>
        <v>14</v>
      </c>
      <c r="Z2119" s="11" t="str">
        <f t="shared" si="67"/>
        <v>1</v>
      </c>
      <c r="AA2119">
        <v>2016</v>
      </c>
    </row>
    <row r="2120" spans="1:27" x14ac:dyDescent="0.2">
      <c r="A2120" t="s">
        <v>2089</v>
      </c>
      <c r="B2120">
        <v>6</v>
      </c>
      <c r="C2120">
        <v>0</v>
      </c>
      <c r="D2120">
        <v>76</v>
      </c>
      <c r="E2120">
        <v>0</v>
      </c>
      <c r="F2120">
        <v>3</v>
      </c>
      <c r="G2120" t="s">
        <v>6274</v>
      </c>
      <c r="H2120">
        <v>3</v>
      </c>
      <c r="I2120">
        <v>3</v>
      </c>
      <c r="J2120">
        <v>0</v>
      </c>
      <c r="K2120">
        <v>1</v>
      </c>
      <c r="L2120" t="s">
        <v>6782</v>
      </c>
      <c r="M2120" t="s">
        <v>436</v>
      </c>
      <c r="N2120">
        <v>0</v>
      </c>
      <c r="O2120">
        <v>3</v>
      </c>
      <c r="P2120">
        <v>2</v>
      </c>
      <c r="Q2120">
        <v>1</v>
      </c>
      <c r="R2120">
        <v>26</v>
      </c>
      <c r="S2120">
        <v>8</v>
      </c>
      <c r="T2120">
        <v>1</v>
      </c>
      <c r="U2120" s="1">
        <v>60.95</v>
      </c>
      <c r="V2120" s="1">
        <v>9.4</v>
      </c>
      <c r="W2120" s="1">
        <v>14.33</v>
      </c>
      <c r="X2120" s="1">
        <v>13</v>
      </c>
      <c r="Y2120" s="11">
        <f t="shared" si="66"/>
        <v>14</v>
      </c>
      <c r="Z2120" s="11" t="str">
        <f t="shared" si="67"/>
        <v>1</v>
      </c>
      <c r="AA2120">
        <v>2016</v>
      </c>
    </row>
    <row r="2121" spans="1:27" x14ac:dyDescent="0.2">
      <c r="A2121" t="s">
        <v>3708</v>
      </c>
      <c r="B2121" s="1">
        <v>3</v>
      </c>
      <c r="C2121" s="1">
        <v>0</v>
      </c>
      <c r="D2121" s="1">
        <v>83</v>
      </c>
      <c r="E2121" s="1">
        <v>1</v>
      </c>
      <c r="F2121" s="1">
        <v>2</v>
      </c>
      <c r="G2121" t="s">
        <v>6275</v>
      </c>
      <c r="H2121" s="1">
        <v>2</v>
      </c>
      <c r="I2121" s="1">
        <v>2</v>
      </c>
      <c r="J2121" s="1">
        <v>0</v>
      </c>
      <c r="K2121" s="1">
        <v>1</v>
      </c>
      <c r="L2121" t="s">
        <v>6810</v>
      </c>
      <c r="M2121" t="s">
        <v>436</v>
      </c>
      <c r="N2121" s="1">
        <v>0</v>
      </c>
      <c r="O2121" s="1">
        <v>2</v>
      </c>
      <c r="P2121" s="1">
        <v>1</v>
      </c>
      <c r="Q2121" s="1">
        <v>1</v>
      </c>
      <c r="R2121" s="1">
        <v>30</v>
      </c>
      <c r="S2121" s="1">
        <v>17</v>
      </c>
      <c r="T2121">
        <v>2</v>
      </c>
      <c r="U2121" s="1">
        <v>68.7</v>
      </c>
      <c r="V2121" s="1">
        <v>8.5</v>
      </c>
      <c r="W2121" s="1">
        <v>9.2799999999999994</v>
      </c>
      <c r="X2121" s="1">
        <v>11.7</v>
      </c>
      <c r="Y2121" s="11">
        <f t="shared" si="66"/>
        <v>18</v>
      </c>
      <c r="Z2121" s="11" t="str">
        <f t="shared" si="67"/>
        <v>1</v>
      </c>
      <c r="AA2121">
        <v>2016</v>
      </c>
    </row>
    <row r="2122" spans="1:27" x14ac:dyDescent="0.2">
      <c r="A2122" t="s">
        <v>2240</v>
      </c>
      <c r="B2122" s="1">
        <v>13</v>
      </c>
      <c r="C2122" s="1">
        <v>1</v>
      </c>
      <c r="D2122" s="1">
        <v>14</v>
      </c>
      <c r="E2122" s="1">
        <v>0</v>
      </c>
      <c r="F2122" s="1">
        <v>4</v>
      </c>
      <c r="G2122" t="s">
        <v>6276</v>
      </c>
      <c r="H2122" s="1">
        <v>3</v>
      </c>
      <c r="I2122" s="1">
        <v>2</v>
      </c>
      <c r="J2122" s="1">
        <v>1</v>
      </c>
      <c r="K2122" s="1">
        <v>2</v>
      </c>
      <c r="L2122" t="s">
        <v>3365</v>
      </c>
      <c r="M2122" t="s">
        <v>3366</v>
      </c>
      <c r="N2122" s="1">
        <v>1</v>
      </c>
      <c r="O2122" s="1">
        <v>3</v>
      </c>
      <c r="P2122" s="1">
        <v>2</v>
      </c>
      <c r="Q2122" s="1">
        <v>0</v>
      </c>
      <c r="R2122" s="1">
        <v>27</v>
      </c>
      <c r="S2122" s="1">
        <v>24</v>
      </c>
      <c r="T2122">
        <v>1</v>
      </c>
      <c r="U2122" s="1">
        <v>67.69</v>
      </c>
      <c r="V2122" s="1">
        <v>8.9</v>
      </c>
      <c r="W2122" s="1">
        <v>10.44</v>
      </c>
      <c r="X2122" s="1">
        <v>12.2</v>
      </c>
      <c r="Y2122" s="11">
        <f t="shared" si="66"/>
        <v>12</v>
      </c>
      <c r="Z2122" s="11" t="str">
        <f t="shared" si="67"/>
        <v>1</v>
      </c>
      <c r="AA2122">
        <v>2017</v>
      </c>
    </row>
    <row r="2123" spans="1:27" x14ac:dyDescent="0.2">
      <c r="A2123" t="s">
        <v>2284</v>
      </c>
      <c r="B2123" s="1">
        <v>5</v>
      </c>
      <c r="C2123" s="1">
        <v>6</v>
      </c>
      <c r="D2123" s="1">
        <v>26</v>
      </c>
      <c r="E2123" s="1">
        <v>0</v>
      </c>
      <c r="F2123" s="1">
        <v>3</v>
      </c>
      <c r="G2123" t="s">
        <v>6277</v>
      </c>
      <c r="H2123" s="1">
        <v>2</v>
      </c>
      <c r="I2123" s="1">
        <v>2</v>
      </c>
      <c r="J2123" s="1">
        <v>0</v>
      </c>
      <c r="K2123" s="1">
        <v>1</v>
      </c>
      <c r="L2123" t="s">
        <v>3367</v>
      </c>
      <c r="M2123" t="s">
        <v>436</v>
      </c>
      <c r="N2123" s="1">
        <v>0</v>
      </c>
      <c r="O2123" s="1">
        <v>3</v>
      </c>
      <c r="P2123" s="1">
        <v>0</v>
      </c>
      <c r="Q2123" s="1">
        <v>0</v>
      </c>
      <c r="R2123" s="1">
        <v>32</v>
      </c>
      <c r="S2123" s="1">
        <v>24</v>
      </c>
      <c r="T2123" s="1">
        <v>0</v>
      </c>
      <c r="U2123" s="1">
        <v>61.87</v>
      </c>
      <c r="V2123" s="1">
        <v>9.1</v>
      </c>
      <c r="W2123" s="1">
        <v>10.79</v>
      </c>
      <c r="X2123" s="1">
        <v>12.7</v>
      </c>
      <c r="Y2123" s="11">
        <f t="shared" si="66"/>
        <v>10</v>
      </c>
      <c r="Z2123" s="11" t="str">
        <f t="shared" si="67"/>
        <v>0</v>
      </c>
      <c r="AA2123">
        <v>2017</v>
      </c>
    </row>
    <row r="2124" spans="1:27" x14ac:dyDescent="0.2">
      <c r="A2124" t="s">
        <v>2246</v>
      </c>
      <c r="B2124" s="1">
        <v>10</v>
      </c>
      <c r="C2124" s="1">
        <v>4</v>
      </c>
      <c r="D2124" s="1">
        <v>25</v>
      </c>
      <c r="E2124" s="1">
        <v>0</v>
      </c>
      <c r="F2124" s="1">
        <v>4</v>
      </c>
      <c r="G2124" t="s">
        <v>6278</v>
      </c>
      <c r="H2124" s="1">
        <v>4</v>
      </c>
      <c r="I2124" s="1">
        <v>1</v>
      </c>
      <c r="J2124" s="1">
        <v>3</v>
      </c>
      <c r="K2124" s="1">
        <v>4</v>
      </c>
      <c r="L2124" t="s">
        <v>3371</v>
      </c>
      <c r="M2124" t="s">
        <v>3372</v>
      </c>
      <c r="N2124" s="1">
        <v>3</v>
      </c>
      <c r="O2124" s="1">
        <v>1</v>
      </c>
      <c r="P2124" s="1">
        <v>0</v>
      </c>
      <c r="Q2124" s="1">
        <v>0</v>
      </c>
      <c r="R2124" s="1">
        <v>27</v>
      </c>
      <c r="S2124" s="1">
        <v>22</v>
      </c>
      <c r="T2124" s="1">
        <v>0</v>
      </c>
      <c r="U2124" s="1">
        <v>67.489999999999995</v>
      </c>
      <c r="V2124" s="1">
        <v>9</v>
      </c>
      <c r="W2124" s="1">
        <v>10.27</v>
      </c>
      <c r="X2124" s="1">
        <v>12.2</v>
      </c>
      <c r="Y2124" s="11">
        <f t="shared" si="66"/>
        <v>11</v>
      </c>
      <c r="Z2124" s="11" t="str">
        <f t="shared" si="67"/>
        <v>1</v>
      </c>
      <c r="AA2124">
        <v>2017</v>
      </c>
    </row>
    <row r="2125" spans="1:27" x14ac:dyDescent="0.2">
      <c r="A2125" t="s">
        <v>2334</v>
      </c>
      <c r="B2125" s="1">
        <v>8</v>
      </c>
      <c r="C2125" s="1">
        <v>1</v>
      </c>
      <c r="D2125" s="1">
        <v>21</v>
      </c>
      <c r="E2125" s="1">
        <v>0</v>
      </c>
      <c r="F2125" s="1">
        <v>5</v>
      </c>
      <c r="G2125" t="s">
        <v>6279</v>
      </c>
      <c r="H2125" s="1">
        <v>2</v>
      </c>
      <c r="I2125" s="1">
        <v>1</v>
      </c>
      <c r="J2125" s="1">
        <v>1</v>
      </c>
      <c r="K2125" s="1">
        <v>2</v>
      </c>
      <c r="L2125" t="s">
        <v>3373</v>
      </c>
      <c r="M2125" t="s">
        <v>1447</v>
      </c>
      <c r="N2125" s="1">
        <v>2</v>
      </c>
      <c r="O2125" s="1">
        <v>3</v>
      </c>
      <c r="P2125" s="1">
        <v>2</v>
      </c>
      <c r="Q2125" s="1">
        <v>0</v>
      </c>
      <c r="R2125" s="1">
        <v>27</v>
      </c>
      <c r="S2125" s="1">
        <v>22</v>
      </c>
      <c r="T2125">
        <v>1</v>
      </c>
      <c r="U2125" s="1">
        <v>60.65</v>
      </c>
      <c r="V2125" s="1">
        <v>9.5</v>
      </c>
      <c r="W2125" s="1">
        <v>12.82</v>
      </c>
      <c r="X2125" s="1">
        <v>13.4</v>
      </c>
      <c r="Y2125" s="11">
        <f t="shared" si="66"/>
        <v>11</v>
      </c>
      <c r="Z2125" s="11" t="str">
        <f t="shared" si="67"/>
        <v>1</v>
      </c>
      <c r="AA2125">
        <v>2017</v>
      </c>
    </row>
    <row r="2126" spans="1:27" x14ac:dyDescent="0.2">
      <c r="A2126" t="s">
        <v>2383</v>
      </c>
      <c r="B2126" s="1">
        <v>11</v>
      </c>
      <c r="C2126" s="1">
        <v>1</v>
      </c>
      <c r="D2126" s="1">
        <v>5</v>
      </c>
      <c r="E2126" s="1">
        <v>0</v>
      </c>
      <c r="F2126" s="1">
        <v>4</v>
      </c>
      <c r="G2126" t="s">
        <v>6280</v>
      </c>
      <c r="H2126" s="1">
        <v>2</v>
      </c>
      <c r="I2126" s="1">
        <v>1</v>
      </c>
      <c r="J2126" s="1">
        <v>1</v>
      </c>
      <c r="K2126" s="1">
        <v>2</v>
      </c>
      <c r="L2126" t="s">
        <v>3374</v>
      </c>
      <c r="M2126" t="s">
        <v>3375</v>
      </c>
      <c r="N2126" s="1">
        <v>1</v>
      </c>
      <c r="O2126" s="1">
        <v>3</v>
      </c>
      <c r="P2126" s="1">
        <v>0</v>
      </c>
      <c r="Q2126" s="1">
        <v>0</v>
      </c>
      <c r="R2126" s="1">
        <v>35</v>
      </c>
      <c r="S2126" s="1">
        <v>28</v>
      </c>
      <c r="T2126" s="1">
        <v>0</v>
      </c>
      <c r="U2126" s="1">
        <v>52.39</v>
      </c>
      <c r="V2126" s="1">
        <v>10.6</v>
      </c>
      <c r="W2126" s="1">
        <v>14.85</v>
      </c>
      <c r="X2126" s="1">
        <v>13.6</v>
      </c>
      <c r="Y2126" s="11">
        <f t="shared" si="66"/>
        <v>12</v>
      </c>
      <c r="Z2126" s="11" t="str">
        <f t="shared" si="67"/>
        <v>1</v>
      </c>
      <c r="AA2126">
        <v>2017</v>
      </c>
    </row>
    <row r="2127" spans="1:27" x14ac:dyDescent="0.2">
      <c r="A2127" t="s">
        <v>2191</v>
      </c>
      <c r="B2127" s="1">
        <v>13</v>
      </c>
      <c r="C2127" s="1">
        <v>1</v>
      </c>
      <c r="D2127" s="1">
        <v>24</v>
      </c>
      <c r="E2127" s="1">
        <v>0</v>
      </c>
      <c r="F2127" s="1">
        <v>6</v>
      </c>
      <c r="G2127" t="s">
        <v>6281</v>
      </c>
      <c r="H2127" s="1">
        <v>6</v>
      </c>
      <c r="I2127" s="1">
        <v>1</v>
      </c>
      <c r="J2127" s="1">
        <v>5</v>
      </c>
      <c r="K2127" s="1">
        <v>3</v>
      </c>
      <c r="L2127" t="s">
        <v>3376</v>
      </c>
      <c r="M2127" t="s">
        <v>3377</v>
      </c>
      <c r="N2127" s="1">
        <v>5</v>
      </c>
      <c r="O2127" s="1">
        <v>1</v>
      </c>
      <c r="P2127" s="1">
        <v>3</v>
      </c>
      <c r="Q2127" s="1">
        <v>0</v>
      </c>
      <c r="R2127" s="1">
        <v>33</v>
      </c>
      <c r="S2127" s="1">
        <v>24</v>
      </c>
      <c r="T2127" s="1">
        <v>0</v>
      </c>
      <c r="U2127" s="1">
        <v>61.16</v>
      </c>
      <c r="V2127" s="1">
        <v>9.3000000000000007</v>
      </c>
      <c r="W2127" s="1">
        <v>10.39</v>
      </c>
      <c r="X2127" s="1">
        <v>12.6</v>
      </c>
      <c r="Y2127" s="11">
        <f t="shared" si="66"/>
        <v>15</v>
      </c>
      <c r="Z2127" s="11" t="str">
        <f t="shared" si="67"/>
        <v>1</v>
      </c>
      <c r="AA2127">
        <v>2017</v>
      </c>
    </row>
    <row r="2128" spans="1:27" x14ac:dyDescent="0.2">
      <c r="A2128" t="s">
        <v>2273</v>
      </c>
      <c r="B2128" s="1">
        <v>12</v>
      </c>
      <c r="C2128" s="1">
        <v>9</v>
      </c>
      <c r="D2128" s="1">
        <v>0</v>
      </c>
      <c r="E2128" s="1">
        <v>0</v>
      </c>
      <c r="F2128" s="1">
        <v>7</v>
      </c>
      <c r="G2128" t="s">
        <v>6282</v>
      </c>
      <c r="H2128" s="1">
        <v>6</v>
      </c>
      <c r="I2128" s="1">
        <v>2</v>
      </c>
      <c r="J2128" s="1">
        <v>4</v>
      </c>
      <c r="K2128" s="1">
        <v>4</v>
      </c>
      <c r="L2128" t="s">
        <v>3379</v>
      </c>
      <c r="M2128" t="s">
        <v>3378</v>
      </c>
      <c r="N2128" s="1">
        <v>4</v>
      </c>
      <c r="O2128" s="1">
        <v>3</v>
      </c>
      <c r="P2128" s="1">
        <v>3</v>
      </c>
      <c r="Q2128" s="1">
        <v>1</v>
      </c>
      <c r="R2128" s="1">
        <v>25</v>
      </c>
      <c r="S2128" s="1">
        <v>21</v>
      </c>
      <c r="T2128">
        <v>1</v>
      </c>
      <c r="U2128" s="1">
        <v>60.65</v>
      </c>
      <c r="V2128" s="1">
        <v>9.5</v>
      </c>
      <c r="W2128" s="1">
        <v>13.63</v>
      </c>
      <c r="X2128" s="1">
        <v>13.2</v>
      </c>
      <c r="Y2128" s="11">
        <f t="shared" si="66"/>
        <v>16</v>
      </c>
      <c r="Z2128" s="11" t="str">
        <f t="shared" si="67"/>
        <v>1</v>
      </c>
      <c r="AA2128">
        <v>2017</v>
      </c>
    </row>
    <row r="2129" spans="1:27" x14ac:dyDescent="0.2">
      <c r="A2129" t="s">
        <v>2391</v>
      </c>
      <c r="B2129" s="1">
        <v>12</v>
      </c>
      <c r="C2129" s="1">
        <v>1</v>
      </c>
      <c r="D2129" s="1">
        <v>10</v>
      </c>
      <c r="E2129" s="1">
        <v>0</v>
      </c>
      <c r="F2129" s="1">
        <v>6</v>
      </c>
      <c r="G2129" t="s">
        <v>6283</v>
      </c>
      <c r="H2129" s="1">
        <v>3</v>
      </c>
      <c r="I2129" s="1">
        <v>2</v>
      </c>
      <c r="J2129" s="1">
        <v>1</v>
      </c>
      <c r="K2129" s="1">
        <v>2</v>
      </c>
      <c r="L2129" t="s">
        <v>3805</v>
      </c>
      <c r="M2129" t="s">
        <v>475</v>
      </c>
      <c r="N2129" s="1">
        <v>1</v>
      </c>
      <c r="O2129" s="1">
        <v>5</v>
      </c>
      <c r="P2129" s="1">
        <v>0</v>
      </c>
      <c r="Q2129" s="1">
        <v>0</v>
      </c>
      <c r="R2129" s="1">
        <v>38</v>
      </c>
      <c r="S2129" s="1">
        <v>17</v>
      </c>
      <c r="T2129">
        <v>1</v>
      </c>
      <c r="U2129" s="1">
        <v>62.07</v>
      </c>
      <c r="V2129" s="1">
        <v>9</v>
      </c>
      <c r="W2129" s="1">
        <v>9.92</v>
      </c>
      <c r="X2129" s="1">
        <v>12.1</v>
      </c>
      <c r="Y2129" s="11">
        <f t="shared" si="66"/>
        <v>16</v>
      </c>
      <c r="Z2129" s="11" t="str">
        <f t="shared" si="67"/>
        <v>1</v>
      </c>
      <c r="AA2129">
        <v>2017</v>
      </c>
    </row>
    <row r="2130" spans="1:27" x14ac:dyDescent="0.2">
      <c r="A2130" t="s">
        <v>2267</v>
      </c>
      <c r="B2130" s="1">
        <v>7</v>
      </c>
      <c r="C2130" s="1">
        <v>0</v>
      </c>
      <c r="D2130" s="1">
        <v>3</v>
      </c>
      <c r="E2130" s="1">
        <v>0</v>
      </c>
      <c r="F2130" s="1">
        <v>7</v>
      </c>
      <c r="G2130" t="s">
        <v>6284</v>
      </c>
      <c r="H2130" s="1">
        <v>2</v>
      </c>
      <c r="I2130" s="1">
        <v>1</v>
      </c>
      <c r="J2130" s="1">
        <v>1</v>
      </c>
      <c r="K2130" s="1">
        <v>2</v>
      </c>
      <c r="L2130" t="s">
        <v>2422</v>
      </c>
      <c r="M2130" t="s">
        <v>475</v>
      </c>
      <c r="N2130" s="1">
        <v>2</v>
      </c>
      <c r="O2130" s="1">
        <v>5</v>
      </c>
      <c r="P2130" s="1">
        <v>0</v>
      </c>
      <c r="Q2130" s="1">
        <v>0</v>
      </c>
      <c r="R2130" s="1">
        <v>38</v>
      </c>
      <c r="S2130" s="1">
        <v>22</v>
      </c>
      <c r="T2130" s="1">
        <v>0</v>
      </c>
      <c r="U2130" s="1">
        <v>72.760000000000005</v>
      </c>
      <c r="V2130" s="1">
        <v>6.9</v>
      </c>
      <c r="W2130" s="1">
        <v>10.32</v>
      </c>
      <c r="X2130" s="1">
        <v>11.3</v>
      </c>
      <c r="Y2130" s="11">
        <f t="shared" si="66"/>
        <v>11</v>
      </c>
      <c r="Z2130" s="11" t="str">
        <f t="shared" si="67"/>
        <v>1</v>
      </c>
      <c r="AA2130">
        <v>2017</v>
      </c>
    </row>
    <row r="2131" spans="1:27" x14ac:dyDescent="0.2">
      <c r="A2131" t="s">
        <v>3714</v>
      </c>
      <c r="B2131" s="1">
        <v>8</v>
      </c>
      <c r="C2131" s="1">
        <v>5</v>
      </c>
      <c r="D2131" s="1">
        <v>24</v>
      </c>
      <c r="E2131" s="1">
        <v>0</v>
      </c>
      <c r="F2131" s="1">
        <v>2</v>
      </c>
      <c r="G2131" t="s">
        <v>6285</v>
      </c>
      <c r="H2131" s="1">
        <v>1</v>
      </c>
      <c r="I2131" s="1">
        <v>1</v>
      </c>
      <c r="J2131" s="1">
        <v>0</v>
      </c>
      <c r="K2131" s="1">
        <v>1</v>
      </c>
      <c r="L2131" t="s">
        <v>1112</v>
      </c>
      <c r="M2131" t="s">
        <v>451</v>
      </c>
      <c r="N2131" s="1">
        <v>0</v>
      </c>
      <c r="O2131" s="1">
        <v>2</v>
      </c>
      <c r="P2131" s="1">
        <v>0</v>
      </c>
      <c r="Q2131" s="1">
        <v>0</v>
      </c>
      <c r="R2131" s="1">
        <v>36</v>
      </c>
      <c r="S2131" s="1">
        <v>30</v>
      </c>
      <c r="T2131" s="1">
        <v>0</v>
      </c>
      <c r="U2131" s="1">
        <v>62.78</v>
      </c>
      <c r="V2131" s="1">
        <v>8.6999999999999993</v>
      </c>
      <c r="W2131" s="1">
        <v>11.6</v>
      </c>
      <c r="X2131" s="1">
        <v>11.4</v>
      </c>
      <c r="Y2131" s="11">
        <f t="shared" si="66"/>
        <v>8</v>
      </c>
      <c r="Z2131" s="11" t="str">
        <f t="shared" si="67"/>
        <v>0</v>
      </c>
      <c r="AA2131">
        <v>2017</v>
      </c>
    </row>
    <row r="2132" spans="1:27" x14ac:dyDescent="0.2">
      <c r="A2132" t="s">
        <v>2183</v>
      </c>
      <c r="B2132" s="1">
        <v>7</v>
      </c>
      <c r="C2132" s="1">
        <v>3</v>
      </c>
      <c r="D2132" s="1">
        <v>39</v>
      </c>
      <c r="E2132" s="1">
        <v>0</v>
      </c>
      <c r="F2132" s="1">
        <v>5</v>
      </c>
      <c r="G2132" t="s">
        <v>6286</v>
      </c>
      <c r="H2132" s="1">
        <v>1</v>
      </c>
      <c r="I2132" s="1">
        <v>1</v>
      </c>
      <c r="J2132" s="1">
        <v>0</v>
      </c>
      <c r="K2132" s="1">
        <v>1</v>
      </c>
      <c r="L2132" t="s">
        <v>2608</v>
      </c>
      <c r="M2132" t="s">
        <v>451</v>
      </c>
      <c r="N2132" s="1">
        <v>0</v>
      </c>
      <c r="O2132" s="1">
        <v>5</v>
      </c>
      <c r="P2132" s="1">
        <v>0</v>
      </c>
      <c r="Q2132" s="1">
        <v>0</v>
      </c>
      <c r="R2132" s="1">
        <v>37</v>
      </c>
      <c r="S2132" s="1">
        <v>23</v>
      </c>
      <c r="T2132" s="1">
        <v>0</v>
      </c>
      <c r="U2132" s="1">
        <v>53.21</v>
      </c>
      <c r="V2132" s="1">
        <v>10.3</v>
      </c>
      <c r="W2132" s="1">
        <v>11.6</v>
      </c>
      <c r="X2132" s="1">
        <v>13.4</v>
      </c>
      <c r="Y2132" s="11">
        <f t="shared" si="66"/>
        <v>12</v>
      </c>
      <c r="Z2132" s="11" t="str">
        <f t="shared" si="67"/>
        <v>1</v>
      </c>
      <c r="AA2132">
        <v>2017</v>
      </c>
    </row>
    <row r="2133" spans="1:27" x14ac:dyDescent="0.2">
      <c r="A2133" t="s">
        <v>2221</v>
      </c>
      <c r="B2133" s="1">
        <v>6</v>
      </c>
      <c r="C2133" s="1">
        <v>0</v>
      </c>
      <c r="D2133" s="1">
        <v>41</v>
      </c>
      <c r="E2133" s="1">
        <v>0</v>
      </c>
      <c r="F2133" s="1">
        <v>4</v>
      </c>
      <c r="G2133" t="s">
        <v>6287</v>
      </c>
      <c r="H2133" s="1">
        <v>2</v>
      </c>
      <c r="I2133" s="1">
        <v>1</v>
      </c>
      <c r="J2133" s="1">
        <v>1</v>
      </c>
      <c r="K2133" s="1">
        <v>2</v>
      </c>
      <c r="L2133" t="s">
        <v>3382</v>
      </c>
      <c r="M2133" t="s">
        <v>3381</v>
      </c>
      <c r="N2133" s="1">
        <v>1</v>
      </c>
      <c r="O2133" s="1">
        <v>3</v>
      </c>
      <c r="P2133" s="1">
        <v>0</v>
      </c>
      <c r="Q2133" s="1">
        <v>0</v>
      </c>
      <c r="R2133" s="1">
        <v>36</v>
      </c>
      <c r="S2133" s="1">
        <v>28</v>
      </c>
      <c r="T2133" s="1">
        <v>0</v>
      </c>
      <c r="U2133" s="1">
        <v>60.35</v>
      </c>
      <c r="V2133" s="1">
        <v>9.6</v>
      </c>
      <c r="W2133" s="1">
        <v>13</v>
      </c>
      <c r="X2133" s="1">
        <v>12.9</v>
      </c>
      <c r="Y2133" s="11">
        <f t="shared" si="66"/>
        <v>7</v>
      </c>
      <c r="Z2133" s="11" t="str">
        <f t="shared" si="67"/>
        <v>0</v>
      </c>
      <c r="AA2133">
        <v>2017</v>
      </c>
    </row>
    <row r="2134" spans="1:27" x14ac:dyDescent="0.2">
      <c r="A2134" t="s">
        <v>2210</v>
      </c>
      <c r="B2134" s="1">
        <v>12</v>
      </c>
      <c r="C2134" s="1">
        <v>2</v>
      </c>
      <c r="D2134" s="1">
        <v>30</v>
      </c>
      <c r="E2134" s="1">
        <v>0</v>
      </c>
      <c r="F2134" s="1">
        <v>7</v>
      </c>
      <c r="G2134" t="s">
        <v>6288</v>
      </c>
      <c r="H2134" s="1">
        <v>6</v>
      </c>
      <c r="I2134" s="1">
        <v>3</v>
      </c>
      <c r="J2134" s="1">
        <v>3</v>
      </c>
      <c r="K2134" s="1">
        <v>2</v>
      </c>
      <c r="L2134" t="s">
        <v>3383</v>
      </c>
      <c r="M2134" t="s">
        <v>486</v>
      </c>
      <c r="N2134" s="1">
        <v>3</v>
      </c>
      <c r="O2134" s="1">
        <v>4</v>
      </c>
      <c r="P2134" s="1">
        <v>3</v>
      </c>
      <c r="Q2134" s="1">
        <v>1</v>
      </c>
      <c r="R2134" s="1">
        <v>26</v>
      </c>
      <c r="S2134" s="1">
        <v>16</v>
      </c>
      <c r="T2134" s="1">
        <v>0</v>
      </c>
      <c r="U2134" s="1">
        <v>70.13</v>
      </c>
      <c r="V2134" s="1">
        <v>8</v>
      </c>
      <c r="W2134" s="1">
        <v>8.81</v>
      </c>
      <c r="X2134" s="1">
        <v>11.5</v>
      </c>
      <c r="Y2134" s="11">
        <f t="shared" si="66"/>
        <v>6</v>
      </c>
      <c r="Z2134" s="11" t="str">
        <f t="shared" si="67"/>
        <v>0</v>
      </c>
      <c r="AA2134">
        <v>2017</v>
      </c>
    </row>
    <row r="2135" spans="1:27" x14ac:dyDescent="0.2">
      <c r="A2135" t="s">
        <v>2237</v>
      </c>
      <c r="B2135" s="1">
        <v>8</v>
      </c>
      <c r="C2135" s="1">
        <v>0</v>
      </c>
      <c r="D2135" s="1">
        <v>46</v>
      </c>
      <c r="E2135" s="1">
        <v>0</v>
      </c>
      <c r="F2135" s="1">
        <v>2</v>
      </c>
      <c r="G2135" t="s">
        <v>6289</v>
      </c>
      <c r="H2135" s="1">
        <v>1</v>
      </c>
      <c r="I2135" s="1">
        <v>1</v>
      </c>
      <c r="J2135" s="1">
        <v>0</v>
      </c>
      <c r="K2135" s="1">
        <v>1</v>
      </c>
      <c r="L2135" t="s">
        <v>1011</v>
      </c>
      <c r="M2135" t="s">
        <v>436</v>
      </c>
      <c r="N2135" s="1">
        <v>0</v>
      </c>
      <c r="O2135" s="1">
        <v>2</v>
      </c>
      <c r="P2135" s="1">
        <v>2</v>
      </c>
      <c r="Q2135" s="1">
        <v>1</v>
      </c>
      <c r="R2135" s="1">
        <v>49</v>
      </c>
      <c r="S2135" s="1">
        <v>34</v>
      </c>
      <c r="T2135" s="1">
        <v>0</v>
      </c>
      <c r="U2135" s="1">
        <v>67.790000000000006</v>
      </c>
      <c r="V2135" s="1">
        <v>8.8000000000000007</v>
      </c>
      <c r="W2135" s="1">
        <v>11.08</v>
      </c>
      <c r="X2135" s="1">
        <v>12.7</v>
      </c>
      <c r="Y2135" s="11">
        <f t="shared" si="66"/>
        <v>10</v>
      </c>
      <c r="Z2135" s="11" t="str">
        <f t="shared" si="67"/>
        <v>0</v>
      </c>
      <c r="AA2135">
        <v>2017</v>
      </c>
    </row>
    <row r="2136" spans="1:27" x14ac:dyDescent="0.2">
      <c r="A2136" t="s">
        <v>2346</v>
      </c>
      <c r="B2136" s="1">
        <v>15</v>
      </c>
      <c r="C2136" s="1">
        <v>2</v>
      </c>
      <c r="D2136" s="1">
        <v>0</v>
      </c>
      <c r="E2136" s="1">
        <v>0</v>
      </c>
      <c r="F2136" s="1">
        <v>2</v>
      </c>
      <c r="G2136" t="s">
        <v>6290</v>
      </c>
      <c r="H2136" s="1">
        <v>1</v>
      </c>
      <c r="I2136" s="1">
        <v>1</v>
      </c>
      <c r="J2136" s="1">
        <v>0</v>
      </c>
      <c r="K2136" s="1">
        <v>1</v>
      </c>
      <c r="L2136" t="s">
        <v>1991</v>
      </c>
      <c r="M2136" t="s">
        <v>436</v>
      </c>
      <c r="N2136" s="1">
        <v>0</v>
      </c>
      <c r="O2136" s="1">
        <v>2</v>
      </c>
      <c r="P2136" s="1">
        <v>0</v>
      </c>
      <c r="Q2136" s="1">
        <v>0</v>
      </c>
      <c r="R2136" s="1">
        <v>46</v>
      </c>
      <c r="S2136" s="1">
        <v>33</v>
      </c>
      <c r="T2136">
        <v>1</v>
      </c>
      <c r="U2136" s="1">
        <v>45.56</v>
      </c>
      <c r="V2136" s="1">
        <v>11.2</v>
      </c>
      <c r="W2136" s="1">
        <v>15.54</v>
      </c>
      <c r="X2136" s="1">
        <v>13.6</v>
      </c>
      <c r="Y2136" s="11">
        <f t="shared" si="66"/>
        <v>8</v>
      </c>
      <c r="Z2136" s="11" t="str">
        <f t="shared" si="67"/>
        <v>0</v>
      </c>
      <c r="AA2136">
        <v>2017</v>
      </c>
    </row>
    <row r="2137" spans="1:27" x14ac:dyDescent="0.2">
      <c r="A2137" t="s">
        <v>2202</v>
      </c>
      <c r="B2137" s="1">
        <v>1</v>
      </c>
      <c r="C2137" s="1">
        <v>12</v>
      </c>
      <c r="D2137" s="1">
        <v>1</v>
      </c>
      <c r="E2137" s="1">
        <v>0</v>
      </c>
      <c r="F2137" s="1">
        <v>4</v>
      </c>
      <c r="G2137" t="s">
        <v>6291</v>
      </c>
      <c r="H2137" s="1">
        <v>3</v>
      </c>
      <c r="I2137" s="1">
        <v>3</v>
      </c>
      <c r="J2137" s="1">
        <v>0</v>
      </c>
      <c r="K2137" s="1">
        <v>1</v>
      </c>
      <c r="L2137" t="s">
        <v>3384</v>
      </c>
      <c r="M2137" t="s">
        <v>436</v>
      </c>
      <c r="N2137" s="1">
        <v>0</v>
      </c>
      <c r="O2137" s="1">
        <v>4</v>
      </c>
      <c r="P2137" s="1">
        <v>2</v>
      </c>
      <c r="Q2137" s="1">
        <v>1</v>
      </c>
      <c r="R2137" s="1">
        <v>32</v>
      </c>
      <c r="S2137" s="1">
        <v>21</v>
      </c>
      <c r="T2137" s="1">
        <v>0</v>
      </c>
      <c r="U2137" s="1">
        <v>53</v>
      </c>
      <c r="V2137" s="1">
        <v>10.4</v>
      </c>
      <c r="W2137" s="1">
        <v>13.92</v>
      </c>
      <c r="X2137" s="1">
        <v>13.8</v>
      </c>
      <c r="Y2137" s="11">
        <f t="shared" si="66"/>
        <v>6</v>
      </c>
      <c r="Z2137" s="11" t="str">
        <f t="shared" si="67"/>
        <v>0</v>
      </c>
      <c r="AA2137">
        <v>2017</v>
      </c>
    </row>
    <row r="2138" spans="1:27" x14ac:dyDescent="0.2">
      <c r="A2138" t="s">
        <v>2234</v>
      </c>
      <c r="B2138" s="1">
        <v>11</v>
      </c>
      <c r="C2138" s="1">
        <v>0</v>
      </c>
      <c r="D2138" s="1">
        <v>32</v>
      </c>
      <c r="E2138" s="1">
        <v>0</v>
      </c>
      <c r="F2138" s="1">
        <v>3</v>
      </c>
      <c r="G2138" t="s">
        <v>6292</v>
      </c>
      <c r="H2138" s="1">
        <v>2</v>
      </c>
      <c r="I2138" s="1">
        <v>1</v>
      </c>
      <c r="J2138" s="1">
        <v>1</v>
      </c>
      <c r="K2138" s="1">
        <v>2</v>
      </c>
      <c r="L2138" t="s">
        <v>3385</v>
      </c>
      <c r="M2138" t="s">
        <v>2467</v>
      </c>
      <c r="N2138" s="1">
        <v>1</v>
      </c>
      <c r="O2138" s="1">
        <v>2</v>
      </c>
      <c r="P2138" s="1">
        <v>3</v>
      </c>
      <c r="Q2138" s="1">
        <v>1</v>
      </c>
      <c r="R2138" s="1">
        <v>32</v>
      </c>
      <c r="S2138" s="1">
        <v>30</v>
      </c>
      <c r="T2138" s="1">
        <v>0</v>
      </c>
      <c r="U2138" s="1">
        <v>46.71</v>
      </c>
      <c r="V2138" s="1">
        <v>12.8</v>
      </c>
      <c r="W2138" s="1">
        <v>13.58</v>
      </c>
      <c r="X2138" s="1">
        <v>14.8</v>
      </c>
      <c r="Y2138" s="11">
        <f t="shared" si="66"/>
        <v>9</v>
      </c>
      <c r="Z2138" s="11" t="str">
        <f t="shared" si="67"/>
        <v>0</v>
      </c>
      <c r="AA2138">
        <v>2017</v>
      </c>
    </row>
    <row r="2139" spans="1:27" x14ac:dyDescent="0.2">
      <c r="A2139" t="s">
        <v>2344</v>
      </c>
      <c r="B2139" s="1">
        <v>7</v>
      </c>
      <c r="C2139" s="1">
        <v>4</v>
      </c>
      <c r="D2139" s="1">
        <v>16</v>
      </c>
      <c r="E2139" s="1">
        <v>0</v>
      </c>
      <c r="F2139" s="1">
        <v>5</v>
      </c>
      <c r="G2139" t="s">
        <v>6293</v>
      </c>
      <c r="H2139" s="1">
        <v>4</v>
      </c>
      <c r="I2139" s="1">
        <v>2</v>
      </c>
      <c r="J2139" s="1">
        <v>2</v>
      </c>
      <c r="K2139" s="1">
        <v>3</v>
      </c>
      <c r="L2139" t="s">
        <v>3386</v>
      </c>
      <c r="M2139" t="s">
        <v>3387</v>
      </c>
      <c r="N2139" s="1">
        <v>3</v>
      </c>
      <c r="O2139" s="1">
        <v>2</v>
      </c>
      <c r="P2139" s="1">
        <v>0</v>
      </c>
      <c r="Q2139" s="1">
        <v>0</v>
      </c>
      <c r="R2139" s="1">
        <v>32</v>
      </c>
      <c r="S2139" s="1">
        <v>27</v>
      </c>
      <c r="T2139" s="1">
        <v>0</v>
      </c>
      <c r="U2139" s="1">
        <v>64.510000000000005</v>
      </c>
      <c r="V2139" s="1">
        <v>8</v>
      </c>
      <c r="W2139" s="1">
        <v>13.22</v>
      </c>
      <c r="X2139" s="1">
        <v>12.3</v>
      </c>
      <c r="Y2139" s="11">
        <f t="shared" si="66"/>
        <v>13</v>
      </c>
      <c r="Z2139" s="11" t="str">
        <f t="shared" si="67"/>
        <v>1</v>
      </c>
      <c r="AA2139">
        <v>2017</v>
      </c>
    </row>
    <row r="2140" spans="1:27" x14ac:dyDescent="0.2">
      <c r="A2140" t="s">
        <v>2411</v>
      </c>
      <c r="B2140" s="1">
        <v>11</v>
      </c>
      <c r="C2140" s="1">
        <v>2</v>
      </c>
      <c r="D2140" s="1">
        <v>9</v>
      </c>
      <c r="E2140" s="1">
        <v>0</v>
      </c>
      <c r="F2140" s="1">
        <v>6</v>
      </c>
      <c r="G2140" t="s">
        <v>6294</v>
      </c>
      <c r="H2140" s="1">
        <v>2</v>
      </c>
      <c r="I2140" s="1">
        <v>1</v>
      </c>
      <c r="J2140" s="1">
        <v>1</v>
      </c>
      <c r="K2140" s="1">
        <v>2</v>
      </c>
      <c r="L2140" t="s">
        <v>2489</v>
      </c>
      <c r="M2140" t="s">
        <v>584</v>
      </c>
      <c r="N2140" s="1">
        <v>1</v>
      </c>
      <c r="O2140" s="1">
        <v>5</v>
      </c>
      <c r="P2140" s="1">
        <v>1</v>
      </c>
      <c r="Q2140" s="1">
        <v>0</v>
      </c>
      <c r="R2140" s="1">
        <v>29</v>
      </c>
      <c r="S2140" s="1">
        <v>23</v>
      </c>
      <c r="T2140" s="1">
        <v>0</v>
      </c>
      <c r="U2140" s="1">
        <v>64.510000000000005</v>
      </c>
      <c r="V2140" s="1">
        <v>8</v>
      </c>
      <c r="W2140" s="1">
        <v>12.35</v>
      </c>
      <c r="X2140" s="1">
        <v>11.6</v>
      </c>
      <c r="Y2140" s="11">
        <f t="shared" si="66"/>
        <v>9</v>
      </c>
      <c r="Z2140" s="11" t="str">
        <f t="shared" si="67"/>
        <v>0</v>
      </c>
      <c r="AA2140">
        <v>2017</v>
      </c>
    </row>
    <row r="2141" spans="1:27" x14ac:dyDescent="0.2">
      <c r="A2141" t="s">
        <v>2257</v>
      </c>
      <c r="B2141" s="1">
        <v>13</v>
      </c>
      <c r="C2141" s="1">
        <v>5</v>
      </c>
      <c r="D2141" s="1">
        <v>9</v>
      </c>
      <c r="E2141" s="1">
        <v>0</v>
      </c>
      <c r="F2141" s="1">
        <v>4</v>
      </c>
      <c r="G2141" t="s">
        <v>6295</v>
      </c>
      <c r="H2141" s="1">
        <v>3</v>
      </c>
      <c r="I2141" s="1">
        <v>2</v>
      </c>
      <c r="J2141" s="1">
        <v>1</v>
      </c>
      <c r="K2141" s="1">
        <v>2</v>
      </c>
      <c r="L2141" t="s">
        <v>3388</v>
      </c>
      <c r="M2141" t="s">
        <v>2517</v>
      </c>
      <c r="N2141" s="1">
        <v>1</v>
      </c>
      <c r="O2141" s="1">
        <v>3</v>
      </c>
      <c r="P2141" s="1">
        <v>2</v>
      </c>
      <c r="Q2141" s="1">
        <v>0</v>
      </c>
      <c r="R2141" s="1">
        <v>35</v>
      </c>
      <c r="S2141" s="1">
        <v>20</v>
      </c>
      <c r="T2141" s="1">
        <v>0</v>
      </c>
      <c r="U2141" s="1">
        <v>55.24</v>
      </c>
      <c r="V2141" s="1">
        <v>9.5</v>
      </c>
      <c r="W2141" s="1">
        <v>13.86</v>
      </c>
      <c r="X2141" s="1">
        <v>12.7</v>
      </c>
      <c r="Y2141" s="11">
        <f t="shared" si="66"/>
        <v>12</v>
      </c>
      <c r="Z2141" s="11" t="str">
        <f t="shared" si="67"/>
        <v>1</v>
      </c>
      <c r="AA2141">
        <v>2017</v>
      </c>
    </row>
    <row r="2142" spans="1:27" x14ac:dyDescent="0.2">
      <c r="A2142" t="s">
        <v>2288</v>
      </c>
      <c r="B2142" s="1">
        <v>4</v>
      </c>
      <c r="C2142" s="1">
        <v>1</v>
      </c>
      <c r="D2142" s="1">
        <v>41</v>
      </c>
      <c r="E2142" s="1">
        <v>0</v>
      </c>
      <c r="F2142" s="1">
        <v>3</v>
      </c>
      <c r="G2142" t="s">
        <v>6296</v>
      </c>
      <c r="H2142" s="1">
        <v>1</v>
      </c>
      <c r="I2142" s="1">
        <v>1</v>
      </c>
      <c r="J2142" s="1">
        <v>0</v>
      </c>
      <c r="K2142" s="1">
        <v>1</v>
      </c>
      <c r="L2142" t="s">
        <v>2712</v>
      </c>
      <c r="M2142" t="s">
        <v>448</v>
      </c>
      <c r="N2142" s="1">
        <v>0</v>
      </c>
      <c r="O2142" s="1">
        <v>3</v>
      </c>
      <c r="P2142" s="1">
        <v>0</v>
      </c>
      <c r="Q2142" s="1">
        <v>0</v>
      </c>
      <c r="R2142" s="1">
        <v>30</v>
      </c>
      <c r="S2142" s="1">
        <v>21</v>
      </c>
      <c r="T2142">
        <v>1</v>
      </c>
      <c r="U2142" s="1">
        <v>60.35</v>
      </c>
      <c r="V2142" s="1">
        <v>9.6</v>
      </c>
      <c r="W2142" s="1">
        <v>11.49</v>
      </c>
      <c r="X2142" s="1">
        <v>12.6</v>
      </c>
      <c r="Y2142" s="11">
        <f t="shared" si="66"/>
        <v>14</v>
      </c>
      <c r="Z2142" s="11" t="str">
        <f t="shared" si="67"/>
        <v>1</v>
      </c>
      <c r="AA2142">
        <v>2017</v>
      </c>
    </row>
    <row r="2143" spans="1:27" x14ac:dyDescent="0.2">
      <c r="A2143" t="s">
        <v>2401</v>
      </c>
      <c r="B2143" s="1">
        <v>9</v>
      </c>
      <c r="C2143" s="1">
        <v>4</v>
      </c>
      <c r="D2143" s="1">
        <v>11</v>
      </c>
      <c r="E2143" s="1">
        <v>0</v>
      </c>
      <c r="F2143" s="1">
        <v>4</v>
      </c>
      <c r="G2143" t="s">
        <v>6297</v>
      </c>
      <c r="H2143" s="1">
        <v>1</v>
      </c>
      <c r="I2143" s="1">
        <v>1</v>
      </c>
      <c r="J2143" s="1">
        <v>0</v>
      </c>
      <c r="K2143" s="1">
        <v>1</v>
      </c>
      <c r="L2143" t="s">
        <v>2570</v>
      </c>
      <c r="M2143" t="s">
        <v>436</v>
      </c>
      <c r="N2143" s="1">
        <v>0</v>
      </c>
      <c r="O2143" s="1">
        <v>4</v>
      </c>
      <c r="P2143" s="1">
        <v>0</v>
      </c>
      <c r="Q2143" s="1">
        <v>0</v>
      </c>
      <c r="R2143" s="1">
        <v>29</v>
      </c>
      <c r="S2143" s="1">
        <v>21</v>
      </c>
      <c r="T2143">
        <v>7</v>
      </c>
      <c r="U2143" s="1">
        <v>71.55</v>
      </c>
      <c r="V2143" s="1">
        <v>7.4</v>
      </c>
      <c r="W2143" s="1">
        <v>10.029999999999999</v>
      </c>
      <c r="X2143" s="1">
        <v>11.5</v>
      </c>
      <c r="Y2143" s="11">
        <f t="shared" si="66"/>
        <v>7</v>
      </c>
      <c r="Z2143" s="11" t="str">
        <f t="shared" si="67"/>
        <v>0</v>
      </c>
      <c r="AA2143">
        <v>2017</v>
      </c>
    </row>
    <row r="2144" spans="1:27" x14ac:dyDescent="0.2">
      <c r="A2144" t="s">
        <v>2223</v>
      </c>
      <c r="B2144" s="1">
        <v>7</v>
      </c>
      <c r="C2144" s="1">
        <v>5</v>
      </c>
      <c r="D2144" s="1">
        <v>53</v>
      </c>
      <c r="E2144" s="1">
        <v>0</v>
      </c>
      <c r="F2144" s="1">
        <v>6</v>
      </c>
      <c r="G2144" t="s">
        <v>6298</v>
      </c>
      <c r="H2144" s="1">
        <v>3</v>
      </c>
      <c r="I2144" s="1">
        <v>2</v>
      </c>
      <c r="J2144" s="1">
        <v>1</v>
      </c>
      <c r="K2144" s="1">
        <v>2</v>
      </c>
      <c r="L2144" t="s">
        <v>3389</v>
      </c>
      <c r="M2144" t="s">
        <v>475</v>
      </c>
      <c r="N2144" s="1">
        <v>3</v>
      </c>
      <c r="O2144" s="1">
        <v>3</v>
      </c>
      <c r="P2144" s="1">
        <v>0</v>
      </c>
      <c r="Q2144" s="1">
        <v>0</v>
      </c>
      <c r="R2144" s="1">
        <v>29</v>
      </c>
      <c r="S2144" s="1">
        <v>20</v>
      </c>
      <c r="T2144" s="1">
        <v>0</v>
      </c>
      <c r="U2144" s="1">
        <v>65.349999999999994</v>
      </c>
      <c r="V2144" s="1">
        <v>9.8000000000000007</v>
      </c>
      <c r="W2144" s="1">
        <v>9.1199999999999992</v>
      </c>
      <c r="X2144" s="1">
        <v>12.9</v>
      </c>
      <c r="Y2144" s="11">
        <f t="shared" si="66"/>
        <v>15</v>
      </c>
      <c r="Z2144" s="11" t="str">
        <f t="shared" si="67"/>
        <v>1</v>
      </c>
      <c r="AA2144">
        <v>2017</v>
      </c>
    </row>
    <row r="2145" spans="1:27" x14ac:dyDescent="0.2">
      <c r="A2145" t="s">
        <v>2306</v>
      </c>
      <c r="B2145" s="1">
        <v>11</v>
      </c>
      <c r="C2145" s="1">
        <v>1</v>
      </c>
      <c r="D2145" s="1">
        <v>28</v>
      </c>
      <c r="E2145" s="1">
        <v>0</v>
      </c>
      <c r="F2145" s="1">
        <v>2</v>
      </c>
      <c r="G2145" t="s">
        <v>6299</v>
      </c>
      <c r="H2145" s="1">
        <v>1</v>
      </c>
      <c r="I2145" s="1">
        <v>1</v>
      </c>
      <c r="J2145" s="1">
        <v>0</v>
      </c>
      <c r="K2145" s="1">
        <v>1</v>
      </c>
      <c r="L2145" t="s">
        <v>2684</v>
      </c>
      <c r="M2145" t="s">
        <v>436</v>
      </c>
      <c r="N2145" s="1">
        <v>0</v>
      </c>
      <c r="O2145" s="1">
        <v>2</v>
      </c>
      <c r="P2145" s="1">
        <v>2</v>
      </c>
      <c r="Q2145" s="1">
        <v>1</v>
      </c>
      <c r="R2145" s="1">
        <v>29</v>
      </c>
      <c r="S2145" s="1">
        <v>17</v>
      </c>
      <c r="T2145">
        <v>1</v>
      </c>
      <c r="U2145" s="1">
        <v>56.08</v>
      </c>
      <c r="V2145" s="1">
        <v>11.3</v>
      </c>
      <c r="W2145" s="1">
        <v>11.73</v>
      </c>
      <c r="X2145" s="1">
        <v>13.7</v>
      </c>
      <c r="Y2145" s="11">
        <f t="shared" si="66"/>
        <v>14</v>
      </c>
      <c r="Z2145" s="11" t="str">
        <f t="shared" si="67"/>
        <v>1</v>
      </c>
      <c r="AA2145">
        <v>2017</v>
      </c>
    </row>
    <row r="2146" spans="1:27" x14ac:dyDescent="0.2">
      <c r="A2146" t="s">
        <v>2423</v>
      </c>
      <c r="B2146" s="1">
        <v>8</v>
      </c>
      <c r="C2146" s="1">
        <v>5</v>
      </c>
      <c r="D2146" s="1">
        <v>6</v>
      </c>
      <c r="E2146" s="1">
        <v>0</v>
      </c>
      <c r="F2146" s="1">
        <v>5</v>
      </c>
      <c r="G2146" t="s">
        <v>6300</v>
      </c>
      <c r="H2146" s="1">
        <v>4</v>
      </c>
      <c r="I2146" s="1">
        <v>4</v>
      </c>
      <c r="J2146" s="1">
        <v>0</v>
      </c>
      <c r="K2146" s="1">
        <v>1</v>
      </c>
      <c r="L2146" t="s">
        <v>3390</v>
      </c>
      <c r="M2146" t="s">
        <v>438</v>
      </c>
      <c r="N2146" s="1">
        <v>0</v>
      </c>
      <c r="O2146" s="1">
        <v>5</v>
      </c>
      <c r="P2146" s="1">
        <v>1</v>
      </c>
      <c r="Q2146" s="1">
        <v>0</v>
      </c>
      <c r="R2146" s="1">
        <v>42</v>
      </c>
      <c r="S2146" s="1">
        <v>40</v>
      </c>
      <c r="T2146" s="1">
        <v>0</v>
      </c>
      <c r="U2146" s="1">
        <v>52.7</v>
      </c>
      <c r="V2146" s="1">
        <v>10.5</v>
      </c>
      <c r="W2146" s="1">
        <v>12.76</v>
      </c>
      <c r="X2146" s="1">
        <v>13.4</v>
      </c>
      <c r="Y2146" s="11">
        <f t="shared" si="66"/>
        <v>15</v>
      </c>
      <c r="Z2146" s="11" t="str">
        <f t="shared" si="67"/>
        <v>1</v>
      </c>
      <c r="AA2146">
        <v>2017</v>
      </c>
    </row>
    <row r="2147" spans="1:27" x14ac:dyDescent="0.2">
      <c r="A2147" t="s">
        <v>3219</v>
      </c>
      <c r="B2147" s="1">
        <v>9</v>
      </c>
      <c r="C2147" s="1">
        <v>5</v>
      </c>
      <c r="D2147" s="1">
        <v>2</v>
      </c>
      <c r="E2147" s="1">
        <v>0</v>
      </c>
      <c r="F2147" s="1">
        <v>4</v>
      </c>
      <c r="G2147" t="s">
        <v>6301</v>
      </c>
      <c r="H2147" s="1">
        <v>3</v>
      </c>
      <c r="I2147" s="1">
        <v>3</v>
      </c>
      <c r="J2147" s="1">
        <v>0</v>
      </c>
      <c r="K2147" s="1">
        <v>1</v>
      </c>
      <c r="L2147" t="s">
        <v>3391</v>
      </c>
      <c r="M2147" t="s">
        <v>436</v>
      </c>
      <c r="N2147" s="1">
        <v>0</v>
      </c>
      <c r="O2147" s="1">
        <v>4</v>
      </c>
      <c r="P2147" s="1">
        <v>2</v>
      </c>
      <c r="Q2147" s="1">
        <v>0</v>
      </c>
      <c r="R2147" s="1">
        <v>28</v>
      </c>
      <c r="S2147" s="1">
        <v>25</v>
      </c>
      <c r="T2147" s="1">
        <v>0</v>
      </c>
      <c r="U2147" s="1">
        <v>61.97</v>
      </c>
      <c r="V2147" s="1">
        <v>9</v>
      </c>
      <c r="W2147" s="1">
        <v>12.47</v>
      </c>
      <c r="X2147" s="1">
        <v>12.9</v>
      </c>
      <c r="Y2147" s="11">
        <f t="shared" si="66"/>
        <v>7</v>
      </c>
      <c r="Z2147" s="11" t="str">
        <f t="shared" si="67"/>
        <v>0</v>
      </c>
      <c r="AA2147">
        <v>2017</v>
      </c>
    </row>
    <row r="2148" spans="1:27" x14ac:dyDescent="0.2">
      <c r="A2148" t="s">
        <v>2384</v>
      </c>
      <c r="B2148" s="1">
        <v>8</v>
      </c>
      <c r="C2148" s="1">
        <v>0</v>
      </c>
      <c r="D2148" s="1">
        <v>9</v>
      </c>
      <c r="E2148" s="1">
        <v>0</v>
      </c>
      <c r="F2148" s="1">
        <v>4</v>
      </c>
      <c r="G2148" t="s">
        <v>6108</v>
      </c>
      <c r="H2148" s="1">
        <v>3</v>
      </c>
      <c r="I2148" s="1">
        <v>1</v>
      </c>
      <c r="J2148" s="1">
        <v>2</v>
      </c>
      <c r="K2148" s="1">
        <v>2</v>
      </c>
      <c r="L2148" t="s">
        <v>6811</v>
      </c>
      <c r="M2148" t="s">
        <v>475</v>
      </c>
      <c r="N2148" s="1">
        <v>1</v>
      </c>
      <c r="O2148" s="1">
        <v>3</v>
      </c>
      <c r="P2148" s="1">
        <v>0</v>
      </c>
      <c r="Q2148" s="1">
        <v>0</v>
      </c>
      <c r="R2148" s="1">
        <v>46</v>
      </c>
      <c r="S2148" s="1">
        <v>40</v>
      </c>
      <c r="T2148" s="1">
        <v>0</v>
      </c>
      <c r="U2148" s="1">
        <v>49.35</v>
      </c>
      <c r="V2148" s="1">
        <v>11.8</v>
      </c>
      <c r="W2148" s="1">
        <v>13.63</v>
      </c>
      <c r="X2148" s="1">
        <v>13.9</v>
      </c>
      <c r="Y2148" s="11">
        <f t="shared" si="66"/>
        <v>11</v>
      </c>
      <c r="Z2148" s="11" t="str">
        <f t="shared" si="67"/>
        <v>1</v>
      </c>
      <c r="AA2148">
        <v>2017</v>
      </c>
    </row>
    <row r="2149" spans="1:27" x14ac:dyDescent="0.2">
      <c r="A2149" t="s">
        <v>3345</v>
      </c>
      <c r="B2149" s="1">
        <v>19</v>
      </c>
      <c r="C2149" s="1">
        <v>1</v>
      </c>
      <c r="D2149" s="1">
        <v>19</v>
      </c>
      <c r="E2149" s="1">
        <v>0</v>
      </c>
      <c r="F2149" s="1">
        <v>4</v>
      </c>
      <c r="G2149" t="s">
        <v>6302</v>
      </c>
      <c r="H2149" s="1">
        <v>2</v>
      </c>
      <c r="I2149" s="1">
        <v>1</v>
      </c>
      <c r="J2149" s="1">
        <v>1</v>
      </c>
      <c r="K2149" s="1">
        <v>2</v>
      </c>
      <c r="L2149" t="s">
        <v>3392</v>
      </c>
      <c r="M2149" t="s">
        <v>478</v>
      </c>
      <c r="N2149" s="1">
        <v>1</v>
      </c>
      <c r="O2149" s="1">
        <v>3</v>
      </c>
      <c r="P2149" s="1">
        <v>1</v>
      </c>
      <c r="Q2149" s="1">
        <v>0</v>
      </c>
      <c r="R2149" s="1">
        <v>43</v>
      </c>
      <c r="S2149" s="1">
        <v>35</v>
      </c>
      <c r="T2149">
        <v>7</v>
      </c>
      <c r="U2149" s="1">
        <v>55.58</v>
      </c>
      <c r="V2149" s="1">
        <v>11.5</v>
      </c>
      <c r="W2149" s="1">
        <v>10.57</v>
      </c>
      <c r="X2149" s="1">
        <v>13.6</v>
      </c>
      <c r="Y2149" s="11">
        <f t="shared" si="66"/>
        <v>18</v>
      </c>
      <c r="Z2149" s="11" t="str">
        <f t="shared" si="67"/>
        <v>1</v>
      </c>
      <c r="AA2149">
        <v>2017</v>
      </c>
    </row>
    <row r="2150" spans="1:27" x14ac:dyDescent="0.2">
      <c r="A2150" t="s">
        <v>2367</v>
      </c>
      <c r="B2150" s="1">
        <v>10</v>
      </c>
      <c r="C2150" s="1">
        <v>1</v>
      </c>
      <c r="D2150" s="1">
        <v>15</v>
      </c>
      <c r="E2150" s="1">
        <v>0</v>
      </c>
      <c r="F2150" s="1">
        <v>4</v>
      </c>
      <c r="G2150" t="s">
        <v>6303</v>
      </c>
      <c r="H2150" s="1">
        <v>3</v>
      </c>
      <c r="I2150" s="1">
        <v>1</v>
      </c>
      <c r="J2150" s="1">
        <v>2</v>
      </c>
      <c r="K2150" s="1">
        <v>3</v>
      </c>
      <c r="L2150" t="s">
        <v>3393</v>
      </c>
      <c r="M2150" t="s">
        <v>3394</v>
      </c>
      <c r="N2150" s="1">
        <v>2</v>
      </c>
      <c r="O2150" s="1">
        <v>2</v>
      </c>
      <c r="P2150" s="1">
        <v>1</v>
      </c>
      <c r="Q2150" s="1">
        <v>0</v>
      </c>
      <c r="R2150" s="1">
        <v>26</v>
      </c>
      <c r="S2150" s="1">
        <v>24</v>
      </c>
      <c r="T2150" s="1">
        <v>0</v>
      </c>
      <c r="U2150" s="1">
        <v>68.400000000000006</v>
      </c>
      <c r="V2150" s="1">
        <v>8.6</v>
      </c>
      <c r="W2150" s="1">
        <v>10.039999999999999</v>
      </c>
      <c r="X2150" s="1">
        <v>11.7</v>
      </c>
      <c r="Y2150" s="11">
        <f t="shared" si="66"/>
        <v>11</v>
      </c>
      <c r="Z2150" s="11" t="str">
        <f t="shared" si="67"/>
        <v>1</v>
      </c>
      <c r="AA2150">
        <v>2017</v>
      </c>
    </row>
    <row r="2151" spans="1:27" x14ac:dyDescent="0.2">
      <c r="A2151" t="s">
        <v>2230</v>
      </c>
      <c r="B2151" s="1">
        <v>29</v>
      </c>
      <c r="C2151" s="1">
        <v>2</v>
      </c>
      <c r="D2151" s="1">
        <v>13</v>
      </c>
      <c r="E2151" s="1">
        <v>0</v>
      </c>
      <c r="F2151">
        <v>3</v>
      </c>
      <c r="G2151" t="s">
        <v>6304</v>
      </c>
      <c r="H2151">
        <v>2</v>
      </c>
      <c r="I2151">
        <v>1</v>
      </c>
      <c r="J2151">
        <v>1</v>
      </c>
      <c r="K2151">
        <v>2</v>
      </c>
      <c r="L2151" t="s">
        <v>3395</v>
      </c>
      <c r="M2151" t="s">
        <v>2517</v>
      </c>
      <c r="N2151">
        <v>1</v>
      </c>
      <c r="O2151">
        <v>2</v>
      </c>
      <c r="P2151">
        <v>0</v>
      </c>
      <c r="Q2151">
        <v>0</v>
      </c>
      <c r="R2151">
        <v>49</v>
      </c>
      <c r="S2151">
        <v>39</v>
      </c>
      <c r="T2151" s="1">
        <v>0</v>
      </c>
      <c r="U2151" s="1">
        <v>63.19</v>
      </c>
      <c r="V2151" s="1">
        <v>8.5</v>
      </c>
      <c r="W2151" s="1">
        <v>12.7</v>
      </c>
      <c r="X2151" s="1">
        <v>11.8</v>
      </c>
      <c r="Y2151" s="11">
        <f t="shared" si="66"/>
        <v>13</v>
      </c>
      <c r="Z2151" s="11" t="str">
        <f t="shared" si="67"/>
        <v>1</v>
      </c>
      <c r="AA2151">
        <v>2017</v>
      </c>
    </row>
    <row r="2152" spans="1:27" x14ac:dyDescent="0.2">
      <c r="A2152" t="s">
        <v>2293</v>
      </c>
      <c r="B2152" s="1">
        <v>19</v>
      </c>
      <c r="C2152" s="1">
        <v>3</v>
      </c>
      <c r="D2152" s="1">
        <v>9</v>
      </c>
      <c r="E2152" s="1">
        <v>0</v>
      </c>
      <c r="F2152" s="1">
        <v>2</v>
      </c>
      <c r="G2152" t="s">
        <v>6305</v>
      </c>
      <c r="H2152" s="1">
        <v>2</v>
      </c>
      <c r="I2152" s="1">
        <v>2</v>
      </c>
      <c r="J2152" s="1">
        <v>0</v>
      </c>
      <c r="K2152" s="1">
        <v>1</v>
      </c>
      <c r="L2152" t="s">
        <v>3396</v>
      </c>
      <c r="M2152" t="s">
        <v>436</v>
      </c>
      <c r="N2152" s="1">
        <v>0</v>
      </c>
      <c r="O2152" s="1">
        <v>2</v>
      </c>
      <c r="P2152" s="1">
        <v>2</v>
      </c>
      <c r="Q2152" s="1">
        <v>1</v>
      </c>
      <c r="R2152" s="1">
        <v>30</v>
      </c>
      <c r="S2152" s="1">
        <v>26</v>
      </c>
      <c r="T2152" s="1">
        <v>0</v>
      </c>
      <c r="U2152" s="1">
        <v>67.89</v>
      </c>
      <c r="V2152" s="1">
        <v>8.8000000000000007</v>
      </c>
      <c r="W2152" s="1">
        <v>10.210000000000001</v>
      </c>
      <c r="X2152" s="1">
        <v>12.9</v>
      </c>
      <c r="Y2152" s="11">
        <f t="shared" si="66"/>
        <v>10</v>
      </c>
      <c r="Z2152" s="11" t="str">
        <f t="shared" si="67"/>
        <v>0</v>
      </c>
      <c r="AA2152">
        <v>2017</v>
      </c>
    </row>
    <row r="2153" spans="1:27" x14ac:dyDescent="0.2">
      <c r="A2153" t="s">
        <v>2226</v>
      </c>
      <c r="B2153" s="1">
        <v>16</v>
      </c>
      <c r="C2153" s="1">
        <v>0</v>
      </c>
      <c r="D2153" s="1">
        <v>16</v>
      </c>
      <c r="E2153" s="1">
        <v>0</v>
      </c>
      <c r="F2153">
        <v>4</v>
      </c>
      <c r="G2153" t="s">
        <v>6306</v>
      </c>
      <c r="H2153">
        <v>1</v>
      </c>
      <c r="I2153">
        <v>1</v>
      </c>
      <c r="J2153">
        <v>0</v>
      </c>
      <c r="K2153">
        <v>1</v>
      </c>
      <c r="L2153" t="s">
        <v>1084</v>
      </c>
      <c r="M2153" t="s">
        <v>436</v>
      </c>
      <c r="N2153">
        <v>0</v>
      </c>
      <c r="O2153">
        <v>4</v>
      </c>
      <c r="P2153">
        <v>4</v>
      </c>
      <c r="Q2153">
        <v>1</v>
      </c>
      <c r="R2153">
        <v>18</v>
      </c>
      <c r="S2153">
        <v>12</v>
      </c>
      <c r="T2153" s="1">
        <v>0</v>
      </c>
      <c r="U2153" s="1">
        <v>61.77</v>
      </c>
      <c r="V2153" s="1">
        <v>9.1</v>
      </c>
      <c r="W2153" s="1">
        <v>11.6</v>
      </c>
      <c r="X2153" s="1">
        <v>12.4</v>
      </c>
      <c r="Y2153" s="11">
        <f t="shared" si="66"/>
        <v>8</v>
      </c>
      <c r="Z2153" s="11" t="str">
        <f t="shared" si="67"/>
        <v>0</v>
      </c>
      <c r="AA2153">
        <v>2017</v>
      </c>
    </row>
    <row r="2154" spans="1:27" x14ac:dyDescent="0.2">
      <c r="A2154" t="s">
        <v>2218</v>
      </c>
      <c r="B2154" s="1">
        <v>11</v>
      </c>
      <c r="C2154" s="1">
        <v>0</v>
      </c>
      <c r="D2154" s="1">
        <v>0</v>
      </c>
      <c r="E2154" s="1">
        <v>0</v>
      </c>
      <c r="F2154">
        <v>1</v>
      </c>
      <c r="G2154" t="s">
        <v>3723</v>
      </c>
      <c r="H2154">
        <v>1</v>
      </c>
      <c r="I2154">
        <v>1</v>
      </c>
      <c r="J2154">
        <v>0</v>
      </c>
      <c r="K2154">
        <v>1</v>
      </c>
      <c r="L2154" t="s">
        <v>1609</v>
      </c>
      <c r="M2154" t="s">
        <v>436</v>
      </c>
      <c r="N2154">
        <v>0</v>
      </c>
      <c r="O2154">
        <v>1</v>
      </c>
      <c r="P2154">
        <v>0</v>
      </c>
      <c r="Q2154">
        <v>0</v>
      </c>
      <c r="R2154">
        <v>23</v>
      </c>
      <c r="S2154">
        <v>21</v>
      </c>
      <c r="T2154" s="1">
        <v>0</v>
      </c>
      <c r="U2154" s="1">
        <v>57.81</v>
      </c>
      <c r="V2154" s="1">
        <v>10.6</v>
      </c>
      <c r="W2154" s="1">
        <v>10.97</v>
      </c>
      <c r="X2154" s="1">
        <v>12.9</v>
      </c>
      <c r="Y2154" s="11">
        <f t="shared" si="66"/>
        <v>12</v>
      </c>
      <c r="Z2154" s="11" t="str">
        <f t="shared" si="67"/>
        <v>1</v>
      </c>
      <c r="AA2154">
        <v>2017</v>
      </c>
    </row>
    <row r="2155" spans="1:27" x14ac:dyDescent="0.2">
      <c r="A2155" t="s">
        <v>2236</v>
      </c>
      <c r="B2155" s="1">
        <v>11</v>
      </c>
      <c r="C2155" s="1">
        <v>0</v>
      </c>
      <c r="D2155" s="1">
        <v>43</v>
      </c>
      <c r="E2155" s="1">
        <v>0</v>
      </c>
      <c r="F2155">
        <v>2</v>
      </c>
      <c r="G2155" t="s">
        <v>6307</v>
      </c>
      <c r="H2155">
        <v>1</v>
      </c>
      <c r="I2155">
        <v>1</v>
      </c>
      <c r="J2155">
        <v>0</v>
      </c>
      <c r="K2155">
        <v>1</v>
      </c>
      <c r="L2155" t="s">
        <v>2733</v>
      </c>
      <c r="M2155" t="s">
        <v>448</v>
      </c>
      <c r="N2155">
        <v>0</v>
      </c>
      <c r="O2155">
        <v>2</v>
      </c>
      <c r="P2155">
        <v>0</v>
      </c>
      <c r="Q2155">
        <v>0</v>
      </c>
      <c r="R2155">
        <v>18</v>
      </c>
      <c r="S2155">
        <v>11</v>
      </c>
      <c r="T2155" s="1">
        <v>0</v>
      </c>
      <c r="U2155" s="1">
        <v>57.5</v>
      </c>
      <c r="V2155" s="1">
        <v>10.7</v>
      </c>
      <c r="W2155" s="1">
        <v>11.66</v>
      </c>
      <c r="X2155" s="1">
        <v>13.5</v>
      </c>
      <c r="Y2155" s="11">
        <f t="shared" si="66"/>
        <v>11</v>
      </c>
      <c r="Z2155" s="11" t="str">
        <f t="shared" si="67"/>
        <v>1</v>
      </c>
      <c r="AA2155">
        <v>2017</v>
      </c>
    </row>
    <row r="2156" spans="1:27" x14ac:dyDescent="0.2">
      <c r="A2156" t="s">
        <v>2333</v>
      </c>
      <c r="B2156" s="1">
        <v>16</v>
      </c>
      <c r="C2156" s="1">
        <v>3</v>
      </c>
      <c r="D2156" s="1">
        <v>35</v>
      </c>
      <c r="E2156" s="1">
        <v>0</v>
      </c>
      <c r="F2156" s="1">
        <v>3</v>
      </c>
      <c r="G2156" t="s">
        <v>6308</v>
      </c>
      <c r="H2156" s="1">
        <v>2</v>
      </c>
      <c r="I2156" s="1">
        <v>2</v>
      </c>
      <c r="J2156" s="1">
        <v>0</v>
      </c>
      <c r="K2156" s="1">
        <v>1</v>
      </c>
      <c r="L2156" t="s">
        <v>3397</v>
      </c>
      <c r="M2156" t="s">
        <v>444</v>
      </c>
      <c r="N2156" s="1">
        <v>0</v>
      </c>
      <c r="O2156" s="1">
        <v>3</v>
      </c>
      <c r="P2156" s="1">
        <v>1</v>
      </c>
      <c r="Q2156" s="1">
        <v>0</v>
      </c>
      <c r="R2156" s="1">
        <v>47</v>
      </c>
      <c r="S2156" s="1">
        <v>28</v>
      </c>
      <c r="T2156" s="1">
        <v>0</v>
      </c>
      <c r="U2156" s="1">
        <v>60.14</v>
      </c>
      <c r="V2156" s="1">
        <v>9.6999999999999993</v>
      </c>
      <c r="W2156" s="1">
        <v>12.18</v>
      </c>
      <c r="X2156" s="1">
        <v>13.1</v>
      </c>
      <c r="Y2156" s="11">
        <f t="shared" si="66"/>
        <v>8</v>
      </c>
      <c r="Z2156" s="11" t="str">
        <f t="shared" si="67"/>
        <v>0</v>
      </c>
      <c r="AA2156">
        <v>2017</v>
      </c>
    </row>
    <row r="2157" spans="1:27" x14ac:dyDescent="0.2">
      <c r="A2157" t="s">
        <v>2170</v>
      </c>
      <c r="B2157" s="1">
        <v>12</v>
      </c>
      <c r="C2157" s="1">
        <v>0</v>
      </c>
      <c r="D2157" s="1">
        <v>7</v>
      </c>
      <c r="E2157" s="1">
        <v>0</v>
      </c>
      <c r="F2157" s="1">
        <v>7</v>
      </c>
      <c r="G2157" t="s">
        <v>6309</v>
      </c>
      <c r="H2157" s="1">
        <v>4</v>
      </c>
      <c r="I2157" s="1">
        <v>2</v>
      </c>
      <c r="J2157" s="1">
        <v>2</v>
      </c>
      <c r="K2157" s="1">
        <v>3</v>
      </c>
      <c r="L2157" t="s">
        <v>6812</v>
      </c>
      <c r="M2157" t="s">
        <v>3398</v>
      </c>
      <c r="N2157" s="1">
        <v>2</v>
      </c>
      <c r="O2157" s="1">
        <v>5</v>
      </c>
      <c r="P2157" s="1">
        <v>1</v>
      </c>
      <c r="Q2157" s="1">
        <v>0</v>
      </c>
      <c r="R2157" s="1">
        <v>41</v>
      </c>
      <c r="S2157" s="1">
        <v>22</v>
      </c>
      <c r="T2157" s="1">
        <v>0</v>
      </c>
      <c r="U2157" s="1">
        <v>60.55</v>
      </c>
      <c r="V2157" s="1">
        <v>9.6</v>
      </c>
      <c r="W2157" s="1">
        <v>13.17</v>
      </c>
      <c r="X2157" s="1">
        <v>13.6</v>
      </c>
      <c r="Y2157" s="11">
        <f t="shared" si="66"/>
        <v>10</v>
      </c>
      <c r="Z2157" s="11" t="str">
        <f t="shared" si="67"/>
        <v>0</v>
      </c>
      <c r="AA2157">
        <v>2017</v>
      </c>
    </row>
    <row r="2158" spans="1:27" x14ac:dyDescent="0.2">
      <c r="A2158" t="s">
        <v>2250</v>
      </c>
      <c r="B2158" s="1">
        <v>25</v>
      </c>
      <c r="C2158" s="1">
        <v>4</v>
      </c>
      <c r="D2158" s="1">
        <v>0</v>
      </c>
      <c r="E2158" s="1">
        <v>0</v>
      </c>
      <c r="F2158">
        <v>3</v>
      </c>
      <c r="G2158" t="s">
        <v>6310</v>
      </c>
      <c r="H2158">
        <v>2</v>
      </c>
      <c r="I2158">
        <v>2</v>
      </c>
      <c r="J2158">
        <v>0</v>
      </c>
      <c r="K2158">
        <v>1</v>
      </c>
      <c r="L2158" t="s">
        <v>3399</v>
      </c>
      <c r="M2158" t="s">
        <v>436</v>
      </c>
      <c r="N2158">
        <v>0</v>
      </c>
      <c r="O2158">
        <v>3</v>
      </c>
      <c r="P2158">
        <v>0</v>
      </c>
      <c r="Q2158">
        <v>0</v>
      </c>
      <c r="R2158">
        <v>35</v>
      </c>
      <c r="S2158">
        <v>20</v>
      </c>
      <c r="T2158" s="1">
        <v>0</v>
      </c>
      <c r="U2158" s="1">
        <v>69.11</v>
      </c>
      <c r="V2158" s="1">
        <v>8.3000000000000007</v>
      </c>
      <c r="W2158" s="1">
        <v>9.17</v>
      </c>
      <c r="X2158" s="1">
        <v>11.7</v>
      </c>
      <c r="Y2158" s="11">
        <f t="shared" si="66"/>
        <v>9</v>
      </c>
      <c r="Z2158" s="11" t="str">
        <f t="shared" si="67"/>
        <v>0</v>
      </c>
      <c r="AA2158">
        <v>2017</v>
      </c>
    </row>
    <row r="2159" spans="1:27" x14ac:dyDescent="0.2">
      <c r="A2159" t="s">
        <v>2374</v>
      </c>
      <c r="B2159" s="1">
        <v>5</v>
      </c>
      <c r="C2159" s="1">
        <v>0</v>
      </c>
      <c r="D2159" s="1">
        <v>0</v>
      </c>
      <c r="E2159" s="1">
        <v>0</v>
      </c>
      <c r="F2159" s="1">
        <v>4</v>
      </c>
      <c r="G2159" t="s">
        <v>6311</v>
      </c>
      <c r="H2159" s="1">
        <v>3</v>
      </c>
      <c r="I2159" s="1">
        <v>2</v>
      </c>
      <c r="J2159" s="1">
        <v>1</v>
      </c>
      <c r="K2159" s="1">
        <v>2</v>
      </c>
      <c r="L2159" t="s">
        <v>3443</v>
      </c>
      <c r="M2159" t="s">
        <v>475</v>
      </c>
      <c r="N2159" s="1">
        <v>1</v>
      </c>
      <c r="O2159" s="1">
        <v>3</v>
      </c>
      <c r="P2159" s="1">
        <v>0</v>
      </c>
      <c r="Q2159" s="1">
        <v>0</v>
      </c>
      <c r="R2159" s="1">
        <v>45</v>
      </c>
      <c r="S2159" s="1">
        <v>29</v>
      </c>
      <c r="T2159" s="1">
        <v>0</v>
      </c>
      <c r="U2159" s="1">
        <v>72.05</v>
      </c>
      <c r="V2159" s="1">
        <v>7.2</v>
      </c>
      <c r="W2159" s="1">
        <v>9.68</v>
      </c>
      <c r="X2159" s="1">
        <v>11.7</v>
      </c>
      <c r="Y2159" s="11">
        <f t="shared" si="66"/>
        <v>12</v>
      </c>
      <c r="Z2159" s="11" t="str">
        <f t="shared" si="67"/>
        <v>1</v>
      </c>
      <c r="AA2159">
        <v>2017</v>
      </c>
    </row>
    <row r="2160" spans="1:27" x14ac:dyDescent="0.2">
      <c r="A2160" t="s">
        <v>2211</v>
      </c>
      <c r="B2160" s="1">
        <v>5</v>
      </c>
      <c r="C2160" s="1">
        <v>0</v>
      </c>
      <c r="D2160" s="1">
        <v>8</v>
      </c>
      <c r="E2160" s="1">
        <v>0</v>
      </c>
      <c r="F2160">
        <v>6</v>
      </c>
      <c r="G2160" t="s">
        <v>6312</v>
      </c>
      <c r="H2160">
        <v>6</v>
      </c>
      <c r="I2160">
        <v>2</v>
      </c>
      <c r="J2160">
        <v>4</v>
      </c>
      <c r="K2160">
        <v>3</v>
      </c>
      <c r="L2160" t="s">
        <v>3775</v>
      </c>
      <c r="M2160" t="s">
        <v>3400</v>
      </c>
      <c r="N2160">
        <v>4</v>
      </c>
      <c r="O2160">
        <v>2</v>
      </c>
      <c r="P2160">
        <v>1</v>
      </c>
      <c r="Q2160">
        <v>0</v>
      </c>
      <c r="R2160">
        <v>30</v>
      </c>
      <c r="S2160">
        <v>25</v>
      </c>
      <c r="T2160" s="1">
        <v>0</v>
      </c>
      <c r="U2160" s="1">
        <v>56.29</v>
      </c>
      <c r="V2160" s="1">
        <v>11.2</v>
      </c>
      <c r="W2160" s="1">
        <v>10.57</v>
      </c>
      <c r="X2160" s="1">
        <v>13.4</v>
      </c>
      <c r="Y2160" s="11">
        <f t="shared" si="66"/>
        <v>14</v>
      </c>
      <c r="Z2160" s="11" t="str">
        <f t="shared" si="67"/>
        <v>1</v>
      </c>
      <c r="AA2160">
        <v>2017</v>
      </c>
    </row>
    <row r="2161" spans="1:27" x14ac:dyDescent="0.2">
      <c r="A2161" t="s">
        <v>2277</v>
      </c>
      <c r="B2161" s="1">
        <v>12</v>
      </c>
      <c r="C2161" s="1">
        <v>1</v>
      </c>
      <c r="D2161" s="1">
        <v>35</v>
      </c>
      <c r="E2161" s="1">
        <v>0</v>
      </c>
      <c r="F2161" s="1">
        <v>2</v>
      </c>
      <c r="G2161" t="s">
        <v>6313</v>
      </c>
      <c r="H2161" s="1">
        <v>1</v>
      </c>
      <c r="I2161" s="1">
        <v>1</v>
      </c>
      <c r="J2161" s="1">
        <v>0</v>
      </c>
      <c r="K2161" s="1">
        <v>1</v>
      </c>
      <c r="L2161" t="s">
        <v>493</v>
      </c>
      <c r="M2161" t="s">
        <v>436</v>
      </c>
      <c r="N2161" s="1">
        <v>0</v>
      </c>
      <c r="O2161" s="1">
        <v>2</v>
      </c>
      <c r="P2161" s="1">
        <v>0</v>
      </c>
      <c r="Q2161" s="1">
        <v>0</v>
      </c>
      <c r="R2161" s="1">
        <v>41</v>
      </c>
      <c r="S2161" s="1">
        <v>37</v>
      </c>
      <c r="T2161" s="1">
        <v>0</v>
      </c>
      <c r="U2161" s="1">
        <v>58.82</v>
      </c>
      <c r="V2161" s="1">
        <v>10.199999999999999</v>
      </c>
      <c r="W2161" s="1">
        <v>12.18</v>
      </c>
      <c r="X2161" s="1">
        <v>13.5</v>
      </c>
      <c r="Y2161" s="11">
        <f t="shared" si="66"/>
        <v>11</v>
      </c>
      <c r="Z2161" s="11" t="str">
        <f t="shared" si="67"/>
        <v>1</v>
      </c>
      <c r="AA2161">
        <v>2017</v>
      </c>
    </row>
    <row r="2162" spans="1:27" x14ac:dyDescent="0.2">
      <c r="A2162" t="s">
        <v>2345</v>
      </c>
      <c r="B2162" s="1">
        <v>17</v>
      </c>
      <c r="C2162" s="1">
        <v>4</v>
      </c>
      <c r="D2162" s="1">
        <v>0</v>
      </c>
      <c r="E2162" s="1">
        <v>0</v>
      </c>
      <c r="F2162" s="1">
        <v>3</v>
      </c>
      <c r="G2162" t="s">
        <v>6314</v>
      </c>
      <c r="H2162" s="1">
        <v>2</v>
      </c>
      <c r="I2162" s="1">
        <v>1</v>
      </c>
      <c r="J2162" s="1">
        <v>1</v>
      </c>
      <c r="K2162" s="1">
        <v>2</v>
      </c>
      <c r="L2162" t="s">
        <v>3444</v>
      </c>
      <c r="M2162" t="s">
        <v>475</v>
      </c>
      <c r="N2162" s="1">
        <v>1</v>
      </c>
      <c r="O2162" s="1">
        <v>2</v>
      </c>
      <c r="P2162" s="1">
        <v>0</v>
      </c>
      <c r="Q2162" s="1">
        <v>0</v>
      </c>
      <c r="R2162" s="1">
        <v>40</v>
      </c>
      <c r="S2162" s="1">
        <v>21</v>
      </c>
      <c r="T2162">
        <v>1</v>
      </c>
      <c r="U2162" s="1">
        <v>68.91</v>
      </c>
      <c r="V2162" s="1">
        <v>8.4</v>
      </c>
      <c r="W2162" s="1">
        <v>9.86</v>
      </c>
      <c r="X2162" s="1">
        <v>12.2</v>
      </c>
      <c r="Y2162" s="11">
        <f t="shared" si="66"/>
        <v>11</v>
      </c>
      <c r="Z2162" s="11" t="str">
        <f t="shared" si="67"/>
        <v>1</v>
      </c>
      <c r="AA2162">
        <v>2017</v>
      </c>
    </row>
    <row r="2163" spans="1:27" x14ac:dyDescent="0.2">
      <c r="A2163" t="s">
        <v>2371</v>
      </c>
      <c r="B2163" s="1">
        <v>2</v>
      </c>
      <c r="C2163" s="1">
        <v>2</v>
      </c>
      <c r="D2163" s="1">
        <v>78</v>
      </c>
      <c r="E2163" s="1">
        <v>0</v>
      </c>
      <c r="F2163" s="1">
        <v>5</v>
      </c>
      <c r="G2163" t="s">
        <v>6315</v>
      </c>
      <c r="H2163" s="1">
        <v>2</v>
      </c>
      <c r="I2163" s="1">
        <v>2</v>
      </c>
      <c r="J2163" s="1">
        <v>0</v>
      </c>
      <c r="K2163" s="1">
        <v>1</v>
      </c>
      <c r="L2163" t="s">
        <v>3445</v>
      </c>
      <c r="M2163" t="s">
        <v>445</v>
      </c>
      <c r="N2163" s="1">
        <v>0</v>
      </c>
      <c r="O2163" s="1">
        <v>5</v>
      </c>
      <c r="P2163" s="1">
        <v>0</v>
      </c>
      <c r="Q2163" s="1">
        <v>0</v>
      </c>
      <c r="R2163" s="1">
        <v>20</v>
      </c>
      <c r="S2163" s="1">
        <v>13</v>
      </c>
      <c r="T2163">
        <v>1</v>
      </c>
      <c r="U2163" s="1">
        <v>75.540000000000006</v>
      </c>
      <c r="V2163" s="1">
        <v>7.9</v>
      </c>
      <c r="W2163" s="1">
        <v>9.69</v>
      </c>
      <c r="X2163" s="1">
        <v>11.9</v>
      </c>
      <c r="Y2163" s="11">
        <f t="shared" si="66"/>
        <v>9</v>
      </c>
      <c r="Z2163" s="11" t="str">
        <f t="shared" si="67"/>
        <v>0</v>
      </c>
      <c r="AA2163">
        <v>2017</v>
      </c>
    </row>
    <row r="2164" spans="1:27" x14ac:dyDescent="0.2">
      <c r="A2164" t="s">
        <v>2177</v>
      </c>
      <c r="B2164" s="1">
        <v>14</v>
      </c>
      <c r="C2164" s="1">
        <v>3</v>
      </c>
      <c r="D2164" s="1">
        <v>15</v>
      </c>
      <c r="E2164" s="1">
        <v>0</v>
      </c>
      <c r="F2164">
        <v>4</v>
      </c>
      <c r="G2164" t="s">
        <v>6316</v>
      </c>
      <c r="H2164">
        <v>1</v>
      </c>
      <c r="I2164">
        <v>1</v>
      </c>
      <c r="J2164">
        <v>0</v>
      </c>
      <c r="K2164">
        <v>1</v>
      </c>
      <c r="L2164" t="s">
        <v>493</v>
      </c>
      <c r="M2164" t="s">
        <v>436</v>
      </c>
      <c r="N2164">
        <v>0</v>
      </c>
      <c r="O2164">
        <v>4</v>
      </c>
      <c r="P2164">
        <v>0</v>
      </c>
      <c r="Q2164">
        <v>0</v>
      </c>
      <c r="R2164">
        <v>46</v>
      </c>
      <c r="S2164">
        <v>31</v>
      </c>
      <c r="T2164" s="1">
        <v>0</v>
      </c>
      <c r="U2164" s="1">
        <v>49.86</v>
      </c>
      <c r="V2164" s="1">
        <v>11.6</v>
      </c>
      <c r="W2164" s="1">
        <v>13.46</v>
      </c>
      <c r="X2164" s="1">
        <v>14.2</v>
      </c>
      <c r="Y2164" s="11">
        <f t="shared" si="66"/>
        <v>8</v>
      </c>
      <c r="Z2164" s="11" t="str">
        <f t="shared" si="67"/>
        <v>0</v>
      </c>
      <c r="AA2164">
        <v>2017</v>
      </c>
    </row>
    <row r="2165" spans="1:27" x14ac:dyDescent="0.2">
      <c r="A2165" t="s">
        <v>2369</v>
      </c>
      <c r="B2165" s="1">
        <v>21</v>
      </c>
      <c r="C2165" s="1">
        <v>5</v>
      </c>
      <c r="D2165" s="1">
        <v>9</v>
      </c>
      <c r="E2165" s="1">
        <v>0</v>
      </c>
      <c r="F2165" s="1">
        <v>5</v>
      </c>
      <c r="G2165" t="s">
        <v>6317</v>
      </c>
      <c r="H2165" s="1">
        <v>3</v>
      </c>
      <c r="I2165" s="1">
        <v>2</v>
      </c>
      <c r="J2165" s="1">
        <v>1</v>
      </c>
      <c r="K2165" s="1">
        <v>2</v>
      </c>
      <c r="L2165" t="s">
        <v>3446</v>
      </c>
      <c r="M2165" t="s">
        <v>2517</v>
      </c>
      <c r="N2165" s="1">
        <v>1</v>
      </c>
      <c r="O2165" s="1">
        <v>4</v>
      </c>
      <c r="P2165" s="1">
        <v>3</v>
      </c>
      <c r="Q2165" s="1">
        <v>1</v>
      </c>
      <c r="R2165" s="1">
        <v>24</v>
      </c>
      <c r="S2165" s="1">
        <v>12</v>
      </c>
      <c r="T2165">
        <v>1</v>
      </c>
      <c r="U2165" s="1">
        <v>70.23</v>
      </c>
      <c r="V2165" s="1">
        <v>7.9</v>
      </c>
      <c r="W2165" s="1">
        <v>11.42</v>
      </c>
      <c r="X2165" s="1">
        <v>11.8</v>
      </c>
      <c r="Y2165" s="11">
        <f t="shared" si="66"/>
        <v>9</v>
      </c>
      <c r="Z2165" s="11" t="str">
        <f t="shared" si="67"/>
        <v>0</v>
      </c>
      <c r="AA2165">
        <v>2017</v>
      </c>
    </row>
    <row r="2166" spans="1:27" x14ac:dyDescent="0.2">
      <c r="A2166" t="s">
        <v>2181</v>
      </c>
      <c r="B2166" s="1">
        <v>10</v>
      </c>
      <c r="C2166" s="1">
        <v>0</v>
      </c>
      <c r="D2166" s="1">
        <v>1</v>
      </c>
      <c r="E2166" s="1">
        <v>0</v>
      </c>
      <c r="F2166">
        <v>5</v>
      </c>
      <c r="G2166" t="s">
        <v>6318</v>
      </c>
      <c r="H2166">
        <v>4</v>
      </c>
      <c r="I2166">
        <v>2</v>
      </c>
      <c r="J2166">
        <v>2</v>
      </c>
      <c r="K2166">
        <v>3</v>
      </c>
      <c r="L2166" t="s">
        <v>4182</v>
      </c>
      <c r="M2166" t="s">
        <v>3401</v>
      </c>
      <c r="N2166">
        <v>2</v>
      </c>
      <c r="O2166">
        <v>3</v>
      </c>
      <c r="P2166">
        <v>3</v>
      </c>
      <c r="Q2166">
        <v>0</v>
      </c>
      <c r="R2166">
        <v>30</v>
      </c>
      <c r="S2166">
        <v>18</v>
      </c>
      <c r="T2166" s="1">
        <v>0</v>
      </c>
      <c r="U2166" s="1">
        <v>64.91</v>
      </c>
      <c r="V2166" s="1">
        <v>7.9</v>
      </c>
      <c r="W2166" s="1">
        <v>9.33</v>
      </c>
      <c r="X2166" s="1">
        <v>11.1</v>
      </c>
      <c r="Y2166" s="11">
        <f t="shared" si="66"/>
        <v>3</v>
      </c>
      <c r="Z2166" s="11" t="str">
        <f t="shared" si="67"/>
        <v>0</v>
      </c>
      <c r="AA2166">
        <v>2017</v>
      </c>
    </row>
    <row r="2167" spans="1:27" x14ac:dyDescent="0.2">
      <c r="A2167" t="s">
        <v>2341</v>
      </c>
      <c r="B2167" s="1">
        <v>12</v>
      </c>
      <c r="C2167" s="1">
        <v>2</v>
      </c>
      <c r="D2167" s="1">
        <v>28</v>
      </c>
      <c r="E2167" s="1">
        <v>0</v>
      </c>
      <c r="F2167" s="1">
        <v>4</v>
      </c>
      <c r="G2167" t="s">
        <v>6319</v>
      </c>
      <c r="H2167" s="1">
        <v>1</v>
      </c>
      <c r="I2167" s="1">
        <v>1</v>
      </c>
      <c r="J2167" s="1">
        <v>0</v>
      </c>
      <c r="K2167" s="1">
        <v>1</v>
      </c>
      <c r="L2167" t="s">
        <v>3447</v>
      </c>
      <c r="M2167" t="s">
        <v>1327</v>
      </c>
      <c r="N2167" s="1">
        <v>0</v>
      </c>
      <c r="O2167" s="1">
        <v>4</v>
      </c>
      <c r="P2167" s="1">
        <v>0</v>
      </c>
      <c r="Q2167" s="1">
        <v>0</v>
      </c>
      <c r="R2167" s="1">
        <v>49</v>
      </c>
      <c r="S2167" s="1">
        <v>42</v>
      </c>
      <c r="T2167">
        <v>1</v>
      </c>
      <c r="U2167" s="1">
        <v>68.81</v>
      </c>
      <c r="V2167" s="1">
        <v>8.5</v>
      </c>
      <c r="W2167" s="1">
        <v>11.95</v>
      </c>
      <c r="X2167" s="1">
        <v>12</v>
      </c>
      <c r="Y2167" s="11">
        <f t="shared" si="66"/>
        <v>7</v>
      </c>
      <c r="Z2167" s="11" t="str">
        <f t="shared" si="67"/>
        <v>0</v>
      </c>
      <c r="AA2167">
        <v>2017</v>
      </c>
    </row>
    <row r="2168" spans="1:27" x14ac:dyDescent="0.2">
      <c r="A2168" t="s">
        <v>2201</v>
      </c>
      <c r="B2168" s="1">
        <v>12</v>
      </c>
      <c r="C2168" s="1">
        <v>0</v>
      </c>
      <c r="D2168" s="1">
        <v>4</v>
      </c>
      <c r="E2168" s="1">
        <v>0</v>
      </c>
      <c r="F2168">
        <v>6</v>
      </c>
      <c r="G2168" t="s">
        <v>6320</v>
      </c>
      <c r="H2168">
        <v>5</v>
      </c>
      <c r="I2168">
        <v>3</v>
      </c>
      <c r="J2168">
        <v>2</v>
      </c>
      <c r="K2168">
        <v>3</v>
      </c>
      <c r="L2168" t="s">
        <v>3780</v>
      </c>
      <c r="M2168" t="s">
        <v>3402</v>
      </c>
      <c r="N2168">
        <v>3</v>
      </c>
      <c r="O2168">
        <v>3</v>
      </c>
      <c r="P2168">
        <v>2</v>
      </c>
      <c r="Q2168">
        <v>1</v>
      </c>
      <c r="R2168">
        <v>31</v>
      </c>
      <c r="S2168">
        <v>22</v>
      </c>
      <c r="T2168" s="1">
        <v>0</v>
      </c>
      <c r="U2168" s="1">
        <v>54.02</v>
      </c>
      <c r="V2168" s="1">
        <v>10</v>
      </c>
      <c r="W2168" s="1">
        <v>12.93</v>
      </c>
      <c r="X2168" s="1">
        <v>12.8</v>
      </c>
      <c r="Y2168" s="11">
        <f t="shared" si="66"/>
        <v>7</v>
      </c>
      <c r="Z2168" s="11" t="str">
        <f t="shared" si="67"/>
        <v>0</v>
      </c>
      <c r="AA2168">
        <v>2017</v>
      </c>
    </row>
    <row r="2169" spans="1:27" x14ac:dyDescent="0.2">
      <c r="A2169" t="s">
        <v>2378</v>
      </c>
      <c r="B2169" s="1">
        <v>3</v>
      </c>
      <c r="C2169" s="1">
        <v>0</v>
      </c>
      <c r="D2169" s="1">
        <v>84</v>
      </c>
      <c r="E2169" s="1">
        <v>0</v>
      </c>
      <c r="F2169" s="1">
        <v>5</v>
      </c>
      <c r="G2169" t="s">
        <v>6321</v>
      </c>
      <c r="H2169" s="1">
        <v>3</v>
      </c>
      <c r="I2169" s="1">
        <v>1</v>
      </c>
      <c r="J2169" s="1">
        <v>2</v>
      </c>
      <c r="K2169" s="1">
        <v>3</v>
      </c>
      <c r="L2169" t="s">
        <v>3448</v>
      </c>
      <c r="M2169" t="s">
        <v>1483</v>
      </c>
      <c r="N2169" s="1">
        <v>2</v>
      </c>
      <c r="O2169" s="1">
        <v>3</v>
      </c>
      <c r="P2169" s="1">
        <v>1</v>
      </c>
      <c r="Q2169" s="1">
        <v>0</v>
      </c>
      <c r="R2169" s="1">
        <v>24</v>
      </c>
      <c r="S2169" s="1">
        <v>15</v>
      </c>
      <c r="T2169" s="1">
        <v>0</v>
      </c>
      <c r="U2169" s="1">
        <v>73.92</v>
      </c>
      <c r="V2169" s="1">
        <v>8.6</v>
      </c>
      <c r="W2169" s="1">
        <v>9.06</v>
      </c>
      <c r="X2169" s="1">
        <v>12</v>
      </c>
      <c r="Y2169" s="11">
        <f t="shared" si="66"/>
        <v>10</v>
      </c>
      <c r="Z2169" s="11" t="str">
        <f t="shared" si="67"/>
        <v>0</v>
      </c>
      <c r="AA2169">
        <v>2017</v>
      </c>
    </row>
    <row r="2170" spans="1:27" x14ac:dyDescent="0.2">
      <c r="A2170" t="s">
        <v>2189</v>
      </c>
      <c r="B2170" s="1">
        <v>17</v>
      </c>
      <c r="C2170" s="1">
        <v>4</v>
      </c>
      <c r="D2170" s="1">
        <v>27</v>
      </c>
      <c r="E2170" s="1">
        <v>0</v>
      </c>
      <c r="F2170">
        <v>7</v>
      </c>
      <c r="G2170" t="s">
        <v>6322</v>
      </c>
      <c r="H2170">
        <v>3</v>
      </c>
      <c r="I2170">
        <v>1</v>
      </c>
      <c r="J2170">
        <v>2</v>
      </c>
      <c r="K2170">
        <v>2</v>
      </c>
      <c r="L2170" t="s">
        <v>3403</v>
      </c>
      <c r="M2170" t="s">
        <v>486</v>
      </c>
      <c r="N2170">
        <v>4</v>
      </c>
      <c r="O2170">
        <v>3</v>
      </c>
      <c r="P2170">
        <v>0</v>
      </c>
      <c r="Q2170">
        <v>0</v>
      </c>
      <c r="R2170">
        <v>26</v>
      </c>
      <c r="S2170">
        <v>15</v>
      </c>
      <c r="T2170" s="1">
        <v>0</v>
      </c>
      <c r="U2170" s="1">
        <v>62.48</v>
      </c>
      <c r="V2170" s="1">
        <v>8.8000000000000007</v>
      </c>
      <c r="W2170" s="1">
        <v>11.08</v>
      </c>
      <c r="X2170" s="1">
        <v>12.8</v>
      </c>
      <c r="Y2170" s="11">
        <f t="shared" si="66"/>
        <v>13</v>
      </c>
      <c r="Z2170" s="11" t="str">
        <f t="shared" si="67"/>
        <v>1</v>
      </c>
      <c r="AA2170">
        <v>2017</v>
      </c>
    </row>
    <row r="2171" spans="1:27" x14ac:dyDescent="0.2">
      <c r="A2171" t="s">
        <v>2377</v>
      </c>
      <c r="B2171" s="1">
        <v>10</v>
      </c>
      <c r="C2171" s="1">
        <v>7</v>
      </c>
      <c r="D2171" s="1">
        <v>0</v>
      </c>
      <c r="E2171" s="1">
        <v>0</v>
      </c>
      <c r="F2171" s="1">
        <v>7</v>
      </c>
      <c r="G2171" t="s">
        <v>6323</v>
      </c>
      <c r="H2171" s="1">
        <v>1</v>
      </c>
      <c r="I2171" s="1">
        <v>1</v>
      </c>
      <c r="J2171" s="1">
        <v>0</v>
      </c>
      <c r="K2171" s="1">
        <v>1</v>
      </c>
      <c r="L2171" t="s">
        <v>1873</v>
      </c>
      <c r="M2171" t="s">
        <v>438</v>
      </c>
      <c r="N2171" s="1">
        <v>0</v>
      </c>
      <c r="O2171" s="1">
        <v>7</v>
      </c>
      <c r="P2171" s="1">
        <v>7</v>
      </c>
      <c r="Q2171" s="1">
        <v>1</v>
      </c>
      <c r="R2171" s="1">
        <v>49</v>
      </c>
      <c r="S2171" s="1">
        <v>35</v>
      </c>
      <c r="T2171" s="1">
        <v>0</v>
      </c>
      <c r="U2171" s="1">
        <v>62.07</v>
      </c>
      <c r="V2171" s="1">
        <v>9</v>
      </c>
      <c r="W2171" s="1">
        <v>13.45</v>
      </c>
      <c r="X2171" s="1">
        <v>12.4</v>
      </c>
      <c r="Y2171" s="11">
        <f t="shared" si="66"/>
        <v>11</v>
      </c>
      <c r="Z2171" s="11" t="str">
        <f t="shared" si="67"/>
        <v>1</v>
      </c>
      <c r="AA2171">
        <v>2017</v>
      </c>
    </row>
    <row r="2172" spans="1:27" x14ac:dyDescent="0.2">
      <c r="A2172" t="s">
        <v>2190</v>
      </c>
      <c r="B2172" s="1">
        <v>16</v>
      </c>
      <c r="C2172" s="1">
        <v>1</v>
      </c>
      <c r="D2172" s="1">
        <v>4</v>
      </c>
      <c r="E2172" s="1">
        <v>0</v>
      </c>
      <c r="F2172">
        <v>6</v>
      </c>
      <c r="G2172" t="s">
        <v>6324</v>
      </c>
      <c r="H2172">
        <v>3</v>
      </c>
      <c r="I2172">
        <v>2</v>
      </c>
      <c r="J2172">
        <v>1</v>
      </c>
      <c r="K2172">
        <v>2</v>
      </c>
      <c r="L2172" t="s">
        <v>4183</v>
      </c>
      <c r="M2172" t="s">
        <v>486</v>
      </c>
      <c r="N2172">
        <v>1</v>
      </c>
      <c r="O2172">
        <v>5</v>
      </c>
      <c r="P2172">
        <v>0</v>
      </c>
      <c r="Q2172">
        <v>0</v>
      </c>
      <c r="R2172">
        <v>41</v>
      </c>
      <c r="S2172">
        <v>29</v>
      </c>
      <c r="T2172" s="1">
        <v>0</v>
      </c>
      <c r="U2172" s="1">
        <v>61.97</v>
      </c>
      <c r="V2172" s="1">
        <v>9</v>
      </c>
      <c r="W2172" s="1">
        <v>10.9</v>
      </c>
      <c r="X2172" s="1">
        <v>12.5</v>
      </c>
      <c r="Y2172" s="11">
        <f t="shared" si="66"/>
        <v>13</v>
      </c>
      <c r="Z2172" s="11" t="str">
        <f t="shared" si="67"/>
        <v>1</v>
      </c>
      <c r="AA2172">
        <v>2017</v>
      </c>
    </row>
    <row r="2173" spans="1:27" x14ac:dyDescent="0.2">
      <c r="A2173" t="s">
        <v>2205</v>
      </c>
      <c r="B2173" s="1">
        <v>19</v>
      </c>
      <c r="C2173" s="1">
        <v>4</v>
      </c>
      <c r="D2173" s="1">
        <v>11</v>
      </c>
      <c r="E2173" s="1">
        <v>0</v>
      </c>
      <c r="F2173">
        <v>4</v>
      </c>
      <c r="G2173" t="s">
        <v>6325</v>
      </c>
      <c r="H2173">
        <v>2</v>
      </c>
      <c r="I2173">
        <v>2</v>
      </c>
      <c r="J2173">
        <v>0</v>
      </c>
      <c r="K2173">
        <v>1</v>
      </c>
      <c r="L2173" t="s">
        <v>3791</v>
      </c>
      <c r="M2173" t="s">
        <v>445</v>
      </c>
      <c r="N2173">
        <v>0</v>
      </c>
      <c r="O2173">
        <v>4</v>
      </c>
      <c r="P2173">
        <v>3</v>
      </c>
      <c r="Q2173">
        <v>1</v>
      </c>
      <c r="R2173">
        <v>38</v>
      </c>
      <c r="S2173">
        <v>33</v>
      </c>
      <c r="T2173" s="1">
        <v>0</v>
      </c>
      <c r="U2173" s="1">
        <v>65.319999999999993</v>
      </c>
      <c r="V2173" s="1">
        <v>7.7</v>
      </c>
      <c r="W2173" s="1">
        <v>12.52</v>
      </c>
      <c r="X2173" s="1">
        <v>11.5</v>
      </c>
      <c r="Y2173" s="11">
        <f t="shared" si="66"/>
        <v>11</v>
      </c>
      <c r="Z2173" s="11" t="str">
        <f t="shared" si="67"/>
        <v>1</v>
      </c>
      <c r="AA2173">
        <v>2017</v>
      </c>
    </row>
    <row r="2174" spans="1:27" x14ac:dyDescent="0.2">
      <c r="A2174" t="s">
        <v>2200</v>
      </c>
      <c r="B2174" s="1">
        <v>9</v>
      </c>
      <c r="C2174" s="1">
        <v>4</v>
      </c>
      <c r="D2174" s="1">
        <v>17</v>
      </c>
      <c r="E2174" s="1">
        <v>0</v>
      </c>
      <c r="F2174">
        <v>4</v>
      </c>
      <c r="G2174" t="s">
        <v>6326</v>
      </c>
      <c r="H2174">
        <v>1</v>
      </c>
      <c r="I2174">
        <v>1</v>
      </c>
      <c r="J2174">
        <v>0</v>
      </c>
      <c r="K2174">
        <v>1</v>
      </c>
      <c r="L2174" t="s">
        <v>441</v>
      </c>
      <c r="M2174" t="s">
        <v>440</v>
      </c>
      <c r="N2174">
        <v>0</v>
      </c>
      <c r="O2174">
        <v>4</v>
      </c>
      <c r="P2174">
        <v>0</v>
      </c>
      <c r="Q2174">
        <v>0</v>
      </c>
      <c r="R2174">
        <v>24</v>
      </c>
      <c r="S2174">
        <v>15</v>
      </c>
      <c r="T2174" s="1">
        <v>0</v>
      </c>
      <c r="U2174" s="1">
        <v>50.26</v>
      </c>
      <c r="V2174" s="1">
        <v>11.4</v>
      </c>
      <c r="W2174" s="1">
        <v>12.94</v>
      </c>
      <c r="X2174" s="1">
        <v>14.2</v>
      </c>
      <c r="Y2174" s="11">
        <f t="shared" si="66"/>
        <v>8</v>
      </c>
      <c r="Z2174" s="11" t="str">
        <f t="shared" si="67"/>
        <v>0</v>
      </c>
      <c r="AA2174">
        <v>2017</v>
      </c>
    </row>
    <row r="2175" spans="1:27" x14ac:dyDescent="0.2">
      <c r="A2175" t="s">
        <v>2232</v>
      </c>
      <c r="B2175" s="1">
        <v>9</v>
      </c>
      <c r="C2175" s="1">
        <v>0</v>
      </c>
      <c r="D2175" s="1">
        <v>22</v>
      </c>
      <c r="E2175" s="1">
        <v>0</v>
      </c>
      <c r="F2175">
        <v>2</v>
      </c>
      <c r="G2175" t="s">
        <v>6327</v>
      </c>
      <c r="H2175">
        <v>1</v>
      </c>
      <c r="I2175">
        <v>1</v>
      </c>
      <c r="J2175">
        <v>0</v>
      </c>
      <c r="K2175">
        <v>1</v>
      </c>
      <c r="L2175" t="s">
        <v>1901</v>
      </c>
      <c r="M2175" t="s">
        <v>443</v>
      </c>
      <c r="N2175">
        <v>0</v>
      </c>
      <c r="O2175">
        <v>2</v>
      </c>
      <c r="P2175">
        <v>0</v>
      </c>
      <c r="Q2175">
        <v>0</v>
      </c>
      <c r="R2175">
        <v>27</v>
      </c>
      <c r="S2175">
        <v>16</v>
      </c>
      <c r="T2175">
        <v>1</v>
      </c>
      <c r="U2175" s="1">
        <v>69.209999999999994</v>
      </c>
      <c r="V2175" s="1">
        <v>8.3000000000000007</v>
      </c>
      <c r="W2175" s="1">
        <v>10.1</v>
      </c>
      <c r="X2175" s="1">
        <v>11.9</v>
      </c>
      <c r="Y2175" s="11">
        <f t="shared" si="66"/>
        <v>8</v>
      </c>
      <c r="Z2175" s="11" t="str">
        <f t="shared" si="67"/>
        <v>0</v>
      </c>
      <c r="AA2175">
        <v>2017</v>
      </c>
    </row>
    <row r="2176" spans="1:27" x14ac:dyDescent="0.2">
      <c r="A2176" t="s">
        <v>2380</v>
      </c>
      <c r="B2176" s="1">
        <v>9</v>
      </c>
      <c r="C2176" s="1">
        <v>0</v>
      </c>
      <c r="D2176" s="1">
        <v>18</v>
      </c>
      <c r="E2176" s="1">
        <v>0</v>
      </c>
      <c r="F2176" s="1">
        <v>4</v>
      </c>
      <c r="G2176" t="s">
        <v>6328</v>
      </c>
      <c r="H2176" s="1">
        <v>4</v>
      </c>
      <c r="I2176" s="1">
        <v>2</v>
      </c>
      <c r="J2176" s="1">
        <v>2</v>
      </c>
      <c r="K2176" s="1">
        <v>3</v>
      </c>
      <c r="L2176" t="s">
        <v>3449</v>
      </c>
      <c r="M2176" t="s">
        <v>1483</v>
      </c>
      <c r="N2176" s="1">
        <v>2</v>
      </c>
      <c r="O2176" s="1">
        <v>2</v>
      </c>
      <c r="P2176" s="1">
        <v>1</v>
      </c>
      <c r="Q2176" s="1">
        <v>0</v>
      </c>
      <c r="R2176" s="1">
        <v>32</v>
      </c>
      <c r="S2176" s="1">
        <v>26</v>
      </c>
      <c r="T2176" s="1">
        <v>0</v>
      </c>
      <c r="U2176" s="1">
        <v>60.14</v>
      </c>
      <c r="V2176" s="1">
        <v>9.6999999999999993</v>
      </c>
      <c r="W2176" s="1">
        <v>11.02</v>
      </c>
      <c r="X2176" s="1">
        <v>12.9</v>
      </c>
      <c r="Y2176" s="11">
        <f t="shared" si="66"/>
        <v>8</v>
      </c>
      <c r="Z2176" s="11" t="str">
        <f t="shared" si="67"/>
        <v>0</v>
      </c>
      <c r="AA2176">
        <v>2017</v>
      </c>
    </row>
    <row r="2177" spans="1:27" x14ac:dyDescent="0.2">
      <c r="A2177" t="s">
        <v>2328</v>
      </c>
      <c r="B2177" s="1">
        <v>16</v>
      </c>
      <c r="C2177" s="1">
        <v>0</v>
      </c>
      <c r="D2177" s="1">
        <v>8</v>
      </c>
      <c r="E2177" s="1">
        <v>0</v>
      </c>
      <c r="F2177" s="1">
        <v>3</v>
      </c>
      <c r="G2177" t="s">
        <v>6329</v>
      </c>
      <c r="H2177" s="1">
        <v>2</v>
      </c>
      <c r="I2177" s="1">
        <v>1</v>
      </c>
      <c r="J2177" s="1">
        <v>1</v>
      </c>
      <c r="K2177" s="1">
        <v>2</v>
      </c>
      <c r="L2177" t="s">
        <v>3220</v>
      </c>
      <c r="M2177" t="s">
        <v>2484</v>
      </c>
      <c r="N2177" s="1">
        <v>1</v>
      </c>
      <c r="O2177" s="1">
        <v>2</v>
      </c>
      <c r="P2177" s="1">
        <v>3</v>
      </c>
      <c r="Q2177" s="1">
        <v>1</v>
      </c>
      <c r="R2177" s="1">
        <v>38</v>
      </c>
      <c r="S2177" s="1">
        <v>36</v>
      </c>
      <c r="T2177" s="1">
        <v>0</v>
      </c>
      <c r="U2177" s="1">
        <v>55.13</v>
      </c>
      <c r="V2177" s="1">
        <v>9.6</v>
      </c>
      <c r="W2177" s="1">
        <v>13.69</v>
      </c>
      <c r="X2177" s="1">
        <v>12.7</v>
      </c>
      <c r="Y2177" s="11">
        <f t="shared" si="66"/>
        <v>10</v>
      </c>
      <c r="Z2177" s="11" t="str">
        <f t="shared" si="67"/>
        <v>0</v>
      </c>
      <c r="AA2177">
        <v>2017</v>
      </c>
    </row>
    <row r="2178" spans="1:27" x14ac:dyDescent="0.2">
      <c r="A2178" t="s">
        <v>2317</v>
      </c>
      <c r="B2178" s="1">
        <v>7</v>
      </c>
      <c r="C2178" s="1">
        <v>0</v>
      </c>
      <c r="D2178" s="1">
        <v>7</v>
      </c>
      <c r="E2178" s="1">
        <v>0</v>
      </c>
      <c r="F2178" s="1">
        <v>4</v>
      </c>
      <c r="G2178" t="s">
        <v>6330</v>
      </c>
      <c r="H2178" s="1">
        <v>1</v>
      </c>
      <c r="I2178" s="1">
        <v>1</v>
      </c>
      <c r="J2178" s="1">
        <v>0</v>
      </c>
      <c r="K2178" s="1">
        <v>1</v>
      </c>
      <c r="L2178" t="s">
        <v>1440</v>
      </c>
      <c r="M2178" t="s">
        <v>459</v>
      </c>
      <c r="N2178" s="1">
        <v>0</v>
      </c>
      <c r="O2178" s="1">
        <v>4</v>
      </c>
      <c r="P2178" s="1">
        <v>4</v>
      </c>
      <c r="Q2178" s="1">
        <v>1</v>
      </c>
      <c r="R2178" s="1">
        <v>25</v>
      </c>
      <c r="S2178" s="1">
        <v>16</v>
      </c>
      <c r="T2178" s="1">
        <v>0</v>
      </c>
      <c r="U2178" s="1">
        <v>70.63</v>
      </c>
      <c r="V2178" s="1">
        <v>7.8</v>
      </c>
      <c r="W2178" s="1">
        <v>9.57</v>
      </c>
      <c r="X2178" s="1">
        <v>11.3</v>
      </c>
      <c r="Y2178" s="11">
        <f t="shared" si="66"/>
        <v>10</v>
      </c>
      <c r="Z2178" s="11" t="str">
        <f t="shared" si="67"/>
        <v>0</v>
      </c>
      <c r="AA2178">
        <v>2017</v>
      </c>
    </row>
    <row r="2179" spans="1:27" x14ac:dyDescent="0.2">
      <c r="A2179" t="s">
        <v>2220</v>
      </c>
      <c r="B2179" s="1">
        <v>9</v>
      </c>
      <c r="C2179" s="1">
        <v>1</v>
      </c>
      <c r="D2179" s="1">
        <v>54</v>
      </c>
      <c r="E2179" s="1">
        <v>0</v>
      </c>
      <c r="F2179">
        <v>3</v>
      </c>
      <c r="G2179" t="s">
        <v>6331</v>
      </c>
      <c r="H2179" s="1">
        <v>1</v>
      </c>
      <c r="I2179" s="1">
        <v>1</v>
      </c>
      <c r="J2179" s="1">
        <v>0</v>
      </c>
      <c r="K2179" s="1">
        <v>1</v>
      </c>
      <c r="L2179" t="s">
        <v>3404</v>
      </c>
      <c r="M2179" t="s">
        <v>3405</v>
      </c>
      <c r="N2179">
        <v>2</v>
      </c>
      <c r="O2179">
        <v>1</v>
      </c>
      <c r="P2179">
        <v>0</v>
      </c>
      <c r="Q2179">
        <v>0</v>
      </c>
      <c r="R2179">
        <v>27</v>
      </c>
      <c r="S2179">
        <v>10</v>
      </c>
      <c r="T2179" s="1">
        <v>0</v>
      </c>
      <c r="U2179" s="1">
        <v>67.989999999999995</v>
      </c>
      <c r="V2179" s="1">
        <v>8.8000000000000007</v>
      </c>
      <c r="W2179" s="1">
        <v>9.92</v>
      </c>
      <c r="X2179" s="1">
        <v>12.1</v>
      </c>
      <c r="Y2179" s="11">
        <f t="shared" ref="Y2179:Y2242" si="68">LEN(A2179)-LEN(SUBSTITUTE(A2179," ","")) +1</f>
        <v>10</v>
      </c>
      <c r="Z2179" s="11" t="str">
        <f t="shared" ref="Z2179:Z2242" si="69">IF(Y2179&lt;=10,"0",IF(Y2179&gt;10,"1"))</f>
        <v>0</v>
      </c>
      <c r="AA2179">
        <v>2017</v>
      </c>
    </row>
    <row r="2180" spans="1:27" x14ac:dyDescent="0.2">
      <c r="A2180" t="s">
        <v>2215</v>
      </c>
      <c r="B2180" s="1">
        <v>14</v>
      </c>
      <c r="C2180" s="1">
        <v>0</v>
      </c>
      <c r="D2180" s="1">
        <v>28</v>
      </c>
      <c r="E2180" s="1">
        <v>0</v>
      </c>
      <c r="F2180">
        <v>4</v>
      </c>
      <c r="G2180" t="s">
        <v>6332</v>
      </c>
      <c r="H2180">
        <v>2</v>
      </c>
      <c r="I2180">
        <v>1</v>
      </c>
      <c r="J2180">
        <v>1</v>
      </c>
      <c r="K2180">
        <v>2</v>
      </c>
      <c r="L2180" t="s">
        <v>3746</v>
      </c>
      <c r="M2180" t="s">
        <v>4195</v>
      </c>
      <c r="N2180">
        <v>1</v>
      </c>
      <c r="O2180">
        <v>3</v>
      </c>
      <c r="P2180">
        <v>0</v>
      </c>
      <c r="Q2180">
        <v>0</v>
      </c>
      <c r="R2180">
        <v>55</v>
      </c>
      <c r="S2180">
        <v>29</v>
      </c>
      <c r="T2180" s="1">
        <v>0</v>
      </c>
      <c r="U2180" s="1">
        <v>60.85</v>
      </c>
      <c r="V2180" s="1">
        <v>9.4</v>
      </c>
      <c r="W2180" s="1">
        <v>13.4</v>
      </c>
      <c r="X2180" s="1">
        <v>12.7</v>
      </c>
      <c r="Y2180" s="11">
        <f t="shared" si="68"/>
        <v>6</v>
      </c>
      <c r="Z2180" s="11" t="str">
        <f t="shared" si="69"/>
        <v>0</v>
      </c>
      <c r="AA2180">
        <v>2017</v>
      </c>
    </row>
    <row r="2181" spans="1:27" x14ac:dyDescent="0.2">
      <c r="A2181" t="s">
        <v>2353</v>
      </c>
      <c r="B2181" s="1">
        <v>11</v>
      </c>
      <c r="C2181" s="1">
        <v>3</v>
      </c>
      <c r="D2181" s="1">
        <v>37</v>
      </c>
      <c r="E2181" s="1">
        <v>0</v>
      </c>
      <c r="F2181" s="1">
        <v>3</v>
      </c>
      <c r="G2181" t="s">
        <v>6333</v>
      </c>
      <c r="H2181">
        <v>1</v>
      </c>
      <c r="I2181">
        <v>1</v>
      </c>
      <c r="J2181">
        <v>0</v>
      </c>
      <c r="K2181">
        <v>1</v>
      </c>
      <c r="L2181" t="s">
        <v>1215</v>
      </c>
      <c r="M2181" t="s">
        <v>445</v>
      </c>
      <c r="N2181" s="1">
        <v>0</v>
      </c>
      <c r="O2181" s="1">
        <v>3</v>
      </c>
      <c r="P2181" s="1">
        <v>0</v>
      </c>
      <c r="Q2181" s="1">
        <v>0</v>
      </c>
      <c r="R2181" s="1">
        <v>32</v>
      </c>
      <c r="S2181" s="1">
        <v>24</v>
      </c>
      <c r="T2181" s="1">
        <v>0</v>
      </c>
      <c r="U2181" s="1">
        <v>60.14</v>
      </c>
      <c r="V2181" s="1">
        <v>9.6999999999999993</v>
      </c>
      <c r="W2181" s="1">
        <v>12.94</v>
      </c>
      <c r="X2181" s="1">
        <v>13.3</v>
      </c>
      <c r="Y2181" s="11">
        <f t="shared" si="68"/>
        <v>12</v>
      </c>
      <c r="Z2181" s="11" t="str">
        <f t="shared" si="69"/>
        <v>1</v>
      </c>
      <c r="AA2181">
        <v>2017</v>
      </c>
    </row>
    <row r="2182" spans="1:27" x14ac:dyDescent="0.2">
      <c r="A2182" t="s">
        <v>2261</v>
      </c>
      <c r="B2182" s="1">
        <v>15</v>
      </c>
      <c r="C2182" s="1">
        <v>2</v>
      </c>
      <c r="D2182" s="1">
        <v>44</v>
      </c>
      <c r="E2182" s="1">
        <v>0</v>
      </c>
      <c r="F2182" s="1">
        <v>6</v>
      </c>
      <c r="G2182" t="s">
        <v>6334</v>
      </c>
      <c r="H2182">
        <v>2</v>
      </c>
      <c r="I2182">
        <v>2</v>
      </c>
      <c r="J2182">
        <v>0</v>
      </c>
      <c r="K2182">
        <v>1</v>
      </c>
      <c r="L2182" t="s">
        <v>3806</v>
      </c>
      <c r="M2182" t="s">
        <v>445</v>
      </c>
      <c r="N2182">
        <v>0</v>
      </c>
      <c r="O2182">
        <v>6</v>
      </c>
      <c r="P2182">
        <v>0</v>
      </c>
      <c r="Q2182">
        <v>0</v>
      </c>
      <c r="R2182">
        <v>28</v>
      </c>
      <c r="S2182">
        <v>8</v>
      </c>
      <c r="T2182" s="1">
        <v>0</v>
      </c>
      <c r="U2182" s="1">
        <v>80.209999999999994</v>
      </c>
      <c r="V2182" s="1">
        <v>6.1</v>
      </c>
      <c r="W2182" s="1">
        <v>9.16</v>
      </c>
      <c r="X2182" s="1">
        <v>10.9</v>
      </c>
      <c r="Y2182" s="11">
        <f t="shared" si="68"/>
        <v>11</v>
      </c>
      <c r="Z2182" s="11" t="str">
        <f t="shared" si="69"/>
        <v>1</v>
      </c>
      <c r="AA2182">
        <v>2017</v>
      </c>
    </row>
    <row r="2183" spans="1:27" x14ac:dyDescent="0.2">
      <c r="A2183" t="s">
        <v>2358</v>
      </c>
      <c r="B2183" s="1">
        <v>14</v>
      </c>
      <c r="C2183" s="1">
        <v>1</v>
      </c>
      <c r="D2183" s="1">
        <v>51</v>
      </c>
      <c r="E2183" s="1">
        <v>0</v>
      </c>
      <c r="F2183" s="1">
        <v>1</v>
      </c>
      <c r="G2183" t="s">
        <v>3721</v>
      </c>
      <c r="H2183" s="1">
        <v>1</v>
      </c>
      <c r="I2183" s="1">
        <v>1</v>
      </c>
      <c r="J2183" s="1">
        <v>0</v>
      </c>
      <c r="K2183" s="1">
        <v>1</v>
      </c>
      <c r="L2183" t="s">
        <v>4209</v>
      </c>
      <c r="M2183" t="s">
        <v>444</v>
      </c>
      <c r="N2183" s="1">
        <v>0</v>
      </c>
      <c r="O2183" s="1">
        <v>1</v>
      </c>
      <c r="P2183" s="1">
        <v>0</v>
      </c>
      <c r="Q2183" s="1">
        <v>0</v>
      </c>
      <c r="R2183" s="1">
        <v>33</v>
      </c>
      <c r="S2183" s="1">
        <v>18</v>
      </c>
      <c r="T2183" s="1">
        <v>0</v>
      </c>
      <c r="U2183" s="1">
        <v>68.7</v>
      </c>
      <c r="V2183" s="1">
        <v>8.5</v>
      </c>
      <c r="W2183" s="1">
        <v>8.41</v>
      </c>
      <c r="X2183" s="1">
        <v>10.9</v>
      </c>
      <c r="Y2183" s="11">
        <f t="shared" si="68"/>
        <v>13</v>
      </c>
      <c r="Z2183" s="11" t="str">
        <f t="shared" si="69"/>
        <v>1</v>
      </c>
      <c r="AA2183">
        <v>2017</v>
      </c>
    </row>
    <row r="2184" spans="1:27" x14ac:dyDescent="0.2">
      <c r="A2184" t="s">
        <v>2315</v>
      </c>
      <c r="B2184" s="1">
        <v>6</v>
      </c>
      <c r="C2184" s="1">
        <v>1</v>
      </c>
      <c r="D2184" s="1">
        <v>72</v>
      </c>
      <c r="E2184" s="1">
        <v>0</v>
      </c>
      <c r="F2184" s="1">
        <v>2</v>
      </c>
      <c r="G2184" t="s">
        <v>6335</v>
      </c>
      <c r="H2184" s="1">
        <v>2</v>
      </c>
      <c r="I2184" s="1">
        <v>2</v>
      </c>
      <c r="J2184" s="1">
        <v>0</v>
      </c>
      <c r="K2184" s="1">
        <v>1</v>
      </c>
      <c r="L2184" t="s">
        <v>3451</v>
      </c>
      <c r="M2184" t="s">
        <v>444</v>
      </c>
      <c r="N2184" s="1">
        <v>0</v>
      </c>
      <c r="O2184" s="1">
        <v>2</v>
      </c>
      <c r="P2184" s="1">
        <v>0</v>
      </c>
      <c r="Q2184" s="1">
        <v>0</v>
      </c>
      <c r="R2184" s="1">
        <v>36</v>
      </c>
      <c r="S2184" s="1">
        <v>9</v>
      </c>
      <c r="T2184" s="1">
        <v>0</v>
      </c>
      <c r="U2184" s="1">
        <v>60.65</v>
      </c>
      <c r="V2184" s="1">
        <v>9.5</v>
      </c>
      <c r="W2184" s="1">
        <v>12.3</v>
      </c>
      <c r="X2184" s="1">
        <v>13.1</v>
      </c>
      <c r="Y2184" s="11">
        <f t="shared" si="68"/>
        <v>5</v>
      </c>
      <c r="Z2184" s="11" t="str">
        <f t="shared" si="69"/>
        <v>0</v>
      </c>
      <c r="AA2184">
        <v>2017</v>
      </c>
    </row>
    <row r="2185" spans="1:27" x14ac:dyDescent="0.2">
      <c r="A2185" t="s">
        <v>2304</v>
      </c>
      <c r="B2185" s="1">
        <v>7</v>
      </c>
      <c r="C2185" s="1">
        <v>4</v>
      </c>
      <c r="D2185" s="1">
        <v>13</v>
      </c>
      <c r="E2185" s="1">
        <v>0</v>
      </c>
      <c r="F2185" s="1">
        <v>2</v>
      </c>
      <c r="G2185" t="s">
        <v>6336</v>
      </c>
      <c r="H2185" s="1">
        <v>1</v>
      </c>
      <c r="I2185" s="1">
        <v>1</v>
      </c>
      <c r="J2185" s="1">
        <v>0</v>
      </c>
      <c r="K2185" s="1">
        <v>1</v>
      </c>
      <c r="L2185" t="s">
        <v>1084</v>
      </c>
      <c r="M2185" t="s">
        <v>436</v>
      </c>
      <c r="N2185" s="1">
        <v>0</v>
      </c>
      <c r="O2185" s="1">
        <v>2</v>
      </c>
      <c r="P2185" s="1">
        <v>2</v>
      </c>
      <c r="Q2185" s="1">
        <v>1</v>
      </c>
      <c r="R2185" s="1">
        <v>13</v>
      </c>
      <c r="S2185" s="1">
        <v>8</v>
      </c>
      <c r="T2185" s="1">
        <v>0</v>
      </c>
      <c r="U2185" s="1">
        <v>66.17</v>
      </c>
      <c r="V2185" s="1">
        <v>9.5</v>
      </c>
      <c r="W2185" s="1">
        <v>10.91</v>
      </c>
      <c r="X2185" s="1">
        <v>12.5</v>
      </c>
      <c r="Y2185" s="11">
        <f t="shared" si="68"/>
        <v>8</v>
      </c>
      <c r="Z2185" s="11" t="str">
        <f t="shared" si="69"/>
        <v>0</v>
      </c>
      <c r="AA2185">
        <v>2017</v>
      </c>
    </row>
    <row r="2186" spans="1:27" x14ac:dyDescent="0.2">
      <c r="A2186" t="s">
        <v>3346</v>
      </c>
      <c r="B2186" s="1">
        <v>5</v>
      </c>
      <c r="C2186" s="1">
        <v>1</v>
      </c>
      <c r="D2186" s="1">
        <v>11</v>
      </c>
      <c r="E2186" s="1">
        <v>0</v>
      </c>
      <c r="F2186" s="1">
        <v>4</v>
      </c>
      <c r="G2186" t="s">
        <v>6337</v>
      </c>
      <c r="H2186" s="1">
        <v>2</v>
      </c>
      <c r="I2186" s="1">
        <v>1</v>
      </c>
      <c r="J2186" s="1">
        <v>1</v>
      </c>
      <c r="K2186" s="1">
        <v>2</v>
      </c>
      <c r="L2186" t="s">
        <v>3453</v>
      </c>
      <c r="M2186" t="s">
        <v>436</v>
      </c>
      <c r="N2186" s="1">
        <v>1</v>
      </c>
      <c r="O2186" s="1">
        <v>3</v>
      </c>
      <c r="P2186" s="1">
        <v>0</v>
      </c>
      <c r="Q2186" s="1">
        <v>0</v>
      </c>
      <c r="R2186" s="1">
        <v>36</v>
      </c>
      <c r="S2186" s="1">
        <v>17</v>
      </c>
      <c r="T2186" s="1">
        <v>0</v>
      </c>
      <c r="U2186" s="1">
        <v>63.83</v>
      </c>
      <c r="V2186" s="1">
        <v>10.4</v>
      </c>
      <c r="W2186" s="1">
        <v>10.45</v>
      </c>
      <c r="X2186" s="1">
        <v>13</v>
      </c>
      <c r="Y2186" s="11">
        <f t="shared" si="68"/>
        <v>11</v>
      </c>
      <c r="Z2186" s="11" t="str">
        <f t="shared" si="69"/>
        <v>1</v>
      </c>
      <c r="AA2186">
        <v>2017</v>
      </c>
    </row>
    <row r="2187" spans="1:27" x14ac:dyDescent="0.2">
      <c r="A2187" t="s">
        <v>2248</v>
      </c>
      <c r="B2187" s="1">
        <v>17</v>
      </c>
      <c r="C2187" s="1">
        <v>1</v>
      </c>
      <c r="D2187" s="1">
        <v>51</v>
      </c>
      <c r="E2187" s="1">
        <v>0</v>
      </c>
      <c r="F2187">
        <v>3</v>
      </c>
      <c r="G2187" t="s">
        <v>6338</v>
      </c>
      <c r="H2187">
        <v>2</v>
      </c>
      <c r="I2187">
        <v>1</v>
      </c>
      <c r="J2187">
        <v>1</v>
      </c>
      <c r="K2187">
        <v>2</v>
      </c>
      <c r="L2187" t="s">
        <v>3452</v>
      </c>
      <c r="M2187" t="s">
        <v>475</v>
      </c>
      <c r="N2187">
        <v>2</v>
      </c>
      <c r="O2187">
        <v>1</v>
      </c>
      <c r="P2187">
        <v>3</v>
      </c>
      <c r="Q2187">
        <v>1</v>
      </c>
      <c r="R2187">
        <v>40</v>
      </c>
      <c r="S2187">
        <v>36</v>
      </c>
      <c r="T2187" s="1">
        <v>0</v>
      </c>
      <c r="U2187" s="1">
        <v>51.48</v>
      </c>
      <c r="V2187" s="1">
        <v>11</v>
      </c>
      <c r="W2187" s="1">
        <v>12.65</v>
      </c>
      <c r="X2187" s="1">
        <v>13.8</v>
      </c>
      <c r="Y2187" s="11">
        <f t="shared" si="68"/>
        <v>11</v>
      </c>
      <c r="Z2187" s="11" t="str">
        <f t="shared" si="69"/>
        <v>1</v>
      </c>
      <c r="AA2187">
        <v>2017</v>
      </c>
    </row>
    <row r="2188" spans="1:27" x14ac:dyDescent="0.2">
      <c r="A2188" t="s">
        <v>3347</v>
      </c>
      <c r="B2188" s="1">
        <v>8</v>
      </c>
      <c r="C2188" s="1">
        <v>1</v>
      </c>
      <c r="D2188" s="1">
        <v>9</v>
      </c>
      <c r="E2188" s="1">
        <v>0</v>
      </c>
      <c r="F2188" s="1">
        <v>5</v>
      </c>
      <c r="G2188" t="s">
        <v>6339</v>
      </c>
      <c r="H2188" s="1">
        <v>2</v>
      </c>
      <c r="I2188" s="1">
        <v>2</v>
      </c>
      <c r="J2188" s="1">
        <v>0</v>
      </c>
      <c r="K2188" s="1">
        <v>1</v>
      </c>
      <c r="L2188" t="s">
        <v>3454</v>
      </c>
      <c r="M2188" t="s">
        <v>445</v>
      </c>
      <c r="N2188" s="1">
        <v>0</v>
      </c>
      <c r="O2188" s="1">
        <v>5</v>
      </c>
      <c r="P2188" s="1">
        <v>0</v>
      </c>
      <c r="Q2188" s="1">
        <v>0</v>
      </c>
      <c r="R2188" s="1">
        <v>45</v>
      </c>
      <c r="S2188" s="1">
        <v>34</v>
      </c>
      <c r="T2188" s="1">
        <v>0</v>
      </c>
      <c r="U2188" s="1">
        <v>62.88</v>
      </c>
      <c r="V2188" s="1">
        <v>8.6999999999999993</v>
      </c>
      <c r="W2188" s="1">
        <v>11.83</v>
      </c>
      <c r="X2188" s="1">
        <v>12.2</v>
      </c>
      <c r="Y2188" s="11">
        <f t="shared" si="68"/>
        <v>8</v>
      </c>
      <c r="Z2188" s="11" t="str">
        <f t="shared" si="69"/>
        <v>0</v>
      </c>
      <c r="AA2188">
        <v>2017</v>
      </c>
    </row>
    <row r="2189" spans="1:27" x14ac:dyDescent="0.2">
      <c r="A2189" t="s">
        <v>2373</v>
      </c>
      <c r="B2189" s="1">
        <v>14</v>
      </c>
      <c r="C2189" s="1">
        <v>2</v>
      </c>
      <c r="D2189" s="1">
        <v>13</v>
      </c>
      <c r="E2189" s="1">
        <v>0</v>
      </c>
      <c r="F2189" s="1">
        <v>3</v>
      </c>
      <c r="G2189" t="s">
        <v>6340</v>
      </c>
      <c r="H2189" s="1">
        <v>2</v>
      </c>
      <c r="I2189" s="1">
        <v>1</v>
      </c>
      <c r="J2189" s="1">
        <v>1</v>
      </c>
      <c r="K2189" s="1">
        <v>2</v>
      </c>
      <c r="L2189" t="s">
        <v>3455</v>
      </c>
      <c r="M2189" t="s">
        <v>486</v>
      </c>
      <c r="N2189" s="1">
        <v>1</v>
      </c>
      <c r="O2189" s="1">
        <v>2</v>
      </c>
      <c r="P2189" s="1">
        <v>0</v>
      </c>
      <c r="Q2189" s="1">
        <v>0</v>
      </c>
      <c r="R2189" s="1">
        <v>30</v>
      </c>
      <c r="S2189" s="1">
        <v>16</v>
      </c>
      <c r="T2189" s="1">
        <v>0</v>
      </c>
      <c r="U2189" s="1">
        <v>71.040000000000006</v>
      </c>
      <c r="V2189" s="1">
        <v>7.6</v>
      </c>
      <c r="W2189" s="1">
        <v>11.19</v>
      </c>
      <c r="X2189" s="1">
        <v>11.7</v>
      </c>
      <c r="Y2189" s="11">
        <f t="shared" si="68"/>
        <v>10</v>
      </c>
      <c r="Z2189" s="11" t="str">
        <f t="shared" si="69"/>
        <v>0</v>
      </c>
      <c r="AA2189">
        <v>2017</v>
      </c>
    </row>
    <row r="2190" spans="1:27" x14ac:dyDescent="0.2">
      <c r="A2190" t="s">
        <v>3456</v>
      </c>
      <c r="B2190" s="1">
        <v>16</v>
      </c>
      <c r="C2190" s="1">
        <v>1</v>
      </c>
      <c r="D2190" s="1">
        <v>26</v>
      </c>
      <c r="E2190" s="1">
        <v>0</v>
      </c>
      <c r="F2190" s="1">
        <v>6</v>
      </c>
      <c r="G2190" t="s">
        <v>6341</v>
      </c>
      <c r="H2190" s="1">
        <v>3</v>
      </c>
      <c r="I2190" s="1">
        <v>2</v>
      </c>
      <c r="J2190" s="1">
        <v>1</v>
      </c>
      <c r="K2190" s="1">
        <v>2</v>
      </c>
      <c r="L2190" t="s">
        <v>3457</v>
      </c>
      <c r="M2190" t="s">
        <v>475</v>
      </c>
      <c r="N2190" s="1">
        <v>2</v>
      </c>
      <c r="O2190" s="1">
        <v>4</v>
      </c>
      <c r="P2190" s="1">
        <v>0</v>
      </c>
      <c r="Q2190" s="1">
        <v>0</v>
      </c>
      <c r="R2190" s="1">
        <v>56</v>
      </c>
      <c r="S2190" s="1">
        <v>40</v>
      </c>
      <c r="T2190">
        <v>1</v>
      </c>
      <c r="U2190" s="1">
        <v>61.97</v>
      </c>
      <c r="V2190" s="1">
        <v>9</v>
      </c>
      <c r="W2190" s="1">
        <v>13.63</v>
      </c>
      <c r="X2190" s="1">
        <v>12.7</v>
      </c>
      <c r="Y2190" s="11">
        <f t="shared" si="68"/>
        <v>9</v>
      </c>
      <c r="Z2190" s="11" t="str">
        <f t="shared" si="69"/>
        <v>0</v>
      </c>
      <c r="AA2190">
        <v>2017</v>
      </c>
    </row>
    <row r="2191" spans="1:27" x14ac:dyDescent="0.2">
      <c r="A2191" t="s">
        <v>2244</v>
      </c>
      <c r="B2191" s="1">
        <v>9</v>
      </c>
      <c r="C2191" s="1">
        <v>2</v>
      </c>
      <c r="D2191" s="1">
        <v>0</v>
      </c>
      <c r="E2191" s="1">
        <v>0</v>
      </c>
      <c r="F2191">
        <v>5</v>
      </c>
      <c r="G2191" t="s">
        <v>6342</v>
      </c>
      <c r="H2191">
        <v>3</v>
      </c>
      <c r="I2191">
        <v>1</v>
      </c>
      <c r="J2191">
        <v>2</v>
      </c>
      <c r="K2191">
        <v>2</v>
      </c>
      <c r="L2191" t="s">
        <v>4184</v>
      </c>
      <c r="M2191" t="s">
        <v>2498</v>
      </c>
      <c r="N2191">
        <v>2</v>
      </c>
      <c r="O2191">
        <v>3</v>
      </c>
      <c r="P2191">
        <v>3</v>
      </c>
      <c r="Q2191">
        <v>1</v>
      </c>
      <c r="R2191">
        <v>61</v>
      </c>
      <c r="S2191">
        <v>52</v>
      </c>
      <c r="T2191" s="1">
        <v>0</v>
      </c>
      <c r="U2191" s="1">
        <v>64.099999999999994</v>
      </c>
      <c r="V2191" s="1">
        <v>8.1999999999999993</v>
      </c>
      <c r="W2191" s="1">
        <v>12.93</v>
      </c>
      <c r="X2191" s="1">
        <v>12.2</v>
      </c>
      <c r="Y2191" s="11">
        <f t="shared" si="68"/>
        <v>11</v>
      </c>
      <c r="Z2191" s="11" t="str">
        <f t="shared" si="69"/>
        <v>1</v>
      </c>
      <c r="AA2191">
        <v>2017</v>
      </c>
    </row>
    <row r="2192" spans="1:27" x14ac:dyDescent="0.2">
      <c r="A2192" t="s">
        <v>2268</v>
      </c>
      <c r="B2192">
        <v>23</v>
      </c>
      <c r="C2192">
        <v>0</v>
      </c>
      <c r="D2192">
        <v>24</v>
      </c>
      <c r="E2192">
        <v>0</v>
      </c>
      <c r="F2192" s="1">
        <v>2</v>
      </c>
      <c r="G2192" t="s">
        <v>6209</v>
      </c>
      <c r="H2192" s="1">
        <v>1</v>
      </c>
      <c r="I2192" s="1">
        <v>1</v>
      </c>
      <c r="J2192" s="1">
        <v>0</v>
      </c>
      <c r="K2192" s="1">
        <v>1</v>
      </c>
      <c r="L2192" t="s">
        <v>493</v>
      </c>
      <c r="M2192" t="s">
        <v>436</v>
      </c>
      <c r="N2192" s="1">
        <v>0</v>
      </c>
      <c r="O2192" s="1">
        <v>2</v>
      </c>
      <c r="P2192" s="1">
        <v>0</v>
      </c>
      <c r="Q2192" s="1">
        <v>0</v>
      </c>
      <c r="R2192" s="1">
        <v>26</v>
      </c>
      <c r="S2192" s="1">
        <v>18</v>
      </c>
      <c r="T2192" s="1">
        <v>0</v>
      </c>
      <c r="U2192" s="1">
        <v>75.44</v>
      </c>
      <c r="V2192" s="1">
        <v>8</v>
      </c>
      <c r="W2192" s="1">
        <v>8.8800000000000008</v>
      </c>
      <c r="X2192" s="1">
        <v>12</v>
      </c>
      <c r="Y2192" s="11">
        <f t="shared" si="68"/>
        <v>11</v>
      </c>
      <c r="Z2192" s="11" t="str">
        <f t="shared" si="69"/>
        <v>1</v>
      </c>
      <c r="AA2192">
        <v>2017</v>
      </c>
    </row>
    <row r="2193" spans="1:27" x14ac:dyDescent="0.2">
      <c r="A2193" t="s">
        <v>2355</v>
      </c>
      <c r="B2193" s="1">
        <v>16</v>
      </c>
      <c r="C2193" s="1">
        <v>1</v>
      </c>
      <c r="D2193" s="1">
        <v>37</v>
      </c>
      <c r="E2193" s="1">
        <v>0</v>
      </c>
      <c r="F2193" s="1">
        <v>4</v>
      </c>
      <c r="G2193" t="s">
        <v>6343</v>
      </c>
      <c r="H2193" s="1">
        <v>1</v>
      </c>
      <c r="I2193" s="1">
        <v>1</v>
      </c>
      <c r="J2193" s="1">
        <v>0</v>
      </c>
      <c r="K2193" s="1">
        <v>1</v>
      </c>
      <c r="L2193" t="s">
        <v>1215</v>
      </c>
      <c r="M2193" t="s">
        <v>445</v>
      </c>
      <c r="N2193" s="1">
        <v>0</v>
      </c>
      <c r="O2193" s="1">
        <v>4</v>
      </c>
      <c r="P2193" s="1">
        <v>0</v>
      </c>
      <c r="Q2193" s="1">
        <v>0</v>
      </c>
      <c r="R2193" s="1">
        <v>57</v>
      </c>
      <c r="S2193" s="1">
        <v>18</v>
      </c>
      <c r="T2193" s="1">
        <v>0</v>
      </c>
      <c r="U2193" s="1">
        <v>60.14</v>
      </c>
      <c r="V2193" s="1">
        <v>9.6999999999999993</v>
      </c>
      <c r="W2193" s="1">
        <v>11.72</v>
      </c>
      <c r="X2193" s="1">
        <v>12.2</v>
      </c>
      <c r="Y2193" s="11">
        <f t="shared" si="68"/>
        <v>3</v>
      </c>
      <c r="Z2193" s="11" t="str">
        <f t="shared" si="69"/>
        <v>0</v>
      </c>
      <c r="AA2193">
        <v>2017</v>
      </c>
    </row>
    <row r="2194" spans="1:27" x14ac:dyDescent="0.2">
      <c r="A2194" t="s">
        <v>2298</v>
      </c>
      <c r="B2194" s="1">
        <v>16</v>
      </c>
      <c r="C2194" s="1">
        <v>0</v>
      </c>
      <c r="D2194" s="1">
        <v>23</v>
      </c>
      <c r="E2194" s="1">
        <v>0</v>
      </c>
      <c r="F2194" s="1">
        <v>3</v>
      </c>
      <c r="G2194" t="s">
        <v>6344</v>
      </c>
      <c r="H2194" s="1">
        <v>1</v>
      </c>
      <c r="I2194" s="1">
        <v>1</v>
      </c>
      <c r="J2194" s="1">
        <v>0</v>
      </c>
      <c r="K2194" s="1">
        <v>1</v>
      </c>
      <c r="L2194" t="s">
        <v>3458</v>
      </c>
      <c r="M2194" t="s">
        <v>445</v>
      </c>
      <c r="N2194" s="1">
        <v>0</v>
      </c>
      <c r="O2194" s="1">
        <v>3</v>
      </c>
      <c r="P2194" s="1">
        <v>0</v>
      </c>
      <c r="Q2194" s="1">
        <v>0</v>
      </c>
      <c r="R2194" s="1">
        <v>40</v>
      </c>
      <c r="S2194" s="1">
        <v>32</v>
      </c>
      <c r="T2194">
        <v>2</v>
      </c>
      <c r="U2194" s="1">
        <v>52.8</v>
      </c>
      <c r="V2194" s="1">
        <v>10.5</v>
      </c>
      <c r="W2194" s="1">
        <v>13.98</v>
      </c>
      <c r="X2194" s="1">
        <v>13.2</v>
      </c>
      <c r="Y2194" s="11">
        <f t="shared" si="68"/>
        <v>16</v>
      </c>
      <c r="Z2194" s="11" t="str">
        <f t="shared" si="69"/>
        <v>1</v>
      </c>
      <c r="AA2194">
        <v>2017</v>
      </c>
    </row>
    <row r="2195" spans="1:27" x14ac:dyDescent="0.2">
      <c r="A2195" t="s">
        <v>3459</v>
      </c>
      <c r="B2195" s="1">
        <v>12</v>
      </c>
      <c r="C2195" s="1">
        <v>0</v>
      </c>
      <c r="D2195" s="1">
        <v>2</v>
      </c>
      <c r="E2195" s="1">
        <v>0</v>
      </c>
      <c r="F2195" s="1">
        <v>2</v>
      </c>
      <c r="G2195" t="s">
        <v>6345</v>
      </c>
      <c r="H2195" s="1">
        <v>1</v>
      </c>
      <c r="I2195" s="1">
        <v>1</v>
      </c>
      <c r="J2195" s="1">
        <v>0</v>
      </c>
      <c r="K2195" s="1">
        <v>1</v>
      </c>
      <c r="L2195" t="s">
        <v>2464</v>
      </c>
      <c r="M2195" t="s">
        <v>436</v>
      </c>
      <c r="N2195" s="1">
        <v>0</v>
      </c>
      <c r="O2195" s="1">
        <v>2</v>
      </c>
      <c r="P2195" s="1">
        <v>0</v>
      </c>
      <c r="Q2195" s="1">
        <v>0</v>
      </c>
      <c r="R2195" s="1">
        <v>36</v>
      </c>
      <c r="S2195" s="1">
        <v>17</v>
      </c>
      <c r="T2195" s="1">
        <v>0</v>
      </c>
      <c r="U2195" s="1">
        <v>63.12</v>
      </c>
      <c r="V2195" s="1">
        <v>10.6</v>
      </c>
      <c r="W2195" s="1">
        <v>11.26</v>
      </c>
      <c r="X2195" s="1">
        <v>13.4</v>
      </c>
      <c r="Y2195" s="11">
        <f t="shared" si="68"/>
        <v>8</v>
      </c>
      <c r="Z2195" s="11" t="str">
        <f t="shared" si="69"/>
        <v>0</v>
      </c>
      <c r="AA2195">
        <v>2017</v>
      </c>
    </row>
    <row r="2196" spans="1:27" x14ac:dyDescent="0.2">
      <c r="A2196" t="s">
        <v>2404</v>
      </c>
      <c r="B2196" s="1">
        <v>8</v>
      </c>
      <c r="C2196" s="1">
        <v>1</v>
      </c>
      <c r="D2196" s="1">
        <v>17</v>
      </c>
      <c r="E2196" s="1">
        <v>0</v>
      </c>
      <c r="F2196" s="1">
        <v>3</v>
      </c>
      <c r="G2196" t="s">
        <v>6346</v>
      </c>
      <c r="H2196" s="1">
        <v>2</v>
      </c>
      <c r="I2196" s="1">
        <v>2</v>
      </c>
      <c r="J2196" s="1">
        <v>0</v>
      </c>
      <c r="K2196" s="1">
        <v>1</v>
      </c>
      <c r="L2196" t="s">
        <v>3460</v>
      </c>
      <c r="M2196" t="s">
        <v>436</v>
      </c>
      <c r="N2196" s="1">
        <v>0</v>
      </c>
      <c r="O2196" s="1">
        <v>3</v>
      </c>
      <c r="P2196" s="1">
        <v>0</v>
      </c>
      <c r="Q2196" s="1">
        <v>0</v>
      </c>
      <c r="R2196" s="1">
        <v>38</v>
      </c>
      <c r="S2196" s="1">
        <v>8</v>
      </c>
      <c r="T2196">
        <v>1</v>
      </c>
      <c r="U2196" s="1">
        <v>61.67</v>
      </c>
      <c r="V2196" s="1">
        <v>9.1</v>
      </c>
      <c r="W2196" s="1">
        <v>11.02</v>
      </c>
      <c r="X2196" s="1">
        <v>12.6</v>
      </c>
      <c r="Y2196" s="11">
        <f t="shared" si="68"/>
        <v>10</v>
      </c>
      <c r="Z2196" s="11" t="str">
        <f t="shared" si="69"/>
        <v>0</v>
      </c>
      <c r="AA2196">
        <v>2017</v>
      </c>
    </row>
    <row r="2197" spans="1:27" x14ac:dyDescent="0.2">
      <c r="A2197" t="s">
        <v>2262</v>
      </c>
      <c r="B2197" s="1">
        <v>8</v>
      </c>
      <c r="C2197" s="1">
        <v>1</v>
      </c>
      <c r="D2197" s="1">
        <v>58</v>
      </c>
      <c r="E2197" s="1">
        <v>0</v>
      </c>
      <c r="F2197" s="1">
        <v>4</v>
      </c>
      <c r="G2197" t="s">
        <v>6347</v>
      </c>
      <c r="H2197" s="1">
        <v>3</v>
      </c>
      <c r="I2197" s="1">
        <v>3</v>
      </c>
      <c r="J2197" s="1">
        <v>0</v>
      </c>
      <c r="K2197" s="1">
        <v>1</v>
      </c>
      <c r="L2197" t="s">
        <v>3268</v>
      </c>
      <c r="M2197" t="s">
        <v>436</v>
      </c>
      <c r="N2197" s="1">
        <v>0</v>
      </c>
      <c r="O2197" s="1">
        <v>4</v>
      </c>
      <c r="P2197" s="1">
        <v>1</v>
      </c>
      <c r="Q2197" s="1">
        <v>0</v>
      </c>
      <c r="R2197" s="1">
        <v>37</v>
      </c>
      <c r="S2197" s="1">
        <v>25</v>
      </c>
      <c r="T2197" s="1">
        <v>0</v>
      </c>
      <c r="U2197" s="1">
        <v>68.599999999999994</v>
      </c>
      <c r="V2197" s="1">
        <v>8.5</v>
      </c>
      <c r="W2197" s="1">
        <v>11.2</v>
      </c>
      <c r="X2197" s="1">
        <v>12.4</v>
      </c>
      <c r="Y2197" s="11">
        <f t="shared" si="68"/>
        <v>7</v>
      </c>
      <c r="Z2197" s="11" t="str">
        <f t="shared" si="69"/>
        <v>0</v>
      </c>
      <c r="AA2197">
        <v>2017</v>
      </c>
    </row>
    <row r="2198" spans="1:27" x14ac:dyDescent="0.2">
      <c r="A2198" t="s">
        <v>2297</v>
      </c>
      <c r="B2198" s="1">
        <v>11</v>
      </c>
      <c r="C2198" s="1">
        <v>0</v>
      </c>
      <c r="D2198" s="1">
        <v>47</v>
      </c>
      <c r="E2198" s="1">
        <v>0</v>
      </c>
      <c r="F2198" s="1">
        <v>2</v>
      </c>
      <c r="G2198" t="s">
        <v>6348</v>
      </c>
      <c r="H2198" s="1">
        <v>1</v>
      </c>
      <c r="I2198" s="1">
        <v>1</v>
      </c>
      <c r="J2198" s="1">
        <v>0</v>
      </c>
      <c r="K2198" s="1">
        <v>1</v>
      </c>
      <c r="L2198" t="s">
        <v>2712</v>
      </c>
      <c r="M2198" t="s">
        <v>448</v>
      </c>
      <c r="N2198" s="1">
        <v>0</v>
      </c>
      <c r="O2198" s="1">
        <v>2</v>
      </c>
      <c r="P2198" s="1">
        <v>0</v>
      </c>
      <c r="Q2198" s="1">
        <v>0</v>
      </c>
      <c r="R2198" s="1">
        <v>16</v>
      </c>
      <c r="S2198" s="1">
        <v>14</v>
      </c>
      <c r="T2198" s="1">
        <v>0</v>
      </c>
      <c r="U2198" s="1">
        <v>56.05</v>
      </c>
      <c r="V2198" s="1">
        <v>9.1999999999999993</v>
      </c>
      <c r="W2198" s="1">
        <v>14.14</v>
      </c>
      <c r="X2198" s="1">
        <v>12.2</v>
      </c>
      <c r="Y2198" s="11">
        <f t="shared" si="68"/>
        <v>12</v>
      </c>
      <c r="Z2198" s="11" t="str">
        <f t="shared" si="69"/>
        <v>1</v>
      </c>
      <c r="AA2198">
        <v>2017</v>
      </c>
    </row>
    <row r="2199" spans="1:27" x14ac:dyDescent="0.2">
      <c r="A2199" t="s">
        <v>2192</v>
      </c>
      <c r="B2199" s="1">
        <v>11</v>
      </c>
      <c r="C2199" s="1">
        <v>3</v>
      </c>
      <c r="D2199" s="1">
        <v>12</v>
      </c>
      <c r="E2199" s="1">
        <v>0</v>
      </c>
      <c r="F2199">
        <v>5</v>
      </c>
      <c r="G2199" t="s">
        <v>6349</v>
      </c>
      <c r="H2199">
        <v>3</v>
      </c>
      <c r="I2199">
        <v>1</v>
      </c>
      <c r="J2199">
        <v>2</v>
      </c>
      <c r="K2199">
        <v>3</v>
      </c>
      <c r="L2199" t="s">
        <v>4185</v>
      </c>
      <c r="M2199" t="s">
        <v>3406</v>
      </c>
      <c r="N2199">
        <v>2</v>
      </c>
      <c r="O2199">
        <v>3</v>
      </c>
      <c r="P2199">
        <v>4</v>
      </c>
      <c r="Q2199">
        <v>1</v>
      </c>
      <c r="R2199">
        <v>27</v>
      </c>
      <c r="S2199">
        <v>18</v>
      </c>
      <c r="T2199" s="1">
        <v>0</v>
      </c>
      <c r="U2199" s="1">
        <v>56.45</v>
      </c>
      <c r="V2199" s="1">
        <v>9.1</v>
      </c>
      <c r="W2199" s="1">
        <v>13.56</v>
      </c>
      <c r="X2199" s="1">
        <v>12.4</v>
      </c>
      <c r="Y2199" s="11">
        <f t="shared" si="68"/>
        <v>10</v>
      </c>
      <c r="Z2199" s="11" t="str">
        <f t="shared" si="69"/>
        <v>0</v>
      </c>
      <c r="AA2199">
        <v>2017</v>
      </c>
    </row>
    <row r="2200" spans="1:27" x14ac:dyDescent="0.2">
      <c r="A2200" t="s">
        <v>2402</v>
      </c>
      <c r="B2200" s="1">
        <v>26</v>
      </c>
      <c r="C2200" s="1">
        <v>1</v>
      </c>
      <c r="D2200" s="1">
        <v>9</v>
      </c>
      <c r="E2200" s="1">
        <v>0</v>
      </c>
      <c r="F2200" s="1">
        <v>4</v>
      </c>
      <c r="G2200" t="s">
        <v>6350</v>
      </c>
      <c r="H2200" s="1">
        <v>3</v>
      </c>
      <c r="I2200" s="1">
        <v>1</v>
      </c>
      <c r="J2200" s="1">
        <v>2</v>
      </c>
      <c r="K2200" s="1">
        <v>3</v>
      </c>
      <c r="L2200" t="s">
        <v>3461</v>
      </c>
      <c r="M2200" t="s">
        <v>3462</v>
      </c>
      <c r="N2200" s="1">
        <v>3</v>
      </c>
      <c r="O2200" s="1">
        <v>1</v>
      </c>
      <c r="P2200" s="1">
        <v>0</v>
      </c>
      <c r="Q2200" s="1">
        <v>0</v>
      </c>
      <c r="R2200" s="1">
        <v>41</v>
      </c>
      <c r="S2200" s="1">
        <v>35</v>
      </c>
      <c r="T2200" s="1">
        <v>0</v>
      </c>
      <c r="U2200" s="1">
        <v>52.19</v>
      </c>
      <c r="V2200" s="1">
        <v>10.7</v>
      </c>
      <c r="W2200" s="1">
        <v>15.37</v>
      </c>
      <c r="X2200" s="1">
        <v>13.7</v>
      </c>
      <c r="Y2200" s="11">
        <f t="shared" si="68"/>
        <v>12</v>
      </c>
      <c r="Z2200" s="11" t="str">
        <f t="shared" si="69"/>
        <v>1</v>
      </c>
      <c r="AA2200">
        <v>2017</v>
      </c>
    </row>
    <row r="2201" spans="1:27" x14ac:dyDescent="0.2">
      <c r="A2201" t="s">
        <v>2258</v>
      </c>
      <c r="B2201" s="1">
        <v>13</v>
      </c>
      <c r="C2201" s="1">
        <v>4</v>
      </c>
      <c r="D2201" s="1">
        <v>0</v>
      </c>
      <c r="E2201" s="1">
        <v>0</v>
      </c>
      <c r="F2201">
        <v>5</v>
      </c>
      <c r="G2201" t="s">
        <v>6351</v>
      </c>
      <c r="H2201">
        <v>4</v>
      </c>
      <c r="I2201">
        <v>1</v>
      </c>
      <c r="J2201">
        <v>3</v>
      </c>
      <c r="K2201">
        <v>4</v>
      </c>
      <c r="L2201" t="s">
        <v>3777</v>
      </c>
      <c r="M2201" t="s">
        <v>3407</v>
      </c>
      <c r="N2201">
        <v>4</v>
      </c>
      <c r="O2201">
        <v>1</v>
      </c>
      <c r="P2201">
        <v>4</v>
      </c>
      <c r="Q2201">
        <v>0</v>
      </c>
      <c r="R2201">
        <v>34</v>
      </c>
      <c r="S2201">
        <v>26</v>
      </c>
      <c r="T2201">
        <v>1</v>
      </c>
      <c r="U2201" s="1">
        <v>63.8</v>
      </c>
      <c r="V2201" s="1">
        <v>8.3000000000000007</v>
      </c>
      <c r="W2201" s="1">
        <v>13.8</v>
      </c>
      <c r="X2201" s="1">
        <v>12.5</v>
      </c>
      <c r="Y2201" s="11">
        <f t="shared" si="68"/>
        <v>11</v>
      </c>
      <c r="Z2201" s="11" t="str">
        <f t="shared" si="69"/>
        <v>1</v>
      </c>
      <c r="AA2201">
        <v>2017</v>
      </c>
    </row>
    <row r="2202" spans="1:27" x14ac:dyDescent="0.2">
      <c r="A2202" t="s">
        <v>2186</v>
      </c>
      <c r="B2202" s="1">
        <v>21</v>
      </c>
      <c r="C2202" s="1">
        <v>2</v>
      </c>
      <c r="D2202" s="1">
        <v>6</v>
      </c>
      <c r="E2202" s="1">
        <v>0</v>
      </c>
      <c r="F2202">
        <v>6</v>
      </c>
      <c r="G2202" t="s">
        <v>6352</v>
      </c>
      <c r="H2202">
        <v>2</v>
      </c>
      <c r="I2202">
        <v>2</v>
      </c>
      <c r="J2202">
        <v>0</v>
      </c>
      <c r="K2202">
        <v>1</v>
      </c>
      <c r="L2202" t="s">
        <v>3247</v>
      </c>
      <c r="M2202" t="s">
        <v>436</v>
      </c>
      <c r="N2202">
        <v>0</v>
      </c>
      <c r="O2202">
        <v>6</v>
      </c>
      <c r="P2202">
        <v>0</v>
      </c>
      <c r="Q2202">
        <v>0</v>
      </c>
      <c r="R2202">
        <v>21</v>
      </c>
      <c r="S2202">
        <v>14</v>
      </c>
      <c r="T2202" s="1">
        <v>0</v>
      </c>
      <c r="U2202" s="1">
        <v>52.09</v>
      </c>
      <c r="V2202" s="1">
        <v>10.7</v>
      </c>
      <c r="W2202" s="1">
        <v>14.33</v>
      </c>
      <c r="X2202" s="1">
        <v>13.8</v>
      </c>
      <c r="Y2202" s="11">
        <f t="shared" si="68"/>
        <v>19</v>
      </c>
      <c r="Z2202" s="11" t="str">
        <f t="shared" si="69"/>
        <v>1</v>
      </c>
      <c r="AA2202">
        <v>2017</v>
      </c>
    </row>
    <row r="2203" spans="1:27" x14ac:dyDescent="0.2">
      <c r="A2203" t="s">
        <v>2214</v>
      </c>
      <c r="B2203" s="1">
        <v>15</v>
      </c>
      <c r="C2203" s="1">
        <v>3</v>
      </c>
      <c r="D2203" s="1">
        <v>2</v>
      </c>
      <c r="E2203" s="1">
        <v>0</v>
      </c>
      <c r="F2203">
        <v>3</v>
      </c>
      <c r="G2203" t="s">
        <v>6353</v>
      </c>
      <c r="H2203">
        <v>2</v>
      </c>
      <c r="I2203">
        <v>1</v>
      </c>
      <c r="J2203">
        <v>1</v>
      </c>
      <c r="K2203">
        <v>2</v>
      </c>
      <c r="L2203" t="s">
        <v>3760</v>
      </c>
      <c r="M2203" t="s">
        <v>1175</v>
      </c>
      <c r="N2203">
        <v>2</v>
      </c>
      <c r="O2203">
        <v>1</v>
      </c>
      <c r="P2203">
        <v>0</v>
      </c>
      <c r="Q2203">
        <v>0</v>
      </c>
      <c r="R2203">
        <v>59</v>
      </c>
      <c r="S2203">
        <v>46</v>
      </c>
      <c r="T2203" s="1">
        <v>0</v>
      </c>
      <c r="U2203" s="1">
        <v>55.54</v>
      </c>
      <c r="V2203" s="1">
        <v>9.4</v>
      </c>
      <c r="W2203" s="1">
        <v>15.31</v>
      </c>
      <c r="X2203" s="1">
        <v>12.7</v>
      </c>
      <c r="Y2203" s="11">
        <f t="shared" si="68"/>
        <v>8</v>
      </c>
      <c r="Z2203" s="11" t="str">
        <f t="shared" si="69"/>
        <v>0</v>
      </c>
      <c r="AA2203">
        <v>2017</v>
      </c>
    </row>
    <row r="2204" spans="1:27" x14ac:dyDescent="0.2">
      <c r="A2204" t="s">
        <v>2264</v>
      </c>
      <c r="B2204" s="1">
        <v>15</v>
      </c>
      <c r="C2204" s="1">
        <v>6</v>
      </c>
      <c r="D2204" s="1">
        <v>0</v>
      </c>
      <c r="E2204" s="1">
        <v>0</v>
      </c>
      <c r="F2204" s="1">
        <v>6</v>
      </c>
      <c r="G2204" t="s">
        <v>6354</v>
      </c>
      <c r="H2204" s="1">
        <v>2</v>
      </c>
      <c r="I2204" s="1">
        <v>1</v>
      </c>
      <c r="J2204" s="1">
        <v>1</v>
      </c>
      <c r="K2204" s="1">
        <v>2</v>
      </c>
      <c r="L2204" t="s">
        <v>6813</v>
      </c>
      <c r="M2204" t="s">
        <v>475</v>
      </c>
      <c r="N2204" s="1">
        <v>1</v>
      </c>
      <c r="O2204" s="1">
        <v>5</v>
      </c>
      <c r="P2204" s="1">
        <v>1</v>
      </c>
      <c r="Q2204" s="1">
        <v>0</v>
      </c>
      <c r="R2204" s="1">
        <v>43</v>
      </c>
      <c r="S2204" s="1">
        <v>27</v>
      </c>
      <c r="T2204" s="1">
        <v>0</v>
      </c>
      <c r="U2204" s="1">
        <v>59.13</v>
      </c>
      <c r="V2204" s="1">
        <v>10.1</v>
      </c>
      <c r="W2204" s="1">
        <v>12.07</v>
      </c>
      <c r="X2204" s="1">
        <v>13.9</v>
      </c>
      <c r="Y2204" s="11">
        <f t="shared" si="68"/>
        <v>9</v>
      </c>
      <c r="Z2204" s="11" t="str">
        <f t="shared" si="69"/>
        <v>0</v>
      </c>
      <c r="AA2204">
        <v>2017</v>
      </c>
    </row>
    <row r="2205" spans="1:27" x14ac:dyDescent="0.2">
      <c r="A2205" t="s">
        <v>2316</v>
      </c>
      <c r="B2205" s="1">
        <v>9</v>
      </c>
      <c r="C2205" s="1">
        <v>2</v>
      </c>
      <c r="D2205" s="1">
        <v>3</v>
      </c>
      <c r="E2205" s="1">
        <v>0</v>
      </c>
      <c r="F2205" s="1">
        <v>2</v>
      </c>
      <c r="G2205" t="s">
        <v>6355</v>
      </c>
      <c r="H2205" s="1">
        <v>1</v>
      </c>
      <c r="I2205" s="1">
        <v>1</v>
      </c>
      <c r="J2205" s="1">
        <v>0</v>
      </c>
      <c r="K2205" s="1">
        <v>1</v>
      </c>
      <c r="L2205" t="s">
        <v>3463</v>
      </c>
      <c r="M2205" t="s">
        <v>450</v>
      </c>
      <c r="N2205" s="1">
        <v>0</v>
      </c>
      <c r="O2205" s="1">
        <v>2</v>
      </c>
      <c r="P2205" s="1">
        <v>0</v>
      </c>
      <c r="Q2205" s="1">
        <v>0</v>
      </c>
      <c r="R2205" s="1">
        <v>52</v>
      </c>
      <c r="S2205" s="1">
        <v>30</v>
      </c>
      <c r="T2205">
        <v>1</v>
      </c>
      <c r="U2205" s="1">
        <v>53.81</v>
      </c>
      <c r="V2205" s="1">
        <v>10.1</v>
      </c>
      <c r="W2205" s="1">
        <v>13.16</v>
      </c>
      <c r="X2205" s="1">
        <v>13.1</v>
      </c>
      <c r="Y2205" s="11">
        <f t="shared" si="68"/>
        <v>12</v>
      </c>
      <c r="Z2205" s="11" t="str">
        <f t="shared" si="69"/>
        <v>1</v>
      </c>
      <c r="AA2205">
        <v>2017</v>
      </c>
    </row>
    <row r="2206" spans="1:27" x14ac:dyDescent="0.2">
      <c r="A2206" t="s">
        <v>2172</v>
      </c>
      <c r="B2206" s="1">
        <v>12</v>
      </c>
      <c r="C2206" s="1">
        <v>1</v>
      </c>
      <c r="D2206" s="1">
        <v>5</v>
      </c>
      <c r="E2206" s="1">
        <v>0</v>
      </c>
      <c r="F2206" s="1">
        <v>8</v>
      </c>
      <c r="G2206" t="s">
        <v>6356</v>
      </c>
      <c r="H2206" s="1">
        <v>4</v>
      </c>
      <c r="I2206" s="1">
        <v>2</v>
      </c>
      <c r="J2206" s="1">
        <v>2</v>
      </c>
      <c r="K2206" s="1">
        <v>3</v>
      </c>
      <c r="L2206" t="s">
        <v>3464</v>
      </c>
      <c r="M2206" t="s">
        <v>3465</v>
      </c>
      <c r="N2206" s="1">
        <v>2</v>
      </c>
      <c r="O2206" s="1">
        <v>6</v>
      </c>
      <c r="P2206" s="1">
        <v>5</v>
      </c>
      <c r="Q2206" s="1">
        <v>1</v>
      </c>
      <c r="R2206" s="1">
        <v>47</v>
      </c>
      <c r="S2206" s="1">
        <v>41</v>
      </c>
      <c r="T2206" s="1">
        <v>0</v>
      </c>
      <c r="U2206" s="1">
        <v>61.77</v>
      </c>
      <c r="V2206" s="1">
        <v>9.1</v>
      </c>
      <c r="W2206" s="1">
        <v>12.53</v>
      </c>
      <c r="X2206" s="1">
        <v>12.8</v>
      </c>
      <c r="Y2206" s="11">
        <f t="shared" si="68"/>
        <v>12</v>
      </c>
      <c r="Z2206" s="11" t="str">
        <f t="shared" si="69"/>
        <v>1</v>
      </c>
      <c r="AA2206">
        <v>2017</v>
      </c>
    </row>
    <row r="2207" spans="1:27" x14ac:dyDescent="0.2">
      <c r="A2207" t="s">
        <v>2343</v>
      </c>
      <c r="B2207" s="1">
        <v>20</v>
      </c>
      <c r="C2207" s="1">
        <v>3</v>
      </c>
      <c r="D2207" s="1">
        <v>5</v>
      </c>
      <c r="E2207" s="1">
        <v>0</v>
      </c>
      <c r="F2207" s="1">
        <v>5</v>
      </c>
      <c r="G2207" t="s">
        <v>6357</v>
      </c>
      <c r="H2207" s="1">
        <v>4</v>
      </c>
      <c r="I2207" s="1">
        <v>2</v>
      </c>
      <c r="J2207" s="1">
        <v>2</v>
      </c>
      <c r="K2207" s="1">
        <v>3</v>
      </c>
      <c r="L2207" t="s">
        <v>3466</v>
      </c>
      <c r="M2207" t="s">
        <v>3467</v>
      </c>
      <c r="N2207" s="1">
        <v>2</v>
      </c>
      <c r="O2207" s="1">
        <v>3</v>
      </c>
      <c r="P2207" s="1">
        <v>0</v>
      </c>
      <c r="Q2207" s="1">
        <v>0</v>
      </c>
      <c r="R2207" s="1">
        <v>36</v>
      </c>
      <c r="S2207" s="1">
        <v>26</v>
      </c>
      <c r="T2207" s="1">
        <v>0</v>
      </c>
      <c r="U2207" s="1">
        <v>61.87</v>
      </c>
      <c r="V2207" s="1">
        <v>9.1</v>
      </c>
      <c r="W2207" s="1">
        <v>11.48</v>
      </c>
      <c r="X2207" s="1">
        <v>12.5</v>
      </c>
      <c r="Y2207" s="11">
        <f t="shared" si="68"/>
        <v>11</v>
      </c>
      <c r="Z2207" s="11" t="str">
        <f t="shared" si="69"/>
        <v>1</v>
      </c>
      <c r="AA2207">
        <v>2017</v>
      </c>
    </row>
    <row r="2208" spans="1:27" x14ac:dyDescent="0.2">
      <c r="A2208" t="s">
        <v>3022</v>
      </c>
      <c r="B2208" s="1">
        <v>7</v>
      </c>
      <c r="C2208" s="1">
        <v>0</v>
      </c>
      <c r="D2208" s="1">
        <v>62</v>
      </c>
      <c r="E2208" s="1">
        <v>0</v>
      </c>
      <c r="F2208">
        <v>2</v>
      </c>
      <c r="G2208" t="s">
        <v>6358</v>
      </c>
      <c r="H2208">
        <v>2</v>
      </c>
      <c r="I2208">
        <v>2</v>
      </c>
      <c r="J2208">
        <v>0</v>
      </c>
      <c r="K2208">
        <v>1</v>
      </c>
      <c r="L2208" t="s">
        <v>3408</v>
      </c>
      <c r="M2208" t="s">
        <v>436</v>
      </c>
      <c r="N2208">
        <v>0</v>
      </c>
      <c r="O2208">
        <v>2</v>
      </c>
      <c r="P2208">
        <v>0</v>
      </c>
      <c r="Q2208">
        <v>0</v>
      </c>
      <c r="R2208">
        <v>32</v>
      </c>
      <c r="S2208">
        <v>27</v>
      </c>
      <c r="T2208" s="1">
        <v>0</v>
      </c>
      <c r="U2208" s="1">
        <v>61.06</v>
      </c>
      <c r="V2208" s="1">
        <v>9.4</v>
      </c>
      <c r="W2208" s="1">
        <v>12.07</v>
      </c>
      <c r="X2208" s="1">
        <v>12.8</v>
      </c>
      <c r="Y2208" s="11">
        <f t="shared" si="68"/>
        <v>11</v>
      </c>
      <c r="Z2208" s="11" t="str">
        <f t="shared" si="69"/>
        <v>1</v>
      </c>
      <c r="AA2208">
        <v>2017</v>
      </c>
    </row>
    <row r="2209" spans="1:27" x14ac:dyDescent="0.2">
      <c r="A2209" t="s">
        <v>2260</v>
      </c>
      <c r="B2209" s="1">
        <v>9</v>
      </c>
      <c r="C2209" s="1">
        <v>1</v>
      </c>
      <c r="D2209" s="1">
        <v>17</v>
      </c>
      <c r="E2209" s="1">
        <v>0</v>
      </c>
      <c r="F2209">
        <v>6</v>
      </c>
      <c r="G2209" t="s">
        <v>6359</v>
      </c>
      <c r="H2209">
        <v>5</v>
      </c>
      <c r="I2209">
        <v>3</v>
      </c>
      <c r="J2209">
        <v>2</v>
      </c>
      <c r="K2209">
        <v>3</v>
      </c>
      <c r="L2209" t="s">
        <v>4186</v>
      </c>
      <c r="M2209" t="s">
        <v>3402</v>
      </c>
      <c r="N2209">
        <v>3</v>
      </c>
      <c r="O2209">
        <v>3</v>
      </c>
      <c r="P2209">
        <v>2</v>
      </c>
      <c r="Q2209">
        <v>0</v>
      </c>
      <c r="R2209">
        <v>35</v>
      </c>
      <c r="S2209">
        <v>23</v>
      </c>
      <c r="T2209" s="1">
        <v>0</v>
      </c>
      <c r="U2209" s="1">
        <v>69.31</v>
      </c>
      <c r="V2209" s="1">
        <v>8.3000000000000007</v>
      </c>
      <c r="W2209" s="1">
        <v>9.98</v>
      </c>
      <c r="X2209" s="1">
        <v>11.8</v>
      </c>
      <c r="Y2209" s="11">
        <f t="shared" si="68"/>
        <v>11</v>
      </c>
      <c r="Z2209" s="11" t="str">
        <f t="shared" si="69"/>
        <v>1</v>
      </c>
      <c r="AA2209">
        <v>2017</v>
      </c>
    </row>
    <row r="2210" spans="1:27" x14ac:dyDescent="0.2">
      <c r="A2210" t="s">
        <v>2318</v>
      </c>
      <c r="B2210" s="1">
        <v>7</v>
      </c>
      <c r="C2210" s="1">
        <v>2</v>
      </c>
      <c r="D2210" s="1">
        <v>8</v>
      </c>
      <c r="E2210" s="1">
        <v>0</v>
      </c>
      <c r="F2210" s="1">
        <v>3</v>
      </c>
      <c r="G2210" t="s">
        <v>6360</v>
      </c>
      <c r="H2210" s="1">
        <v>3</v>
      </c>
      <c r="I2210" s="1">
        <v>1</v>
      </c>
      <c r="J2210" s="1">
        <v>2</v>
      </c>
      <c r="K2210" s="1">
        <v>3</v>
      </c>
      <c r="L2210" t="s">
        <v>3468</v>
      </c>
      <c r="M2210" t="s">
        <v>3469</v>
      </c>
      <c r="N2210" s="1">
        <v>2</v>
      </c>
      <c r="O2210" s="1">
        <v>1</v>
      </c>
      <c r="P2210" s="1">
        <v>2</v>
      </c>
      <c r="Q2210" s="1">
        <v>1</v>
      </c>
      <c r="R2210" s="1">
        <v>49</v>
      </c>
      <c r="S2210" s="1">
        <v>35</v>
      </c>
      <c r="T2210" s="1">
        <v>0</v>
      </c>
      <c r="U2210" s="1">
        <v>60.55</v>
      </c>
      <c r="V2210" s="1">
        <v>9.6</v>
      </c>
      <c r="W2210" s="1">
        <v>12.47</v>
      </c>
      <c r="X2210" s="1">
        <v>13</v>
      </c>
      <c r="Y2210" s="11">
        <f t="shared" si="68"/>
        <v>7</v>
      </c>
      <c r="Z2210" s="11" t="str">
        <f t="shared" si="69"/>
        <v>0</v>
      </c>
      <c r="AA2210">
        <v>2017</v>
      </c>
    </row>
    <row r="2211" spans="1:27" x14ac:dyDescent="0.2">
      <c r="A2211" t="s">
        <v>2283</v>
      </c>
      <c r="B2211" s="1">
        <v>12</v>
      </c>
      <c r="C2211" s="1">
        <v>3</v>
      </c>
      <c r="D2211" s="1">
        <v>22</v>
      </c>
      <c r="E2211" s="1">
        <v>0</v>
      </c>
      <c r="F2211" s="1">
        <v>6</v>
      </c>
      <c r="G2211" t="s">
        <v>6361</v>
      </c>
      <c r="H2211" s="1">
        <v>3</v>
      </c>
      <c r="I2211" s="1">
        <v>2</v>
      </c>
      <c r="J2211" s="1">
        <v>1</v>
      </c>
      <c r="K2211" s="1">
        <v>2</v>
      </c>
      <c r="L2211" t="s">
        <v>3470</v>
      </c>
      <c r="M2211" t="s">
        <v>3471</v>
      </c>
      <c r="N2211" s="1">
        <v>1</v>
      </c>
      <c r="O2211" s="1">
        <v>5</v>
      </c>
      <c r="P2211" s="1">
        <v>1</v>
      </c>
      <c r="Q2211" s="1">
        <v>0</v>
      </c>
      <c r="R2211" s="1">
        <v>30</v>
      </c>
      <c r="S2211" s="1">
        <v>17</v>
      </c>
      <c r="T2211" s="1">
        <v>0</v>
      </c>
      <c r="U2211" s="1">
        <v>60.85</v>
      </c>
      <c r="V2211" s="1">
        <v>9.4</v>
      </c>
      <c r="W2211" s="1">
        <v>10.91</v>
      </c>
      <c r="X2211" s="1">
        <v>12.3</v>
      </c>
      <c r="Y2211" s="11">
        <f t="shared" si="68"/>
        <v>5</v>
      </c>
      <c r="Z2211" s="11" t="str">
        <f t="shared" si="69"/>
        <v>0</v>
      </c>
      <c r="AA2211">
        <v>2017</v>
      </c>
    </row>
    <row r="2212" spans="1:27" x14ac:dyDescent="0.2">
      <c r="A2212" t="s">
        <v>2204</v>
      </c>
      <c r="B2212" s="1">
        <v>7</v>
      </c>
      <c r="C2212" s="1">
        <v>1</v>
      </c>
      <c r="D2212" s="1">
        <v>0</v>
      </c>
      <c r="E2212" s="1">
        <v>0</v>
      </c>
      <c r="F2212">
        <v>3</v>
      </c>
      <c r="G2212" t="s">
        <v>6362</v>
      </c>
      <c r="H2212">
        <v>3</v>
      </c>
      <c r="I2212">
        <v>1</v>
      </c>
      <c r="J2212">
        <v>2</v>
      </c>
      <c r="K2212">
        <v>3</v>
      </c>
      <c r="L2212" t="s">
        <v>3472</v>
      </c>
      <c r="M2212" t="s">
        <v>3409</v>
      </c>
      <c r="N2212">
        <v>2</v>
      </c>
      <c r="O2212">
        <v>1</v>
      </c>
      <c r="P2212">
        <v>0</v>
      </c>
      <c r="Q2212">
        <v>0</v>
      </c>
      <c r="R2212">
        <v>30</v>
      </c>
      <c r="S2212">
        <v>28</v>
      </c>
      <c r="T2212" s="1">
        <v>0</v>
      </c>
      <c r="U2212" s="1">
        <v>54.63</v>
      </c>
      <c r="V2212" s="1">
        <v>9.8000000000000007</v>
      </c>
      <c r="W2212" s="1">
        <v>13.63</v>
      </c>
      <c r="X2212" s="1">
        <v>12.7</v>
      </c>
      <c r="Y2212" s="11">
        <f t="shared" si="68"/>
        <v>12</v>
      </c>
      <c r="Z2212" s="11" t="str">
        <f t="shared" si="69"/>
        <v>1</v>
      </c>
      <c r="AA2212">
        <v>2017</v>
      </c>
    </row>
    <row r="2213" spans="1:27" x14ac:dyDescent="0.2">
      <c r="A2213" t="s">
        <v>2251</v>
      </c>
      <c r="B2213" s="1">
        <v>16</v>
      </c>
      <c r="C2213" s="1">
        <v>0</v>
      </c>
      <c r="D2213" s="1">
        <v>1</v>
      </c>
      <c r="E2213" s="1">
        <v>0</v>
      </c>
      <c r="F2213">
        <v>6</v>
      </c>
      <c r="G2213" t="s">
        <v>6363</v>
      </c>
      <c r="H2213">
        <v>5</v>
      </c>
      <c r="I2213">
        <v>2</v>
      </c>
      <c r="J2213">
        <v>3</v>
      </c>
      <c r="K2213">
        <v>3</v>
      </c>
      <c r="L2213" t="s">
        <v>3795</v>
      </c>
      <c r="M2213" t="s">
        <v>3410</v>
      </c>
      <c r="N2213">
        <v>3</v>
      </c>
      <c r="O2213">
        <v>3</v>
      </c>
      <c r="P2213">
        <v>2</v>
      </c>
      <c r="Q2213">
        <v>0</v>
      </c>
      <c r="R2213">
        <v>51</v>
      </c>
      <c r="S2213">
        <v>32</v>
      </c>
      <c r="T2213" s="1">
        <v>0</v>
      </c>
      <c r="U2213" s="1">
        <v>52.19</v>
      </c>
      <c r="V2213" s="1">
        <v>10.7</v>
      </c>
      <c r="W2213" s="1">
        <v>14.39</v>
      </c>
      <c r="X2213" s="1">
        <v>13.9</v>
      </c>
      <c r="Y2213" s="11">
        <f t="shared" si="68"/>
        <v>6</v>
      </c>
      <c r="Z2213" s="11" t="str">
        <f t="shared" si="69"/>
        <v>0</v>
      </c>
      <c r="AA2213">
        <v>2017</v>
      </c>
    </row>
    <row r="2214" spans="1:27" x14ac:dyDescent="0.2">
      <c r="A2214" t="s">
        <v>2412</v>
      </c>
      <c r="B2214" s="1">
        <v>10</v>
      </c>
      <c r="C2214" s="1">
        <v>2</v>
      </c>
      <c r="D2214" s="1">
        <v>8</v>
      </c>
      <c r="E2214" s="1">
        <v>0</v>
      </c>
      <c r="F2214" s="1">
        <v>5</v>
      </c>
      <c r="G2214" t="s">
        <v>6364</v>
      </c>
      <c r="H2214" s="1">
        <v>3</v>
      </c>
      <c r="I2214" s="1">
        <v>2</v>
      </c>
      <c r="J2214" s="1">
        <v>1</v>
      </c>
      <c r="K2214" s="1">
        <v>2</v>
      </c>
      <c r="L2214" t="s">
        <v>3475</v>
      </c>
      <c r="M2214" t="s">
        <v>1171</v>
      </c>
      <c r="N2214" s="1">
        <v>1</v>
      </c>
      <c r="O2214" s="1">
        <v>4</v>
      </c>
      <c r="P2214" s="1">
        <v>3</v>
      </c>
      <c r="Q2214" s="1">
        <v>1</v>
      </c>
      <c r="R2214" s="1">
        <v>41</v>
      </c>
      <c r="S2214" s="1">
        <v>32</v>
      </c>
      <c r="T2214">
        <v>1</v>
      </c>
      <c r="U2214" s="1">
        <v>69.31</v>
      </c>
      <c r="V2214" s="1">
        <v>10</v>
      </c>
      <c r="W2214" s="1">
        <v>13.57</v>
      </c>
      <c r="X2214" s="1">
        <v>12.8</v>
      </c>
      <c r="Y2214" s="11">
        <f t="shared" si="68"/>
        <v>6</v>
      </c>
      <c r="Z2214" s="11" t="str">
        <f t="shared" si="69"/>
        <v>0</v>
      </c>
      <c r="AA2214">
        <v>2017</v>
      </c>
    </row>
    <row r="2215" spans="1:27" x14ac:dyDescent="0.2">
      <c r="A2215" t="s">
        <v>2254</v>
      </c>
      <c r="B2215" s="1">
        <v>20</v>
      </c>
      <c r="C2215" s="1">
        <v>0</v>
      </c>
      <c r="D2215" s="1">
        <v>8</v>
      </c>
      <c r="E2215" s="1">
        <v>0</v>
      </c>
      <c r="F2215">
        <v>8</v>
      </c>
      <c r="G2215" t="s">
        <v>6365</v>
      </c>
      <c r="H2215">
        <v>3</v>
      </c>
      <c r="I2215">
        <v>2</v>
      </c>
      <c r="J2215">
        <v>1</v>
      </c>
      <c r="K2215">
        <v>3</v>
      </c>
      <c r="L2215" t="s">
        <v>3476</v>
      </c>
      <c r="M2215" t="s">
        <v>3411</v>
      </c>
      <c r="N2215">
        <v>3</v>
      </c>
      <c r="O2215">
        <v>5</v>
      </c>
      <c r="P2215">
        <v>0</v>
      </c>
      <c r="Q2215">
        <v>0</v>
      </c>
      <c r="R2215">
        <v>34</v>
      </c>
      <c r="S2215">
        <v>33</v>
      </c>
      <c r="T2215" s="1">
        <v>0</v>
      </c>
      <c r="U2215" s="1">
        <v>61.36</v>
      </c>
      <c r="V2215" s="1">
        <v>9.1999999999999993</v>
      </c>
      <c r="W2215" s="1">
        <v>12.76</v>
      </c>
      <c r="X2215" s="1">
        <v>12.5</v>
      </c>
      <c r="Y2215" s="11">
        <f t="shared" si="68"/>
        <v>10</v>
      </c>
      <c r="Z2215" s="11" t="str">
        <f t="shared" si="69"/>
        <v>0</v>
      </c>
      <c r="AA2215">
        <v>2017</v>
      </c>
    </row>
    <row r="2216" spans="1:27" x14ac:dyDescent="0.2">
      <c r="A2216" t="s">
        <v>2167</v>
      </c>
      <c r="B2216" s="1">
        <v>16</v>
      </c>
      <c r="C2216" s="1">
        <v>4</v>
      </c>
      <c r="D2216" s="1">
        <v>9</v>
      </c>
      <c r="E2216" s="1">
        <v>0</v>
      </c>
      <c r="F2216" s="1">
        <v>4</v>
      </c>
      <c r="G2216" t="s">
        <v>6366</v>
      </c>
      <c r="H2216" s="1">
        <v>2</v>
      </c>
      <c r="I2216" s="1">
        <v>1</v>
      </c>
      <c r="J2216" s="1">
        <v>1</v>
      </c>
      <c r="K2216" s="1">
        <v>2</v>
      </c>
      <c r="L2216" t="s">
        <v>3477</v>
      </c>
      <c r="M2216" t="s">
        <v>475</v>
      </c>
      <c r="N2216" s="1">
        <v>1</v>
      </c>
      <c r="O2216" s="1">
        <v>3</v>
      </c>
      <c r="P2216" s="1">
        <v>0</v>
      </c>
      <c r="Q2216" s="1">
        <v>0</v>
      </c>
      <c r="R2216" s="1">
        <v>40</v>
      </c>
      <c r="S2216" s="1">
        <v>39</v>
      </c>
      <c r="T2216" s="1">
        <v>0</v>
      </c>
      <c r="U2216" s="1">
        <v>54.83</v>
      </c>
      <c r="V2216" s="1">
        <v>9.6999999999999993</v>
      </c>
      <c r="W2216" s="1">
        <v>15.08</v>
      </c>
      <c r="X2216" s="1">
        <v>13.2</v>
      </c>
      <c r="Y2216" s="11">
        <f t="shared" si="68"/>
        <v>9</v>
      </c>
      <c r="Z2216" s="11" t="str">
        <f t="shared" si="69"/>
        <v>0</v>
      </c>
      <c r="AA2216">
        <v>2017</v>
      </c>
    </row>
    <row r="2217" spans="1:27" x14ac:dyDescent="0.2">
      <c r="A2217" t="s">
        <v>2394</v>
      </c>
      <c r="B2217" s="1">
        <v>7</v>
      </c>
      <c r="C2217" s="1">
        <v>4</v>
      </c>
      <c r="D2217" s="1">
        <v>0</v>
      </c>
      <c r="E2217" s="1">
        <v>0</v>
      </c>
      <c r="F2217" s="1">
        <v>4</v>
      </c>
      <c r="G2217" t="s">
        <v>6366</v>
      </c>
      <c r="H2217" s="1">
        <v>3</v>
      </c>
      <c r="I2217" s="1">
        <v>2</v>
      </c>
      <c r="J2217" s="1">
        <v>1</v>
      </c>
      <c r="K2217" s="1">
        <v>2</v>
      </c>
      <c r="L2217" t="s">
        <v>3478</v>
      </c>
      <c r="M2217" t="s">
        <v>2517</v>
      </c>
      <c r="N2217" s="1">
        <v>1</v>
      </c>
      <c r="O2217" s="1">
        <v>3</v>
      </c>
      <c r="P2217" s="1">
        <v>2</v>
      </c>
      <c r="Q2217" s="1">
        <v>0</v>
      </c>
      <c r="R2217" s="1">
        <v>28</v>
      </c>
      <c r="S2217" s="1">
        <v>25</v>
      </c>
      <c r="T2217">
        <v>3</v>
      </c>
      <c r="U2217" s="1">
        <v>61.97</v>
      </c>
      <c r="V2217" s="1">
        <v>9</v>
      </c>
      <c r="W2217" s="1">
        <v>12.29</v>
      </c>
      <c r="X2217" s="1">
        <v>12.5</v>
      </c>
      <c r="Y2217" s="11">
        <f t="shared" si="68"/>
        <v>9</v>
      </c>
      <c r="Z2217" s="11" t="str">
        <f t="shared" si="69"/>
        <v>0</v>
      </c>
      <c r="AA2217">
        <v>2017</v>
      </c>
    </row>
    <row r="2218" spans="1:27" x14ac:dyDescent="0.2">
      <c r="A2218" t="s">
        <v>6894</v>
      </c>
      <c r="B2218" s="1">
        <v>14</v>
      </c>
      <c r="C2218" s="1">
        <v>3</v>
      </c>
      <c r="D2218" s="1">
        <v>17</v>
      </c>
      <c r="E2218" s="1">
        <v>0</v>
      </c>
      <c r="F2218" s="1">
        <v>2</v>
      </c>
      <c r="G2218" t="s">
        <v>6367</v>
      </c>
      <c r="H2218" s="1">
        <v>1</v>
      </c>
      <c r="I2218" s="1">
        <v>1</v>
      </c>
      <c r="J2218" s="1">
        <v>0</v>
      </c>
      <c r="K2218" s="1">
        <v>1</v>
      </c>
      <c r="L2218" t="s">
        <v>1777</v>
      </c>
      <c r="M2218" t="s">
        <v>592</v>
      </c>
      <c r="N2218" s="1">
        <v>0</v>
      </c>
      <c r="O2218" s="1">
        <v>2</v>
      </c>
      <c r="P2218" s="1">
        <v>0</v>
      </c>
      <c r="Q2218" s="1">
        <v>0</v>
      </c>
      <c r="R2218" s="1">
        <v>42</v>
      </c>
      <c r="S2218" s="1">
        <v>30</v>
      </c>
      <c r="T2218">
        <v>1</v>
      </c>
      <c r="U2218" s="1">
        <v>54.02</v>
      </c>
      <c r="V2218" s="1">
        <v>10</v>
      </c>
      <c r="W2218" s="1">
        <v>13.57</v>
      </c>
      <c r="X2218" s="1">
        <v>12.9</v>
      </c>
      <c r="Y2218" s="11">
        <f t="shared" si="68"/>
        <v>10</v>
      </c>
      <c r="Z2218" s="11" t="str">
        <f t="shared" si="69"/>
        <v>0</v>
      </c>
      <c r="AA2218">
        <v>2017</v>
      </c>
    </row>
    <row r="2219" spans="1:27" x14ac:dyDescent="0.2">
      <c r="A2219" t="s">
        <v>2263</v>
      </c>
      <c r="B2219" s="1">
        <v>5</v>
      </c>
      <c r="C2219" s="1">
        <v>1</v>
      </c>
      <c r="D2219" s="1">
        <v>0</v>
      </c>
      <c r="E2219" s="1">
        <v>0</v>
      </c>
      <c r="F2219" s="1">
        <v>4</v>
      </c>
      <c r="G2219" t="s">
        <v>6368</v>
      </c>
      <c r="H2219" s="1">
        <v>2</v>
      </c>
      <c r="I2219" s="1">
        <v>2</v>
      </c>
      <c r="J2219" s="1">
        <v>0</v>
      </c>
      <c r="K2219" s="1">
        <v>1</v>
      </c>
      <c r="L2219" t="s">
        <v>3380</v>
      </c>
      <c r="M2219" t="s">
        <v>436</v>
      </c>
      <c r="N2219" s="1">
        <v>0</v>
      </c>
      <c r="O2219" s="1">
        <v>4</v>
      </c>
      <c r="P2219" s="1">
        <v>2</v>
      </c>
      <c r="Q2219" s="1">
        <v>1</v>
      </c>
      <c r="R2219" s="1">
        <v>27</v>
      </c>
      <c r="S2219" s="1">
        <v>24</v>
      </c>
      <c r="T2219" s="1">
        <v>0</v>
      </c>
      <c r="U2219" s="1">
        <v>59.33</v>
      </c>
      <c r="V2219" s="1">
        <v>10</v>
      </c>
      <c r="W2219" s="1">
        <v>11.14</v>
      </c>
      <c r="X2219" s="1">
        <v>13</v>
      </c>
      <c r="Y2219" s="11">
        <f t="shared" si="68"/>
        <v>8</v>
      </c>
      <c r="Z2219" s="11" t="str">
        <f t="shared" si="69"/>
        <v>0</v>
      </c>
      <c r="AA2219">
        <v>2017</v>
      </c>
    </row>
    <row r="2220" spans="1:27" x14ac:dyDescent="0.2">
      <c r="A2220" t="s">
        <v>2296</v>
      </c>
      <c r="B2220" s="1">
        <v>12</v>
      </c>
      <c r="C2220" s="1">
        <v>1</v>
      </c>
      <c r="D2220" s="1">
        <v>19</v>
      </c>
      <c r="E2220" s="1">
        <v>0</v>
      </c>
      <c r="F2220" s="1">
        <v>1</v>
      </c>
      <c r="G2220" t="s">
        <v>3713</v>
      </c>
      <c r="H2220" s="1">
        <v>1</v>
      </c>
      <c r="I2220" s="1">
        <v>1</v>
      </c>
      <c r="J2220" s="1">
        <v>0</v>
      </c>
      <c r="K2220" s="1">
        <v>1</v>
      </c>
      <c r="L2220" t="s">
        <v>6588</v>
      </c>
      <c r="M2220" t="s">
        <v>436</v>
      </c>
      <c r="N2220" s="1">
        <v>0</v>
      </c>
      <c r="O2220" s="1">
        <v>1</v>
      </c>
      <c r="P2220" s="1">
        <v>0</v>
      </c>
      <c r="Q2220" s="1">
        <v>0</v>
      </c>
      <c r="R2220" s="1">
        <v>47</v>
      </c>
      <c r="S2220" s="1">
        <v>31</v>
      </c>
      <c r="T2220" s="1">
        <v>0</v>
      </c>
      <c r="U2220" s="1">
        <v>60.45</v>
      </c>
      <c r="V2220" s="1">
        <v>9.6</v>
      </c>
      <c r="W2220" s="1">
        <v>11.72</v>
      </c>
      <c r="X2220" s="1">
        <v>13</v>
      </c>
      <c r="Y2220" s="11">
        <f t="shared" si="68"/>
        <v>10</v>
      </c>
      <c r="Z2220" s="11" t="str">
        <f t="shared" si="69"/>
        <v>0</v>
      </c>
      <c r="AA2220">
        <v>2017</v>
      </c>
    </row>
    <row r="2221" spans="1:27" x14ac:dyDescent="0.2">
      <c r="A2221" t="s">
        <v>2323</v>
      </c>
      <c r="B2221" s="1">
        <v>3</v>
      </c>
      <c r="C2221" s="1">
        <v>1</v>
      </c>
      <c r="D2221" s="1">
        <v>21</v>
      </c>
      <c r="E2221" s="1">
        <v>0</v>
      </c>
      <c r="F2221" s="1">
        <v>4</v>
      </c>
      <c r="G2221" t="s">
        <v>6369</v>
      </c>
      <c r="H2221" s="1">
        <v>4</v>
      </c>
      <c r="I2221" s="1">
        <v>1</v>
      </c>
      <c r="J2221" s="1">
        <v>3</v>
      </c>
      <c r="K2221" s="1">
        <v>4</v>
      </c>
      <c r="L2221" t="s">
        <v>3479</v>
      </c>
      <c r="M2221" t="s">
        <v>3480</v>
      </c>
      <c r="N2221" s="1">
        <v>3</v>
      </c>
      <c r="O2221" s="1">
        <v>1</v>
      </c>
      <c r="P2221" s="1">
        <v>3</v>
      </c>
      <c r="Q2221" s="1">
        <v>1</v>
      </c>
      <c r="R2221" s="1">
        <v>40</v>
      </c>
      <c r="S2221" s="1">
        <v>32</v>
      </c>
      <c r="T2221">
        <v>1</v>
      </c>
      <c r="U2221" s="1">
        <v>59.23</v>
      </c>
      <c r="V2221" s="1">
        <v>10.1</v>
      </c>
      <c r="W2221" s="1">
        <v>12.47</v>
      </c>
      <c r="X2221" s="1">
        <v>13.6</v>
      </c>
      <c r="Y2221" s="11">
        <f t="shared" si="68"/>
        <v>7</v>
      </c>
      <c r="Z2221" s="11" t="str">
        <f t="shared" si="69"/>
        <v>0</v>
      </c>
      <c r="AA2221">
        <v>2017</v>
      </c>
    </row>
    <row r="2222" spans="1:27" x14ac:dyDescent="0.2">
      <c r="A2222" t="s">
        <v>2193</v>
      </c>
      <c r="B2222" s="1">
        <v>7</v>
      </c>
      <c r="C2222" s="1">
        <v>1</v>
      </c>
      <c r="D2222" s="1">
        <v>43</v>
      </c>
      <c r="E2222" s="1">
        <v>0</v>
      </c>
      <c r="F2222">
        <v>8</v>
      </c>
      <c r="G2222" t="s">
        <v>6370</v>
      </c>
      <c r="H2222">
        <v>3</v>
      </c>
      <c r="I2222">
        <v>3</v>
      </c>
      <c r="J2222">
        <v>0</v>
      </c>
      <c r="K2222">
        <v>1</v>
      </c>
      <c r="L2222" t="s">
        <v>4187</v>
      </c>
      <c r="M2222" t="s">
        <v>445</v>
      </c>
      <c r="N2222">
        <v>0</v>
      </c>
      <c r="O2222">
        <v>8</v>
      </c>
      <c r="P2222">
        <v>0</v>
      </c>
      <c r="Q2222">
        <v>0</v>
      </c>
      <c r="R2222">
        <v>48</v>
      </c>
      <c r="S2222">
        <v>25</v>
      </c>
      <c r="T2222" s="1">
        <v>0</v>
      </c>
      <c r="U2222" s="1">
        <v>54.63</v>
      </c>
      <c r="V2222" s="1">
        <v>9.8000000000000007</v>
      </c>
      <c r="W2222" s="1">
        <v>14.15</v>
      </c>
      <c r="X2222" s="1">
        <v>12.6</v>
      </c>
      <c r="Y2222" s="11">
        <f t="shared" si="68"/>
        <v>8</v>
      </c>
      <c r="Z2222" s="11" t="str">
        <f t="shared" si="69"/>
        <v>0</v>
      </c>
      <c r="AA2222">
        <v>2017</v>
      </c>
    </row>
    <row r="2223" spans="1:27" x14ac:dyDescent="0.2">
      <c r="A2223" t="s">
        <v>2253</v>
      </c>
      <c r="B2223" s="1">
        <v>11</v>
      </c>
      <c r="C2223" s="1">
        <v>2</v>
      </c>
      <c r="D2223" s="1">
        <v>2</v>
      </c>
      <c r="E2223" s="1">
        <v>0</v>
      </c>
      <c r="F2223">
        <v>4</v>
      </c>
      <c r="G2223" t="s">
        <v>6371</v>
      </c>
      <c r="H2223">
        <v>2</v>
      </c>
      <c r="I2223">
        <v>2</v>
      </c>
      <c r="J2223">
        <v>0</v>
      </c>
      <c r="K2223">
        <v>1</v>
      </c>
      <c r="L2223" t="s">
        <v>2511</v>
      </c>
      <c r="M2223" t="s">
        <v>451</v>
      </c>
      <c r="N2223">
        <v>0</v>
      </c>
      <c r="O2223">
        <v>4</v>
      </c>
      <c r="P2223">
        <v>1</v>
      </c>
      <c r="Q2223">
        <v>0</v>
      </c>
      <c r="R2223">
        <v>40</v>
      </c>
      <c r="S2223">
        <v>33</v>
      </c>
      <c r="T2223" s="1">
        <v>0</v>
      </c>
      <c r="U2223" s="1">
        <v>69.209999999999994</v>
      </c>
      <c r="V2223" s="1">
        <v>8.3000000000000007</v>
      </c>
      <c r="W2223" s="1">
        <v>10.33</v>
      </c>
      <c r="X2223" s="1">
        <v>11.8</v>
      </c>
      <c r="Y2223" s="11">
        <f t="shared" si="68"/>
        <v>15</v>
      </c>
      <c r="Z2223" s="11" t="str">
        <f t="shared" si="69"/>
        <v>1</v>
      </c>
      <c r="AA2223">
        <v>2017</v>
      </c>
    </row>
    <row r="2224" spans="1:27" x14ac:dyDescent="0.2">
      <c r="A2224" t="s">
        <v>3348</v>
      </c>
      <c r="B2224" s="1">
        <v>7</v>
      </c>
      <c r="C2224" s="1">
        <v>2</v>
      </c>
      <c r="D2224" s="1">
        <v>12</v>
      </c>
      <c r="E2224" s="1">
        <v>0</v>
      </c>
      <c r="F2224">
        <v>5</v>
      </c>
      <c r="G2224" t="s">
        <v>6372</v>
      </c>
      <c r="H2224">
        <v>5</v>
      </c>
      <c r="I2224">
        <v>1</v>
      </c>
      <c r="J2224">
        <v>4</v>
      </c>
      <c r="K2224">
        <v>4</v>
      </c>
      <c r="L2224" t="s">
        <v>3473</v>
      </c>
      <c r="M2224" t="s">
        <v>3412</v>
      </c>
      <c r="N2224">
        <v>4</v>
      </c>
      <c r="O2224">
        <v>2</v>
      </c>
      <c r="P2224">
        <v>2</v>
      </c>
      <c r="Q2224">
        <v>0</v>
      </c>
      <c r="R2224">
        <v>53</v>
      </c>
      <c r="S2224">
        <v>32</v>
      </c>
      <c r="T2224" s="1">
        <v>0</v>
      </c>
      <c r="U2224" s="1">
        <v>60.45</v>
      </c>
      <c r="V2224" s="1">
        <v>9.6</v>
      </c>
      <c r="W2224" s="1">
        <v>12.88</v>
      </c>
      <c r="X2224" s="1">
        <v>13.1</v>
      </c>
      <c r="Y2224" s="11">
        <f t="shared" si="68"/>
        <v>6</v>
      </c>
      <c r="Z2224" s="11" t="str">
        <f t="shared" si="69"/>
        <v>0</v>
      </c>
      <c r="AA2224">
        <v>2017</v>
      </c>
    </row>
    <row r="2225" spans="1:27" x14ac:dyDescent="0.2">
      <c r="A2225" t="s">
        <v>2372</v>
      </c>
      <c r="B2225" s="1">
        <v>9</v>
      </c>
      <c r="C2225" s="1">
        <v>8</v>
      </c>
      <c r="D2225" s="1">
        <v>0</v>
      </c>
      <c r="E2225" s="1">
        <v>0</v>
      </c>
      <c r="F2225" s="1">
        <v>7</v>
      </c>
      <c r="G2225" t="s">
        <v>6373</v>
      </c>
      <c r="H2225" s="1">
        <v>4</v>
      </c>
      <c r="I2225" s="1">
        <v>2</v>
      </c>
      <c r="J2225" s="1">
        <v>2</v>
      </c>
      <c r="K2225" s="1">
        <v>3</v>
      </c>
      <c r="L2225" t="s">
        <v>3481</v>
      </c>
      <c r="M2225" t="s">
        <v>475</v>
      </c>
      <c r="N2225" s="1">
        <v>2</v>
      </c>
      <c r="O2225" s="1">
        <v>5</v>
      </c>
      <c r="P2225" s="1">
        <v>1</v>
      </c>
      <c r="Q2225" s="1">
        <v>0</v>
      </c>
      <c r="R2225" s="1">
        <v>33</v>
      </c>
      <c r="S2225" s="1">
        <v>19</v>
      </c>
      <c r="T2225" s="1">
        <v>0</v>
      </c>
      <c r="U2225" s="1">
        <v>62.88</v>
      </c>
      <c r="V2225" s="1">
        <v>8.6999999999999993</v>
      </c>
      <c r="W2225" s="1">
        <v>11.89</v>
      </c>
      <c r="X2225" s="1">
        <v>12.8</v>
      </c>
      <c r="Y2225" s="11">
        <f t="shared" si="68"/>
        <v>3</v>
      </c>
      <c r="Z2225" s="11" t="str">
        <f t="shared" si="69"/>
        <v>0</v>
      </c>
      <c r="AA2225">
        <v>2017</v>
      </c>
    </row>
    <row r="2226" spans="1:27" x14ac:dyDescent="0.2">
      <c r="A2226" t="s">
        <v>3349</v>
      </c>
      <c r="B2226" s="1">
        <v>6</v>
      </c>
      <c r="C2226" s="1">
        <v>4</v>
      </c>
      <c r="D2226" s="1">
        <v>6</v>
      </c>
      <c r="E2226" s="1">
        <v>0</v>
      </c>
      <c r="F2226" s="1">
        <v>4</v>
      </c>
      <c r="G2226" t="s">
        <v>6374</v>
      </c>
      <c r="H2226" s="1">
        <v>2</v>
      </c>
      <c r="I2226" s="1">
        <v>1</v>
      </c>
      <c r="J2226" s="1">
        <v>1</v>
      </c>
      <c r="K2226" s="1">
        <v>2</v>
      </c>
      <c r="L2226" t="s">
        <v>3482</v>
      </c>
      <c r="M2226" t="s">
        <v>3483</v>
      </c>
      <c r="N2226" s="1">
        <v>1</v>
      </c>
      <c r="O2226" s="1">
        <v>3</v>
      </c>
      <c r="P2226" s="1">
        <v>0</v>
      </c>
      <c r="Q2226" s="1">
        <v>0</v>
      </c>
      <c r="R2226" s="1">
        <v>40</v>
      </c>
      <c r="S2226" s="1">
        <v>36</v>
      </c>
      <c r="T2226" s="1">
        <v>0</v>
      </c>
      <c r="U2226" s="1">
        <v>53</v>
      </c>
      <c r="V2226" s="1">
        <v>10.4</v>
      </c>
      <c r="W2226" s="1">
        <v>15.03</v>
      </c>
      <c r="X2226" s="1">
        <v>13.5</v>
      </c>
      <c r="Y2226" s="11">
        <f t="shared" si="68"/>
        <v>10</v>
      </c>
      <c r="Z2226" s="11" t="str">
        <f t="shared" si="69"/>
        <v>0</v>
      </c>
      <c r="AA2226">
        <v>2017</v>
      </c>
    </row>
    <row r="2227" spans="1:27" x14ac:dyDescent="0.2">
      <c r="A2227" t="s">
        <v>2375</v>
      </c>
      <c r="B2227" s="1">
        <v>9</v>
      </c>
      <c r="C2227" s="1">
        <v>0</v>
      </c>
      <c r="D2227" s="1">
        <v>0</v>
      </c>
      <c r="E2227" s="1">
        <v>0</v>
      </c>
      <c r="F2227" s="1">
        <v>2</v>
      </c>
      <c r="G2227" t="s">
        <v>6375</v>
      </c>
      <c r="H2227" s="1">
        <v>1</v>
      </c>
      <c r="I2227" s="1">
        <v>1</v>
      </c>
      <c r="J2227" s="1">
        <v>0</v>
      </c>
      <c r="K2227" s="1">
        <v>1</v>
      </c>
      <c r="L2227" t="s">
        <v>1373</v>
      </c>
      <c r="M2227" t="s">
        <v>19</v>
      </c>
      <c r="N2227" s="1">
        <v>0</v>
      </c>
      <c r="O2227" s="1">
        <v>2</v>
      </c>
      <c r="P2227" s="1">
        <v>0</v>
      </c>
      <c r="Q2227" s="1">
        <v>0</v>
      </c>
      <c r="R2227" s="1">
        <v>38</v>
      </c>
      <c r="S2227" s="1">
        <v>18</v>
      </c>
      <c r="T2227">
        <v>1</v>
      </c>
      <c r="U2227" s="1">
        <v>58.82</v>
      </c>
      <c r="V2227" s="1">
        <v>10.199999999999999</v>
      </c>
      <c r="W2227" s="1">
        <v>12.13</v>
      </c>
      <c r="X2227" s="1">
        <v>12.5</v>
      </c>
      <c r="Y2227" s="11">
        <f t="shared" si="68"/>
        <v>8</v>
      </c>
      <c r="Z2227" s="11" t="str">
        <f t="shared" si="69"/>
        <v>0</v>
      </c>
      <c r="AA2227">
        <v>2017</v>
      </c>
    </row>
    <row r="2228" spans="1:27" x14ac:dyDescent="0.2">
      <c r="A2228" t="s">
        <v>2279</v>
      </c>
      <c r="B2228" s="1">
        <v>7</v>
      </c>
      <c r="C2228" s="1">
        <v>1</v>
      </c>
      <c r="D2228" s="1">
        <v>61</v>
      </c>
      <c r="E2228" s="1">
        <v>0</v>
      </c>
      <c r="F2228" s="1">
        <v>3</v>
      </c>
      <c r="G2228" t="s">
        <v>6376</v>
      </c>
      <c r="H2228" s="1">
        <v>1</v>
      </c>
      <c r="I2228" s="1">
        <v>1</v>
      </c>
      <c r="J2228" s="1">
        <v>0</v>
      </c>
      <c r="K2228" s="1">
        <v>1</v>
      </c>
      <c r="L2228" t="s">
        <v>1106</v>
      </c>
      <c r="M2228" t="s">
        <v>19</v>
      </c>
      <c r="N2228" s="1">
        <v>0</v>
      </c>
      <c r="O2228" s="1">
        <v>3</v>
      </c>
      <c r="P2228" s="1">
        <v>0</v>
      </c>
      <c r="Q2228" s="1">
        <v>0</v>
      </c>
      <c r="R2228" s="1">
        <v>32</v>
      </c>
      <c r="S2228" s="1">
        <v>26</v>
      </c>
      <c r="T2228" s="1">
        <v>0</v>
      </c>
      <c r="U2228" s="1">
        <v>62.88</v>
      </c>
      <c r="V2228" s="1">
        <v>8.6999999999999993</v>
      </c>
      <c r="W2228" s="1">
        <v>12.47</v>
      </c>
      <c r="X2228" s="1">
        <v>12.2</v>
      </c>
      <c r="Y2228" s="11">
        <f t="shared" si="68"/>
        <v>11</v>
      </c>
      <c r="Z2228" s="11" t="str">
        <f t="shared" si="69"/>
        <v>1</v>
      </c>
      <c r="AA2228">
        <v>2017</v>
      </c>
    </row>
    <row r="2229" spans="1:27" x14ac:dyDescent="0.2">
      <c r="A2229" t="s">
        <v>2395</v>
      </c>
      <c r="B2229" s="1">
        <v>11</v>
      </c>
      <c r="C2229" s="1">
        <v>1</v>
      </c>
      <c r="D2229" s="1">
        <v>12</v>
      </c>
      <c r="E2229" s="1">
        <v>0</v>
      </c>
      <c r="F2229" s="1">
        <v>4</v>
      </c>
      <c r="G2229" t="s">
        <v>6377</v>
      </c>
      <c r="H2229" s="1">
        <v>3</v>
      </c>
      <c r="I2229" s="1">
        <v>1</v>
      </c>
      <c r="J2229" s="1">
        <v>2</v>
      </c>
      <c r="K2229" s="1">
        <v>2</v>
      </c>
      <c r="L2229" t="s">
        <v>3484</v>
      </c>
      <c r="M2229" t="s">
        <v>3485</v>
      </c>
      <c r="N2229" s="1">
        <v>1</v>
      </c>
      <c r="O2229" s="1">
        <v>3</v>
      </c>
      <c r="P2229" s="1">
        <v>0</v>
      </c>
      <c r="Q2229" s="1">
        <v>0</v>
      </c>
      <c r="R2229" s="1">
        <v>27</v>
      </c>
      <c r="S2229" s="1">
        <v>27</v>
      </c>
      <c r="T2229">
        <v>3</v>
      </c>
      <c r="U2229" s="1">
        <v>60.85</v>
      </c>
      <c r="V2229" s="1">
        <v>9.4</v>
      </c>
      <c r="W2229" s="1">
        <v>11.89</v>
      </c>
      <c r="X2229" s="1">
        <v>12.6</v>
      </c>
      <c r="Y2229" s="11">
        <f t="shared" si="68"/>
        <v>10</v>
      </c>
      <c r="Z2229" s="11" t="str">
        <f t="shared" si="69"/>
        <v>0</v>
      </c>
      <c r="AA2229">
        <v>2017</v>
      </c>
    </row>
    <row r="2230" spans="1:27" x14ac:dyDescent="0.2">
      <c r="A2230" t="s">
        <v>2319</v>
      </c>
      <c r="B2230" s="1">
        <v>10</v>
      </c>
      <c r="C2230" s="1">
        <v>3</v>
      </c>
      <c r="D2230" s="1">
        <v>28</v>
      </c>
      <c r="E2230" s="1">
        <v>0</v>
      </c>
      <c r="F2230" s="1">
        <v>6</v>
      </c>
      <c r="G2230" t="s">
        <v>6378</v>
      </c>
      <c r="H2230" s="1">
        <v>3</v>
      </c>
      <c r="I2230" s="1">
        <v>3</v>
      </c>
      <c r="J2230" s="1">
        <v>0</v>
      </c>
      <c r="K2230" s="1">
        <v>1</v>
      </c>
      <c r="L2230" t="s">
        <v>3486</v>
      </c>
      <c r="M2230" t="s">
        <v>444</v>
      </c>
      <c r="N2230" s="1">
        <v>0</v>
      </c>
      <c r="O2230" s="1">
        <v>6</v>
      </c>
      <c r="P2230" s="1">
        <v>3</v>
      </c>
      <c r="Q2230" s="1">
        <v>1</v>
      </c>
      <c r="R2230" s="1">
        <v>34</v>
      </c>
      <c r="S2230" s="1">
        <v>32</v>
      </c>
      <c r="T2230" s="1">
        <v>0</v>
      </c>
      <c r="U2230" s="1">
        <v>60.45</v>
      </c>
      <c r="V2230" s="1">
        <v>9.6</v>
      </c>
      <c r="W2230" s="1">
        <v>14.45</v>
      </c>
      <c r="X2230" s="1">
        <v>12.8</v>
      </c>
      <c r="Y2230" s="11">
        <f t="shared" si="68"/>
        <v>12</v>
      </c>
      <c r="Z2230" s="11" t="str">
        <f t="shared" si="69"/>
        <v>1</v>
      </c>
      <c r="AA2230">
        <v>2017</v>
      </c>
    </row>
    <row r="2231" spans="1:27" x14ac:dyDescent="0.2">
      <c r="A2231" t="s">
        <v>2389</v>
      </c>
      <c r="B2231" s="1">
        <v>7</v>
      </c>
      <c r="C2231" s="1">
        <v>1</v>
      </c>
      <c r="D2231" s="1">
        <v>0</v>
      </c>
      <c r="E2231" s="1">
        <v>0</v>
      </c>
      <c r="F2231" s="1">
        <v>2</v>
      </c>
      <c r="G2231" t="s">
        <v>6379</v>
      </c>
      <c r="H2231" s="1">
        <v>2</v>
      </c>
      <c r="I2231" s="1">
        <v>2</v>
      </c>
      <c r="J2231" s="1">
        <v>0</v>
      </c>
      <c r="K2231" s="1">
        <v>1</v>
      </c>
      <c r="L2231" t="s">
        <v>3487</v>
      </c>
      <c r="M2231" t="s">
        <v>436</v>
      </c>
      <c r="N2231" s="1">
        <v>0</v>
      </c>
      <c r="O2231" s="1">
        <v>2</v>
      </c>
      <c r="P2231" s="1">
        <v>0</v>
      </c>
      <c r="Q2231" s="1">
        <v>0</v>
      </c>
      <c r="R2231" s="1">
        <v>26</v>
      </c>
      <c r="S2231" s="1">
        <v>13</v>
      </c>
      <c r="T2231" s="1">
        <v>0</v>
      </c>
      <c r="U2231" s="1">
        <v>67.38</v>
      </c>
      <c r="V2231" s="1">
        <v>9</v>
      </c>
      <c r="W2231" s="1">
        <v>10.97</v>
      </c>
      <c r="X2231" s="1">
        <v>12.7</v>
      </c>
      <c r="Y2231" s="11">
        <f t="shared" si="68"/>
        <v>9</v>
      </c>
      <c r="Z2231" s="11" t="str">
        <f t="shared" si="69"/>
        <v>0</v>
      </c>
      <c r="AA2231">
        <v>2017</v>
      </c>
    </row>
    <row r="2232" spans="1:27" x14ac:dyDescent="0.2">
      <c r="A2232" t="s">
        <v>2212</v>
      </c>
      <c r="B2232" s="1">
        <v>6</v>
      </c>
      <c r="C2232" s="1">
        <v>0</v>
      </c>
      <c r="D2232" s="1">
        <v>48</v>
      </c>
      <c r="E2232" s="1">
        <v>0</v>
      </c>
      <c r="F2232">
        <v>2</v>
      </c>
      <c r="G2232" t="s">
        <v>6380</v>
      </c>
      <c r="H2232">
        <v>1</v>
      </c>
      <c r="I2232">
        <v>1</v>
      </c>
      <c r="J2232">
        <v>0</v>
      </c>
      <c r="K2232">
        <v>1</v>
      </c>
      <c r="L2232" t="s">
        <v>3413</v>
      </c>
      <c r="M2232" t="s">
        <v>440</v>
      </c>
      <c r="N2232">
        <v>0</v>
      </c>
      <c r="O2232">
        <v>2</v>
      </c>
      <c r="P2232">
        <v>0</v>
      </c>
      <c r="Q2232">
        <v>0</v>
      </c>
      <c r="R2232">
        <v>43</v>
      </c>
      <c r="S2232">
        <v>28</v>
      </c>
      <c r="T2232" s="1">
        <v>0</v>
      </c>
      <c r="U2232" s="1">
        <v>58.82</v>
      </c>
      <c r="V2232" s="1">
        <v>10.199999999999999</v>
      </c>
      <c r="W2232" s="1">
        <v>11.89</v>
      </c>
      <c r="X2232" s="1">
        <v>13.1</v>
      </c>
      <c r="Y2232" s="11">
        <f t="shared" si="68"/>
        <v>13</v>
      </c>
      <c r="Z2232" s="11" t="str">
        <f t="shared" si="69"/>
        <v>1</v>
      </c>
      <c r="AA2232">
        <v>2017</v>
      </c>
    </row>
    <row r="2233" spans="1:27" x14ac:dyDescent="0.2">
      <c r="A2233" t="s">
        <v>2185</v>
      </c>
      <c r="B2233" s="1">
        <v>12</v>
      </c>
      <c r="C2233" s="1">
        <v>5</v>
      </c>
      <c r="D2233" s="1">
        <v>35</v>
      </c>
      <c r="E2233" s="1">
        <v>0</v>
      </c>
      <c r="F2233">
        <v>4</v>
      </c>
      <c r="G2233" t="s">
        <v>6381</v>
      </c>
      <c r="H2233">
        <v>1</v>
      </c>
      <c r="I2233">
        <v>1</v>
      </c>
      <c r="J2233">
        <v>0</v>
      </c>
      <c r="K2233">
        <v>1</v>
      </c>
      <c r="L2233" t="s">
        <v>1215</v>
      </c>
      <c r="M2233" t="s">
        <v>445</v>
      </c>
      <c r="N2233">
        <v>0</v>
      </c>
      <c r="O2233">
        <v>4</v>
      </c>
      <c r="P2233">
        <v>4</v>
      </c>
      <c r="Q2233">
        <v>1</v>
      </c>
      <c r="R2233">
        <v>38</v>
      </c>
      <c r="S2233">
        <v>34</v>
      </c>
      <c r="T2233" s="1">
        <v>0</v>
      </c>
      <c r="U2233" s="1">
        <v>62.38</v>
      </c>
      <c r="V2233" s="1">
        <v>8.9</v>
      </c>
      <c r="W2233" s="1">
        <v>11.25</v>
      </c>
      <c r="X2233" s="1">
        <v>12.3</v>
      </c>
      <c r="Y2233" s="11">
        <f t="shared" si="68"/>
        <v>14</v>
      </c>
      <c r="Z2233" s="11" t="str">
        <f t="shared" si="69"/>
        <v>1</v>
      </c>
      <c r="AA2233">
        <v>2017</v>
      </c>
    </row>
    <row r="2234" spans="1:27" x14ac:dyDescent="0.2">
      <c r="A2234" t="s">
        <v>2195</v>
      </c>
      <c r="B2234" s="1">
        <v>10</v>
      </c>
      <c r="C2234" s="1">
        <v>1</v>
      </c>
      <c r="D2234" s="1">
        <v>0</v>
      </c>
      <c r="E2234" s="1">
        <v>0</v>
      </c>
      <c r="F2234">
        <v>2</v>
      </c>
      <c r="G2234" t="s">
        <v>6382</v>
      </c>
      <c r="H2234">
        <v>1</v>
      </c>
      <c r="I2234">
        <v>1</v>
      </c>
      <c r="J2234">
        <v>0</v>
      </c>
      <c r="K2234">
        <v>1</v>
      </c>
      <c r="L2234" t="s">
        <v>3148</v>
      </c>
      <c r="M2234" t="s">
        <v>454</v>
      </c>
      <c r="N2234">
        <v>0</v>
      </c>
      <c r="O2234">
        <v>2</v>
      </c>
      <c r="P2234">
        <v>0</v>
      </c>
      <c r="Q2234">
        <v>0</v>
      </c>
      <c r="R2234">
        <v>53</v>
      </c>
      <c r="S2234" s="1">
        <v>36</v>
      </c>
      <c r="T2234">
        <v>1</v>
      </c>
      <c r="U2234" s="1">
        <v>53.71</v>
      </c>
      <c r="V2234" s="1">
        <v>10.1</v>
      </c>
      <c r="W2234" s="1">
        <v>15.48</v>
      </c>
      <c r="X2234" s="1">
        <v>13.2</v>
      </c>
      <c r="Y2234" s="11">
        <f t="shared" si="68"/>
        <v>12</v>
      </c>
      <c r="Z2234" s="11" t="str">
        <f t="shared" si="69"/>
        <v>1</v>
      </c>
      <c r="AA2234">
        <v>2017</v>
      </c>
    </row>
    <row r="2235" spans="1:27" x14ac:dyDescent="0.2">
      <c r="A2235" t="s">
        <v>2356</v>
      </c>
      <c r="B2235" s="1">
        <v>14</v>
      </c>
      <c r="C2235" s="1">
        <v>4</v>
      </c>
      <c r="D2235" s="1">
        <v>0</v>
      </c>
      <c r="E2235" s="1">
        <v>0</v>
      </c>
      <c r="F2235" s="1">
        <v>2</v>
      </c>
      <c r="G2235" t="s">
        <v>6383</v>
      </c>
      <c r="H2235" s="1">
        <v>1</v>
      </c>
      <c r="I2235" s="1">
        <v>1</v>
      </c>
      <c r="J2235" s="1">
        <v>0</v>
      </c>
      <c r="K2235" s="1">
        <v>1</v>
      </c>
      <c r="L2235" t="s">
        <v>3488</v>
      </c>
      <c r="M2235" t="s">
        <v>445</v>
      </c>
      <c r="N2235" s="1">
        <v>0</v>
      </c>
      <c r="O2235" s="1">
        <v>2</v>
      </c>
      <c r="P2235" s="1">
        <v>0</v>
      </c>
      <c r="Q2235" s="1">
        <v>0</v>
      </c>
      <c r="R2235" s="1">
        <v>33</v>
      </c>
      <c r="S2235" s="1">
        <v>26</v>
      </c>
      <c r="T2235" s="1">
        <v>0</v>
      </c>
      <c r="U2235" s="1">
        <v>58.72</v>
      </c>
      <c r="V2235" s="1">
        <v>10.3</v>
      </c>
      <c r="W2235" s="1">
        <v>11.55</v>
      </c>
      <c r="X2235" s="1">
        <v>13.6</v>
      </c>
      <c r="Y2235" s="11">
        <f t="shared" si="68"/>
        <v>12</v>
      </c>
      <c r="Z2235" s="11" t="str">
        <f t="shared" si="69"/>
        <v>1</v>
      </c>
      <c r="AA2235">
        <v>2017</v>
      </c>
    </row>
    <row r="2236" spans="1:27" x14ac:dyDescent="0.2">
      <c r="A2236" t="s">
        <v>2320</v>
      </c>
      <c r="B2236" s="1">
        <v>9</v>
      </c>
      <c r="C2236" s="1">
        <v>25</v>
      </c>
      <c r="D2236" s="1">
        <v>4</v>
      </c>
      <c r="E2236" s="1">
        <v>0</v>
      </c>
      <c r="F2236" s="1">
        <v>4</v>
      </c>
      <c r="G2236" t="s">
        <v>6384</v>
      </c>
      <c r="H2236" s="1">
        <v>2</v>
      </c>
      <c r="I2236" s="1">
        <v>2</v>
      </c>
      <c r="J2236" s="1">
        <v>0</v>
      </c>
      <c r="K2236" s="1">
        <v>1</v>
      </c>
      <c r="L2236" t="s">
        <v>3489</v>
      </c>
      <c r="M2236" t="s">
        <v>436</v>
      </c>
      <c r="N2236" s="1">
        <v>0</v>
      </c>
      <c r="O2236" s="1">
        <v>4</v>
      </c>
      <c r="P2236" s="1">
        <v>3</v>
      </c>
      <c r="Q2236" s="1">
        <v>1</v>
      </c>
      <c r="R2236" s="1">
        <v>27</v>
      </c>
      <c r="S2236" s="1">
        <v>25</v>
      </c>
      <c r="T2236">
        <v>1</v>
      </c>
      <c r="U2236" s="1">
        <v>56.79</v>
      </c>
      <c r="V2236" s="1">
        <v>11</v>
      </c>
      <c r="W2236" s="1">
        <v>13.12</v>
      </c>
      <c r="X2236" s="1">
        <v>13.8</v>
      </c>
      <c r="Y2236" s="11">
        <f t="shared" si="68"/>
        <v>10</v>
      </c>
      <c r="Z2236" s="11" t="str">
        <f t="shared" si="69"/>
        <v>0</v>
      </c>
      <c r="AA2236">
        <v>2017</v>
      </c>
    </row>
    <row r="2237" spans="1:27" x14ac:dyDescent="0.2">
      <c r="A2237" t="s">
        <v>2270</v>
      </c>
      <c r="B2237" s="1">
        <v>13</v>
      </c>
      <c r="C2237" s="1">
        <v>4</v>
      </c>
      <c r="D2237" s="1">
        <v>10</v>
      </c>
      <c r="E2237" s="1">
        <v>0</v>
      </c>
      <c r="F2237" s="1">
        <v>3</v>
      </c>
      <c r="G2237" t="s">
        <v>6385</v>
      </c>
      <c r="H2237" s="1">
        <v>2</v>
      </c>
      <c r="I2237" s="1">
        <v>1</v>
      </c>
      <c r="J2237" s="1">
        <v>1</v>
      </c>
      <c r="K2237" s="1">
        <v>2</v>
      </c>
      <c r="L2237" t="s">
        <v>2795</v>
      </c>
      <c r="M2237" t="s">
        <v>470</v>
      </c>
      <c r="N2237" s="1">
        <v>1</v>
      </c>
      <c r="O2237" s="1">
        <v>2</v>
      </c>
      <c r="P2237" s="1">
        <v>2</v>
      </c>
      <c r="Q2237" s="1">
        <v>1</v>
      </c>
      <c r="R2237" s="1">
        <v>43</v>
      </c>
      <c r="S2237" s="1">
        <v>16</v>
      </c>
      <c r="T2237">
        <v>1</v>
      </c>
      <c r="U2237" s="1">
        <v>60.14</v>
      </c>
      <c r="V2237" s="1">
        <v>9.6999999999999993</v>
      </c>
      <c r="W2237" s="1">
        <v>11.26</v>
      </c>
      <c r="X2237" s="1">
        <v>12.5</v>
      </c>
      <c r="Y2237" s="11">
        <f t="shared" si="68"/>
        <v>5</v>
      </c>
      <c r="Z2237" s="11" t="str">
        <f t="shared" si="69"/>
        <v>0</v>
      </c>
      <c r="AA2237">
        <v>2017</v>
      </c>
    </row>
    <row r="2238" spans="1:27" x14ac:dyDescent="0.2">
      <c r="A2238" t="s">
        <v>2180</v>
      </c>
      <c r="B2238" s="1">
        <v>15</v>
      </c>
      <c r="C2238" s="1">
        <v>5</v>
      </c>
      <c r="D2238" s="1">
        <v>19</v>
      </c>
      <c r="E2238" s="1">
        <v>0</v>
      </c>
      <c r="F2238">
        <v>3</v>
      </c>
      <c r="G2238" t="s">
        <v>6386</v>
      </c>
      <c r="H2238">
        <v>2</v>
      </c>
      <c r="I2238">
        <v>1</v>
      </c>
      <c r="J2238">
        <v>1</v>
      </c>
      <c r="K2238">
        <v>2</v>
      </c>
      <c r="L2238" t="s">
        <v>3789</v>
      </c>
      <c r="M2238" t="s">
        <v>1563</v>
      </c>
      <c r="N2238">
        <v>1</v>
      </c>
      <c r="O2238">
        <v>2</v>
      </c>
      <c r="P2238">
        <v>0</v>
      </c>
      <c r="Q2238">
        <v>0</v>
      </c>
      <c r="R2238">
        <v>31</v>
      </c>
      <c r="S2238">
        <v>26</v>
      </c>
      <c r="T2238" s="1">
        <v>0</v>
      </c>
      <c r="U2238" s="1">
        <v>53.81</v>
      </c>
      <c r="V2238" s="1">
        <v>10.1</v>
      </c>
      <c r="W2238" s="1">
        <v>13.05</v>
      </c>
      <c r="X2238" s="1">
        <v>12.9</v>
      </c>
      <c r="Y2238" s="11">
        <f t="shared" si="68"/>
        <v>12</v>
      </c>
      <c r="Z2238" s="11" t="str">
        <f t="shared" si="69"/>
        <v>1</v>
      </c>
      <c r="AA2238">
        <v>2017</v>
      </c>
    </row>
    <row r="2239" spans="1:27" x14ac:dyDescent="0.2">
      <c r="A2239" t="s">
        <v>2194</v>
      </c>
      <c r="B2239" s="1">
        <v>15</v>
      </c>
      <c r="C2239" s="1">
        <v>1</v>
      </c>
      <c r="D2239" s="1">
        <v>3</v>
      </c>
      <c r="E2239" s="1">
        <v>0</v>
      </c>
      <c r="F2239">
        <v>5</v>
      </c>
      <c r="G2239" t="s">
        <v>6387</v>
      </c>
      <c r="H2239">
        <v>3</v>
      </c>
      <c r="I2239">
        <v>1</v>
      </c>
      <c r="J2239">
        <v>2</v>
      </c>
      <c r="K2239">
        <v>3</v>
      </c>
      <c r="L2239" t="s">
        <v>3754</v>
      </c>
      <c r="M2239" t="s">
        <v>3490</v>
      </c>
      <c r="N2239">
        <v>2</v>
      </c>
      <c r="O2239">
        <v>3</v>
      </c>
      <c r="P2239">
        <v>4</v>
      </c>
      <c r="Q2239">
        <v>1</v>
      </c>
      <c r="R2239">
        <v>46</v>
      </c>
      <c r="S2239">
        <v>43</v>
      </c>
      <c r="T2239" s="1">
        <v>0</v>
      </c>
      <c r="U2239" s="1">
        <v>64.41</v>
      </c>
      <c r="V2239" s="1">
        <v>8.1</v>
      </c>
      <c r="W2239" s="1">
        <v>13.27</v>
      </c>
      <c r="X2239" s="1">
        <v>12.1</v>
      </c>
      <c r="Y2239" s="11">
        <f t="shared" si="68"/>
        <v>9</v>
      </c>
      <c r="Z2239" s="11" t="str">
        <f t="shared" si="69"/>
        <v>0</v>
      </c>
      <c r="AA2239">
        <v>2017</v>
      </c>
    </row>
    <row r="2240" spans="1:27" x14ac:dyDescent="0.2">
      <c r="A2240" t="s">
        <v>2366</v>
      </c>
      <c r="B2240" s="1">
        <v>16</v>
      </c>
      <c r="C2240" s="1">
        <v>2</v>
      </c>
      <c r="D2240" s="1">
        <v>0</v>
      </c>
      <c r="E2240" s="1">
        <v>0</v>
      </c>
      <c r="F2240">
        <v>1</v>
      </c>
      <c r="G2240" t="s">
        <v>3719</v>
      </c>
      <c r="H2240">
        <v>1</v>
      </c>
      <c r="I2240">
        <v>1</v>
      </c>
      <c r="J2240">
        <v>0</v>
      </c>
      <c r="K2240">
        <v>1</v>
      </c>
      <c r="L2240" t="s">
        <v>3188</v>
      </c>
      <c r="M2240" t="s">
        <v>668</v>
      </c>
      <c r="N2240" s="1">
        <v>0</v>
      </c>
      <c r="O2240" s="1">
        <v>1</v>
      </c>
      <c r="P2240" s="1">
        <v>0</v>
      </c>
      <c r="Q2240" s="1">
        <v>0</v>
      </c>
      <c r="R2240" s="1">
        <v>35</v>
      </c>
      <c r="S2240" s="1">
        <v>23</v>
      </c>
      <c r="T2240">
        <v>1</v>
      </c>
      <c r="U2240" s="1">
        <v>74.42</v>
      </c>
      <c r="V2240" s="1">
        <v>8.4</v>
      </c>
      <c r="W2240" s="1">
        <v>9.17</v>
      </c>
      <c r="X2240" s="1">
        <v>11.2</v>
      </c>
      <c r="Y2240" s="11">
        <f t="shared" si="68"/>
        <v>10</v>
      </c>
      <c r="Z2240" s="11" t="str">
        <f t="shared" si="69"/>
        <v>0</v>
      </c>
      <c r="AA2240">
        <v>2017</v>
      </c>
    </row>
    <row r="2241" spans="1:27" x14ac:dyDescent="0.2">
      <c r="A2241" t="s">
        <v>2233</v>
      </c>
      <c r="B2241" s="1">
        <v>6</v>
      </c>
      <c r="C2241" s="1">
        <v>1</v>
      </c>
      <c r="D2241" s="1">
        <v>19</v>
      </c>
      <c r="E2241" s="1">
        <v>0</v>
      </c>
      <c r="F2241">
        <v>3</v>
      </c>
      <c r="G2241" t="s">
        <v>6388</v>
      </c>
      <c r="H2241">
        <v>2</v>
      </c>
      <c r="I2241">
        <v>2</v>
      </c>
      <c r="J2241">
        <v>0</v>
      </c>
      <c r="K2241">
        <v>1</v>
      </c>
      <c r="L2241" t="s">
        <v>3414</v>
      </c>
      <c r="M2241" t="s">
        <v>436</v>
      </c>
      <c r="N2241">
        <v>0</v>
      </c>
      <c r="O2241">
        <v>3</v>
      </c>
      <c r="P2241">
        <v>0</v>
      </c>
      <c r="Q2241">
        <v>0</v>
      </c>
      <c r="R2241">
        <v>53</v>
      </c>
      <c r="S2241">
        <v>31</v>
      </c>
      <c r="T2241" s="1">
        <v>0</v>
      </c>
      <c r="U2241" s="1">
        <v>56.25</v>
      </c>
      <c r="V2241" s="1">
        <v>9.1</v>
      </c>
      <c r="W2241" s="1">
        <v>13.27</v>
      </c>
      <c r="X2241" s="1">
        <v>12.4</v>
      </c>
      <c r="Y2241" s="11">
        <f t="shared" si="68"/>
        <v>8</v>
      </c>
      <c r="Z2241" s="11" t="str">
        <f t="shared" si="69"/>
        <v>0</v>
      </c>
      <c r="AA2241">
        <v>2017</v>
      </c>
    </row>
    <row r="2242" spans="1:27" x14ac:dyDescent="0.2">
      <c r="A2242" t="s">
        <v>2330</v>
      </c>
      <c r="B2242" s="1">
        <v>26</v>
      </c>
      <c r="C2242" s="1">
        <v>0</v>
      </c>
      <c r="D2242" s="1">
        <v>6</v>
      </c>
      <c r="E2242" s="1">
        <v>0</v>
      </c>
      <c r="F2242" s="1">
        <v>5</v>
      </c>
      <c r="G2242" t="s">
        <v>6389</v>
      </c>
      <c r="H2242" s="1">
        <v>2</v>
      </c>
      <c r="I2242" s="1">
        <v>1</v>
      </c>
      <c r="J2242" s="1">
        <v>1</v>
      </c>
      <c r="K2242" s="1">
        <v>2</v>
      </c>
      <c r="L2242" t="s">
        <v>4188</v>
      </c>
      <c r="M2242" t="s">
        <v>475</v>
      </c>
      <c r="N2242" s="1">
        <v>2</v>
      </c>
      <c r="O2242" s="1">
        <v>3</v>
      </c>
      <c r="P2242" s="1">
        <v>0</v>
      </c>
      <c r="Q2242" s="1">
        <v>0</v>
      </c>
      <c r="R2242" s="1">
        <v>28</v>
      </c>
      <c r="S2242" s="1">
        <v>15</v>
      </c>
      <c r="T2242">
        <v>4</v>
      </c>
      <c r="U2242" s="1">
        <v>69.62</v>
      </c>
      <c r="V2242" s="1">
        <v>8.1</v>
      </c>
      <c r="W2242" s="1">
        <v>8.8800000000000008</v>
      </c>
      <c r="X2242" s="1">
        <v>11.5</v>
      </c>
      <c r="Y2242" s="11">
        <f t="shared" si="68"/>
        <v>8</v>
      </c>
      <c r="Z2242" s="11" t="str">
        <f t="shared" si="69"/>
        <v>0</v>
      </c>
      <c r="AA2242">
        <v>2017</v>
      </c>
    </row>
    <row r="2243" spans="1:27" x14ac:dyDescent="0.2">
      <c r="A2243" t="s">
        <v>2287</v>
      </c>
      <c r="B2243" s="1">
        <v>13</v>
      </c>
      <c r="C2243" s="1">
        <v>2</v>
      </c>
      <c r="D2243" s="1">
        <v>0</v>
      </c>
      <c r="E2243" s="1">
        <v>0</v>
      </c>
      <c r="F2243" s="1">
        <v>5</v>
      </c>
      <c r="G2243" t="s">
        <v>6390</v>
      </c>
      <c r="H2243" s="1">
        <v>2</v>
      </c>
      <c r="I2243" s="1">
        <v>2</v>
      </c>
      <c r="J2243" s="1">
        <v>0</v>
      </c>
      <c r="K2243" s="1">
        <v>1</v>
      </c>
      <c r="L2243" t="s">
        <v>1382</v>
      </c>
      <c r="M2243" t="s">
        <v>445</v>
      </c>
      <c r="N2243" s="1">
        <v>0</v>
      </c>
      <c r="O2243" s="1">
        <v>5</v>
      </c>
      <c r="P2243" s="1">
        <v>4</v>
      </c>
      <c r="Q2243" s="1">
        <v>1</v>
      </c>
      <c r="R2243" s="1">
        <v>33</v>
      </c>
      <c r="S2243" s="1">
        <v>29</v>
      </c>
      <c r="T2243" s="1">
        <v>0</v>
      </c>
      <c r="U2243" s="1">
        <v>61.97</v>
      </c>
      <c r="V2243" s="1">
        <v>9</v>
      </c>
      <c r="W2243" s="1">
        <v>12.76</v>
      </c>
      <c r="X2243" s="1">
        <v>12.2</v>
      </c>
      <c r="Y2243" s="11">
        <f t="shared" ref="Y2243:Y2306" si="70">LEN(A2243)-LEN(SUBSTITUTE(A2243," ","")) +1</f>
        <v>11</v>
      </c>
      <c r="Z2243" s="11" t="str">
        <f t="shared" ref="Z2243:Z2306" si="71">IF(Y2243&lt;=10,"0",IF(Y2243&gt;10,"1"))</f>
        <v>1</v>
      </c>
      <c r="AA2243">
        <v>2017</v>
      </c>
    </row>
    <row r="2244" spans="1:27" x14ac:dyDescent="0.2">
      <c r="A2244" t="s">
        <v>3491</v>
      </c>
      <c r="B2244" s="1">
        <v>12</v>
      </c>
      <c r="C2244" s="1">
        <v>3</v>
      </c>
      <c r="D2244" s="1">
        <v>0</v>
      </c>
      <c r="E2244" s="1">
        <v>0</v>
      </c>
      <c r="F2244" s="1">
        <v>2</v>
      </c>
      <c r="G2244" t="s">
        <v>6391</v>
      </c>
      <c r="H2244" s="1">
        <v>2</v>
      </c>
      <c r="I2244" s="1">
        <v>2</v>
      </c>
      <c r="J2244" s="1">
        <v>0</v>
      </c>
      <c r="K2244" s="1">
        <v>1</v>
      </c>
      <c r="L2244" t="s">
        <v>3492</v>
      </c>
      <c r="M2244" t="s">
        <v>436</v>
      </c>
      <c r="N2244" s="1">
        <v>0</v>
      </c>
      <c r="O2244" s="1">
        <v>2</v>
      </c>
      <c r="P2244" s="1">
        <v>0</v>
      </c>
      <c r="Q2244" s="1">
        <v>0</v>
      </c>
      <c r="R2244" s="1">
        <v>46</v>
      </c>
      <c r="S2244" s="1">
        <v>36</v>
      </c>
      <c r="T2244" s="1">
        <v>0</v>
      </c>
      <c r="U2244" s="1">
        <v>54.52</v>
      </c>
      <c r="V2244" s="1">
        <v>9.8000000000000007</v>
      </c>
      <c r="W2244" s="1">
        <v>13.4</v>
      </c>
      <c r="X2244" s="1">
        <v>12.9</v>
      </c>
      <c r="Y2244" s="11">
        <f t="shared" si="70"/>
        <v>13</v>
      </c>
      <c r="Z2244" s="11" t="str">
        <f t="shared" si="71"/>
        <v>1</v>
      </c>
      <c r="AA2244">
        <v>2017</v>
      </c>
    </row>
    <row r="2245" spans="1:27" x14ac:dyDescent="0.2">
      <c r="A2245" t="s">
        <v>2255</v>
      </c>
      <c r="B2245" s="1">
        <v>7</v>
      </c>
      <c r="C2245" s="1">
        <v>5</v>
      </c>
      <c r="D2245" s="1">
        <v>5</v>
      </c>
      <c r="E2245" s="1">
        <v>0</v>
      </c>
      <c r="F2245">
        <v>4</v>
      </c>
      <c r="G2245" t="s">
        <v>6392</v>
      </c>
      <c r="H2245">
        <v>4</v>
      </c>
      <c r="I2245">
        <v>2</v>
      </c>
      <c r="J2245">
        <v>2</v>
      </c>
      <c r="K2245">
        <v>3</v>
      </c>
      <c r="L2245" t="s">
        <v>3493</v>
      </c>
      <c r="M2245" t="s">
        <v>4189</v>
      </c>
      <c r="N2245">
        <v>2</v>
      </c>
      <c r="O2245">
        <v>2</v>
      </c>
      <c r="P2245">
        <v>0</v>
      </c>
      <c r="Q2245">
        <v>0</v>
      </c>
      <c r="R2245">
        <v>38</v>
      </c>
      <c r="S2245">
        <v>33</v>
      </c>
      <c r="T2245" s="1">
        <v>0</v>
      </c>
      <c r="U2245" s="1">
        <v>60.75</v>
      </c>
      <c r="V2245" s="1">
        <v>9.5</v>
      </c>
      <c r="W2245" s="1">
        <v>13.05</v>
      </c>
      <c r="X2245" s="1">
        <v>13.3</v>
      </c>
      <c r="Y2245" s="11">
        <f t="shared" si="70"/>
        <v>11</v>
      </c>
      <c r="Z2245" s="11" t="str">
        <f t="shared" si="71"/>
        <v>1</v>
      </c>
      <c r="AA2245">
        <v>2017</v>
      </c>
    </row>
    <row r="2246" spans="1:27" x14ac:dyDescent="0.2">
      <c r="A2246" t="s">
        <v>3350</v>
      </c>
      <c r="B2246" s="1">
        <v>9</v>
      </c>
      <c r="C2246" s="1">
        <v>1</v>
      </c>
      <c r="D2246" s="1">
        <v>26</v>
      </c>
      <c r="E2246" s="1">
        <v>0</v>
      </c>
      <c r="F2246" s="1">
        <v>3</v>
      </c>
      <c r="G2246" t="s">
        <v>6393</v>
      </c>
      <c r="H2246" s="1">
        <v>1</v>
      </c>
      <c r="I2246" s="1">
        <v>1</v>
      </c>
      <c r="J2246" s="1">
        <v>0</v>
      </c>
      <c r="K2246" s="1">
        <v>1</v>
      </c>
      <c r="L2246" t="s">
        <v>561</v>
      </c>
      <c r="M2246" t="s">
        <v>445</v>
      </c>
      <c r="N2246" s="1">
        <v>0</v>
      </c>
      <c r="O2246" s="1">
        <v>3</v>
      </c>
      <c r="P2246" s="1">
        <v>3</v>
      </c>
      <c r="Q2246" s="1">
        <v>1</v>
      </c>
      <c r="R2246" s="1">
        <v>48</v>
      </c>
      <c r="S2246" s="1">
        <v>38</v>
      </c>
      <c r="T2246" s="1">
        <v>0</v>
      </c>
      <c r="U2246" s="1">
        <v>71.849999999999994</v>
      </c>
      <c r="V2246" s="1">
        <v>7.3</v>
      </c>
      <c r="W2246" s="1">
        <v>10.61</v>
      </c>
      <c r="X2246" s="1">
        <v>11.1</v>
      </c>
      <c r="Y2246" s="11">
        <f t="shared" si="70"/>
        <v>8</v>
      </c>
      <c r="Z2246" s="11" t="str">
        <f t="shared" si="71"/>
        <v>0</v>
      </c>
      <c r="AA2246">
        <v>2017</v>
      </c>
    </row>
    <row r="2247" spans="1:27" x14ac:dyDescent="0.2">
      <c r="A2247" t="s">
        <v>2182</v>
      </c>
      <c r="B2247" s="1">
        <v>12</v>
      </c>
      <c r="C2247" s="1">
        <v>1</v>
      </c>
      <c r="D2247" s="1">
        <v>5</v>
      </c>
      <c r="E2247" s="1">
        <v>0</v>
      </c>
      <c r="F2247">
        <v>7</v>
      </c>
      <c r="G2247" t="s">
        <v>6394</v>
      </c>
      <c r="H2247">
        <v>4</v>
      </c>
      <c r="I2247">
        <v>2</v>
      </c>
      <c r="J2247">
        <v>2</v>
      </c>
      <c r="K2247">
        <v>3</v>
      </c>
      <c r="L2247" t="s">
        <v>4190</v>
      </c>
      <c r="M2247" t="s">
        <v>436</v>
      </c>
      <c r="N2247">
        <v>3</v>
      </c>
      <c r="O2247">
        <v>4</v>
      </c>
      <c r="P2247">
        <v>0</v>
      </c>
      <c r="Q2247">
        <v>0</v>
      </c>
      <c r="R2247">
        <v>50</v>
      </c>
      <c r="S2247">
        <v>30</v>
      </c>
      <c r="T2247" s="1">
        <v>0</v>
      </c>
      <c r="U2247" s="1">
        <v>59.33</v>
      </c>
      <c r="V2247" s="1">
        <v>10</v>
      </c>
      <c r="W2247" s="1">
        <v>11.78</v>
      </c>
      <c r="X2247" s="1">
        <v>13.5</v>
      </c>
      <c r="Y2247" s="11">
        <f t="shared" si="70"/>
        <v>8</v>
      </c>
      <c r="Z2247" s="11" t="str">
        <f t="shared" si="71"/>
        <v>0</v>
      </c>
      <c r="AA2247">
        <v>2017</v>
      </c>
    </row>
    <row r="2248" spans="1:27" x14ac:dyDescent="0.2">
      <c r="A2248" t="s">
        <v>2413</v>
      </c>
      <c r="B2248" s="1">
        <v>17</v>
      </c>
      <c r="C2248" s="1">
        <v>1</v>
      </c>
      <c r="D2248" s="1">
        <v>49</v>
      </c>
      <c r="E2248" s="1">
        <v>0</v>
      </c>
      <c r="F2248" s="1">
        <v>7</v>
      </c>
      <c r="G2248" t="s">
        <v>6395</v>
      </c>
      <c r="H2248" s="1">
        <v>3</v>
      </c>
      <c r="I2248" s="1">
        <v>1</v>
      </c>
      <c r="J2248" s="1">
        <v>2</v>
      </c>
      <c r="K2248" s="1">
        <v>3</v>
      </c>
      <c r="L2248" t="s">
        <v>3494</v>
      </c>
      <c r="M2248" t="s">
        <v>1483</v>
      </c>
      <c r="N2248" s="1">
        <v>2</v>
      </c>
      <c r="O2248" s="1">
        <v>5</v>
      </c>
      <c r="P2248" s="1">
        <v>0</v>
      </c>
      <c r="Q2248" s="1">
        <v>0</v>
      </c>
      <c r="R2248" s="1">
        <v>41</v>
      </c>
      <c r="S2248" s="1">
        <v>32</v>
      </c>
      <c r="T2248">
        <v>4</v>
      </c>
      <c r="U2248" s="1">
        <v>63.39</v>
      </c>
      <c r="V2248" s="1">
        <v>8.5</v>
      </c>
      <c r="W2248" s="1">
        <v>10.84</v>
      </c>
      <c r="X2248" s="1">
        <v>12.3</v>
      </c>
      <c r="Y2248" s="11">
        <f t="shared" si="70"/>
        <v>12</v>
      </c>
      <c r="Z2248" s="11" t="str">
        <f t="shared" si="71"/>
        <v>1</v>
      </c>
      <c r="AA2248">
        <v>2017</v>
      </c>
    </row>
    <row r="2249" spans="1:27" x14ac:dyDescent="0.2">
      <c r="A2249" t="s">
        <v>6895</v>
      </c>
      <c r="B2249" s="1">
        <v>18</v>
      </c>
      <c r="C2249" s="1">
        <v>1</v>
      </c>
      <c r="D2249" s="1">
        <v>34</v>
      </c>
      <c r="E2249" s="1">
        <v>0</v>
      </c>
      <c r="F2249">
        <v>2</v>
      </c>
      <c r="G2249" t="s">
        <v>6396</v>
      </c>
      <c r="H2249">
        <v>2</v>
      </c>
      <c r="I2249">
        <v>1</v>
      </c>
      <c r="J2249">
        <v>1</v>
      </c>
      <c r="K2249">
        <v>2</v>
      </c>
      <c r="L2249" t="s">
        <v>3787</v>
      </c>
      <c r="M2249" t="s">
        <v>3415</v>
      </c>
      <c r="N2249">
        <v>1</v>
      </c>
      <c r="O2249">
        <v>1</v>
      </c>
      <c r="P2249">
        <v>2</v>
      </c>
      <c r="Q2249">
        <v>1</v>
      </c>
      <c r="R2249">
        <v>23</v>
      </c>
      <c r="S2249">
        <v>13</v>
      </c>
      <c r="T2249" s="1">
        <v>0</v>
      </c>
      <c r="U2249" s="1">
        <v>65.56</v>
      </c>
      <c r="V2249" s="1">
        <v>9.6999999999999993</v>
      </c>
      <c r="W2249" s="1">
        <v>9.35</v>
      </c>
      <c r="X2249" s="1">
        <v>12.7</v>
      </c>
      <c r="Y2249" s="11">
        <f t="shared" si="70"/>
        <v>4</v>
      </c>
      <c r="Z2249" s="11" t="str">
        <f t="shared" si="71"/>
        <v>0</v>
      </c>
      <c r="AA2249">
        <v>2017</v>
      </c>
    </row>
    <row r="2250" spans="1:27" x14ac:dyDescent="0.2">
      <c r="A2250" t="s">
        <v>2252</v>
      </c>
      <c r="B2250" s="1">
        <v>6</v>
      </c>
      <c r="C2250" s="1">
        <v>1</v>
      </c>
      <c r="D2250" s="1">
        <v>18</v>
      </c>
      <c r="E2250" s="1">
        <v>0</v>
      </c>
      <c r="F2250">
        <v>6</v>
      </c>
      <c r="G2250" t="s">
        <v>6397</v>
      </c>
      <c r="H2250">
        <v>2</v>
      </c>
      <c r="I2250">
        <v>1</v>
      </c>
      <c r="J2250">
        <v>1</v>
      </c>
      <c r="K2250">
        <v>2</v>
      </c>
      <c r="L2250" t="s">
        <v>3416</v>
      </c>
      <c r="M2250" t="s">
        <v>486</v>
      </c>
      <c r="N2250">
        <v>2</v>
      </c>
      <c r="O2250">
        <v>4</v>
      </c>
      <c r="P2250">
        <v>0</v>
      </c>
      <c r="Q2250">
        <v>0</v>
      </c>
      <c r="R2250">
        <v>50</v>
      </c>
      <c r="S2250">
        <v>32</v>
      </c>
      <c r="T2250" s="1">
        <v>0</v>
      </c>
      <c r="U2250" s="1">
        <v>80.11</v>
      </c>
      <c r="V2250" s="1">
        <v>6.2</v>
      </c>
      <c r="W2250" s="1">
        <v>7.94</v>
      </c>
      <c r="X2250" s="1">
        <v>11.1</v>
      </c>
      <c r="Y2250" s="11">
        <f t="shared" si="70"/>
        <v>8</v>
      </c>
      <c r="Z2250" s="11" t="str">
        <f t="shared" si="71"/>
        <v>0</v>
      </c>
      <c r="AA2250">
        <v>2017</v>
      </c>
    </row>
    <row r="2251" spans="1:27" x14ac:dyDescent="0.2">
      <c r="A2251" t="s">
        <v>2278</v>
      </c>
      <c r="B2251" s="1">
        <v>32</v>
      </c>
      <c r="C2251" s="1">
        <v>1</v>
      </c>
      <c r="D2251" s="1">
        <v>7</v>
      </c>
      <c r="E2251" s="1">
        <v>0</v>
      </c>
      <c r="F2251" s="1">
        <v>4</v>
      </c>
      <c r="G2251" t="s">
        <v>6398</v>
      </c>
      <c r="H2251" s="1">
        <v>3</v>
      </c>
      <c r="I2251" s="1">
        <v>2</v>
      </c>
      <c r="J2251" s="1">
        <v>1</v>
      </c>
      <c r="K2251" s="1">
        <v>2</v>
      </c>
      <c r="L2251" t="s">
        <v>3495</v>
      </c>
      <c r="M2251" t="s">
        <v>3496</v>
      </c>
      <c r="N2251" s="1">
        <v>1</v>
      </c>
      <c r="O2251" s="1">
        <v>3</v>
      </c>
      <c r="P2251" s="1">
        <v>0</v>
      </c>
      <c r="Q2251" s="1">
        <v>0</v>
      </c>
      <c r="R2251">
        <v>38</v>
      </c>
      <c r="S2251" s="1">
        <v>29</v>
      </c>
      <c r="T2251">
        <v>1</v>
      </c>
      <c r="U2251" s="1">
        <v>62.88</v>
      </c>
      <c r="V2251" s="1">
        <v>8.6999999999999993</v>
      </c>
      <c r="W2251" s="1">
        <v>12.64</v>
      </c>
      <c r="X2251" s="1">
        <v>12.5</v>
      </c>
      <c r="Y2251" s="11">
        <f t="shared" si="70"/>
        <v>10</v>
      </c>
      <c r="Z2251" s="11" t="str">
        <f t="shared" si="71"/>
        <v>0</v>
      </c>
      <c r="AA2251">
        <v>2017</v>
      </c>
    </row>
    <row r="2252" spans="1:27" x14ac:dyDescent="0.2">
      <c r="A2252" t="s">
        <v>2290</v>
      </c>
      <c r="B2252" s="1">
        <v>18</v>
      </c>
      <c r="C2252" s="1">
        <v>1</v>
      </c>
      <c r="D2252" s="1">
        <v>13</v>
      </c>
      <c r="E2252" s="1">
        <v>0</v>
      </c>
      <c r="F2252" s="1">
        <v>7</v>
      </c>
      <c r="G2252" t="s">
        <v>6399</v>
      </c>
      <c r="H2252" s="1">
        <v>2</v>
      </c>
      <c r="I2252" s="1">
        <v>1</v>
      </c>
      <c r="J2252" s="1">
        <v>1</v>
      </c>
      <c r="K2252" s="1">
        <v>2</v>
      </c>
      <c r="L2252" t="s">
        <v>3497</v>
      </c>
      <c r="M2252" t="s">
        <v>475</v>
      </c>
      <c r="N2252" s="1">
        <v>1</v>
      </c>
      <c r="O2252" s="1">
        <v>6</v>
      </c>
      <c r="P2252" s="1">
        <v>0</v>
      </c>
      <c r="Q2252" s="1">
        <v>0</v>
      </c>
      <c r="R2252" s="1">
        <v>52</v>
      </c>
      <c r="S2252" s="1">
        <v>46</v>
      </c>
      <c r="T2252">
        <v>1</v>
      </c>
      <c r="U2252" s="1">
        <v>69.72</v>
      </c>
      <c r="V2252" s="1">
        <v>8.1</v>
      </c>
      <c r="W2252" s="1">
        <v>11.37</v>
      </c>
      <c r="X2252" s="1">
        <v>12.2</v>
      </c>
      <c r="Y2252" s="11">
        <f t="shared" si="70"/>
        <v>12</v>
      </c>
      <c r="Z2252" s="11" t="str">
        <f t="shared" si="71"/>
        <v>1</v>
      </c>
      <c r="AA2252">
        <v>2017</v>
      </c>
    </row>
    <row r="2253" spans="1:27" x14ac:dyDescent="0.2">
      <c r="A2253" t="s">
        <v>2354</v>
      </c>
      <c r="B2253" s="1">
        <v>21</v>
      </c>
      <c r="C2253" s="1">
        <v>1</v>
      </c>
      <c r="D2253" s="1">
        <v>39</v>
      </c>
      <c r="E2253" s="1">
        <v>0</v>
      </c>
      <c r="F2253" s="1">
        <v>2</v>
      </c>
      <c r="G2253" t="s">
        <v>6400</v>
      </c>
      <c r="H2253" s="1">
        <v>1</v>
      </c>
      <c r="I2253" s="1">
        <v>1</v>
      </c>
      <c r="J2253" s="1">
        <v>0</v>
      </c>
      <c r="K2253" s="1">
        <v>1</v>
      </c>
      <c r="L2253" t="s">
        <v>1267</v>
      </c>
      <c r="M2253" t="s">
        <v>19</v>
      </c>
      <c r="N2253" s="1">
        <v>0</v>
      </c>
      <c r="O2253" s="1">
        <v>2</v>
      </c>
      <c r="P2253" s="1">
        <v>2</v>
      </c>
      <c r="Q2253" s="1">
        <v>1</v>
      </c>
      <c r="R2253" s="1">
        <v>35</v>
      </c>
      <c r="S2253" s="1">
        <v>18</v>
      </c>
      <c r="T2253">
        <v>2</v>
      </c>
      <c r="U2253" s="1">
        <v>59.23</v>
      </c>
      <c r="V2253" s="1">
        <v>10.1</v>
      </c>
      <c r="W2253" s="1">
        <v>12.88</v>
      </c>
      <c r="X2253" s="1">
        <v>12.7</v>
      </c>
      <c r="Y2253" s="11">
        <f t="shared" si="70"/>
        <v>8</v>
      </c>
      <c r="Z2253" s="11" t="str">
        <f t="shared" si="71"/>
        <v>0</v>
      </c>
      <c r="AA2253">
        <v>2017</v>
      </c>
    </row>
    <row r="2254" spans="1:27" x14ac:dyDescent="0.2">
      <c r="A2254" t="s">
        <v>2241</v>
      </c>
      <c r="B2254" s="1">
        <v>10</v>
      </c>
      <c r="C2254" s="1">
        <v>0</v>
      </c>
      <c r="D2254" s="1">
        <v>21</v>
      </c>
      <c r="E2254" s="1">
        <v>0</v>
      </c>
      <c r="F2254">
        <v>8</v>
      </c>
      <c r="G2254" t="s">
        <v>6401</v>
      </c>
      <c r="H2254">
        <v>3</v>
      </c>
      <c r="I2254">
        <v>1</v>
      </c>
      <c r="J2254">
        <v>2</v>
      </c>
      <c r="K2254">
        <v>2</v>
      </c>
      <c r="L2254" t="s">
        <v>3752</v>
      </c>
      <c r="M2254" t="s">
        <v>1171</v>
      </c>
      <c r="N2254">
        <v>3</v>
      </c>
      <c r="O2254">
        <v>5</v>
      </c>
      <c r="P2254">
        <v>5</v>
      </c>
      <c r="Q2254">
        <v>1</v>
      </c>
      <c r="R2254">
        <v>63</v>
      </c>
      <c r="S2254">
        <v>48</v>
      </c>
      <c r="T2254" s="1">
        <v>0</v>
      </c>
      <c r="U2254" s="1">
        <v>45.35</v>
      </c>
      <c r="V2254" s="1">
        <v>11.3</v>
      </c>
      <c r="W2254" s="1">
        <v>16.059999999999999</v>
      </c>
      <c r="X2254" s="1">
        <v>13.5</v>
      </c>
      <c r="Y2254" s="11">
        <f t="shared" si="70"/>
        <v>11</v>
      </c>
      <c r="Z2254" s="11" t="str">
        <f t="shared" si="71"/>
        <v>1</v>
      </c>
      <c r="AA2254">
        <v>2017</v>
      </c>
    </row>
    <row r="2255" spans="1:27" x14ac:dyDescent="0.2">
      <c r="A2255" t="s">
        <v>2231</v>
      </c>
      <c r="B2255" s="1">
        <v>14</v>
      </c>
      <c r="C2255" s="1">
        <v>5</v>
      </c>
      <c r="D2255" s="1">
        <v>0</v>
      </c>
      <c r="E2255" s="1">
        <v>0</v>
      </c>
      <c r="F2255">
        <v>4</v>
      </c>
      <c r="G2255" t="s">
        <v>6402</v>
      </c>
      <c r="H2255">
        <v>2</v>
      </c>
      <c r="I2255">
        <v>2</v>
      </c>
      <c r="J2255">
        <v>0</v>
      </c>
      <c r="K2255">
        <v>1</v>
      </c>
      <c r="L2255" t="s">
        <v>3414</v>
      </c>
      <c r="M2255" t="s">
        <v>436</v>
      </c>
      <c r="N2255" s="2">
        <v>0</v>
      </c>
      <c r="O2255" s="2">
        <v>4</v>
      </c>
      <c r="P2255" s="2">
        <v>0</v>
      </c>
      <c r="Q2255" s="2">
        <v>0</v>
      </c>
      <c r="R2255" s="2">
        <v>48</v>
      </c>
      <c r="S2255" s="2">
        <v>39</v>
      </c>
      <c r="T2255" s="1">
        <v>0</v>
      </c>
      <c r="U2255" s="1">
        <v>55.34</v>
      </c>
      <c r="V2255" s="1">
        <v>9.5</v>
      </c>
      <c r="W2255" s="1">
        <v>14.9</v>
      </c>
      <c r="X2255" s="1">
        <v>12.4</v>
      </c>
      <c r="Y2255" s="11">
        <f t="shared" si="70"/>
        <v>7</v>
      </c>
      <c r="Z2255" s="11" t="str">
        <f t="shared" si="71"/>
        <v>0</v>
      </c>
      <c r="AA2255">
        <v>2017</v>
      </c>
    </row>
    <row r="2256" spans="1:27" x14ac:dyDescent="0.2">
      <c r="A2256" t="s">
        <v>2187</v>
      </c>
      <c r="B2256" s="1">
        <v>28</v>
      </c>
      <c r="C2256" s="1">
        <v>1</v>
      </c>
      <c r="D2256" s="1">
        <v>1</v>
      </c>
      <c r="E2256" s="1">
        <v>0</v>
      </c>
      <c r="F2256">
        <v>4</v>
      </c>
      <c r="G2256" t="s">
        <v>6403</v>
      </c>
      <c r="H2256">
        <v>1</v>
      </c>
      <c r="I2256">
        <v>1</v>
      </c>
      <c r="J2256">
        <v>0</v>
      </c>
      <c r="K2256">
        <v>1</v>
      </c>
      <c r="L2256" t="s">
        <v>1215</v>
      </c>
      <c r="M2256" t="s">
        <v>512</v>
      </c>
      <c r="N2256">
        <v>0</v>
      </c>
      <c r="O2256">
        <v>4</v>
      </c>
      <c r="P2256">
        <v>4</v>
      </c>
      <c r="Q2256">
        <v>1</v>
      </c>
      <c r="R2256">
        <v>50</v>
      </c>
      <c r="S2256">
        <v>45</v>
      </c>
      <c r="T2256" s="1">
        <v>0</v>
      </c>
      <c r="U2256" s="1">
        <v>61.26</v>
      </c>
      <c r="V2256" s="1">
        <v>9.3000000000000007</v>
      </c>
      <c r="W2256" s="1">
        <v>12.18</v>
      </c>
      <c r="X2256" s="1">
        <v>12.4</v>
      </c>
      <c r="Y2256" s="11">
        <f t="shared" si="70"/>
        <v>15</v>
      </c>
      <c r="Z2256" s="11" t="str">
        <f t="shared" si="71"/>
        <v>1</v>
      </c>
      <c r="AA2256">
        <v>2017</v>
      </c>
    </row>
    <row r="2257" spans="1:27" x14ac:dyDescent="0.2">
      <c r="A2257" t="s">
        <v>2386</v>
      </c>
      <c r="B2257" s="1">
        <v>20</v>
      </c>
      <c r="C2257" s="1">
        <v>3</v>
      </c>
      <c r="D2257" s="1">
        <v>13</v>
      </c>
      <c r="E2257" s="1">
        <v>0</v>
      </c>
      <c r="F2257" s="1">
        <v>5</v>
      </c>
      <c r="G2257" t="s">
        <v>6404</v>
      </c>
      <c r="H2257" s="1">
        <v>4</v>
      </c>
      <c r="I2257" s="1">
        <v>2</v>
      </c>
      <c r="J2257" s="1">
        <v>2</v>
      </c>
      <c r="K2257" s="1">
        <v>3</v>
      </c>
      <c r="L2257" t="s">
        <v>3498</v>
      </c>
      <c r="M2257" t="s">
        <v>4191</v>
      </c>
      <c r="N2257" s="1">
        <v>3</v>
      </c>
      <c r="O2257" s="1">
        <v>2</v>
      </c>
      <c r="P2257" s="1">
        <v>4</v>
      </c>
      <c r="Q2257" s="1">
        <v>1</v>
      </c>
      <c r="R2257" s="1">
        <v>43</v>
      </c>
      <c r="S2257" s="1">
        <v>31</v>
      </c>
      <c r="T2257" s="1">
        <v>0</v>
      </c>
      <c r="U2257" s="1">
        <v>55.54</v>
      </c>
      <c r="V2257" s="1">
        <v>9.4</v>
      </c>
      <c r="W2257" s="1">
        <v>13.69</v>
      </c>
      <c r="X2257" s="1">
        <v>12.5</v>
      </c>
      <c r="Y2257" s="11">
        <f t="shared" si="70"/>
        <v>4</v>
      </c>
      <c r="Z2257" s="11" t="str">
        <f t="shared" si="71"/>
        <v>0</v>
      </c>
      <c r="AA2257">
        <v>2017</v>
      </c>
    </row>
    <row r="2258" spans="1:27" x14ac:dyDescent="0.2">
      <c r="A2258" t="s">
        <v>2329</v>
      </c>
      <c r="B2258" s="1">
        <v>19</v>
      </c>
      <c r="C2258" s="1">
        <v>0</v>
      </c>
      <c r="D2258" s="1">
        <v>2</v>
      </c>
      <c r="E2258" s="1">
        <v>0</v>
      </c>
      <c r="F2258" s="1">
        <v>7</v>
      </c>
      <c r="G2258" t="s">
        <v>6405</v>
      </c>
      <c r="H2258" s="1">
        <v>5</v>
      </c>
      <c r="I2258" s="1">
        <v>3</v>
      </c>
      <c r="J2258" s="1">
        <v>2</v>
      </c>
      <c r="K2258" s="1">
        <v>2</v>
      </c>
      <c r="L2258" t="s">
        <v>3499</v>
      </c>
      <c r="M2258" t="s">
        <v>486</v>
      </c>
      <c r="N2258" s="1">
        <v>2</v>
      </c>
      <c r="O2258" s="1">
        <v>4</v>
      </c>
      <c r="P2258" s="1">
        <v>0</v>
      </c>
      <c r="Q2258" s="1">
        <v>0</v>
      </c>
      <c r="R2258" s="1">
        <v>28</v>
      </c>
      <c r="S2258" s="1">
        <v>22</v>
      </c>
      <c r="T2258" s="1">
        <v>0</v>
      </c>
      <c r="U2258" s="1">
        <v>69.41</v>
      </c>
      <c r="V2258" s="1">
        <v>8.1999999999999993</v>
      </c>
      <c r="W2258" s="1">
        <v>10.73</v>
      </c>
      <c r="X2258" s="1">
        <v>12.4</v>
      </c>
      <c r="Y2258" s="11">
        <f t="shared" si="70"/>
        <v>12</v>
      </c>
      <c r="Z2258" s="11" t="str">
        <f t="shared" si="71"/>
        <v>1</v>
      </c>
      <c r="AA2258">
        <v>2017</v>
      </c>
    </row>
    <row r="2259" spans="1:27" x14ac:dyDescent="0.2">
      <c r="A2259" t="s">
        <v>2300</v>
      </c>
      <c r="B2259" s="1">
        <v>13</v>
      </c>
      <c r="C2259" s="1">
        <v>0</v>
      </c>
      <c r="D2259" s="1">
        <v>6</v>
      </c>
      <c r="E2259" s="1">
        <v>0</v>
      </c>
      <c r="F2259" s="1">
        <v>3</v>
      </c>
      <c r="G2259" t="s">
        <v>6406</v>
      </c>
      <c r="H2259" s="1">
        <v>1</v>
      </c>
      <c r="I2259" s="1">
        <v>1</v>
      </c>
      <c r="J2259" s="1">
        <v>0</v>
      </c>
      <c r="K2259" s="1">
        <v>1</v>
      </c>
      <c r="L2259" t="s">
        <v>1602</v>
      </c>
      <c r="M2259" t="s">
        <v>436</v>
      </c>
      <c r="N2259" s="1">
        <v>0</v>
      </c>
      <c r="O2259" s="1">
        <v>3</v>
      </c>
      <c r="P2259" s="1">
        <v>3</v>
      </c>
      <c r="Q2259" s="1">
        <v>1</v>
      </c>
      <c r="R2259" s="1">
        <v>33</v>
      </c>
      <c r="S2259" s="1">
        <v>30</v>
      </c>
      <c r="T2259" s="1">
        <v>0</v>
      </c>
      <c r="U2259" s="1">
        <v>62.07</v>
      </c>
      <c r="V2259" s="1">
        <v>9</v>
      </c>
      <c r="W2259" s="1">
        <v>12.64</v>
      </c>
      <c r="X2259" s="1">
        <v>12.8</v>
      </c>
      <c r="Y2259" s="11">
        <f t="shared" si="70"/>
        <v>8</v>
      </c>
      <c r="Z2259" s="11" t="str">
        <f t="shared" si="71"/>
        <v>0</v>
      </c>
      <c r="AA2259">
        <v>2017</v>
      </c>
    </row>
    <row r="2260" spans="1:27" x14ac:dyDescent="0.2">
      <c r="A2260" t="s">
        <v>2387</v>
      </c>
      <c r="B2260" s="1">
        <v>15</v>
      </c>
      <c r="C2260" s="1">
        <v>0</v>
      </c>
      <c r="D2260" s="1">
        <v>46</v>
      </c>
      <c r="E2260" s="1">
        <v>0</v>
      </c>
      <c r="F2260" s="1">
        <v>8</v>
      </c>
      <c r="G2260" t="s">
        <v>6407</v>
      </c>
      <c r="H2260" s="1">
        <v>6</v>
      </c>
      <c r="I2260" s="1">
        <v>1</v>
      </c>
      <c r="J2260" s="1">
        <v>5</v>
      </c>
      <c r="K2260" s="1">
        <v>4</v>
      </c>
      <c r="L2260" t="s">
        <v>3500</v>
      </c>
      <c r="M2260" t="s">
        <v>3501</v>
      </c>
      <c r="N2260" s="1">
        <v>5</v>
      </c>
      <c r="O2260" s="1">
        <v>3</v>
      </c>
      <c r="P2260" s="1">
        <v>4</v>
      </c>
      <c r="Q2260" s="1">
        <v>1</v>
      </c>
      <c r="R2260" s="1">
        <v>38</v>
      </c>
      <c r="S2260" s="1">
        <v>32</v>
      </c>
      <c r="T2260" s="1">
        <v>0</v>
      </c>
      <c r="U2260" s="1">
        <v>54.63</v>
      </c>
      <c r="V2260" s="1">
        <v>9.8000000000000007</v>
      </c>
      <c r="W2260" s="1">
        <v>14.15</v>
      </c>
      <c r="X2260" s="1">
        <v>12.6</v>
      </c>
      <c r="Y2260" s="11">
        <f t="shared" si="70"/>
        <v>6</v>
      </c>
      <c r="Z2260" s="11" t="str">
        <f t="shared" si="71"/>
        <v>0</v>
      </c>
      <c r="AA2260">
        <v>2017</v>
      </c>
    </row>
    <row r="2261" spans="1:27" x14ac:dyDescent="0.2">
      <c r="A2261" t="s">
        <v>6896</v>
      </c>
      <c r="B2261" s="1">
        <v>19</v>
      </c>
      <c r="C2261" s="1">
        <v>2</v>
      </c>
      <c r="D2261" s="1">
        <v>1</v>
      </c>
      <c r="E2261" s="1">
        <v>0</v>
      </c>
      <c r="F2261" s="1">
        <v>4</v>
      </c>
      <c r="G2261" t="s">
        <v>6408</v>
      </c>
      <c r="H2261" s="1">
        <v>3</v>
      </c>
      <c r="I2261" s="1">
        <v>1</v>
      </c>
      <c r="J2261" s="1">
        <v>2</v>
      </c>
      <c r="K2261" s="1">
        <v>2</v>
      </c>
      <c r="L2261" t="s">
        <v>3502</v>
      </c>
      <c r="M2261" t="s">
        <v>3503</v>
      </c>
      <c r="N2261" s="1">
        <v>3</v>
      </c>
      <c r="O2261" s="1">
        <v>1</v>
      </c>
      <c r="P2261" s="1">
        <v>2</v>
      </c>
      <c r="Q2261" s="1">
        <v>0</v>
      </c>
      <c r="R2261" s="1">
        <v>42</v>
      </c>
      <c r="S2261" s="1">
        <v>29</v>
      </c>
      <c r="T2261">
        <v>4</v>
      </c>
      <c r="U2261" s="1">
        <v>62.27</v>
      </c>
      <c r="V2261" s="1">
        <v>8.9</v>
      </c>
      <c r="W2261" s="1">
        <v>11.89</v>
      </c>
      <c r="X2261" s="1">
        <v>12.4</v>
      </c>
      <c r="Y2261" s="11">
        <f t="shared" si="70"/>
        <v>6</v>
      </c>
      <c r="Z2261" s="11" t="str">
        <f t="shared" si="71"/>
        <v>0</v>
      </c>
      <c r="AA2261">
        <v>2017</v>
      </c>
    </row>
    <row r="2262" spans="1:27" x14ac:dyDescent="0.2">
      <c r="A2262" t="s">
        <v>2308</v>
      </c>
      <c r="B2262" s="1">
        <v>6</v>
      </c>
      <c r="C2262" s="1">
        <v>0</v>
      </c>
      <c r="D2262" s="1">
        <v>29</v>
      </c>
      <c r="E2262" s="1">
        <v>0</v>
      </c>
      <c r="F2262" s="1">
        <v>6</v>
      </c>
      <c r="G2262" t="s">
        <v>6409</v>
      </c>
      <c r="H2262" s="1">
        <v>2</v>
      </c>
      <c r="I2262" s="1">
        <v>2</v>
      </c>
      <c r="J2262" s="1">
        <v>0</v>
      </c>
      <c r="K2262" s="1">
        <v>2</v>
      </c>
      <c r="L2262" t="s">
        <v>3504</v>
      </c>
      <c r="M2262" t="s">
        <v>442</v>
      </c>
      <c r="N2262" s="1">
        <v>0</v>
      </c>
      <c r="O2262" s="1">
        <v>6</v>
      </c>
      <c r="P2262" s="1">
        <v>0</v>
      </c>
      <c r="Q2262" s="1">
        <v>0</v>
      </c>
      <c r="R2262" s="1">
        <v>42</v>
      </c>
      <c r="S2262" s="1">
        <v>38</v>
      </c>
      <c r="T2262">
        <v>1</v>
      </c>
      <c r="U2262" s="1">
        <v>52.7</v>
      </c>
      <c r="V2262" s="1">
        <v>10.5</v>
      </c>
      <c r="W2262" s="1">
        <v>15.14</v>
      </c>
      <c r="X2262" s="1">
        <v>13.9</v>
      </c>
      <c r="Y2262" s="11">
        <f t="shared" si="70"/>
        <v>7</v>
      </c>
      <c r="Z2262" s="11" t="str">
        <f t="shared" si="71"/>
        <v>0</v>
      </c>
      <c r="AA2262">
        <v>2017</v>
      </c>
    </row>
    <row r="2263" spans="1:27" x14ac:dyDescent="0.2">
      <c r="A2263" t="s">
        <v>2388</v>
      </c>
      <c r="B2263" s="1">
        <v>8</v>
      </c>
      <c r="C2263" s="1">
        <v>0</v>
      </c>
      <c r="D2263" s="1">
        <v>0</v>
      </c>
      <c r="E2263" s="1">
        <v>0</v>
      </c>
      <c r="F2263" s="1">
        <v>4</v>
      </c>
      <c r="G2263" t="s">
        <v>6410</v>
      </c>
      <c r="H2263" s="1">
        <v>3</v>
      </c>
      <c r="I2263" s="1">
        <v>2</v>
      </c>
      <c r="J2263" s="1">
        <v>1</v>
      </c>
      <c r="K2263" s="1">
        <v>2</v>
      </c>
      <c r="L2263" t="s">
        <v>3505</v>
      </c>
      <c r="M2263" t="s">
        <v>3506</v>
      </c>
      <c r="N2263" s="1">
        <v>1</v>
      </c>
      <c r="O2263" s="1">
        <v>3</v>
      </c>
      <c r="P2263" s="1">
        <v>2</v>
      </c>
      <c r="Q2263" s="1">
        <v>1</v>
      </c>
      <c r="R2263" s="1">
        <v>20</v>
      </c>
      <c r="S2263" s="1">
        <v>17</v>
      </c>
      <c r="T2263" s="1">
        <v>0</v>
      </c>
      <c r="U2263" s="1">
        <v>68.599999999999994</v>
      </c>
      <c r="V2263" s="1">
        <v>8.5</v>
      </c>
      <c r="W2263" s="1">
        <v>9.4600000000000009</v>
      </c>
      <c r="X2263" s="1">
        <v>11.7</v>
      </c>
      <c r="Y2263" s="11">
        <f t="shared" si="70"/>
        <v>11</v>
      </c>
      <c r="Z2263" s="11" t="str">
        <f t="shared" si="71"/>
        <v>1</v>
      </c>
      <c r="AA2263">
        <v>2017</v>
      </c>
    </row>
    <row r="2264" spans="1:27" x14ac:dyDescent="0.2">
      <c r="A2264" t="s">
        <v>3715</v>
      </c>
      <c r="B2264" s="1">
        <v>7</v>
      </c>
      <c r="C2264" s="1">
        <v>3</v>
      </c>
      <c r="D2264" s="1">
        <v>36</v>
      </c>
      <c r="E2264" s="1">
        <v>0</v>
      </c>
      <c r="F2264" s="1">
        <v>2</v>
      </c>
      <c r="G2264" t="s">
        <v>6411</v>
      </c>
      <c r="H2264" s="1">
        <v>1</v>
      </c>
      <c r="I2264" s="1">
        <v>1</v>
      </c>
      <c r="J2264" s="1">
        <v>0</v>
      </c>
      <c r="K2264" s="1">
        <v>1</v>
      </c>
      <c r="L2264" t="s">
        <v>1430</v>
      </c>
      <c r="M2264" t="s">
        <v>439</v>
      </c>
      <c r="N2264" s="1">
        <v>0</v>
      </c>
      <c r="O2264" s="1">
        <v>2</v>
      </c>
      <c r="P2264" s="1">
        <v>2</v>
      </c>
      <c r="Q2264" s="1">
        <v>1</v>
      </c>
      <c r="R2264" s="1">
        <v>22</v>
      </c>
      <c r="S2264" s="1">
        <v>18</v>
      </c>
      <c r="T2264">
        <v>1</v>
      </c>
      <c r="U2264" s="1">
        <v>68.099999999999994</v>
      </c>
      <c r="V2264" s="1">
        <v>8.6999999999999993</v>
      </c>
      <c r="W2264" s="1">
        <v>10.5</v>
      </c>
      <c r="X2264" s="1">
        <v>12.1</v>
      </c>
      <c r="Y2264" s="11">
        <f t="shared" si="70"/>
        <v>15</v>
      </c>
      <c r="Z2264" s="11" t="str">
        <f t="shared" si="71"/>
        <v>1</v>
      </c>
      <c r="AA2264">
        <v>2017</v>
      </c>
    </row>
    <row r="2265" spans="1:27" x14ac:dyDescent="0.2">
      <c r="A2265" t="s">
        <v>2235</v>
      </c>
      <c r="B2265" s="1">
        <v>7</v>
      </c>
      <c r="C2265" s="1">
        <v>0</v>
      </c>
      <c r="D2265" s="1">
        <v>10</v>
      </c>
      <c r="E2265" s="1">
        <v>0</v>
      </c>
      <c r="F2265">
        <v>5</v>
      </c>
      <c r="G2265" t="s">
        <v>6412</v>
      </c>
      <c r="H2265">
        <v>3</v>
      </c>
      <c r="I2265">
        <v>2</v>
      </c>
      <c r="J2265">
        <v>1</v>
      </c>
      <c r="K2265">
        <v>2</v>
      </c>
      <c r="L2265" t="s">
        <v>3507</v>
      </c>
      <c r="M2265" t="s">
        <v>3417</v>
      </c>
      <c r="N2265">
        <v>1</v>
      </c>
      <c r="O2265">
        <v>4</v>
      </c>
      <c r="P2265">
        <v>1</v>
      </c>
      <c r="Q2265">
        <v>0</v>
      </c>
      <c r="R2265">
        <v>34</v>
      </c>
      <c r="S2265">
        <v>19</v>
      </c>
      <c r="T2265" s="1">
        <v>0</v>
      </c>
      <c r="U2265" s="1">
        <v>60.04</v>
      </c>
      <c r="V2265" s="1">
        <v>9.8000000000000007</v>
      </c>
      <c r="W2265" s="1">
        <v>13.58</v>
      </c>
      <c r="X2265" s="1">
        <v>12.9</v>
      </c>
      <c r="Y2265" s="11">
        <f t="shared" si="70"/>
        <v>13</v>
      </c>
      <c r="Z2265" s="11" t="str">
        <f t="shared" si="71"/>
        <v>1</v>
      </c>
      <c r="AA2265">
        <v>2017</v>
      </c>
    </row>
    <row r="2266" spans="1:27" x14ac:dyDescent="0.2">
      <c r="A2266" t="s">
        <v>6897</v>
      </c>
      <c r="B2266" s="1">
        <v>16</v>
      </c>
      <c r="C2266" s="1">
        <v>0</v>
      </c>
      <c r="D2266" s="1">
        <v>2</v>
      </c>
      <c r="E2266" s="1">
        <v>0</v>
      </c>
      <c r="F2266">
        <v>3</v>
      </c>
      <c r="G2266" t="s">
        <v>6413</v>
      </c>
      <c r="H2266">
        <v>1</v>
      </c>
      <c r="I2266">
        <v>1</v>
      </c>
      <c r="J2266">
        <v>0</v>
      </c>
      <c r="K2266">
        <v>1</v>
      </c>
      <c r="L2266" t="s">
        <v>2558</v>
      </c>
      <c r="M2266" t="s">
        <v>436</v>
      </c>
      <c r="N2266">
        <v>0</v>
      </c>
      <c r="O2266">
        <v>3</v>
      </c>
      <c r="P2266">
        <v>0</v>
      </c>
      <c r="Q2266">
        <v>0</v>
      </c>
      <c r="R2266">
        <v>65</v>
      </c>
      <c r="S2266">
        <v>41</v>
      </c>
      <c r="T2266" s="1">
        <v>0</v>
      </c>
      <c r="U2266" s="1">
        <v>61.36</v>
      </c>
      <c r="V2266" s="1">
        <v>9.1999999999999993</v>
      </c>
      <c r="W2266" s="1">
        <v>13.63</v>
      </c>
      <c r="X2266" s="1">
        <v>13.1</v>
      </c>
      <c r="Y2266" s="11">
        <f t="shared" si="70"/>
        <v>5</v>
      </c>
      <c r="Z2266" s="11" t="str">
        <f t="shared" si="71"/>
        <v>0</v>
      </c>
      <c r="AA2266">
        <v>2017</v>
      </c>
    </row>
    <row r="2267" spans="1:27" x14ac:dyDescent="0.2">
      <c r="A2267" t="s">
        <v>2339</v>
      </c>
      <c r="B2267" s="1">
        <v>8</v>
      </c>
      <c r="C2267" s="1">
        <v>5</v>
      </c>
      <c r="D2267" s="1">
        <v>0</v>
      </c>
      <c r="E2267" s="1">
        <v>0</v>
      </c>
      <c r="F2267" s="1">
        <v>4</v>
      </c>
      <c r="G2267" t="s">
        <v>6414</v>
      </c>
      <c r="H2267" s="1">
        <v>1</v>
      </c>
      <c r="I2267" s="1">
        <v>1</v>
      </c>
      <c r="J2267" s="1">
        <v>0</v>
      </c>
      <c r="K2267" s="1">
        <v>1</v>
      </c>
      <c r="L2267" t="s">
        <v>845</v>
      </c>
      <c r="M2267" t="s">
        <v>436</v>
      </c>
      <c r="N2267" s="1">
        <v>0</v>
      </c>
      <c r="O2267" s="1">
        <v>4</v>
      </c>
      <c r="P2267" s="1">
        <v>0</v>
      </c>
      <c r="Q2267" s="1">
        <v>0</v>
      </c>
      <c r="R2267" s="1">
        <v>35</v>
      </c>
      <c r="S2267" s="1">
        <v>31</v>
      </c>
      <c r="T2267" s="1">
        <v>0</v>
      </c>
      <c r="U2267" s="1">
        <v>61.56</v>
      </c>
      <c r="V2267" s="1">
        <v>9.1999999999999993</v>
      </c>
      <c r="W2267" s="1">
        <v>11.19</v>
      </c>
      <c r="X2267" s="1">
        <v>12.2</v>
      </c>
      <c r="Y2267" s="11">
        <f t="shared" si="70"/>
        <v>4</v>
      </c>
      <c r="Z2267" s="11" t="str">
        <f t="shared" si="71"/>
        <v>0</v>
      </c>
      <c r="AA2267">
        <v>2017</v>
      </c>
    </row>
    <row r="2268" spans="1:27" x14ac:dyDescent="0.2">
      <c r="A2268" t="s">
        <v>2347</v>
      </c>
      <c r="B2268" s="1">
        <v>16</v>
      </c>
      <c r="C2268" s="1">
        <v>1</v>
      </c>
      <c r="D2268" s="1">
        <v>14</v>
      </c>
      <c r="E2268" s="1">
        <v>0</v>
      </c>
      <c r="F2268" s="1">
        <v>7</v>
      </c>
      <c r="G2268" t="s">
        <v>6415</v>
      </c>
      <c r="H2268" s="1">
        <v>3</v>
      </c>
      <c r="I2268" s="1">
        <v>1</v>
      </c>
      <c r="J2268" s="1">
        <v>2</v>
      </c>
      <c r="K2268" s="1">
        <v>3</v>
      </c>
      <c r="L2268" t="s">
        <v>3508</v>
      </c>
      <c r="M2268" t="s">
        <v>3509</v>
      </c>
      <c r="N2268" s="1">
        <v>2</v>
      </c>
      <c r="O2268" s="1">
        <v>5</v>
      </c>
      <c r="P2268" s="1">
        <v>0</v>
      </c>
      <c r="Q2268" s="1">
        <v>0</v>
      </c>
      <c r="R2268" s="1">
        <v>45</v>
      </c>
      <c r="S2268" s="1">
        <v>28</v>
      </c>
      <c r="T2268">
        <v>5</v>
      </c>
      <c r="U2268" s="1">
        <v>60.75</v>
      </c>
      <c r="V2268" s="1">
        <v>9.5</v>
      </c>
      <c r="W2268" s="1">
        <v>13.75</v>
      </c>
      <c r="X2268" s="1">
        <v>13.2</v>
      </c>
      <c r="Y2268" s="11">
        <f t="shared" si="70"/>
        <v>10</v>
      </c>
      <c r="Z2268" s="11" t="str">
        <f t="shared" si="71"/>
        <v>0</v>
      </c>
      <c r="AA2268">
        <v>2017</v>
      </c>
    </row>
    <row r="2269" spans="1:27" x14ac:dyDescent="0.2">
      <c r="A2269" t="s">
        <v>2407</v>
      </c>
      <c r="B2269" s="1">
        <v>10</v>
      </c>
      <c r="C2269" s="1">
        <v>5</v>
      </c>
      <c r="D2269" s="1">
        <v>39</v>
      </c>
      <c r="E2269" s="1">
        <v>0</v>
      </c>
      <c r="F2269" s="1">
        <v>5</v>
      </c>
      <c r="G2269" t="s">
        <v>6416</v>
      </c>
      <c r="H2269" s="1">
        <v>3</v>
      </c>
      <c r="I2269" s="1">
        <v>2</v>
      </c>
      <c r="J2269" s="1">
        <v>1</v>
      </c>
      <c r="K2269" s="1">
        <v>2</v>
      </c>
      <c r="L2269" t="s">
        <v>3510</v>
      </c>
      <c r="M2269" t="s">
        <v>518</v>
      </c>
      <c r="N2269" s="1">
        <v>1</v>
      </c>
      <c r="O2269" s="1">
        <v>4</v>
      </c>
      <c r="P2269" s="1">
        <v>3</v>
      </c>
      <c r="Q2269" s="1">
        <v>1</v>
      </c>
      <c r="R2269" s="1">
        <v>37</v>
      </c>
      <c r="S2269" s="1">
        <v>18</v>
      </c>
      <c r="T2269">
        <v>1</v>
      </c>
      <c r="U2269" s="1">
        <v>59.94</v>
      </c>
      <c r="V2269" s="1">
        <v>9.8000000000000007</v>
      </c>
      <c r="W2269" s="1">
        <v>12.3</v>
      </c>
      <c r="X2269" s="1">
        <v>13.1</v>
      </c>
      <c r="Y2269" s="11">
        <f t="shared" si="70"/>
        <v>7</v>
      </c>
      <c r="Z2269" s="11" t="str">
        <f t="shared" si="71"/>
        <v>0</v>
      </c>
      <c r="AA2269">
        <v>2017</v>
      </c>
    </row>
    <row r="2270" spans="1:27" x14ac:dyDescent="0.2">
      <c r="A2270" t="s">
        <v>2299</v>
      </c>
      <c r="B2270" s="1">
        <v>14</v>
      </c>
      <c r="C2270" s="1">
        <v>1</v>
      </c>
      <c r="D2270" s="1">
        <v>44</v>
      </c>
      <c r="E2270" s="1">
        <v>0</v>
      </c>
      <c r="F2270" s="1">
        <v>3</v>
      </c>
      <c r="G2270" t="s">
        <v>6417</v>
      </c>
      <c r="H2270" s="1">
        <v>1</v>
      </c>
      <c r="I2270" s="1">
        <v>1</v>
      </c>
      <c r="J2270" s="1">
        <v>0</v>
      </c>
      <c r="K2270" s="1">
        <v>1</v>
      </c>
      <c r="L2270" t="s">
        <v>2733</v>
      </c>
      <c r="M2270" t="s">
        <v>448</v>
      </c>
      <c r="N2270" s="1">
        <v>0</v>
      </c>
      <c r="O2270" s="1">
        <v>3</v>
      </c>
      <c r="P2270" s="1">
        <v>0</v>
      </c>
      <c r="Q2270" s="1">
        <v>0</v>
      </c>
      <c r="R2270" s="1">
        <v>29</v>
      </c>
      <c r="S2270" s="1">
        <v>22</v>
      </c>
      <c r="T2270" s="1">
        <v>0</v>
      </c>
      <c r="U2270" s="1">
        <v>67.38</v>
      </c>
      <c r="V2270" s="1">
        <v>9</v>
      </c>
      <c r="W2270" s="1">
        <v>9.34</v>
      </c>
      <c r="X2270" s="1">
        <v>12.3</v>
      </c>
      <c r="Y2270" s="11">
        <f t="shared" si="70"/>
        <v>5</v>
      </c>
      <c r="Z2270" s="11" t="str">
        <f t="shared" si="71"/>
        <v>0</v>
      </c>
      <c r="AA2270">
        <v>2017</v>
      </c>
    </row>
    <row r="2271" spans="1:27" x14ac:dyDescent="0.2">
      <c r="A2271" t="s">
        <v>2379</v>
      </c>
      <c r="B2271" s="1">
        <v>9</v>
      </c>
      <c r="C2271" s="1">
        <v>2</v>
      </c>
      <c r="D2271" s="1">
        <v>18</v>
      </c>
      <c r="E2271" s="1">
        <v>0</v>
      </c>
      <c r="F2271" s="1">
        <v>5</v>
      </c>
      <c r="G2271" t="s">
        <v>6418</v>
      </c>
      <c r="H2271" s="1">
        <v>3</v>
      </c>
      <c r="I2271" s="1">
        <v>3</v>
      </c>
      <c r="J2271" s="1">
        <v>0</v>
      </c>
      <c r="K2271" s="1">
        <v>1</v>
      </c>
      <c r="L2271" t="s">
        <v>3511</v>
      </c>
      <c r="M2271" t="s">
        <v>436</v>
      </c>
      <c r="N2271" s="1">
        <v>2</v>
      </c>
      <c r="O2271" s="1">
        <v>3</v>
      </c>
      <c r="P2271" s="1">
        <v>1</v>
      </c>
      <c r="Q2271" s="1">
        <v>0</v>
      </c>
      <c r="R2271" s="1">
        <v>26</v>
      </c>
      <c r="S2271" s="1">
        <v>17</v>
      </c>
      <c r="T2271">
        <v>2</v>
      </c>
      <c r="U2271" s="1">
        <v>67.59</v>
      </c>
      <c r="V2271" s="1">
        <v>8.9</v>
      </c>
      <c r="W2271" s="1">
        <v>10.27</v>
      </c>
      <c r="X2271" s="1">
        <v>12.3</v>
      </c>
      <c r="Y2271" s="11">
        <f t="shared" si="70"/>
        <v>12</v>
      </c>
      <c r="Z2271" s="11" t="str">
        <f t="shared" si="71"/>
        <v>1</v>
      </c>
      <c r="AA2271">
        <v>2017</v>
      </c>
    </row>
    <row r="2272" spans="1:27" x14ac:dyDescent="0.2">
      <c r="A2272" t="s">
        <v>2335</v>
      </c>
      <c r="B2272" s="1">
        <v>7</v>
      </c>
      <c r="C2272" s="1">
        <v>0</v>
      </c>
      <c r="D2272" s="1">
        <v>51</v>
      </c>
      <c r="E2272" s="1">
        <v>0</v>
      </c>
      <c r="F2272" s="1">
        <v>6</v>
      </c>
      <c r="G2272" t="s">
        <v>6419</v>
      </c>
      <c r="H2272" s="1">
        <v>2</v>
      </c>
      <c r="I2272" s="1">
        <v>2</v>
      </c>
      <c r="J2272" s="1">
        <v>0</v>
      </c>
      <c r="K2272" s="1">
        <v>1</v>
      </c>
      <c r="L2272" t="s">
        <v>3512</v>
      </c>
      <c r="M2272" t="s">
        <v>445</v>
      </c>
      <c r="N2272" s="1">
        <v>0</v>
      </c>
      <c r="O2272" s="1">
        <v>6</v>
      </c>
      <c r="P2272" s="1">
        <v>0</v>
      </c>
      <c r="Q2272" s="1">
        <v>0</v>
      </c>
      <c r="R2272" s="1">
        <v>34</v>
      </c>
      <c r="S2272" s="1">
        <v>28</v>
      </c>
      <c r="T2272">
        <v>3</v>
      </c>
      <c r="U2272" s="1">
        <v>70.53</v>
      </c>
      <c r="V2272" s="1">
        <v>7.8</v>
      </c>
      <c r="W2272" s="1">
        <v>11.19</v>
      </c>
      <c r="X2272" s="1">
        <v>11.8</v>
      </c>
      <c r="Y2272" s="11">
        <f t="shared" si="70"/>
        <v>10</v>
      </c>
      <c r="Z2272" s="11" t="str">
        <f t="shared" si="71"/>
        <v>0</v>
      </c>
      <c r="AA2272">
        <v>2017</v>
      </c>
    </row>
    <row r="2273" spans="1:27" x14ac:dyDescent="0.2">
      <c r="A2273" t="s">
        <v>2213</v>
      </c>
      <c r="B2273" s="1">
        <v>15</v>
      </c>
      <c r="C2273" s="1">
        <v>0</v>
      </c>
      <c r="D2273" s="1">
        <v>15</v>
      </c>
      <c r="E2273" s="1">
        <v>0</v>
      </c>
      <c r="F2273">
        <v>3</v>
      </c>
      <c r="G2273" t="s">
        <v>6420</v>
      </c>
      <c r="H2273">
        <v>1</v>
      </c>
      <c r="I2273">
        <v>1</v>
      </c>
      <c r="J2273">
        <v>0</v>
      </c>
      <c r="K2273">
        <v>1</v>
      </c>
      <c r="L2273" t="s">
        <v>2582</v>
      </c>
      <c r="M2273" t="s">
        <v>440</v>
      </c>
      <c r="N2273">
        <v>0</v>
      </c>
      <c r="O2273">
        <v>3</v>
      </c>
      <c r="P2273">
        <v>0</v>
      </c>
      <c r="Q2273">
        <v>0</v>
      </c>
      <c r="R2273">
        <v>26</v>
      </c>
      <c r="S2273">
        <v>20</v>
      </c>
      <c r="T2273" s="1">
        <v>0</v>
      </c>
      <c r="U2273" s="1">
        <v>57.91</v>
      </c>
      <c r="V2273" s="1">
        <v>10.6</v>
      </c>
      <c r="W2273" s="1">
        <v>10.68</v>
      </c>
      <c r="X2273" s="1">
        <v>12.9</v>
      </c>
      <c r="Y2273" s="11">
        <f t="shared" si="70"/>
        <v>13</v>
      </c>
      <c r="Z2273" s="11" t="str">
        <f t="shared" si="71"/>
        <v>1</v>
      </c>
      <c r="AA2273">
        <v>2017</v>
      </c>
    </row>
    <row r="2274" spans="1:27" x14ac:dyDescent="0.2">
      <c r="A2274" t="s">
        <v>2396</v>
      </c>
      <c r="B2274" s="1">
        <v>11</v>
      </c>
      <c r="C2274" s="1">
        <v>1</v>
      </c>
      <c r="D2274" s="1">
        <v>11</v>
      </c>
      <c r="E2274" s="1">
        <v>0</v>
      </c>
      <c r="F2274" s="1">
        <v>3</v>
      </c>
      <c r="G2274" t="s">
        <v>6421</v>
      </c>
      <c r="H2274" s="1">
        <v>1</v>
      </c>
      <c r="I2274" s="1">
        <v>1</v>
      </c>
      <c r="J2274" s="1">
        <v>0</v>
      </c>
      <c r="K2274" s="1">
        <v>1</v>
      </c>
      <c r="L2274" t="s">
        <v>3513</v>
      </c>
      <c r="M2274" t="s">
        <v>1327</v>
      </c>
      <c r="N2274" s="1">
        <v>0</v>
      </c>
      <c r="O2274" s="1">
        <v>3</v>
      </c>
      <c r="P2274" s="1">
        <v>0</v>
      </c>
      <c r="Q2274" s="1">
        <v>0</v>
      </c>
      <c r="R2274" s="1">
        <v>44</v>
      </c>
      <c r="S2274" s="1">
        <v>25</v>
      </c>
      <c r="T2274" s="1">
        <v>0</v>
      </c>
      <c r="U2274" s="1">
        <v>49.04</v>
      </c>
      <c r="V2274" s="1">
        <v>11.9</v>
      </c>
      <c r="W2274" s="1">
        <v>13.87</v>
      </c>
      <c r="X2274" s="1">
        <v>14.6</v>
      </c>
      <c r="Y2274" s="11">
        <f t="shared" si="70"/>
        <v>9</v>
      </c>
      <c r="Z2274" s="11" t="str">
        <f t="shared" si="71"/>
        <v>0</v>
      </c>
      <c r="AA2274">
        <v>2017</v>
      </c>
    </row>
    <row r="2275" spans="1:27" x14ac:dyDescent="0.2">
      <c r="A2275" t="s">
        <v>6898</v>
      </c>
      <c r="B2275" s="1">
        <v>9</v>
      </c>
      <c r="C2275" s="1">
        <v>2</v>
      </c>
      <c r="D2275" s="1">
        <v>31</v>
      </c>
      <c r="E2275" s="1">
        <v>0</v>
      </c>
      <c r="F2275">
        <v>1</v>
      </c>
      <c r="G2275" t="s">
        <v>3720</v>
      </c>
      <c r="H2275">
        <v>1</v>
      </c>
      <c r="I2275">
        <v>1</v>
      </c>
      <c r="J2275">
        <v>0</v>
      </c>
      <c r="K2275">
        <v>1</v>
      </c>
      <c r="L2275" t="s">
        <v>561</v>
      </c>
      <c r="M2275" t="s">
        <v>445</v>
      </c>
      <c r="N2275">
        <v>0</v>
      </c>
      <c r="O2275">
        <v>1</v>
      </c>
      <c r="P2275">
        <v>1</v>
      </c>
      <c r="Q2275">
        <v>1</v>
      </c>
      <c r="R2275">
        <v>45</v>
      </c>
      <c r="S2275">
        <v>32</v>
      </c>
      <c r="T2275" s="1">
        <v>0</v>
      </c>
      <c r="U2275" s="1">
        <v>69.11</v>
      </c>
      <c r="V2275" s="1">
        <v>8.3000000000000007</v>
      </c>
      <c r="W2275" s="1">
        <v>10.33</v>
      </c>
      <c r="X2275" s="1">
        <v>11.7</v>
      </c>
      <c r="Y2275" s="11">
        <f t="shared" si="70"/>
        <v>6</v>
      </c>
      <c r="Z2275" s="11" t="str">
        <f t="shared" si="71"/>
        <v>0</v>
      </c>
      <c r="AA2275">
        <v>2017</v>
      </c>
    </row>
    <row r="2276" spans="1:27" x14ac:dyDescent="0.2">
      <c r="A2276" t="s">
        <v>2400</v>
      </c>
      <c r="B2276" s="1">
        <v>5</v>
      </c>
      <c r="C2276" s="1">
        <v>1</v>
      </c>
      <c r="D2276" s="1">
        <v>61</v>
      </c>
      <c r="E2276" s="1">
        <v>0</v>
      </c>
      <c r="F2276" s="1">
        <v>3</v>
      </c>
      <c r="G2276" t="s">
        <v>6422</v>
      </c>
      <c r="H2276" s="1">
        <v>1</v>
      </c>
      <c r="I2276" s="1">
        <v>1</v>
      </c>
      <c r="J2276" s="1">
        <v>0</v>
      </c>
      <c r="K2276" s="1">
        <v>1</v>
      </c>
      <c r="L2276" t="s">
        <v>462</v>
      </c>
      <c r="M2276" t="s">
        <v>436</v>
      </c>
      <c r="N2276" s="1">
        <v>0</v>
      </c>
      <c r="O2276" s="1">
        <v>3</v>
      </c>
      <c r="P2276" s="1">
        <v>0</v>
      </c>
      <c r="Q2276" s="1">
        <v>0</v>
      </c>
      <c r="R2276" s="1">
        <v>22</v>
      </c>
      <c r="S2276" s="1">
        <v>15</v>
      </c>
      <c r="T2276" s="1">
        <v>0</v>
      </c>
      <c r="U2276" s="1">
        <v>67.180000000000007</v>
      </c>
      <c r="V2276" s="1">
        <v>9.1</v>
      </c>
      <c r="W2276" s="1">
        <v>10.15</v>
      </c>
      <c r="X2276" s="1">
        <v>11.9</v>
      </c>
      <c r="Y2276" s="11">
        <f t="shared" si="70"/>
        <v>14</v>
      </c>
      <c r="Z2276" s="11" t="str">
        <f t="shared" si="71"/>
        <v>1</v>
      </c>
      <c r="AA2276">
        <v>2017</v>
      </c>
    </row>
    <row r="2277" spans="1:27" x14ac:dyDescent="0.2">
      <c r="A2277" t="s">
        <v>2259</v>
      </c>
      <c r="B2277" s="1">
        <v>5</v>
      </c>
      <c r="C2277" s="1">
        <v>1</v>
      </c>
      <c r="D2277" s="1">
        <v>52</v>
      </c>
      <c r="E2277" s="1">
        <v>0</v>
      </c>
      <c r="F2277">
        <v>5</v>
      </c>
      <c r="G2277" t="s">
        <v>6423</v>
      </c>
      <c r="H2277">
        <v>3</v>
      </c>
      <c r="I2277">
        <v>1</v>
      </c>
      <c r="J2277">
        <v>2</v>
      </c>
      <c r="K2277">
        <v>2</v>
      </c>
      <c r="L2277" t="s">
        <v>3418</v>
      </c>
      <c r="M2277" t="s">
        <v>2498</v>
      </c>
      <c r="N2277">
        <v>2</v>
      </c>
      <c r="O2277">
        <v>3</v>
      </c>
      <c r="P2277">
        <v>3</v>
      </c>
      <c r="Q2277">
        <v>1</v>
      </c>
      <c r="R2277">
        <v>50</v>
      </c>
      <c r="S2277">
        <v>45</v>
      </c>
      <c r="T2277">
        <v>1</v>
      </c>
      <c r="U2277" s="1">
        <v>60.04</v>
      </c>
      <c r="V2277" s="1">
        <v>9.8000000000000007</v>
      </c>
      <c r="W2277" s="1">
        <v>11.49</v>
      </c>
      <c r="X2277" s="1">
        <v>12.6</v>
      </c>
      <c r="Y2277" s="11">
        <f t="shared" si="70"/>
        <v>14</v>
      </c>
      <c r="Z2277" s="11" t="str">
        <f t="shared" si="71"/>
        <v>1</v>
      </c>
      <c r="AA2277">
        <v>2017</v>
      </c>
    </row>
    <row r="2278" spans="1:27" x14ac:dyDescent="0.2">
      <c r="A2278" t="s">
        <v>2203</v>
      </c>
      <c r="B2278" s="1">
        <v>9</v>
      </c>
      <c r="C2278" s="1">
        <v>2</v>
      </c>
      <c r="D2278" s="1">
        <v>26</v>
      </c>
      <c r="E2278" s="1">
        <v>0</v>
      </c>
      <c r="F2278">
        <v>6</v>
      </c>
      <c r="G2278" t="s">
        <v>6424</v>
      </c>
      <c r="H2278">
        <v>3</v>
      </c>
      <c r="I2278">
        <v>1</v>
      </c>
      <c r="J2278">
        <v>2</v>
      </c>
      <c r="K2278">
        <v>2</v>
      </c>
      <c r="L2278" t="s">
        <v>6814</v>
      </c>
      <c r="M2278" t="s">
        <v>486</v>
      </c>
      <c r="N2278">
        <v>2</v>
      </c>
      <c r="O2278">
        <v>4</v>
      </c>
      <c r="P2278">
        <v>4</v>
      </c>
      <c r="Q2278">
        <v>1</v>
      </c>
      <c r="R2278">
        <v>34</v>
      </c>
      <c r="S2278">
        <v>30</v>
      </c>
      <c r="T2278" s="1">
        <v>0</v>
      </c>
      <c r="U2278" s="1">
        <v>71.849999999999994</v>
      </c>
      <c r="V2278" s="1">
        <v>7.3</v>
      </c>
      <c r="W2278" s="1">
        <v>11.77</v>
      </c>
      <c r="X2278" s="1">
        <v>11.6</v>
      </c>
      <c r="Y2278" s="11">
        <f t="shared" si="70"/>
        <v>11</v>
      </c>
      <c r="Z2278" s="11" t="str">
        <f t="shared" si="71"/>
        <v>1</v>
      </c>
      <c r="AA2278">
        <v>2017</v>
      </c>
    </row>
    <row r="2279" spans="1:27" x14ac:dyDescent="0.2">
      <c r="A2279" t="s">
        <v>3514</v>
      </c>
      <c r="B2279" s="1">
        <v>18</v>
      </c>
      <c r="C2279" s="1">
        <v>0</v>
      </c>
      <c r="D2279" s="1">
        <v>14</v>
      </c>
      <c r="E2279" s="1">
        <v>0</v>
      </c>
      <c r="F2279" s="1">
        <v>4</v>
      </c>
      <c r="G2279" t="s">
        <v>6425</v>
      </c>
      <c r="H2279" s="1">
        <v>4</v>
      </c>
      <c r="I2279" s="1">
        <v>1</v>
      </c>
      <c r="J2279" s="1">
        <v>3</v>
      </c>
      <c r="K2279" s="1">
        <v>3</v>
      </c>
      <c r="L2279" t="s">
        <v>3515</v>
      </c>
      <c r="M2279" t="s">
        <v>3516</v>
      </c>
      <c r="N2279" s="1">
        <v>3</v>
      </c>
      <c r="O2279" s="1">
        <v>1</v>
      </c>
      <c r="P2279" s="1">
        <v>0</v>
      </c>
      <c r="Q2279" s="1">
        <v>0</v>
      </c>
      <c r="R2279" s="1">
        <v>35</v>
      </c>
      <c r="S2279" s="1">
        <v>34</v>
      </c>
      <c r="T2279" s="1">
        <v>0</v>
      </c>
      <c r="U2279" s="1">
        <v>51.58</v>
      </c>
      <c r="V2279" s="1">
        <v>10.9</v>
      </c>
      <c r="W2279" s="1">
        <v>13.34</v>
      </c>
      <c r="X2279" s="1">
        <v>13.4</v>
      </c>
      <c r="Y2279" s="11">
        <f t="shared" si="70"/>
        <v>9</v>
      </c>
      <c r="Z2279" s="11" t="str">
        <f t="shared" si="71"/>
        <v>0</v>
      </c>
      <c r="AA2279">
        <v>2017</v>
      </c>
    </row>
    <row r="2280" spans="1:27" x14ac:dyDescent="0.2">
      <c r="A2280" t="s">
        <v>3351</v>
      </c>
      <c r="B2280" s="1">
        <v>11</v>
      </c>
      <c r="C2280" s="1">
        <v>0</v>
      </c>
      <c r="D2280" s="1">
        <v>0</v>
      </c>
      <c r="E2280" s="1">
        <v>0</v>
      </c>
      <c r="F2280">
        <v>2</v>
      </c>
      <c r="G2280" t="s">
        <v>6426</v>
      </c>
      <c r="H2280">
        <v>1</v>
      </c>
      <c r="I2280">
        <v>1</v>
      </c>
      <c r="J2280">
        <v>0</v>
      </c>
      <c r="K2280">
        <v>1</v>
      </c>
      <c r="L2280" t="s">
        <v>1006</v>
      </c>
      <c r="M2280" t="s">
        <v>436</v>
      </c>
      <c r="N2280">
        <v>0</v>
      </c>
      <c r="O2280">
        <v>2</v>
      </c>
      <c r="P2280">
        <v>2</v>
      </c>
      <c r="Q2280">
        <v>1</v>
      </c>
      <c r="R2280">
        <v>32</v>
      </c>
      <c r="S2280">
        <v>10</v>
      </c>
      <c r="T2280" s="1">
        <v>0</v>
      </c>
      <c r="U2280" s="1">
        <v>69.31</v>
      </c>
      <c r="V2280" s="1">
        <v>8.3000000000000007</v>
      </c>
      <c r="W2280" s="1">
        <v>9.23</v>
      </c>
      <c r="X2280" s="1">
        <v>11.4</v>
      </c>
      <c r="Y2280" s="11">
        <f t="shared" si="70"/>
        <v>11</v>
      </c>
      <c r="Z2280" s="11" t="str">
        <f t="shared" si="71"/>
        <v>1</v>
      </c>
      <c r="AA2280">
        <v>2017</v>
      </c>
    </row>
    <row r="2281" spans="1:27" x14ac:dyDescent="0.2">
      <c r="A2281" t="s">
        <v>6899</v>
      </c>
      <c r="B2281" s="1">
        <v>15</v>
      </c>
      <c r="C2281" s="1">
        <v>1</v>
      </c>
      <c r="D2281" s="1">
        <v>14</v>
      </c>
      <c r="E2281" s="1">
        <v>0</v>
      </c>
      <c r="F2281">
        <v>2</v>
      </c>
      <c r="G2281" t="s">
        <v>6427</v>
      </c>
      <c r="H2281">
        <v>2</v>
      </c>
      <c r="I2281">
        <v>2</v>
      </c>
      <c r="J2281">
        <v>0</v>
      </c>
      <c r="K2281">
        <v>1</v>
      </c>
      <c r="L2281" t="s">
        <v>3781</v>
      </c>
      <c r="M2281" t="s">
        <v>436</v>
      </c>
      <c r="N2281">
        <v>0</v>
      </c>
      <c r="O2281">
        <v>2</v>
      </c>
      <c r="P2281">
        <v>0</v>
      </c>
      <c r="Q2281">
        <v>0</v>
      </c>
      <c r="R2281">
        <v>74</v>
      </c>
      <c r="S2281">
        <v>66</v>
      </c>
      <c r="T2281">
        <v>1</v>
      </c>
      <c r="U2281" s="1">
        <v>63.29</v>
      </c>
      <c r="V2281" s="1">
        <v>8.5</v>
      </c>
      <c r="W2281" s="1">
        <v>13.05</v>
      </c>
      <c r="X2281" s="1">
        <v>11.8</v>
      </c>
      <c r="Y2281" s="11">
        <f t="shared" si="70"/>
        <v>8</v>
      </c>
      <c r="Z2281" s="11" t="str">
        <f t="shared" si="71"/>
        <v>0</v>
      </c>
      <c r="AA2281">
        <v>2017</v>
      </c>
    </row>
    <row r="2282" spans="1:27" x14ac:dyDescent="0.2">
      <c r="A2282" t="s">
        <v>2302</v>
      </c>
      <c r="B2282" s="1">
        <v>12</v>
      </c>
      <c r="C2282" s="1">
        <v>8</v>
      </c>
      <c r="D2282" s="1">
        <v>0</v>
      </c>
      <c r="E2282" s="1">
        <v>0</v>
      </c>
      <c r="F2282" s="1">
        <v>3</v>
      </c>
      <c r="G2282" t="s">
        <v>6428</v>
      </c>
      <c r="H2282" s="1">
        <v>3</v>
      </c>
      <c r="I2282" s="1">
        <v>3</v>
      </c>
      <c r="J2282" s="1">
        <v>0</v>
      </c>
      <c r="K2282" s="1">
        <v>1</v>
      </c>
      <c r="L2282" t="s">
        <v>3517</v>
      </c>
      <c r="M2282" t="s">
        <v>436</v>
      </c>
      <c r="N2282" s="1">
        <v>0</v>
      </c>
      <c r="O2282" s="1">
        <v>3</v>
      </c>
      <c r="P2282" s="1">
        <v>1</v>
      </c>
      <c r="Q2282" s="1">
        <v>0</v>
      </c>
      <c r="R2282" s="1">
        <v>33</v>
      </c>
      <c r="S2282" s="1">
        <v>27</v>
      </c>
      <c r="T2282" s="1">
        <v>0</v>
      </c>
      <c r="U2282" s="1">
        <v>57.81</v>
      </c>
      <c r="V2282" s="1">
        <v>10.6</v>
      </c>
      <c r="W2282" s="1">
        <v>12.53</v>
      </c>
      <c r="X2282" s="1">
        <v>13.3</v>
      </c>
      <c r="Y2282" s="11">
        <f t="shared" si="70"/>
        <v>9</v>
      </c>
      <c r="Z2282" s="11" t="str">
        <f t="shared" si="71"/>
        <v>0</v>
      </c>
      <c r="AA2282">
        <v>2017</v>
      </c>
    </row>
    <row r="2283" spans="1:27" x14ac:dyDescent="0.2">
      <c r="A2283" t="s">
        <v>2322</v>
      </c>
      <c r="B2283" s="1">
        <v>3</v>
      </c>
      <c r="C2283" s="1">
        <v>3</v>
      </c>
      <c r="D2283" s="1">
        <v>39</v>
      </c>
      <c r="E2283" s="1">
        <v>0</v>
      </c>
      <c r="F2283" s="1">
        <v>9</v>
      </c>
      <c r="G2283" t="s">
        <v>6429</v>
      </c>
      <c r="H2283" s="1">
        <v>3</v>
      </c>
      <c r="I2283" s="1">
        <v>1</v>
      </c>
      <c r="J2283" s="1">
        <v>2</v>
      </c>
      <c r="K2283" s="1">
        <v>3</v>
      </c>
      <c r="L2283" t="s">
        <v>3518</v>
      </c>
      <c r="M2283" t="s">
        <v>3519</v>
      </c>
      <c r="N2283" s="1">
        <v>2</v>
      </c>
      <c r="O2283" s="1">
        <v>7</v>
      </c>
      <c r="P2283" s="1">
        <v>0</v>
      </c>
      <c r="Q2283" s="1">
        <v>0</v>
      </c>
      <c r="R2283" s="1">
        <v>50</v>
      </c>
      <c r="S2283" s="1">
        <v>43</v>
      </c>
      <c r="T2283" s="1">
        <v>0</v>
      </c>
      <c r="U2283" s="1">
        <v>70.84</v>
      </c>
      <c r="V2283" s="1">
        <v>7.7</v>
      </c>
      <c r="W2283" s="1">
        <v>11.66</v>
      </c>
      <c r="X2283" s="1">
        <v>12</v>
      </c>
      <c r="Y2283" s="11">
        <f t="shared" si="70"/>
        <v>7</v>
      </c>
      <c r="Z2283" s="11" t="str">
        <f t="shared" si="71"/>
        <v>0</v>
      </c>
      <c r="AA2283">
        <v>2017</v>
      </c>
    </row>
    <row r="2284" spans="1:27" x14ac:dyDescent="0.2">
      <c r="A2284" t="s">
        <v>2309</v>
      </c>
      <c r="B2284" s="1">
        <v>12</v>
      </c>
      <c r="C2284" s="1">
        <v>4</v>
      </c>
      <c r="D2284" s="1">
        <v>32</v>
      </c>
      <c r="E2284" s="1">
        <v>0</v>
      </c>
      <c r="F2284" s="1">
        <v>3</v>
      </c>
      <c r="G2284" t="s">
        <v>6430</v>
      </c>
      <c r="H2284" s="1">
        <v>1</v>
      </c>
      <c r="I2284" s="1">
        <v>1</v>
      </c>
      <c r="J2284" s="1">
        <v>0</v>
      </c>
      <c r="K2284" s="1">
        <v>1</v>
      </c>
      <c r="L2284" t="s">
        <v>845</v>
      </c>
      <c r="M2284" t="s">
        <v>436</v>
      </c>
      <c r="N2284" s="1">
        <v>0</v>
      </c>
      <c r="O2284" s="1">
        <v>3</v>
      </c>
      <c r="P2284" s="1">
        <v>0</v>
      </c>
      <c r="Q2284" s="1">
        <v>0</v>
      </c>
      <c r="R2284" s="1">
        <v>38</v>
      </c>
      <c r="S2284" s="1">
        <v>29</v>
      </c>
      <c r="T2284" s="1">
        <v>0</v>
      </c>
      <c r="U2284" s="1">
        <v>61.77</v>
      </c>
      <c r="V2284" s="1">
        <v>9.1</v>
      </c>
      <c r="W2284" s="1">
        <v>11.13</v>
      </c>
      <c r="X2284" s="1">
        <v>12.3</v>
      </c>
      <c r="Y2284" s="11">
        <f t="shared" si="70"/>
        <v>7</v>
      </c>
      <c r="Z2284" s="11" t="str">
        <f t="shared" si="71"/>
        <v>0</v>
      </c>
      <c r="AA2284">
        <v>2017</v>
      </c>
    </row>
    <row r="2285" spans="1:27" x14ac:dyDescent="0.2">
      <c r="A2285" t="s">
        <v>2361</v>
      </c>
      <c r="B2285" s="1">
        <v>11</v>
      </c>
      <c r="C2285" s="1">
        <v>6</v>
      </c>
      <c r="D2285" s="1">
        <v>9</v>
      </c>
      <c r="E2285" s="1">
        <v>0</v>
      </c>
      <c r="F2285" s="1">
        <v>4</v>
      </c>
      <c r="G2285" t="s">
        <v>6431</v>
      </c>
      <c r="H2285" s="1">
        <v>3</v>
      </c>
      <c r="I2285" s="1">
        <v>2</v>
      </c>
      <c r="J2285" s="1">
        <v>1</v>
      </c>
      <c r="K2285" s="1">
        <v>2</v>
      </c>
      <c r="L2285" t="s">
        <v>3521</v>
      </c>
      <c r="M2285" t="s">
        <v>478</v>
      </c>
      <c r="N2285" s="1">
        <v>1</v>
      </c>
      <c r="O2285" s="1">
        <v>3</v>
      </c>
      <c r="P2285" s="1">
        <v>1</v>
      </c>
      <c r="Q2285" s="1">
        <v>0</v>
      </c>
      <c r="R2285" s="1">
        <v>30</v>
      </c>
      <c r="S2285" s="1">
        <v>23</v>
      </c>
      <c r="T2285">
        <v>1</v>
      </c>
      <c r="U2285" s="1">
        <v>49.86</v>
      </c>
      <c r="V2285" s="1">
        <v>11.6</v>
      </c>
      <c r="W2285" s="1">
        <v>13.81</v>
      </c>
      <c r="X2285" s="1">
        <v>13.7</v>
      </c>
      <c r="Y2285" s="11">
        <f t="shared" si="70"/>
        <v>9</v>
      </c>
      <c r="Z2285" s="11" t="str">
        <f t="shared" si="71"/>
        <v>0</v>
      </c>
      <c r="AA2285">
        <v>2017</v>
      </c>
    </row>
    <row r="2286" spans="1:27" x14ac:dyDescent="0.2">
      <c r="A2286" t="s">
        <v>2269</v>
      </c>
      <c r="B2286" s="1">
        <v>9</v>
      </c>
      <c r="C2286" s="1">
        <v>2</v>
      </c>
      <c r="D2286" s="1">
        <v>5</v>
      </c>
      <c r="E2286" s="1">
        <v>0</v>
      </c>
      <c r="F2286" s="1">
        <v>6</v>
      </c>
      <c r="G2286" t="s">
        <v>6432</v>
      </c>
      <c r="H2286" s="1">
        <v>5</v>
      </c>
      <c r="I2286" s="1">
        <v>2</v>
      </c>
      <c r="J2286" s="1">
        <v>3</v>
      </c>
      <c r="K2286" s="1">
        <v>2</v>
      </c>
      <c r="L2286" t="s">
        <v>4192</v>
      </c>
      <c r="M2286" t="s">
        <v>475</v>
      </c>
      <c r="N2286" s="1">
        <v>2</v>
      </c>
      <c r="O2286" s="1">
        <v>4</v>
      </c>
      <c r="P2286" s="1">
        <v>0</v>
      </c>
      <c r="Q2286" s="1">
        <v>0</v>
      </c>
      <c r="R2286" s="1">
        <v>34</v>
      </c>
      <c r="S2286" s="1">
        <v>20</v>
      </c>
      <c r="T2286" s="1">
        <v>0</v>
      </c>
      <c r="U2286" s="1">
        <v>68.2</v>
      </c>
      <c r="V2286" s="1">
        <v>8.6999999999999993</v>
      </c>
      <c r="W2286" s="1">
        <v>9.69</v>
      </c>
      <c r="X2286" s="1">
        <v>12.4</v>
      </c>
      <c r="Y2286" s="11">
        <f t="shared" si="70"/>
        <v>12</v>
      </c>
      <c r="Z2286" s="11" t="str">
        <f t="shared" si="71"/>
        <v>1</v>
      </c>
      <c r="AA2286">
        <v>2017</v>
      </c>
    </row>
    <row r="2287" spans="1:27" x14ac:dyDescent="0.2">
      <c r="A2287" t="s">
        <v>3167</v>
      </c>
      <c r="B2287" s="1">
        <v>9</v>
      </c>
      <c r="C2287" s="1">
        <v>2</v>
      </c>
      <c r="D2287" s="1">
        <v>4</v>
      </c>
      <c r="E2287" s="1">
        <v>0</v>
      </c>
      <c r="F2287">
        <v>4</v>
      </c>
      <c r="G2287" t="s">
        <v>6433</v>
      </c>
      <c r="H2287">
        <v>1</v>
      </c>
      <c r="I2287">
        <v>1</v>
      </c>
      <c r="J2287">
        <v>0</v>
      </c>
      <c r="K2287">
        <v>1</v>
      </c>
      <c r="L2287" t="s">
        <v>1084</v>
      </c>
      <c r="M2287" t="s">
        <v>436</v>
      </c>
      <c r="N2287">
        <v>0</v>
      </c>
      <c r="O2287">
        <v>4</v>
      </c>
      <c r="P2287">
        <v>4</v>
      </c>
      <c r="Q2287">
        <v>1</v>
      </c>
      <c r="R2287">
        <v>15</v>
      </c>
      <c r="S2287">
        <v>7</v>
      </c>
      <c r="T2287" s="1">
        <v>0</v>
      </c>
      <c r="U2287" s="1">
        <v>70.02</v>
      </c>
      <c r="V2287" s="1">
        <v>8</v>
      </c>
      <c r="W2287" s="1">
        <v>9.86</v>
      </c>
      <c r="X2287" s="1">
        <v>11.9</v>
      </c>
      <c r="Y2287" s="11">
        <f t="shared" si="70"/>
        <v>6</v>
      </c>
      <c r="Z2287" s="11" t="str">
        <f t="shared" si="71"/>
        <v>0</v>
      </c>
      <c r="AA2287">
        <v>2017</v>
      </c>
    </row>
    <row r="2288" spans="1:27" x14ac:dyDescent="0.2">
      <c r="A2288" t="s">
        <v>2168</v>
      </c>
      <c r="B2288" s="1">
        <v>18</v>
      </c>
      <c r="C2288" s="1">
        <v>0</v>
      </c>
      <c r="D2288" s="1">
        <v>27</v>
      </c>
      <c r="E2288" s="1">
        <v>0</v>
      </c>
      <c r="F2288" s="1">
        <v>4</v>
      </c>
      <c r="G2288" t="s">
        <v>6434</v>
      </c>
      <c r="H2288" s="1">
        <v>4</v>
      </c>
      <c r="I2288" s="1">
        <v>1</v>
      </c>
      <c r="J2288" s="1">
        <v>3</v>
      </c>
      <c r="K2288" s="1">
        <v>4</v>
      </c>
      <c r="L2288" t="s">
        <v>3803</v>
      </c>
      <c r="M2288" t="s">
        <v>3522</v>
      </c>
      <c r="N2288" s="1">
        <v>3</v>
      </c>
      <c r="O2288" s="1">
        <v>1</v>
      </c>
      <c r="P2288" s="1">
        <v>0</v>
      </c>
      <c r="Q2288" s="1">
        <v>0</v>
      </c>
      <c r="R2288" s="1">
        <v>39</v>
      </c>
      <c r="S2288" s="1">
        <v>35</v>
      </c>
      <c r="T2288" s="1">
        <v>0</v>
      </c>
      <c r="U2288" s="1">
        <v>69.52</v>
      </c>
      <c r="V2288" s="1">
        <v>8.1999999999999993</v>
      </c>
      <c r="W2288" s="1">
        <v>10.79</v>
      </c>
      <c r="X2288" s="1">
        <v>11.4</v>
      </c>
      <c r="Y2288" s="11">
        <f t="shared" si="70"/>
        <v>6</v>
      </c>
      <c r="Z2288" s="11" t="str">
        <f t="shared" si="71"/>
        <v>0</v>
      </c>
      <c r="AA2288">
        <v>2017</v>
      </c>
    </row>
    <row r="2289" spans="1:27" x14ac:dyDescent="0.2">
      <c r="A2289" t="s">
        <v>2363</v>
      </c>
      <c r="B2289" s="1">
        <v>11</v>
      </c>
      <c r="C2289" s="1">
        <v>0</v>
      </c>
      <c r="D2289" s="1">
        <v>0</v>
      </c>
      <c r="E2289" s="1">
        <v>0</v>
      </c>
      <c r="F2289" s="1">
        <v>5</v>
      </c>
      <c r="G2289" t="s">
        <v>6435</v>
      </c>
      <c r="H2289" s="1">
        <v>3</v>
      </c>
      <c r="I2289" s="1">
        <v>3</v>
      </c>
      <c r="J2289" s="1">
        <v>0</v>
      </c>
      <c r="K2289" s="1">
        <v>1</v>
      </c>
      <c r="L2289" t="s">
        <v>6815</v>
      </c>
      <c r="M2289" t="s">
        <v>436</v>
      </c>
      <c r="N2289" s="1">
        <v>0</v>
      </c>
      <c r="O2289" s="1">
        <v>5</v>
      </c>
      <c r="P2289" s="1">
        <v>1</v>
      </c>
      <c r="Q2289" s="1">
        <v>0</v>
      </c>
      <c r="R2289" s="1">
        <v>38</v>
      </c>
      <c r="S2289" s="1">
        <v>32</v>
      </c>
      <c r="T2289" s="1">
        <v>0</v>
      </c>
      <c r="U2289" s="1">
        <v>59.64</v>
      </c>
      <c r="V2289" s="1">
        <v>9.9</v>
      </c>
      <c r="W2289" s="1">
        <v>12.88</v>
      </c>
      <c r="X2289" s="1">
        <v>12.8</v>
      </c>
      <c r="Y2289" s="11">
        <f t="shared" si="70"/>
        <v>8</v>
      </c>
      <c r="Z2289" s="11" t="str">
        <f t="shared" si="71"/>
        <v>0</v>
      </c>
      <c r="AA2289">
        <v>2017</v>
      </c>
    </row>
    <row r="2290" spans="1:27" x14ac:dyDescent="0.2">
      <c r="A2290" t="s">
        <v>2196</v>
      </c>
      <c r="B2290" s="1">
        <v>17</v>
      </c>
      <c r="C2290" s="1">
        <v>3</v>
      </c>
      <c r="D2290" s="1">
        <v>1</v>
      </c>
      <c r="E2290" s="1">
        <v>0</v>
      </c>
      <c r="F2290">
        <v>6</v>
      </c>
      <c r="G2290" t="s">
        <v>6436</v>
      </c>
      <c r="H2290">
        <v>2</v>
      </c>
      <c r="I2290">
        <v>2</v>
      </c>
      <c r="J2290">
        <v>0</v>
      </c>
      <c r="K2290">
        <v>1</v>
      </c>
      <c r="L2290" t="s">
        <v>3419</v>
      </c>
      <c r="M2290" t="s">
        <v>436</v>
      </c>
      <c r="N2290">
        <v>0</v>
      </c>
      <c r="O2290">
        <v>6</v>
      </c>
      <c r="P2290">
        <v>0</v>
      </c>
      <c r="Q2290">
        <v>0</v>
      </c>
      <c r="R2290">
        <v>24</v>
      </c>
      <c r="S2290">
        <v>14</v>
      </c>
      <c r="T2290" s="1">
        <v>0</v>
      </c>
      <c r="U2290" s="1">
        <v>69.31</v>
      </c>
      <c r="V2290" s="1">
        <v>8.3000000000000007</v>
      </c>
      <c r="W2290" s="1">
        <v>10.33</v>
      </c>
      <c r="X2290" s="1">
        <v>12.3</v>
      </c>
      <c r="Y2290" s="11">
        <f t="shared" si="70"/>
        <v>10</v>
      </c>
      <c r="Z2290" s="11" t="str">
        <f t="shared" si="71"/>
        <v>0</v>
      </c>
      <c r="AA2290">
        <v>2017</v>
      </c>
    </row>
    <row r="2291" spans="1:27" x14ac:dyDescent="0.2">
      <c r="A2291" t="s">
        <v>2227</v>
      </c>
      <c r="B2291" s="1">
        <v>5</v>
      </c>
      <c r="C2291" s="1">
        <v>2</v>
      </c>
      <c r="D2291" s="1">
        <v>32</v>
      </c>
      <c r="E2291" s="1">
        <v>0</v>
      </c>
      <c r="F2291">
        <v>2</v>
      </c>
      <c r="G2291" t="s">
        <v>6437</v>
      </c>
      <c r="H2291">
        <v>2</v>
      </c>
      <c r="I2291">
        <v>1</v>
      </c>
      <c r="J2291">
        <v>1</v>
      </c>
      <c r="K2291">
        <v>2</v>
      </c>
      <c r="L2291" t="s">
        <v>3552</v>
      </c>
      <c r="M2291" t="s">
        <v>3420</v>
      </c>
      <c r="N2291">
        <v>1</v>
      </c>
      <c r="O2291">
        <v>1</v>
      </c>
      <c r="P2291">
        <v>0</v>
      </c>
      <c r="Q2291">
        <v>0</v>
      </c>
      <c r="R2291">
        <v>36</v>
      </c>
      <c r="S2291">
        <v>24</v>
      </c>
      <c r="T2291" s="1">
        <v>0</v>
      </c>
      <c r="U2291" s="1">
        <v>59.94</v>
      </c>
      <c r="V2291" s="1">
        <v>9.8000000000000007</v>
      </c>
      <c r="W2291" s="1">
        <v>12.82</v>
      </c>
      <c r="X2291" s="1">
        <v>13.1</v>
      </c>
      <c r="Y2291" s="11">
        <f t="shared" si="70"/>
        <v>7</v>
      </c>
      <c r="Z2291" s="11" t="str">
        <f t="shared" si="71"/>
        <v>0</v>
      </c>
      <c r="AA2291">
        <v>2017</v>
      </c>
    </row>
    <row r="2292" spans="1:27" x14ac:dyDescent="0.2">
      <c r="A2292" t="s">
        <v>2208</v>
      </c>
      <c r="B2292" s="1">
        <v>16</v>
      </c>
      <c r="C2292" s="1">
        <v>2</v>
      </c>
      <c r="D2292" s="1">
        <v>10</v>
      </c>
      <c r="E2292" s="1">
        <v>0</v>
      </c>
      <c r="F2292">
        <v>4</v>
      </c>
      <c r="G2292" t="s">
        <v>6438</v>
      </c>
      <c r="H2292">
        <v>3</v>
      </c>
      <c r="I2292">
        <v>2</v>
      </c>
      <c r="J2292">
        <v>1</v>
      </c>
      <c r="K2292">
        <v>2</v>
      </c>
      <c r="L2292" t="s">
        <v>3421</v>
      </c>
      <c r="M2292" t="s">
        <v>3422</v>
      </c>
      <c r="N2292">
        <v>1</v>
      </c>
      <c r="O2292">
        <v>3</v>
      </c>
      <c r="P2292">
        <v>2</v>
      </c>
      <c r="Q2292">
        <v>1</v>
      </c>
      <c r="R2292">
        <v>44</v>
      </c>
      <c r="S2292">
        <v>32</v>
      </c>
      <c r="T2292">
        <v>1</v>
      </c>
      <c r="U2292" s="1">
        <v>64</v>
      </c>
      <c r="V2292" s="1">
        <v>8.1999999999999993</v>
      </c>
      <c r="W2292" s="1">
        <v>13.34</v>
      </c>
      <c r="X2292" s="1">
        <v>12.3</v>
      </c>
      <c r="Y2292" s="11">
        <f t="shared" si="70"/>
        <v>8</v>
      </c>
      <c r="Z2292" s="11" t="str">
        <f t="shared" si="71"/>
        <v>0</v>
      </c>
      <c r="AA2292">
        <v>2017</v>
      </c>
    </row>
    <row r="2293" spans="1:27" x14ac:dyDescent="0.2">
      <c r="A2293" t="s">
        <v>2242</v>
      </c>
      <c r="B2293" s="1">
        <v>6</v>
      </c>
      <c r="C2293" s="1">
        <v>3</v>
      </c>
      <c r="D2293" s="1">
        <v>18</v>
      </c>
      <c r="E2293" s="1">
        <v>0</v>
      </c>
      <c r="F2293">
        <v>6</v>
      </c>
      <c r="G2293" t="s">
        <v>6439</v>
      </c>
      <c r="H2293">
        <v>2</v>
      </c>
      <c r="I2293">
        <v>1</v>
      </c>
      <c r="J2293">
        <v>1</v>
      </c>
      <c r="K2293">
        <v>2</v>
      </c>
      <c r="L2293" t="s">
        <v>6816</v>
      </c>
      <c r="M2293" t="s">
        <v>475</v>
      </c>
      <c r="N2293">
        <v>1</v>
      </c>
      <c r="O2293">
        <v>5</v>
      </c>
      <c r="P2293">
        <v>5</v>
      </c>
      <c r="Q2293">
        <v>1</v>
      </c>
      <c r="R2293">
        <v>40</v>
      </c>
      <c r="S2293">
        <v>36</v>
      </c>
      <c r="T2293" s="1">
        <v>0</v>
      </c>
      <c r="U2293" s="1">
        <v>71.55</v>
      </c>
      <c r="V2293" s="1">
        <v>7.4</v>
      </c>
      <c r="W2293" s="1">
        <v>12.06</v>
      </c>
      <c r="X2293" s="1">
        <v>11.8</v>
      </c>
      <c r="Y2293" s="11">
        <f t="shared" si="70"/>
        <v>10</v>
      </c>
      <c r="Z2293" s="11" t="str">
        <f t="shared" si="71"/>
        <v>0</v>
      </c>
      <c r="AA2293">
        <v>2017</v>
      </c>
    </row>
    <row r="2294" spans="1:27" x14ac:dyDescent="0.2">
      <c r="A2294" t="s">
        <v>2289</v>
      </c>
      <c r="B2294" s="1">
        <v>16</v>
      </c>
      <c r="C2294" s="1">
        <v>0</v>
      </c>
      <c r="D2294" s="1">
        <v>18</v>
      </c>
      <c r="E2294" s="1">
        <v>0</v>
      </c>
      <c r="F2294" s="1">
        <v>2</v>
      </c>
      <c r="G2294" t="s">
        <v>6440</v>
      </c>
      <c r="H2294" s="1">
        <v>2</v>
      </c>
      <c r="I2294" s="1">
        <v>2</v>
      </c>
      <c r="J2294" s="1">
        <v>0</v>
      </c>
      <c r="K2294" s="1">
        <v>1</v>
      </c>
      <c r="L2294" t="s">
        <v>3523</v>
      </c>
      <c r="M2294" t="s">
        <v>436</v>
      </c>
      <c r="N2294" s="1">
        <v>0</v>
      </c>
      <c r="O2294" s="1">
        <v>2</v>
      </c>
      <c r="P2294" s="1">
        <v>0</v>
      </c>
      <c r="Q2294" s="1">
        <v>0</v>
      </c>
      <c r="R2294" s="1">
        <v>39</v>
      </c>
      <c r="S2294" s="1">
        <v>34</v>
      </c>
      <c r="T2294" s="1">
        <v>0</v>
      </c>
      <c r="U2294" s="1">
        <v>59.64</v>
      </c>
      <c r="V2294" s="1">
        <v>9.9</v>
      </c>
      <c r="W2294" s="1">
        <v>12.82</v>
      </c>
      <c r="X2294" s="1">
        <v>13.3</v>
      </c>
      <c r="Y2294" s="11">
        <f t="shared" si="70"/>
        <v>8</v>
      </c>
      <c r="Z2294" s="11" t="str">
        <f t="shared" si="71"/>
        <v>0</v>
      </c>
      <c r="AA2294">
        <v>2017</v>
      </c>
    </row>
    <row r="2295" spans="1:27" x14ac:dyDescent="0.2">
      <c r="A2295" t="s">
        <v>2326</v>
      </c>
      <c r="B2295" s="1">
        <v>13</v>
      </c>
      <c r="C2295" s="1">
        <v>1</v>
      </c>
      <c r="D2295" s="1">
        <v>19</v>
      </c>
      <c r="E2295" s="1">
        <v>0</v>
      </c>
      <c r="F2295" s="1">
        <v>3</v>
      </c>
      <c r="G2295" t="s">
        <v>6441</v>
      </c>
      <c r="H2295" s="1">
        <v>2</v>
      </c>
      <c r="I2295" s="1">
        <v>1</v>
      </c>
      <c r="J2295" s="1">
        <v>1</v>
      </c>
      <c r="K2295" s="1">
        <v>2</v>
      </c>
      <c r="L2295" t="s">
        <v>3524</v>
      </c>
      <c r="M2295" t="s">
        <v>1000</v>
      </c>
      <c r="N2295" s="1">
        <v>1</v>
      </c>
      <c r="O2295" s="1">
        <v>2</v>
      </c>
      <c r="P2295" s="1">
        <v>0</v>
      </c>
      <c r="Q2295" s="1">
        <v>0</v>
      </c>
      <c r="R2295" s="1">
        <v>41</v>
      </c>
      <c r="S2295" s="1">
        <v>36</v>
      </c>
      <c r="T2295">
        <v>3</v>
      </c>
      <c r="U2295" s="1">
        <v>57.61</v>
      </c>
      <c r="V2295" s="1">
        <v>10.7</v>
      </c>
      <c r="W2295" s="1">
        <v>12.53</v>
      </c>
      <c r="X2295" s="1">
        <v>13.8</v>
      </c>
      <c r="Y2295" s="11">
        <f t="shared" si="70"/>
        <v>6</v>
      </c>
      <c r="Z2295" s="11" t="str">
        <f t="shared" si="71"/>
        <v>0</v>
      </c>
      <c r="AA2295">
        <v>2017</v>
      </c>
    </row>
    <row r="2296" spans="1:27" x14ac:dyDescent="0.2">
      <c r="A2296" t="s">
        <v>2409</v>
      </c>
      <c r="B2296" s="1">
        <v>15</v>
      </c>
      <c r="C2296" s="1">
        <v>1</v>
      </c>
      <c r="D2296" s="1">
        <v>48</v>
      </c>
      <c r="E2296" s="1">
        <v>0</v>
      </c>
      <c r="F2296" s="1">
        <v>7</v>
      </c>
      <c r="G2296" t="s">
        <v>6442</v>
      </c>
      <c r="H2296" s="1">
        <v>6</v>
      </c>
      <c r="I2296" s="1">
        <v>2</v>
      </c>
      <c r="J2296" s="1">
        <v>4</v>
      </c>
      <c r="K2296" s="1">
        <v>3</v>
      </c>
      <c r="L2296" t="s">
        <v>3526</v>
      </c>
      <c r="M2296" t="s">
        <v>1483</v>
      </c>
      <c r="N2296" s="1">
        <v>4</v>
      </c>
      <c r="O2296" s="1">
        <v>3</v>
      </c>
      <c r="P2296" s="1">
        <v>0</v>
      </c>
      <c r="Q2296" s="1">
        <v>0</v>
      </c>
      <c r="R2296" s="1">
        <v>39</v>
      </c>
      <c r="S2296" s="1">
        <v>34</v>
      </c>
      <c r="T2296">
        <v>3</v>
      </c>
      <c r="U2296" s="1">
        <v>62.98</v>
      </c>
      <c r="V2296" s="1">
        <v>8.6</v>
      </c>
      <c r="W2296" s="1">
        <v>11.71</v>
      </c>
      <c r="X2296" s="1">
        <v>13.1</v>
      </c>
      <c r="Y2296" s="11">
        <f t="shared" si="70"/>
        <v>3</v>
      </c>
      <c r="Z2296" s="11" t="str">
        <f t="shared" si="71"/>
        <v>0</v>
      </c>
      <c r="AA2296">
        <v>2017</v>
      </c>
    </row>
    <row r="2297" spans="1:27" x14ac:dyDescent="0.2">
      <c r="A2297" t="s">
        <v>2222</v>
      </c>
      <c r="B2297" s="1">
        <v>14</v>
      </c>
      <c r="C2297" s="1">
        <v>2</v>
      </c>
      <c r="D2297" s="1">
        <v>16</v>
      </c>
      <c r="E2297" s="1">
        <v>0</v>
      </c>
      <c r="F2297">
        <v>4</v>
      </c>
      <c r="G2297" t="s">
        <v>6443</v>
      </c>
      <c r="H2297">
        <v>3</v>
      </c>
      <c r="I2297">
        <v>1</v>
      </c>
      <c r="J2297">
        <v>2</v>
      </c>
      <c r="K2297">
        <v>3</v>
      </c>
      <c r="L2297" t="s">
        <v>3527</v>
      </c>
      <c r="M2297" t="s">
        <v>3423</v>
      </c>
      <c r="N2297">
        <v>2</v>
      </c>
      <c r="O2297">
        <v>2</v>
      </c>
      <c r="P2297">
        <v>2</v>
      </c>
      <c r="Q2297">
        <v>1</v>
      </c>
      <c r="R2297">
        <v>35</v>
      </c>
      <c r="S2297">
        <v>25</v>
      </c>
      <c r="T2297" s="1">
        <v>0</v>
      </c>
      <c r="U2297" s="1">
        <v>57.71</v>
      </c>
      <c r="V2297" s="1">
        <v>10.7</v>
      </c>
      <c r="W2297" s="1">
        <v>11.95</v>
      </c>
      <c r="X2297" s="1">
        <v>13.7</v>
      </c>
      <c r="Y2297" s="11">
        <f t="shared" si="70"/>
        <v>10</v>
      </c>
      <c r="Z2297" s="11" t="str">
        <f t="shared" si="71"/>
        <v>0</v>
      </c>
      <c r="AA2297">
        <v>2017</v>
      </c>
    </row>
    <row r="2298" spans="1:27" x14ac:dyDescent="0.2">
      <c r="A2298" t="s">
        <v>2171</v>
      </c>
      <c r="B2298" s="1">
        <v>9</v>
      </c>
      <c r="C2298" s="1">
        <v>0</v>
      </c>
      <c r="D2298" s="1">
        <v>11</v>
      </c>
      <c r="E2298" s="1">
        <v>0</v>
      </c>
      <c r="F2298" s="1">
        <v>5</v>
      </c>
      <c r="G2298" t="s">
        <v>6444</v>
      </c>
      <c r="H2298" s="1">
        <v>1</v>
      </c>
      <c r="I2298" s="1">
        <v>1</v>
      </c>
      <c r="J2298" s="1">
        <v>0</v>
      </c>
      <c r="K2298" s="1">
        <v>1</v>
      </c>
      <c r="L2298" t="s">
        <v>2516</v>
      </c>
      <c r="M2298" t="s">
        <v>445</v>
      </c>
      <c r="N2298" s="1">
        <v>0</v>
      </c>
      <c r="O2298" s="1">
        <v>5</v>
      </c>
      <c r="P2298" s="1">
        <v>0</v>
      </c>
      <c r="Q2298" s="1">
        <v>0</v>
      </c>
      <c r="R2298" s="1">
        <v>34</v>
      </c>
      <c r="S2298" s="1">
        <v>32</v>
      </c>
      <c r="T2298" s="1">
        <v>0</v>
      </c>
      <c r="U2298" s="1">
        <v>53.31</v>
      </c>
      <c r="V2298" s="1">
        <v>10.3</v>
      </c>
      <c r="W2298" s="1">
        <v>13.4</v>
      </c>
      <c r="X2298" s="1">
        <v>13.2</v>
      </c>
      <c r="Y2298" s="11">
        <f t="shared" si="70"/>
        <v>10</v>
      </c>
      <c r="Z2298" s="11" t="str">
        <f t="shared" si="71"/>
        <v>0</v>
      </c>
      <c r="AA2298">
        <v>2017</v>
      </c>
    </row>
    <row r="2299" spans="1:27" x14ac:dyDescent="0.2">
      <c r="A2299" t="s">
        <v>2292</v>
      </c>
      <c r="B2299" s="1">
        <v>16</v>
      </c>
      <c r="C2299" s="1">
        <v>0</v>
      </c>
      <c r="D2299" s="1">
        <v>19</v>
      </c>
      <c r="E2299" s="1">
        <v>0</v>
      </c>
      <c r="F2299" s="1">
        <v>7</v>
      </c>
      <c r="G2299" t="s">
        <v>6445</v>
      </c>
      <c r="H2299" s="1">
        <v>4</v>
      </c>
      <c r="I2299" s="1">
        <v>3</v>
      </c>
      <c r="J2299" s="1">
        <v>1</v>
      </c>
      <c r="K2299" s="1">
        <v>2</v>
      </c>
      <c r="L2299" t="s">
        <v>3528</v>
      </c>
      <c r="M2299" t="s">
        <v>475</v>
      </c>
      <c r="N2299" s="1">
        <v>1</v>
      </c>
      <c r="O2299" s="1">
        <v>6</v>
      </c>
      <c r="P2299" s="1">
        <v>0</v>
      </c>
      <c r="Q2299" s="1">
        <v>0</v>
      </c>
      <c r="R2299" s="1">
        <v>45</v>
      </c>
      <c r="S2299" s="1">
        <v>29</v>
      </c>
      <c r="T2299" s="1">
        <v>0</v>
      </c>
      <c r="U2299" s="1">
        <v>60.95</v>
      </c>
      <c r="V2299" s="1">
        <v>9.4</v>
      </c>
      <c r="W2299" s="1">
        <v>12.88</v>
      </c>
      <c r="X2299" s="1">
        <v>13.2</v>
      </c>
      <c r="Y2299" s="11">
        <f t="shared" si="70"/>
        <v>12</v>
      </c>
      <c r="Z2299" s="11" t="str">
        <f t="shared" si="71"/>
        <v>1</v>
      </c>
      <c r="AA2299">
        <v>2017</v>
      </c>
    </row>
    <row r="2300" spans="1:27" x14ac:dyDescent="0.2">
      <c r="A2300" t="s">
        <v>2337</v>
      </c>
      <c r="B2300" s="1">
        <v>9</v>
      </c>
      <c r="C2300" s="1">
        <v>1</v>
      </c>
      <c r="D2300" s="1">
        <v>35</v>
      </c>
      <c r="E2300" s="1">
        <v>0</v>
      </c>
      <c r="F2300" s="1">
        <v>4</v>
      </c>
      <c r="G2300" t="s">
        <v>6446</v>
      </c>
      <c r="H2300" s="1">
        <v>1</v>
      </c>
      <c r="I2300" s="1">
        <v>1</v>
      </c>
      <c r="J2300" s="1">
        <v>0</v>
      </c>
      <c r="K2300" s="1">
        <v>1</v>
      </c>
      <c r="L2300" t="s">
        <v>1215</v>
      </c>
      <c r="M2300" t="s">
        <v>445</v>
      </c>
      <c r="N2300" s="1">
        <v>0</v>
      </c>
      <c r="O2300" s="1">
        <v>4</v>
      </c>
      <c r="P2300" s="1">
        <v>0</v>
      </c>
      <c r="Q2300" s="1">
        <v>0</v>
      </c>
      <c r="R2300" s="1">
        <v>50</v>
      </c>
      <c r="S2300" s="1">
        <v>26</v>
      </c>
      <c r="T2300">
        <v>1</v>
      </c>
      <c r="U2300" s="1">
        <v>59.13</v>
      </c>
      <c r="V2300" s="1">
        <v>10.1</v>
      </c>
      <c r="W2300" s="1">
        <v>11.66</v>
      </c>
      <c r="X2300" s="1">
        <v>12.7</v>
      </c>
      <c r="Y2300" s="11">
        <f t="shared" si="70"/>
        <v>9</v>
      </c>
      <c r="Z2300" s="11" t="str">
        <f t="shared" si="71"/>
        <v>0</v>
      </c>
      <c r="AA2300">
        <v>2017</v>
      </c>
    </row>
    <row r="2301" spans="1:27" x14ac:dyDescent="0.2">
      <c r="A2301" t="s">
        <v>3352</v>
      </c>
      <c r="B2301" s="1">
        <v>13</v>
      </c>
      <c r="C2301" s="1">
        <v>1</v>
      </c>
      <c r="D2301" s="1">
        <v>60</v>
      </c>
      <c r="E2301" s="1">
        <v>0</v>
      </c>
      <c r="F2301" s="1">
        <v>5</v>
      </c>
      <c r="G2301" t="s">
        <v>6447</v>
      </c>
      <c r="H2301" s="1">
        <v>4</v>
      </c>
      <c r="I2301" s="1">
        <v>3</v>
      </c>
      <c r="J2301" s="1">
        <v>1</v>
      </c>
      <c r="K2301" s="1">
        <v>2</v>
      </c>
      <c r="L2301" t="s">
        <v>6758</v>
      </c>
      <c r="M2301" t="s">
        <v>506</v>
      </c>
      <c r="N2301" s="1">
        <v>1</v>
      </c>
      <c r="O2301" s="1">
        <v>4</v>
      </c>
      <c r="P2301" s="1">
        <v>1</v>
      </c>
      <c r="Q2301" s="1">
        <v>0</v>
      </c>
      <c r="R2301" s="1">
        <v>32</v>
      </c>
      <c r="S2301" s="1">
        <v>14</v>
      </c>
      <c r="T2301">
        <v>1</v>
      </c>
      <c r="U2301" s="1">
        <v>58.92</v>
      </c>
      <c r="V2301" s="1">
        <v>10.199999999999999</v>
      </c>
      <c r="W2301" s="1">
        <v>11.14</v>
      </c>
      <c r="X2301" s="1">
        <v>13.7</v>
      </c>
      <c r="Y2301" s="11">
        <f t="shared" si="70"/>
        <v>10</v>
      </c>
      <c r="Z2301" s="11" t="str">
        <f t="shared" si="71"/>
        <v>0</v>
      </c>
      <c r="AA2301">
        <v>2017</v>
      </c>
    </row>
    <row r="2302" spans="1:27" x14ac:dyDescent="0.2">
      <c r="A2302" t="s">
        <v>2311</v>
      </c>
      <c r="B2302" s="1">
        <v>9</v>
      </c>
      <c r="C2302" s="1">
        <v>1</v>
      </c>
      <c r="D2302" s="1">
        <v>5</v>
      </c>
      <c r="E2302" s="1">
        <v>0</v>
      </c>
      <c r="F2302" s="1">
        <v>3</v>
      </c>
      <c r="G2302" t="s">
        <v>6448</v>
      </c>
      <c r="H2302" s="1">
        <v>1</v>
      </c>
      <c r="I2302" s="1">
        <v>1</v>
      </c>
      <c r="J2302" s="1">
        <v>0</v>
      </c>
      <c r="K2302" s="1">
        <v>1</v>
      </c>
      <c r="L2302" t="s">
        <v>2574</v>
      </c>
      <c r="M2302" t="s">
        <v>443</v>
      </c>
      <c r="N2302" s="1">
        <v>0</v>
      </c>
      <c r="O2302" s="1">
        <v>3</v>
      </c>
      <c r="P2302" s="1">
        <v>3</v>
      </c>
      <c r="Q2302" s="1">
        <v>0</v>
      </c>
      <c r="R2302" s="1">
        <v>42</v>
      </c>
      <c r="S2302" s="1">
        <v>24</v>
      </c>
      <c r="T2302" s="1">
        <v>0</v>
      </c>
      <c r="U2302" s="1">
        <v>69.209999999999994</v>
      </c>
      <c r="V2302" s="1">
        <v>8.3000000000000007</v>
      </c>
      <c r="W2302" s="1">
        <v>10.62</v>
      </c>
      <c r="X2302" s="1">
        <v>11.7</v>
      </c>
      <c r="Y2302" s="11">
        <f t="shared" si="70"/>
        <v>11</v>
      </c>
      <c r="Z2302" s="11" t="str">
        <f t="shared" si="71"/>
        <v>1</v>
      </c>
      <c r="AA2302">
        <v>2017</v>
      </c>
    </row>
    <row r="2303" spans="1:27" x14ac:dyDescent="0.2">
      <c r="A2303" t="s">
        <v>2360</v>
      </c>
      <c r="B2303" s="1">
        <v>19</v>
      </c>
      <c r="C2303" s="1">
        <v>1</v>
      </c>
      <c r="D2303" s="1">
        <v>24</v>
      </c>
      <c r="E2303" s="1">
        <v>0</v>
      </c>
      <c r="F2303" s="1">
        <v>5</v>
      </c>
      <c r="G2303" t="s">
        <v>6449</v>
      </c>
      <c r="H2303" s="1">
        <v>2</v>
      </c>
      <c r="I2303" s="1">
        <v>2</v>
      </c>
      <c r="J2303" s="1">
        <v>0</v>
      </c>
      <c r="K2303" s="1">
        <v>1</v>
      </c>
      <c r="L2303" t="s">
        <v>3529</v>
      </c>
      <c r="M2303" t="s">
        <v>19</v>
      </c>
      <c r="N2303" s="1">
        <v>0</v>
      </c>
      <c r="O2303" s="1">
        <v>5</v>
      </c>
      <c r="P2303" s="1">
        <v>1</v>
      </c>
      <c r="Q2303" s="1">
        <v>0</v>
      </c>
      <c r="R2303" s="1">
        <v>34</v>
      </c>
      <c r="S2303" s="1">
        <v>26</v>
      </c>
      <c r="T2303" s="1">
        <v>0</v>
      </c>
      <c r="U2303" s="1">
        <v>61.06</v>
      </c>
      <c r="V2303" s="1">
        <v>9.4</v>
      </c>
      <c r="W2303" s="1">
        <v>12.13</v>
      </c>
      <c r="X2303" s="1">
        <v>13.4</v>
      </c>
      <c r="Y2303" s="11">
        <f t="shared" si="70"/>
        <v>10</v>
      </c>
      <c r="Z2303" s="11" t="str">
        <f t="shared" si="71"/>
        <v>0</v>
      </c>
      <c r="AA2303">
        <v>2017</v>
      </c>
    </row>
    <row r="2304" spans="1:27" x14ac:dyDescent="0.2">
      <c r="A2304" t="s">
        <v>2286</v>
      </c>
      <c r="B2304" s="1">
        <v>11</v>
      </c>
      <c r="C2304" s="1">
        <v>0</v>
      </c>
      <c r="D2304" s="1">
        <v>17</v>
      </c>
      <c r="E2304" s="1">
        <v>0</v>
      </c>
      <c r="F2304" s="1">
        <v>3</v>
      </c>
      <c r="G2304" t="s">
        <v>6450</v>
      </c>
      <c r="H2304" s="1">
        <v>1</v>
      </c>
      <c r="I2304" s="1">
        <v>1</v>
      </c>
      <c r="J2304" s="1">
        <v>0</v>
      </c>
      <c r="K2304" s="1">
        <v>1</v>
      </c>
      <c r="L2304" t="s">
        <v>1901</v>
      </c>
      <c r="M2304" t="s">
        <v>443</v>
      </c>
      <c r="N2304" s="1">
        <v>0</v>
      </c>
      <c r="O2304" s="1">
        <v>3</v>
      </c>
      <c r="P2304" s="1">
        <v>0</v>
      </c>
      <c r="Q2304" s="1">
        <v>0</v>
      </c>
      <c r="R2304" s="1">
        <v>41</v>
      </c>
      <c r="S2304" s="1">
        <v>21</v>
      </c>
      <c r="T2304" s="1">
        <v>0</v>
      </c>
      <c r="U2304" s="1">
        <v>67.59</v>
      </c>
      <c r="V2304" s="1">
        <v>8.9</v>
      </c>
      <c r="W2304" s="1">
        <v>11.72</v>
      </c>
      <c r="X2304" s="1">
        <v>12.9</v>
      </c>
      <c r="Y2304" s="11">
        <f t="shared" si="70"/>
        <v>9</v>
      </c>
      <c r="Z2304" s="11" t="str">
        <f t="shared" si="71"/>
        <v>0</v>
      </c>
      <c r="AA2304">
        <v>2017</v>
      </c>
    </row>
    <row r="2305" spans="1:27" x14ac:dyDescent="0.2">
      <c r="A2305" t="s">
        <v>2184</v>
      </c>
      <c r="B2305" s="1">
        <v>11</v>
      </c>
      <c r="C2305" s="1">
        <v>0</v>
      </c>
      <c r="D2305" s="1">
        <v>46</v>
      </c>
      <c r="E2305" s="1">
        <v>0</v>
      </c>
      <c r="F2305">
        <v>4</v>
      </c>
      <c r="G2305" t="s">
        <v>6451</v>
      </c>
      <c r="H2305">
        <v>2</v>
      </c>
      <c r="I2305">
        <v>1</v>
      </c>
      <c r="J2305">
        <v>1</v>
      </c>
      <c r="K2305">
        <v>2</v>
      </c>
      <c r="L2305" t="s">
        <v>3530</v>
      </c>
      <c r="M2305" t="s">
        <v>3424</v>
      </c>
      <c r="N2305">
        <v>1</v>
      </c>
      <c r="O2305">
        <v>3</v>
      </c>
      <c r="P2305">
        <v>0</v>
      </c>
      <c r="Q2305">
        <v>0</v>
      </c>
      <c r="R2305">
        <v>59</v>
      </c>
      <c r="S2305">
        <v>52</v>
      </c>
      <c r="T2305" s="1">
        <v>0</v>
      </c>
      <c r="U2305" s="1">
        <v>53.51</v>
      </c>
      <c r="V2305" s="1">
        <v>10.199999999999999</v>
      </c>
      <c r="W2305" s="1">
        <v>13.28</v>
      </c>
      <c r="X2305" s="1">
        <v>13.3</v>
      </c>
      <c r="Y2305" s="11">
        <f t="shared" si="70"/>
        <v>11</v>
      </c>
      <c r="Z2305" s="11" t="str">
        <f t="shared" si="71"/>
        <v>1</v>
      </c>
      <c r="AA2305">
        <v>2017</v>
      </c>
    </row>
    <row r="2306" spans="1:27" x14ac:dyDescent="0.2">
      <c r="A2306" t="s">
        <v>2303</v>
      </c>
      <c r="B2306" s="1">
        <v>11</v>
      </c>
      <c r="C2306" s="1">
        <v>4</v>
      </c>
      <c r="D2306" s="1">
        <v>2</v>
      </c>
      <c r="E2306" s="1">
        <v>0</v>
      </c>
      <c r="F2306" s="1">
        <v>4</v>
      </c>
      <c r="G2306" t="s">
        <v>6452</v>
      </c>
      <c r="H2306" s="1">
        <v>4</v>
      </c>
      <c r="I2306" s="1">
        <v>4</v>
      </c>
      <c r="J2306" s="1">
        <v>0</v>
      </c>
      <c r="K2306" s="1">
        <v>1</v>
      </c>
      <c r="L2306" t="s">
        <v>3531</v>
      </c>
      <c r="M2306" t="s">
        <v>436</v>
      </c>
      <c r="N2306" s="1">
        <v>0</v>
      </c>
      <c r="O2306" s="1">
        <v>4</v>
      </c>
      <c r="P2306" s="1">
        <v>0</v>
      </c>
      <c r="Q2306" s="1">
        <v>0</v>
      </c>
      <c r="R2306" s="1">
        <v>34</v>
      </c>
      <c r="S2306" s="1">
        <v>22</v>
      </c>
      <c r="T2306" s="1">
        <v>0</v>
      </c>
      <c r="U2306" s="1">
        <v>60.04</v>
      </c>
      <c r="V2306" s="1">
        <v>9.8000000000000007</v>
      </c>
      <c r="W2306" s="1">
        <v>11.37</v>
      </c>
      <c r="X2306" s="1">
        <v>13.2</v>
      </c>
      <c r="Y2306" s="11">
        <f t="shared" si="70"/>
        <v>13</v>
      </c>
      <c r="Z2306" s="11" t="str">
        <f t="shared" si="71"/>
        <v>1</v>
      </c>
      <c r="AA2306">
        <v>2017</v>
      </c>
    </row>
    <row r="2307" spans="1:27" x14ac:dyDescent="0.2">
      <c r="A2307" t="s">
        <v>3353</v>
      </c>
      <c r="B2307" s="1">
        <v>5</v>
      </c>
      <c r="C2307" s="1">
        <v>7</v>
      </c>
      <c r="D2307" s="1">
        <v>21</v>
      </c>
      <c r="E2307" s="1">
        <v>0</v>
      </c>
      <c r="F2307">
        <v>4</v>
      </c>
      <c r="G2307" t="s">
        <v>6453</v>
      </c>
      <c r="H2307">
        <v>3</v>
      </c>
      <c r="I2307">
        <v>1</v>
      </c>
      <c r="J2307">
        <v>2</v>
      </c>
      <c r="K2307">
        <v>2</v>
      </c>
      <c r="L2307" t="s">
        <v>3425</v>
      </c>
      <c r="M2307" t="s">
        <v>495</v>
      </c>
      <c r="N2307">
        <v>2</v>
      </c>
      <c r="O2307">
        <v>2</v>
      </c>
      <c r="P2307">
        <v>1</v>
      </c>
      <c r="Q2307">
        <v>0</v>
      </c>
      <c r="R2307">
        <v>40</v>
      </c>
      <c r="S2307">
        <v>24</v>
      </c>
      <c r="T2307" s="1">
        <v>0</v>
      </c>
      <c r="U2307" s="1">
        <v>58.01</v>
      </c>
      <c r="V2307" s="1">
        <v>10.5</v>
      </c>
      <c r="W2307" s="1">
        <v>11.6</v>
      </c>
      <c r="X2307" s="1">
        <v>13.2</v>
      </c>
      <c r="Y2307" s="11">
        <f t="shared" ref="Y2307:Y2370" si="72">LEN(A2307)-LEN(SUBSTITUTE(A2307," ","")) +1</f>
        <v>8</v>
      </c>
      <c r="Z2307" s="11" t="str">
        <f t="shared" ref="Z2307:Z2370" si="73">IF(Y2307&lt;=10,"0",IF(Y2307&gt;10,"1"))</f>
        <v>0</v>
      </c>
      <c r="AA2307">
        <v>2017</v>
      </c>
    </row>
    <row r="2308" spans="1:27" x14ac:dyDescent="0.2">
      <c r="A2308" t="s">
        <v>2274</v>
      </c>
      <c r="B2308" s="1">
        <v>11</v>
      </c>
      <c r="C2308" s="1">
        <v>1</v>
      </c>
      <c r="D2308" s="1">
        <v>12</v>
      </c>
      <c r="E2308" s="1">
        <v>0</v>
      </c>
      <c r="F2308" s="1">
        <v>4</v>
      </c>
      <c r="G2308" t="s">
        <v>6454</v>
      </c>
      <c r="H2308" s="1">
        <v>2</v>
      </c>
      <c r="I2308" s="1">
        <v>1</v>
      </c>
      <c r="J2308" s="1">
        <v>1</v>
      </c>
      <c r="K2308" s="1">
        <v>2</v>
      </c>
      <c r="L2308" t="s">
        <v>3532</v>
      </c>
      <c r="M2308" t="s">
        <v>3534</v>
      </c>
      <c r="N2308" s="1">
        <v>1</v>
      </c>
      <c r="O2308" s="1">
        <v>3</v>
      </c>
      <c r="P2308" s="1">
        <v>0</v>
      </c>
      <c r="Q2308" s="1">
        <v>0</v>
      </c>
      <c r="R2308" s="1">
        <v>53</v>
      </c>
      <c r="S2308" s="1">
        <v>40</v>
      </c>
      <c r="T2308" s="1">
        <v>0</v>
      </c>
      <c r="U2308" s="1">
        <v>45.05</v>
      </c>
      <c r="V2308" s="1">
        <v>11.4</v>
      </c>
      <c r="W2308" s="1">
        <v>15.66</v>
      </c>
      <c r="X2308" s="1">
        <v>14</v>
      </c>
      <c r="Y2308" s="11">
        <f t="shared" si="72"/>
        <v>9</v>
      </c>
      <c r="Z2308" s="11" t="str">
        <f t="shared" si="73"/>
        <v>0</v>
      </c>
      <c r="AA2308">
        <v>2017</v>
      </c>
    </row>
    <row r="2309" spans="1:27" x14ac:dyDescent="0.2">
      <c r="A2309" t="s">
        <v>2256</v>
      </c>
      <c r="B2309" s="1">
        <v>14</v>
      </c>
      <c r="C2309" s="1">
        <v>3</v>
      </c>
      <c r="D2309" s="1">
        <v>5</v>
      </c>
      <c r="E2309" s="1">
        <v>0</v>
      </c>
      <c r="F2309">
        <v>3</v>
      </c>
      <c r="G2309" t="s">
        <v>6455</v>
      </c>
      <c r="H2309">
        <v>3</v>
      </c>
      <c r="I2309">
        <v>1</v>
      </c>
      <c r="J2309">
        <v>2</v>
      </c>
      <c r="K2309">
        <v>3</v>
      </c>
      <c r="L2309" t="s">
        <v>3755</v>
      </c>
      <c r="M2309" t="s">
        <v>3426</v>
      </c>
      <c r="N2309">
        <v>2</v>
      </c>
      <c r="O2309">
        <v>1</v>
      </c>
      <c r="P2309">
        <v>1</v>
      </c>
      <c r="Q2309">
        <v>0</v>
      </c>
      <c r="R2309">
        <v>30</v>
      </c>
      <c r="S2309">
        <v>25</v>
      </c>
      <c r="T2309" s="1">
        <v>0</v>
      </c>
      <c r="U2309" s="1">
        <v>59.94</v>
      </c>
      <c r="V2309" s="1">
        <v>9.8000000000000007</v>
      </c>
      <c r="W2309" s="1">
        <v>11.31</v>
      </c>
      <c r="X2309" s="1">
        <v>13.5</v>
      </c>
      <c r="Y2309" s="11">
        <f t="shared" si="72"/>
        <v>16</v>
      </c>
      <c r="Z2309" s="11" t="str">
        <f t="shared" si="73"/>
        <v>1</v>
      </c>
      <c r="AA2309">
        <v>2017</v>
      </c>
    </row>
    <row r="2310" spans="1:27" x14ac:dyDescent="0.2">
      <c r="A2310" t="s">
        <v>2424</v>
      </c>
      <c r="B2310" s="1">
        <v>12</v>
      </c>
      <c r="C2310" s="1">
        <v>1</v>
      </c>
      <c r="D2310" s="1">
        <v>2</v>
      </c>
      <c r="E2310" s="1">
        <v>0</v>
      </c>
      <c r="F2310" s="1">
        <v>6</v>
      </c>
      <c r="G2310" t="s">
        <v>6456</v>
      </c>
      <c r="H2310" s="1">
        <v>3</v>
      </c>
      <c r="I2310" s="1">
        <v>1</v>
      </c>
      <c r="J2310" s="1">
        <v>2</v>
      </c>
      <c r="K2310" s="1">
        <v>2</v>
      </c>
      <c r="L2310" t="s">
        <v>3533</v>
      </c>
      <c r="M2310" t="s">
        <v>475</v>
      </c>
      <c r="N2310" s="1">
        <v>2</v>
      </c>
      <c r="O2310" s="1">
        <v>4</v>
      </c>
      <c r="P2310" s="1">
        <v>0</v>
      </c>
      <c r="Q2310" s="1">
        <v>0</v>
      </c>
      <c r="R2310" s="1">
        <v>51</v>
      </c>
      <c r="S2310" s="1">
        <v>28</v>
      </c>
      <c r="T2310" s="1">
        <v>0</v>
      </c>
      <c r="U2310" s="1">
        <v>63.29</v>
      </c>
      <c r="V2310" s="1">
        <v>8.5</v>
      </c>
      <c r="W2310" s="1">
        <v>10.96</v>
      </c>
      <c r="X2310" s="1">
        <v>12.4</v>
      </c>
      <c r="Y2310" s="11">
        <f t="shared" si="72"/>
        <v>12</v>
      </c>
      <c r="Z2310" s="11" t="str">
        <f t="shared" si="73"/>
        <v>1</v>
      </c>
      <c r="AA2310">
        <v>2017</v>
      </c>
    </row>
    <row r="2311" spans="1:27" x14ac:dyDescent="0.2">
      <c r="A2311" t="s">
        <v>2352</v>
      </c>
      <c r="B2311" s="1">
        <v>9</v>
      </c>
      <c r="C2311" s="1">
        <v>1</v>
      </c>
      <c r="D2311" s="1">
        <v>0</v>
      </c>
      <c r="E2311" s="1">
        <v>0</v>
      </c>
      <c r="F2311" s="1">
        <v>3</v>
      </c>
      <c r="G2311" t="s">
        <v>6457</v>
      </c>
      <c r="H2311" s="1">
        <v>2</v>
      </c>
      <c r="I2311" s="1">
        <v>2</v>
      </c>
      <c r="J2311" s="1">
        <v>0</v>
      </c>
      <c r="K2311" s="1">
        <v>1</v>
      </c>
      <c r="L2311" t="s">
        <v>6817</v>
      </c>
      <c r="M2311" t="s">
        <v>436</v>
      </c>
      <c r="N2311" s="1">
        <v>0</v>
      </c>
      <c r="O2311" s="1">
        <v>3</v>
      </c>
      <c r="P2311" s="1">
        <v>2</v>
      </c>
      <c r="Q2311" s="1">
        <v>1</v>
      </c>
      <c r="R2311" s="1">
        <v>32</v>
      </c>
      <c r="S2311" s="1">
        <v>27</v>
      </c>
      <c r="T2311" s="1">
        <v>0</v>
      </c>
      <c r="U2311" s="1">
        <v>61.06</v>
      </c>
      <c r="V2311" s="1">
        <v>9.4</v>
      </c>
      <c r="W2311" s="1">
        <v>11.37</v>
      </c>
      <c r="X2311" s="1">
        <v>12.7</v>
      </c>
      <c r="Y2311" s="11">
        <f t="shared" si="72"/>
        <v>7</v>
      </c>
      <c r="Z2311" s="11" t="str">
        <f t="shared" si="73"/>
        <v>0</v>
      </c>
      <c r="AA2311">
        <v>2017</v>
      </c>
    </row>
    <row r="2312" spans="1:27" x14ac:dyDescent="0.2">
      <c r="A2312" t="s">
        <v>2321</v>
      </c>
      <c r="B2312" s="1">
        <v>13</v>
      </c>
      <c r="C2312" s="1">
        <v>5</v>
      </c>
      <c r="D2312" s="1">
        <v>24</v>
      </c>
      <c r="E2312" s="1">
        <v>0</v>
      </c>
      <c r="F2312" s="1">
        <v>8</v>
      </c>
      <c r="G2312" t="s">
        <v>6458</v>
      </c>
      <c r="H2312" s="1">
        <v>5</v>
      </c>
      <c r="I2312" s="1">
        <v>5</v>
      </c>
      <c r="J2312" s="1">
        <v>0</v>
      </c>
      <c r="K2312" s="1">
        <v>2</v>
      </c>
      <c r="L2312" t="s">
        <v>6818</v>
      </c>
      <c r="M2312" t="s">
        <v>436</v>
      </c>
      <c r="N2312" s="1">
        <v>0</v>
      </c>
      <c r="O2312" s="1">
        <v>8</v>
      </c>
      <c r="P2312" s="1">
        <v>0</v>
      </c>
      <c r="Q2312" s="1">
        <v>0</v>
      </c>
      <c r="R2312" s="1">
        <v>34</v>
      </c>
      <c r="S2312" s="1">
        <v>27</v>
      </c>
      <c r="T2312">
        <v>1</v>
      </c>
      <c r="U2312" s="1">
        <v>67.59</v>
      </c>
      <c r="V2312" s="1">
        <v>8.9</v>
      </c>
      <c r="W2312" s="1">
        <v>10.39</v>
      </c>
      <c r="X2312" s="1">
        <v>12.2</v>
      </c>
      <c r="Y2312" s="11">
        <f t="shared" si="72"/>
        <v>14</v>
      </c>
      <c r="Z2312" s="11" t="str">
        <f t="shared" si="73"/>
        <v>1</v>
      </c>
      <c r="AA2312">
        <v>2017</v>
      </c>
    </row>
    <row r="2313" spans="1:27" x14ac:dyDescent="0.2">
      <c r="A2313" t="s">
        <v>2266</v>
      </c>
      <c r="B2313" s="1">
        <v>12</v>
      </c>
      <c r="C2313" s="1">
        <v>0</v>
      </c>
      <c r="D2313" s="1">
        <v>5</v>
      </c>
      <c r="E2313" s="1">
        <v>0</v>
      </c>
      <c r="F2313" s="1">
        <v>4</v>
      </c>
      <c r="G2313" t="s">
        <v>6459</v>
      </c>
      <c r="H2313" s="1">
        <v>3</v>
      </c>
      <c r="I2313" s="1">
        <v>2</v>
      </c>
      <c r="J2313" s="1">
        <v>1</v>
      </c>
      <c r="K2313" s="1">
        <v>2</v>
      </c>
      <c r="L2313" t="s">
        <v>2420</v>
      </c>
      <c r="M2313" t="s">
        <v>1377</v>
      </c>
      <c r="N2313" s="1">
        <v>1</v>
      </c>
      <c r="O2313" s="1">
        <v>3</v>
      </c>
      <c r="P2313" s="1">
        <v>0</v>
      </c>
      <c r="Q2313" s="1">
        <v>0</v>
      </c>
      <c r="R2313" s="1">
        <v>36</v>
      </c>
      <c r="S2313" s="1">
        <v>23</v>
      </c>
      <c r="T2313">
        <v>1</v>
      </c>
      <c r="U2313" s="1">
        <v>69.010000000000005</v>
      </c>
      <c r="V2313" s="1">
        <v>8.4</v>
      </c>
      <c r="W2313" s="1">
        <v>10.85</v>
      </c>
      <c r="X2313" s="1">
        <v>12.1</v>
      </c>
      <c r="Y2313" s="11">
        <f t="shared" si="72"/>
        <v>9</v>
      </c>
      <c r="Z2313" s="11" t="str">
        <f t="shared" si="73"/>
        <v>0</v>
      </c>
      <c r="AA2313">
        <v>2017</v>
      </c>
    </row>
    <row r="2314" spans="1:27" x14ac:dyDescent="0.2">
      <c r="A2314" t="s">
        <v>2285</v>
      </c>
      <c r="B2314" s="1">
        <v>13</v>
      </c>
      <c r="C2314" s="1">
        <v>5</v>
      </c>
      <c r="D2314" s="1">
        <v>24</v>
      </c>
      <c r="E2314" s="1">
        <v>0</v>
      </c>
      <c r="F2314" s="1">
        <v>4</v>
      </c>
      <c r="G2314" t="s">
        <v>6460</v>
      </c>
      <c r="H2314" s="1">
        <v>2</v>
      </c>
      <c r="I2314" s="1">
        <v>2</v>
      </c>
      <c r="J2314" s="1">
        <v>0</v>
      </c>
      <c r="K2314" s="1">
        <v>1</v>
      </c>
      <c r="L2314" t="s">
        <v>3536</v>
      </c>
      <c r="M2314" t="s">
        <v>448</v>
      </c>
      <c r="N2314" s="1">
        <v>0</v>
      </c>
      <c r="O2314" s="1">
        <v>4</v>
      </c>
      <c r="P2314" s="1">
        <v>0</v>
      </c>
      <c r="Q2314" s="1">
        <v>0</v>
      </c>
      <c r="R2314" s="1">
        <v>41</v>
      </c>
      <c r="S2314" s="1">
        <v>21</v>
      </c>
      <c r="T2314" s="1">
        <v>0</v>
      </c>
      <c r="U2314" s="1">
        <v>69.010000000000005</v>
      </c>
      <c r="V2314" s="1">
        <v>8.4</v>
      </c>
      <c r="W2314" s="1">
        <v>9.11</v>
      </c>
      <c r="X2314" s="1">
        <v>11.9</v>
      </c>
      <c r="Y2314" s="11">
        <f t="shared" si="72"/>
        <v>11</v>
      </c>
      <c r="Z2314" s="11" t="str">
        <f t="shared" si="73"/>
        <v>1</v>
      </c>
      <c r="AA2314">
        <v>2017</v>
      </c>
    </row>
    <row r="2315" spans="1:27" x14ac:dyDescent="0.2">
      <c r="A2315" t="s">
        <v>2178</v>
      </c>
      <c r="B2315" s="1">
        <v>7</v>
      </c>
      <c r="C2315" s="1">
        <v>1</v>
      </c>
      <c r="D2315" s="1">
        <v>8</v>
      </c>
      <c r="E2315" s="1">
        <v>0</v>
      </c>
      <c r="F2315">
        <v>2</v>
      </c>
      <c r="G2315" t="s">
        <v>6461</v>
      </c>
      <c r="H2315">
        <v>1</v>
      </c>
      <c r="I2315">
        <v>1</v>
      </c>
      <c r="J2315">
        <v>0</v>
      </c>
      <c r="K2315">
        <v>1</v>
      </c>
      <c r="L2315" t="s">
        <v>3427</v>
      </c>
      <c r="M2315" t="s">
        <v>912</v>
      </c>
      <c r="N2315">
        <v>0</v>
      </c>
      <c r="O2315">
        <v>2</v>
      </c>
      <c r="P2315">
        <v>0</v>
      </c>
      <c r="Q2315">
        <v>0</v>
      </c>
      <c r="R2315">
        <v>39</v>
      </c>
      <c r="S2315">
        <v>16</v>
      </c>
      <c r="T2315" s="1">
        <v>0</v>
      </c>
      <c r="U2315" s="1">
        <v>57.5</v>
      </c>
      <c r="V2315" s="1">
        <v>10.7</v>
      </c>
      <c r="W2315" s="1">
        <v>11.84</v>
      </c>
      <c r="X2315" s="1">
        <v>14.3</v>
      </c>
      <c r="Y2315" s="11">
        <f t="shared" si="72"/>
        <v>11</v>
      </c>
      <c r="Z2315" s="11" t="str">
        <f t="shared" si="73"/>
        <v>1</v>
      </c>
      <c r="AA2315">
        <v>2017</v>
      </c>
    </row>
    <row r="2316" spans="1:27" x14ac:dyDescent="0.2">
      <c r="A2316" t="s">
        <v>2390</v>
      </c>
      <c r="B2316" s="1">
        <v>4</v>
      </c>
      <c r="C2316" s="1">
        <v>0</v>
      </c>
      <c r="D2316" s="1">
        <v>25</v>
      </c>
      <c r="E2316" s="1">
        <v>0</v>
      </c>
      <c r="F2316" s="1">
        <v>3</v>
      </c>
      <c r="G2316" t="s">
        <v>6462</v>
      </c>
      <c r="H2316" s="1">
        <v>2</v>
      </c>
      <c r="I2316" s="1">
        <v>2</v>
      </c>
      <c r="J2316" s="1">
        <v>0</v>
      </c>
      <c r="K2316" s="1">
        <v>1</v>
      </c>
      <c r="L2316" t="s">
        <v>3537</v>
      </c>
      <c r="M2316" t="s">
        <v>436</v>
      </c>
      <c r="N2316" s="1">
        <v>0</v>
      </c>
      <c r="O2316" s="1">
        <v>3</v>
      </c>
      <c r="P2316" s="1">
        <v>0</v>
      </c>
      <c r="Q2316" s="1">
        <v>0</v>
      </c>
      <c r="R2316" s="1">
        <v>16</v>
      </c>
      <c r="S2316" s="1">
        <v>10</v>
      </c>
      <c r="T2316">
        <v>1</v>
      </c>
      <c r="U2316" s="1">
        <v>70.13</v>
      </c>
      <c r="V2316" s="1">
        <v>8</v>
      </c>
      <c r="W2316" s="1">
        <v>10.09</v>
      </c>
      <c r="X2316" s="1">
        <v>12.2</v>
      </c>
      <c r="Y2316" s="11">
        <f t="shared" si="72"/>
        <v>10</v>
      </c>
      <c r="Z2316" s="11" t="str">
        <f t="shared" si="73"/>
        <v>0</v>
      </c>
      <c r="AA2316">
        <v>2017</v>
      </c>
    </row>
    <row r="2317" spans="1:27" x14ac:dyDescent="0.2">
      <c r="A2317" t="s">
        <v>2179</v>
      </c>
      <c r="B2317" s="1">
        <v>8</v>
      </c>
      <c r="C2317" s="1">
        <v>1</v>
      </c>
      <c r="D2317" s="1">
        <v>7</v>
      </c>
      <c r="E2317" s="1">
        <v>0</v>
      </c>
      <c r="F2317">
        <v>2</v>
      </c>
      <c r="G2317" t="s">
        <v>6463</v>
      </c>
      <c r="H2317">
        <v>2</v>
      </c>
      <c r="I2317">
        <v>2</v>
      </c>
      <c r="J2317">
        <v>0</v>
      </c>
      <c r="K2317">
        <v>1</v>
      </c>
      <c r="L2317" t="s">
        <v>3428</v>
      </c>
      <c r="M2317" t="s">
        <v>436</v>
      </c>
      <c r="N2317">
        <v>0</v>
      </c>
      <c r="O2317">
        <v>2</v>
      </c>
      <c r="P2317">
        <v>2</v>
      </c>
      <c r="Q2317">
        <v>1</v>
      </c>
      <c r="R2317">
        <v>25</v>
      </c>
      <c r="S2317">
        <v>23</v>
      </c>
      <c r="T2317" s="1">
        <v>0</v>
      </c>
      <c r="U2317" s="1">
        <v>67.89</v>
      </c>
      <c r="V2317" s="1">
        <v>8.8000000000000007</v>
      </c>
      <c r="W2317" s="1">
        <v>9.4</v>
      </c>
      <c r="X2317" s="1">
        <v>11.6</v>
      </c>
      <c r="Y2317" s="11">
        <f t="shared" si="72"/>
        <v>10</v>
      </c>
      <c r="Z2317" s="11" t="str">
        <f t="shared" si="73"/>
        <v>0</v>
      </c>
      <c r="AA2317">
        <v>2017</v>
      </c>
    </row>
    <row r="2318" spans="1:27" x14ac:dyDescent="0.2">
      <c r="A2318" t="s">
        <v>3716</v>
      </c>
      <c r="B2318" s="1">
        <v>11</v>
      </c>
      <c r="C2318" s="1">
        <v>1</v>
      </c>
      <c r="D2318" s="1">
        <v>27</v>
      </c>
      <c r="E2318" s="1">
        <v>0</v>
      </c>
      <c r="F2318" s="1">
        <v>7</v>
      </c>
      <c r="G2318" t="s">
        <v>6464</v>
      </c>
      <c r="H2318" s="1">
        <v>7</v>
      </c>
      <c r="I2318" s="1">
        <v>1</v>
      </c>
      <c r="J2318" s="1">
        <v>6</v>
      </c>
      <c r="K2318" s="1">
        <v>6</v>
      </c>
      <c r="L2318" t="s">
        <v>6819</v>
      </c>
      <c r="M2318" t="s">
        <v>3538</v>
      </c>
      <c r="N2318" s="1">
        <v>6</v>
      </c>
      <c r="O2318" s="1">
        <v>1</v>
      </c>
      <c r="P2318" s="1">
        <v>3</v>
      </c>
      <c r="Q2318" s="1">
        <v>0</v>
      </c>
      <c r="R2318" s="1">
        <v>49</v>
      </c>
      <c r="S2318" s="1">
        <v>38</v>
      </c>
      <c r="T2318" s="1">
        <v>0</v>
      </c>
      <c r="U2318" s="1">
        <v>62.88</v>
      </c>
      <c r="V2318" s="1">
        <v>8.6999999999999993</v>
      </c>
      <c r="W2318" s="1">
        <v>11.25</v>
      </c>
      <c r="X2318" s="1">
        <v>11.7</v>
      </c>
      <c r="Y2318" s="11">
        <f t="shared" si="72"/>
        <v>7</v>
      </c>
      <c r="Z2318" s="11" t="str">
        <f t="shared" si="73"/>
        <v>0</v>
      </c>
      <c r="AA2318">
        <v>2017</v>
      </c>
    </row>
    <row r="2319" spans="1:27" x14ac:dyDescent="0.2">
      <c r="A2319" t="s">
        <v>2176</v>
      </c>
      <c r="B2319" s="1">
        <v>9</v>
      </c>
      <c r="C2319" s="1">
        <v>1</v>
      </c>
      <c r="D2319" s="1">
        <v>0</v>
      </c>
      <c r="E2319" s="1">
        <v>0</v>
      </c>
      <c r="F2319">
        <v>5</v>
      </c>
      <c r="G2319" t="s">
        <v>6465</v>
      </c>
      <c r="H2319">
        <v>2</v>
      </c>
      <c r="I2319">
        <v>2</v>
      </c>
      <c r="J2319">
        <v>0</v>
      </c>
      <c r="K2319">
        <v>1</v>
      </c>
      <c r="L2319" t="s">
        <v>3429</v>
      </c>
      <c r="M2319" t="s">
        <v>445</v>
      </c>
      <c r="N2319">
        <v>0</v>
      </c>
      <c r="O2319">
        <v>5</v>
      </c>
      <c r="P2319">
        <v>4</v>
      </c>
      <c r="Q2319">
        <v>1</v>
      </c>
      <c r="R2319">
        <v>30</v>
      </c>
      <c r="S2319">
        <v>26</v>
      </c>
      <c r="T2319" s="1">
        <v>0</v>
      </c>
      <c r="U2319" s="1">
        <v>62.88</v>
      </c>
      <c r="V2319" s="1">
        <v>8.6999999999999993</v>
      </c>
      <c r="W2319" s="1">
        <v>12.18</v>
      </c>
      <c r="X2319" s="1">
        <v>13</v>
      </c>
      <c r="Y2319" s="11">
        <f t="shared" si="72"/>
        <v>9</v>
      </c>
      <c r="Z2319" s="11" t="str">
        <f t="shared" si="73"/>
        <v>0</v>
      </c>
      <c r="AA2319">
        <v>2017</v>
      </c>
    </row>
    <row r="2320" spans="1:27" x14ac:dyDescent="0.2">
      <c r="A2320" t="s">
        <v>2417</v>
      </c>
      <c r="B2320" s="1">
        <v>17</v>
      </c>
      <c r="C2320" s="1">
        <v>4</v>
      </c>
      <c r="D2320" s="1">
        <v>22</v>
      </c>
      <c r="E2320" s="1">
        <v>0</v>
      </c>
      <c r="F2320" s="1">
        <v>4</v>
      </c>
      <c r="G2320" t="s">
        <v>6466</v>
      </c>
      <c r="H2320" s="1">
        <v>1</v>
      </c>
      <c r="I2320" s="1">
        <v>1</v>
      </c>
      <c r="J2320" s="1">
        <v>0</v>
      </c>
      <c r="K2320" s="1">
        <v>1</v>
      </c>
      <c r="L2320" t="s">
        <v>2633</v>
      </c>
      <c r="M2320" t="s">
        <v>436</v>
      </c>
      <c r="N2320" s="1">
        <v>0</v>
      </c>
      <c r="O2320" s="1">
        <v>4</v>
      </c>
      <c r="P2320" s="1">
        <v>0</v>
      </c>
      <c r="Q2320" s="1">
        <v>0</v>
      </c>
      <c r="R2320" s="1">
        <v>27</v>
      </c>
      <c r="S2320" s="1">
        <v>21</v>
      </c>
      <c r="T2320">
        <v>1</v>
      </c>
      <c r="U2320" s="1">
        <v>61.36</v>
      </c>
      <c r="V2320" s="1">
        <v>9.1999999999999993</v>
      </c>
      <c r="W2320" s="1">
        <v>11.31</v>
      </c>
      <c r="X2320" s="1">
        <v>12.5</v>
      </c>
      <c r="Y2320" s="11">
        <f t="shared" si="72"/>
        <v>9</v>
      </c>
      <c r="Z2320" s="11" t="str">
        <f t="shared" si="73"/>
        <v>0</v>
      </c>
      <c r="AA2320">
        <v>2017</v>
      </c>
    </row>
    <row r="2321" spans="1:27" x14ac:dyDescent="0.2">
      <c r="A2321" t="s">
        <v>2350</v>
      </c>
      <c r="B2321" s="1">
        <v>13</v>
      </c>
      <c r="C2321" s="1">
        <v>1</v>
      </c>
      <c r="D2321" s="1">
        <v>3</v>
      </c>
      <c r="E2321" s="1">
        <v>0</v>
      </c>
      <c r="F2321" s="1">
        <v>5</v>
      </c>
      <c r="G2321" t="s">
        <v>6467</v>
      </c>
      <c r="H2321" s="1">
        <v>2</v>
      </c>
      <c r="I2321" s="1">
        <v>1</v>
      </c>
      <c r="J2321" s="1">
        <v>1</v>
      </c>
      <c r="K2321" s="1">
        <v>2</v>
      </c>
      <c r="L2321" t="s">
        <v>2992</v>
      </c>
      <c r="M2321" t="s">
        <v>2774</v>
      </c>
      <c r="N2321" s="1">
        <v>1</v>
      </c>
      <c r="O2321" s="1">
        <v>4</v>
      </c>
      <c r="P2321" s="1">
        <v>4</v>
      </c>
      <c r="Q2321" s="1">
        <v>1</v>
      </c>
      <c r="R2321" s="1">
        <v>33</v>
      </c>
      <c r="S2321" s="1">
        <v>29</v>
      </c>
      <c r="T2321">
        <v>2</v>
      </c>
      <c r="U2321" s="1">
        <v>65.05</v>
      </c>
      <c r="V2321" s="1">
        <v>9.9</v>
      </c>
      <c r="W2321" s="1">
        <v>10.45</v>
      </c>
      <c r="X2321" s="1">
        <v>12.6</v>
      </c>
      <c r="Y2321" s="11">
        <f t="shared" si="72"/>
        <v>12</v>
      </c>
      <c r="Z2321" s="11" t="str">
        <f t="shared" si="73"/>
        <v>1</v>
      </c>
      <c r="AA2321">
        <v>2017</v>
      </c>
    </row>
    <row r="2322" spans="1:27" x14ac:dyDescent="0.2">
      <c r="A2322" t="s">
        <v>2392</v>
      </c>
      <c r="B2322" s="1">
        <v>4</v>
      </c>
      <c r="C2322" s="1">
        <v>0</v>
      </c>
      <c r="D2322" s="1">
        <v>26</v>
      </c>
      <c r="E2322" s="1">
        <v>0</v>
      </c>
      <c r="F2322" s="1">
        <v>6</v>
      </c>
      <c r="G2322" t="s">
        <v>6468</v>
      </c>
      <c r="H2322" s="1">
        <v>2</v>
      </c>
      <c r="I2322" s="1">
        <v>2</v>
      </c>
      <c r="J2322" s="1">
        <v>0</v>
      </c>
      <c r="K2322" s="1">
        <v>1</v>
      </c>
      <c r="L2322" t="s">
        <v>3539</v>
      </c>
      <c r="M2322" t="s">
        <v>445</v>
      </c>
      <c r="N2322" s="1">
        <v>0</v>
      </c>
      <c r="O2322" s="1">
        <v>6</v>
      </c>
      <c r="P2322" s="1">
        <v>0</v>
      </c>
      <c r="Q2322" s="1">
        <v>0</v>
      </c>
      <c r="R2322" s="1">
        <v>38</v>
      </c>
      <c r="S2322" s="1">
        <v>20</v>
      </c>
      <c r="T2322" s="1">
        <v>0</v>
      </c>
      <c r="U2322" s="1">
        <v>64.3</v>
      </c>
      <c r="V2322" s="1">
        <v>8.1</v>
      </c>
      <c r="W2322" s="1">
        <v>11.19</v>
      </c>
      <c r="X2322" s="1">
        <v>12.4</v>
      </c>
      <c r="Y2322" s="11">
        <f t="shared" si="72"/>
        <v>10</v>
      </c>
      <c r="Z2322" s="11" t="str">
        <f t="shared" si="73"/>
        <v>0</v>
      </c>
      <c r="AA2322">
        <v>2017</v>
      </c>
    </row>
    <row r="2323" spans="1:27" x14ac:dyDescent="0.2">
      <c r="A2323" t="s">
        <v>2312</v>
      </c>
      <c r="B2323" s="1">
        <v>15</v>
      </c>
      <c r="C2323" s="1">
        <v>1</v>
      </c>
      <c r="D2323" s="1">
        <v>2</v>
      </c>
      <c r="E2323" s="1">
        <v>0</v>
      </c>
      <c r="F2323" s="1">
        <v>3</v>
      </c>
      <c r="G2323" t="s">
        <v>6469</v>
      </c>
      <c r="H2323" s="1">
        <v>2</v>
      </c>
      <c r="I2323" s="1">
        <v>1</v>
      </c>
      <c r="J2323" s="1">
        <v>1</v>
      </c>
      <c r="K2323" s="1">
        <v>2</v>
      </c>
      <c r="L2323" t="s">
        <v>3540</v>
      </c>
      <c r="M2323" t="s">
        <v>478</v>
      </c>
      <c r="N2323" s="1">
        <v>1</v>
      </c>
      <c r="O2323" s="1">
        <v>2</v>
      </c>
      <c r="P2323" s="1">
        <v>0</v>
      </c>
      <c r="Q2323" s="1">
        <v>0</v>
      </c>
      <c r="R2323" s="1">
        <v>34</v>
      </c>
      <c r="S2323" s="1">
        <v>26</v>
      </c>
      <c r="T2323" s="1">
        <v>0</v>
      </c>
      <c r="U2323" s="1">
        <v>61.87</v>
      </c>
      <c r="V2323" s="1">
        <v>9.1</v>
      </c>
      <c r="W2323" s="1">
        <v>11.19</v>
      </c>
      <c r="X2323" s="1">
        <v>12.6</v>
      </c>
      <c r="Y2323" s="11">
        <f t="shared" si="72"/>
        <v>8</v>
      </c>
      <c r="Z2323" s="11" t="str">
        <f t="shared" si="73"/>
        <v>0</v>
      </c>
      <c r="AA2323">
        <v>2017</v>
      </c>
    </row>
    <row r="2324" spans="1:27" x14ac:dyDescent="0.2">
      <c r="A2324" t="s">
        <v>3354</v>
      </c>
      <c r="B2324" s="1">
        <v>14</v>
      </c>
      <c r="C2324" s="1">
        <v>2</v>
      </c>
      <c r="D2324" s="1">
        <v>37</v>
      </c>
      <c r="E2324" s="1">
        <v>0</v>
      </c>
      <c r="F2324" s="1">
        <v>2</v>
      </c>
      <c r="G2324" t="s">
        <v>6470</v>
      </c>
      <c r="H2324" s="1">
        <v>2</v>
      </c>
      <c r="I2324" s="1">
        <v>1</v>
      </c>
      <c r="J2324" s="1">
        <v>1</v>
      </c>
      <c r="K2324" s="1">
        <v>2</v>
      </c>
      <c r="L2324" t="s">
        <v>3541</v>
      </c>
      <c r="M2324" t="s">
        <v>991</v>
      </c>
      <c r="N2324" s="1">
        <v>1</v>
      </c>
      <c r="O2324" s="1">
        <v>1</v>
      </c>
      <c r="P2324" s="1">
        <v>1</v>
      </c>
      <c r="Q2324" s="1">
        <v>1</v>
      </c>
      <c r="R2324" s="1">
        <v>48</v>
      </c>
      <c r="S2324" s="1">
        <v>34</v>
      </c>
      <c r="T2324">
        <v>2</v>
      </c>
      <c r="U2324" s="1">
        <v>53.1</v>
      </c>
      <c r="V2324" s="1">
        <v>10.3</v>
      </c>
      <c r="W2324" s="1">
        <v>11.83</v>
      </c>
      <c r="X2324" s="1">
        <v>13.1</v>
      </c>
      <c r="Y2324" s="11">
        <f t="shared" si="72"/>
        <v>10</v>
      </c>
      <c r="Z2324" s="11" t="str">
        <f t="shared" si="73"/>
        <v>0</v>
      </c>
      <c r="AA2324">
        <v>2017</v>
      </c>
    </row>
    <row r="2325" spans="1:27" x14ac:dyDescent="0.2">
      <c r="A2325" t="s">
        <v>2415</v>
      </c>
      <c r="B2325" s="1">
        <v>10</v>
      </c>
      <c r="C2325" s="1">
        <v>0</v>
      </c>
      <c r="D2325" s="1">
        <v>10</v>
      </c>
      <c r="E2325" s="1">
        <v>0</v>
      </c>
      <c r="F2325" s="1">
        <v>3</v>
      </c>
      <c r="G2325" t="s">
        <v>6471</v>
      </c>
      <c r="H2325" s="1">
        <v>1</v>
      </c>
      <c r="I2325" s="1">
        <v>1</v>
      </c>
      <c r="J2325" s="1">
        <v>0</v>
      </c>
      <c r="K2325" s="1">
        <v>1</v>
      </c>
      <c r="L2325" t="s">
        <v>3542</v>
      </c>
      <c r="M2325" t="s">
        <v>436</v>
      </c>
      <c r="N2325" s="1">
        <v>0</v>
      </c>
      <c r="O2325" s="1">
        <v>3</v>
      </c>
      <c r="P2325" s="1">
        <v>0</v>
      </c>
      <c r="Q2325" s="1">
        <v>0</v>
      </c>
      <c r="R2325" s="1">
        <v>22</v>
      </c>
      <c r="S2325" s="1">
        <v>14</v>
      </c>
      <c r="T2325" s="1">
        <v>0</v>
      </c>
      <c r="U2325" s="1">
        <v>58.82</v>
      </c>
      <c r="V2325" s="1">
        <v>10.199999999999999</v>
      </c>
      <c r="W2325" s="1">
        <v>11.08</v>
      </c>
      <c r="X2325" s="1">
        <v>13.5</v>
      </c>
      <c r="Y2325" s="11">
        <f t="shared" si="72"/>
        <v>12</v>
      </c>
      <c r="Z2325" s="11" t="str">
        <f t="shared" si="73"/>
        <v>1</v>
      </c>
      <c r="AA2325">
        <v>2017</v>
      </c>
    </row>
    <row r="2326" spans="1:27" x14ac:dyDescent="0.2">
      <c r="A2326" t="s">
        <v>2418</v>
      </c>
      <c r="B2326" s="1">
        <v>8</v>
      </c>
      <c r="C2326" s="1">
        <v>2</v>
      </c>
      <c r="D2326" s="1">
        <v>54</v>
      </c>
      <c r="E2326" s="1">
        <v>0</v>
      </c>
      <c r="F2326" s="1">
        <v>3</v>
      </c>
      <c r="G2326" t="s">
        <v>6472</v>
      </c>
      <c r="H2326" s="1">
        <v>3</v>
      </c>
      <c r="I2326" s="1">
        <v>2</v>
      </c>
      <c r="J2326" s="1">
        <v>1</v>
      </c>
      <c r="K2326" s="1">
        <v>2</v>
      </c>
      <c r="L2326" t="s">
        <v>6820</v>
      </c>
      <c r="M2326" t="s">
        <v>477</v>
      </c>
      <c r="N2326" s="1">
        <v>1</v>
      </c>
      <c r="O2326" s="1">
        <v>2</v>
      </c>
      <c r="P2326" s="1">
        <v>2</v>
      </c>
      <c r="Q2326" s="1">
        <v>1</v>
      </c>
      <c r="R2326" s="1">
        <v>28</v>
      </c>
      <c r="S2326" s="1">
        <v>14</v>
      </c>
      <c r="T2326">
        <v>1</v>
      </c>
      <c r="U2326" s="1">
        <v>60.95</v>
      </c>
      <c r="V2326" s="1">
        <v>9.4</v>
      </c>
      <c r="W2326" s="1">
        <v>10.33</v>
      </c>
      <c r="X2326" s="1">
        <v>12.4</v>
      </c>
      <c r="Y2326" s="11">
        <f t="shared" si="72"/>
        <v>9</v>
      </c>
      <c r="Z2326" s="11" t="str">
        <f t="shared" si="73"/>
        <v>0</v>
      </c>
      <c r="AA2326">
        <v>2017</v>
      </c>
    </row>
    <row r="2327" spans="1:27" x14ac:dyDescent="0.2">
      <c r="A2327" t="s">
        <v>2174</v>
      </c>
      <c r="B2327" s="1">
        <v>10</v>
      </c>
      <c r="C2327" s="1">
        <v>0</v>
      </c>
      <c r="D2327" s="1">
        <v>10</v>
      </c>
      <c r="E2327" s="1">
        <v>0</v>
      </c>
      <c r="F2327" s="1">
        <v>4</v>
      </c>
      <c r="G2327" t="s">
        <v>6473</v>
      </c>
      <c r="H2327" s="1">
        <v>3</v>
      </c>
      <c r="I2327" s="1">
        <v>3</v>
      </c>
      <c r="J2327" s="1">
        <v>0</v>
      </c>
      <c r="K2327" s="1">
        <v>1</v>
      </c>
      <c r="L2327" t="s">
        <v>3543</v>
      </c>
      <c r="M2327" t="s">
        <v>436</v>
      </c>
      <c r="N2327" s="1">
        <v>0</v>
      </c>
      <c r="O2327" s="1">
        <v>4</v>
      </c>
      <c r="P2327" s="1">
        <v>0</v>
      </c>
      <c r="Q2327" s="1">
        <v>0</v>
      </c>
      <c r="R2327" s="1">
        <v>41</v>
      </c>
      <c r="S2327" s="1">
        <v>30</v>
      </c>
      <c r="T2327" s="1">
        <v>0</v>
      </c>
      <c r="U2327" s="1">
        <v>55.64</v>
      </c>
      <c r="V2327" s="1">
        <v>9.4</v>
      </c>
      <c r="W2327" s="1">
        <v>14.61</v>
      </c>
      <c r="X2327" s="1">
        <v>12.7</v>
      </c>
      <c r="Y2327" s="11">
        <f t="shared" si="72"/>
        <v>8</v>
      </c>
      <c r="Z2327" s="11" t="str">
        <f t="shared" si="73"/>
        <v>0</v>
      </c>
      <c r="AA2327">
        <v>2017</v>
      </c>
    </row>
    <row r="2328" spans="1:27" x14ac:dyDescent="0.2">
      <c r="A2328" t="s">
        <v>2406</v>
      </c>
      <c r="B2328" s="1">
        <v>13</v>
      </c>
      <c r="C2328" s="1">
        <v>2</v>
      </c>
      <c r="D2328" s="1">
        <v>7</v>
      </c>
      <c r="E2328" s="1">
        <v>0</v>
      </c>
      <c r="F2328" s="1">
        <v>5</v>
      </c>
      <c r="G2328" t="s">
        <v>6474</v>
      </c>
      <c r="H2328" s="1">
        <v>2</v>
      </c>
      <c r="I2328" s="1">
        <v>2</v>
      </c>
      <c r="J2328" s="1">
        <v>0</v>
      </c>
      <c r="K2328" s="1">
        <v>1</v>
      </c>
      <c r="L2328" t="s">
        <v>3489</v>
      </c>
      <c r="M2328" t="s">
        <v>436</v>
      </c>
      <c r="N2328" s="1">
        <v>0</v>
      </c>
      <c r="O2328" s="1">
        <v>5</v>
      </c>
      <c r="P2328" s="1">
        <v>1</v>
      </c>
      <c r="Q2328" s="1">
        <v>1</v>
      </c>
      <c r="R2328" s="1">
        <v>16</v>
      </c>
      <c r="S2328" s="1">
        <v>9</v>
      </c>
      <c r="T2328" s="1">
        <v>0</v>
      </c>
      <c r="U2328" s="1">
        <v>59.03</v>
      </c>
      <c r="V2328" s="1">
        <v>10.1</v>
      </c>
      <c r="W2328" s="1">
        <v>11.84</v>
      </c>
      <c r="X2328" s="1">
        <v>13.2</v>
      </c>
      <c r="Y2328" s="11">
        <f t="shared" si="72"/>
        <v>12</v>
      </c>
      <c r="Z2328" s="11" t="str">
        <f t="shared" si="73"/>
        <v>1</v>
      </c>
      <c r="AA2328">
        <v>2017</v>
      </c>
    </row>
    <row r="2329" spans="1:27" x14ac:dyDescent="0.2">
      <c r="A2329" t="s">
        <v>2225</v>
      </c>
      <c r="B2329" s="1">
        <v>7</v>
      </c>
      <c r="C2329" s="1">
        <v>3</v>
      </c>
      <c r="D2329" s="1">
        <v>42</v>
      </c>
      <c r="E2329" s="1">
        <v>0</v>
      </c>
      <c r="F2329">
        <v>4</v>
      </c>
      <c r="G2329" t="s">
        <v>6475</v>
      </c>
      <c r="H2329">
        <v>4</v>
      </c>
      <c r="I2329">
        <v>3</v>
      </c>
      <c r="J2329">
        <v>1</v>
      </c>
      <c r="K2329">
        <v>2</v>
      </c>
      <c r="L2329" t="s">
        <v>3773</v>
      </c>
      <c r="M2329" t="s">
        <v>470</v>
      </c>
      <c r="N2329">
        <v>1</v>
      </c>
      <c r="O2329">
        <v>3</v>
      </c>
      <c r="P2329">
        <v>1</v>
      </c>
      <c r="Q2329">
        <v>0</v>
      </c>
      <c r="R2329">
        <v>31</v>
      </c>
      <c r="S2329">
        <v>23</v>
      </c>
      <c r="T2329" s="1">
        <v>0</v>
      </c>
      <c r="U2329" s="1">
        <v>53.61</v>
      </c>
      <c r="V2329" s="1">
        <v>10.199999999999999</v>
      </c>
      <c r="W2329" s="1">
        <v>11.66</v>
      </c>
      <c r="X2329" s="1">
        <v>12.7</v>
      </c>
      <c r="Y2329" s="11">
        <f t="shared" si="72"/>
        <v>6</v>
      </c>
      <c r="Z2329" s="11" t="str">
        <f t="shared" si="73"/>
        <v>0</v>
      </c>
      <c r="AA2329">
        <v>2017</v>
      </c>
    </row>
    <row r="2330" spans="1:27" x14ac:dyDescent="0.2">
      <c r="A2330" t="s">
        <v>2381</v>
      </c>
      <c r="B2330" s="1">
        <v>10</v>
      </c>
      <c r="C2330" s="1">
        <v>4</v>
      </c>
      <c r="D2330" s="1">
        <v>0</v>
      </c>
      <c r="E2330" s="1">
        <v>0</v>
      </c>
      <c r="F2330" s="1">
        <v>5</v>
      </c>
      <c r="G2330" t="s">
        <v>6476</v>
      </c>
      <c r="H2330" s="1">
        <v>1</v>
      </c>
      <c r="I2330" s="1">
        <v>1</v>
      </c>
      <c r="J2330" s="1">
        <v>0</v>
      </c>
      <c r="K2330" s="1">
        <v>1</v>
      </c>
      <c r="L2330" t="s">
        <v>2887</v>
      </c>
      <c r="M2330" t="s">
        <v>436</v>
      </c>
      <c r="N2330" s="1">
        <v>0</v>
      </c>
      <c r="O2330" s="1">
        <v>5</v>
      </c>
      <c r="P2330" s="1">
        <v>0</v>
      </c>
      <c r="Q2330" s="1">
        <v>0</v>
      </c>
      <c r="R2330" s="1">
        <v>66</v>
      </c>
      <c r="S2330" s="1">
        <v>23</v>
      </c>
      <c r="T2330" s="1">
        <v>0</v>
      </c>
      <c r="U2330" s="1">
        <v>51.18</v>
      </c>
      <c r="V2330" s="1">
        <v>11.1</v>
      </c>
      <c r="W2330" s="1">
        <v>15.78</v>
      </c>
      <c r="X2330" s="1">
        <v>13.6</v>
      </c>
      <c r="Y2330" s="11">
        <f t="shared" si="72"/>
        <v>4</v>
      </c>
      <c r="Z2330" s="11" t="str">
        <f t="shared" si="73"/>
        <v>0</v>
      </c>
      <c r="AA2330">
        <v>2017</v>
      </c>
    </row>
    <row r="2331" spans="1:27" x14ac:dyDescent="0.2">
      <c r="A2331" t="s">
        <v>2376</v>
      </c>
      <c r="B2331" s="1">
        <v>8</v>
      </c>
      <c r="C2331" s="1">
        <v>1</v>
      </c>
      <c r="D2331" s="1">
        <v>6</v>
      </c>
      <c r="E2331" s="1">
        <v>0</v>
      </c>
      <c r="F2331" s="1">
        <v>5</v>
      </c>
      <c r="G2331" t="s">
        <v>6477</v>
      </c>
      <c r="H2331" s="1">
        <v>2</v>
      </c>
      <c r="I2331" s="1">
        <v>1</v>
      </c>
      <c r="J2331" s="1">
        <v>1</v>
      </c>
      <c r="K2331" s="1">
        <v>2</v>
      </c>
      <c r="L2331" t="s">
        <v>3544</v>
      </c>
      <c r="M2331" t="s">
        <v>3545</v>
      </c>
      <c r="N2331" s="1">
        <v>1</v>
      </c>
      <c r="O2331" s="1">
        <v>4</v>
      </c>
      <c r="P2331" s="1">
        <v>4</v>
      </c>
      <c r="Q2331" s="1">
        <v>1</v>
      </c>
      <c r="R2331" s="1">
        <v>44</v>
      </c>
      <c r="S2331" s="1">
        <v>42</v>
      </c>
      <c r="T2331" s="1">
        <v>0</v>
      </c>
      <c r="U2331" s="1">
        <v>63.09</v>
      </c>
      <c r="V2331" s="1">
        <v>8.6</v>
      </c>
      <c r="W2331" s="1">
        <v>13.05</v>
      </c>
      <c r="X2331" s="1">
        <v>12.2</v>
      </c>
      <c r="Y2331" s="11">
        <f t="shared" si="72"/>
        <v>8</v>
      </c>
      <c r="Z2331" s="11" t="str">
        <f t="shared" si="73"/>
        <v>0</v>
      </c>
      <c r="AA2331">
        <v>2017</v>
      </c>
    </row>
    <row r="2332" spans="1:27" x14ac:dyDescent="0.2">
      <c r="A2332" t="s">
        <v>2365</v>
      </c>
      <c r="B2332" s="1">
        <v>19</v>
      </c>
      <c r="C2332" s="1">
        <v>10</v>
      </c>
      <c r="D2332" s="1">
        <v>2</v>
      </c>
      <c r="E2332" s="1">
        <v>0</v>
      </c>
      <c r="F2332" s="1">
        <v>4</v>
      </c>
      <c r="G2332" t="s">
        <v>6478</v>
      </c>
      <c r="H2332" s="1">
        <v>1</v>
      </c>
      <c r="I2332" s="1">
        <v>1</v>
      </c>
      <c r="J2332" s="1">
        <v>0</v>
      </c>
      <c r="K2332" s="1">
        <v>1</v>
      </c>
      <c r="L2332" t="s">
        <v>1440</v>
      </c>
      <c r="M2332" t="s">
        <v>459</v>
      </c>
      <c r="N2332" s="1">
        <v>0</v>
      </c>
      <c r="O2332" s="1">
        <v>4</v>
      </c>
      <c r="P2332" s="1">
        <v>4</v>
      </c>
      <c r="Q2332" s="1">
        <v>1</v>
      </c>
      <c r="R2332" s="1">
        <v>55</v>
      </c>
      <c r="S2332" s="1">
        <v>44</v>
      </c>
      <c r="T2332">
        <v>1</v>
      </c>
      <c r="U2332" s="1">
        <v>55.64</v>
      </c>
      <c r="V2332" s="1">
        <v>9.4</v>
      </c>
      <c r="W2332" s="1">
        <v>14.85</v>
      </c>
      <c r="X2332" s="1">
        <v>12.8</v>
      </c>
      <c r="Y2332" s="11">
        <f t="shared" si="72"/>
        <v>8</v>
      </c>
      <c r="Z2332" s="11" t="str">
        <f t="shared" si="73"/>
        <v>0</v>
      </c>
      <c r="AA2332">
        <v>2017</v>
      </c>
    </row>
    <row r="2333" spans="1:27" x14ac:dyDescent="0.2">
      <c r="A2333" t="s">
        <v>2169</v>
      </c>
      <c r="B2333" s="1">
        <v>13</v>
      </c>
      <c r="C2333" s="1">
        <v>3</v>
      </c>
      <c r="D2333" s="1">
        <v>0</v>
      </c>
      <c r="E2333" s="1">
        <v>0</v>
      </c>
      <c r="F2333" s="1">
        <v>5</v>
      </c>
      <c r="G2333" t="s">
        <v>6479</v>
      </c>
      <c r="H2333" s="1">
        <v>2</v>
      </c>
      <c r="I2333" s="1">
        <v>1</v>
      </c>
      <c r="J2333" s="1">
        <v>1</v>
      </c>
      <c r="K2333" s="1">
        <v>2</v>
      </c>
      <c r="L2333" t="s">
        <v>3546</v>
      </c>
      <c r="M2333" t="s">
        <v>1377</v>
      </c>
      <c r="N2333" s="1">
        <v>1</v>
      </c>
      <c r="O2333" s="1">
        <v>4</v>
      </c>
      <c r="P2333" s="1">
        <v>0</v>
      </c>
      <c r="Q2333" s="1">
        <v>0</v>
      </c>
      <c r="R2333" s="1">
        <v>23</v>
      </c>
      <c r="S2333" s="1">
        <v>15</v>
      </c>
      <c r="T2333" s="1">
        <v>0</v>
      </c>
      <c r="U2333" s="1">
        <v>61.46</v>
      </c>
      <c r="V2333" s="1">
        <v>9.1999999999999993</v>
      </c>
      <c r="W2333" s="1">
        <v>11.6</v>
      </c>
      <c r="X2333" s="1">
        <v>12.1</v>
      </c>
      <c r="Y2333" s="11">
        <f t="shared" si="72"/>
        <v>7</v>
      </c>
      <c r="Z2333" s="11" t="str">
        <f t="shared" si="73"/>
        <v>0</v>
      </c>
      <c r="AA2333">
        <v>2017</v>
      </c>
    </row>
    <row r="2334" spans="1:27" x14ac:dyDescent="0.2">
      <c r="A2334" t="s">
        <v>2382</v>
      </c>
      <c r="B2334" s="1">
        <v>12</v>
      </c>
      <c r="C2334" s="1">
        <v>7</v>
      </c>
      <c r="D2334" s="1">
        <v>7</v>
      </c>
      <c r="E2334" s="1">
        <v>0</v>
      </c>
      <c r="F2334" s="1">
        <v>6</v>
      </c>
      <c r="G2334" t="s">
        <v>6480</v>
      </c>
      <c r="H2334" s="1">
        <v>4</v>
      </c>
      <c r="I2334" s="1">
        <v>3</v>
      </c>
      <c r="J2334" s="1">
        <v>1</v>
      </c>
      <c r="K2334" s="1">
        <v>2</v>
      </c>
      <c r="L2334" t="s">
        <v>3547</v>
      </c>
      <c r="M2334" t="s">
        <v>3548</v>
      </c>
      <c r="N2334" s="1">
        <v>2</v>
      </c>
      <c r="O2334" s="1">
        <v>4</v>
      </c>
      <c r="P2334" s="1">
        <v>1</v>
      </c>
      <c r="Q2334" s="1">
        <v>0</v>
      </c>
      <c r="R2334" s="1">
        <v>29</v>
      </c>
      <c r="S2334" s="1">
        <v>26</v>
      </c>
      <c r="T2334" s="1">
        <v>0</v>
      </c>
      <c r="U2334" s="1">
        <v>53.21</v>
      </c>
      <c r="V2334" s="1">
        <v>10.3</v>
      </c>
      <c r="W2334" s="1">
        <v>14.15</v>
      </c>
      <c r="X2334" s="1">
        <v>13.2</v>
      </c>
      <c r="Y2334" s="11">
        <f t="shared" si="72"/>
        <v>10</v>
      </c>
      <c r="Z2334" s="11" t="str">
        <f t="shared" si="73"/>
        <v>0</v>
      </c>
      <c r="AA2334">
        <v>2017</v>
      </c>
    </row>
    <row r="2335" spans="1:27" x14ac:dyDescent="0.2">
      <c r="A2335" t="s">
        <v>2385</v>
      </c>
      <c r="B2335" s="1">
        <v>16</v>
      </c>
      <c r="C2335" s="1">
        <v>3</v>
      </c>
      <c r="D2335" s="1">
        <v>2</v>
      </c>
      <c r="E2335" s="1">
        <v>0</v>
      </c>
      <c r="F2335" s="1">
        <v>2</v>
      </c>
      <c r="G2335" t="s">
        <v>6481</v>
      </c>
      <c r="H2335" s="1">
        <v>1</v>
      </c>
      <c r="I2335" s="1">
        <v>1</v>
      </c>
      <c r="J2335" s="1">
        <v>0</v>
      </c>
      <c r="K2335" s="1">
        <v>1</v>
      </c>
      <c r="L2335" t="s">
        <v>3549</v>
      </c>
      <c r="M2335" t="s">
        <v>1327</v>
      </c>
      <c r="N2335" s="1">
        <v>0</v>
      </c>
      <c r="O2335" s="1">
        <v>2</v>
      </c>
      <c r="P2335" s="1">
        <v>2</v>
      </c>
      <c r="Q2335" s="1">
        <v>1</v>
      </c>
      <c r="R2335" s="1">
        <v>54</v>
      </c>
      <c r="S2335" s="1">
        <v>33</v>
      </c>
      <c r="T2335" s="1">
        <v>0</v>
      </c>
      <c r="U2335" s="1">
        <v>62.17</v>
      </c>
      <c r="V2335" s="1">
        <v>8.9</v>
      </c>
      <c r="W2335" s="1">
        <v>13.22</v>
      </c>
      <c r="X2335" s="1">
        <v>13</v>
      </c>
      <c r="Y2335" s="11">
        <f t="shared" si="72"/>
        <v>5</v>
      </c>
      <c r="Z2335" s="11" t="str">
        <f t="shared" si="73"/>
        <v>0</v>
      </c>
      <c r="AA2335">
        <v>2017</v>
      </c>
    </row>
    <row r="2336" spans="1:27" x14ac:dyDescent="0.2">
      <c r="A2336" t="s">
        <v>2301</v>
      </c>
      <c r="B2336" s="1">
        <v>3</v>
      </c>
      <c r="C2336" s="1">
        <v>10</v>
      </c>
      <c r="D2336" s="1">
        <v>31</v>
      </c>
      <c r="E2336" s="1">
        <v>0</v>
      </c>
      <c r="F2336" s="1">
        <v>3</v>
      </c>
      <c r="G2336" t="s">
        <v>6482</v>
      </c>
      <c r="H2336" s="1">
        <v>3</v>
      </c>
      <c r="I2336" s="1">
        <v>1</v>
      </c>
      <c r="J2336" s="1">
        <v>2</v>
      </c>
      <c r="K2336" s="1">
        <v>3</v>
      </c>
      <c r="L2336" t="s">
        <v>3550</v>
      </c>
      <c r="M2336" t="s">
        <v>3551</v>
      </c>
      <c r="N2336" s="1">
        <v>2</v>
      </c>
      <c r="O2336" s="1">
        <v>1</v>
      </c>
      <c r="P2336" s="1">
        <v>1</v>
      </c>
      <c r="Q2336" s="1">
        <v>1</v>
      </c>
      <c r="R2336" s="1">
        <v>26</v>
      </c>
      <c r="S2336" s="1">
        <v>11</v>
      </c>
      <c r="T2336" s="1">
        <v>0</v>
      </c>
      <c r="U2336" s="1">
        <v>62.88</v>
      </c>
      <c r="V2336" s="1">
        <v>8.6999999999999993</v>
      </c>
      <c r="W2336" s="1">
        <v>9.39</v>
      </c>
      <c r="X2336" s="1">
        <v>11.6</v>
      </c>
      <c r="Y2336" s="11">
        <f t="shared" si="72"/>
        <v>7</v>
      </c>
      <c r="Z2336" s="11" t="str">
        <f t="shared" si="73"/>
        <v>0</v>
      </c>
      <c r="AA2336">
        <v>2017</v>
      </c>
    </row>
    <row r="2337" spans="1:27" x14ac:dyDescent="0.2">
      <c r="A2337" t="s">
        <v>6900</v>
      </c>
      <c r="B2337" s="1">
        <v>8</v>
      </c>
      <c r="C2337" s="1">
        <v>1</v>
      </c>
      <c r="D2337" s="1">
        <v>0</v>
      </c>
      <c r="E2337" s="1">
        <v>0</v>
      </c>
      <c r="F2337" s="1">
        <v>2</v>
      </c>
      <c r="G2337" t="s">
        <v>6483</v>
      </c>
      <c r="H2337" s="1">
        <v>2</v>
      </c>
      <c r="I2337" s="1">
        <v>1</v>
      </c>
      <c r="J2337" s="1">
        <v>1</v>
      </c>
      <c r="K2337" s="1">
        <v>2</v>
      </c>
      <c r="L2337" t="s">
        <v>3553</v>
      </c>
      <c r="M2337" t="s">
        <v>2901</v>
      </c>
      <c r="N2337" s="1">
        <v>1</v>
      </c>
      <c r="O2337" s="1">
        <v>1</v>
      </c>
      <c r="P2337" s="1">
        <v>0</v>
      </c>
      <c r="Q2337" s="1">
        <v>0</v>
      </c>
      <c r="R2337" s="1">
        <v>42</v>
      </c>
      <c r="S2337" s="1">
        <v>35</v>
      </c>
      <c r="T2337" s="1">
        <v>0</v>
      </c>
      <c r="U2337" s="1">
        <v>63.9</v>
      </c>
      <c r="V2337" s="1">
        <v>8.3000000000000007</v>
      </c>
      <c r="W2337" s="1">
        <v>11.77</v>
      </c>
      <c r="X2337" s="1">
        <v>11.9</v>
      </c>
      <c r="Y2337" s="11">
        <f t="shared" si="72"/>
        <v>11</v>
      </c>
      <c r="Z2337" s="11" t="str">
        <f t="shared" si="73"/>
        <v>1</v>
      </c>
      <c r="AA2337">
        <v>2017</v>
      </c>
    </row>
    <row r="2338" spans="1:27" x14ac:dyDescent="0.2">
      <c r="A2338" t="s">
        <v>2282</v>
      </c>
      <c r="B2338" s="1">
        <v>4</v>
      </c>
      <c r="C2338" s="1">
        <v>21</v>
      </c>
      <c r="D2338" s="1">
        <v>63</v>
      </c>
      <c r="E2338" s="1">
        <v>0</v>
      </c>
      <c r="F2338" s="1">
        <v>6</v>
      </c>
      <c r="G2338" t="s">
        <v>6484</v>
      </c>
      <c r="H2338" s="1">
        <v>4</v>
      </c>
      <c r="I2338" s="1">
        <v>1</v>
      </c>
      <c r="J2338" s="1">
        <v>3</v>
      </c>
      <c r="K2338" s="1">
        <v>4</v>
      </c>
      <c r="L2338" t="s">
        <v>6910</v>
      </c>
      <c r="M2338" t="s">
        <v>3501</v>
      </c>
      <c r="N2338" s="1">
        <v>3</v>
      </c>
      <c r="O2338" s="1">
        <v>3</v>
      </c>
      <c r="P2338" s="1">
        <v>5</v>
      </c>
      <c r="Q2338" s="1">
        <v>1</v>
      </c>
      <c r="R2338" s="1">
        <v>47</v>
      </c>
      <c r="S2338" s="1">
        <v>32</v>
      </c>
      <c r="T2338" s="1">
        <v>0</v>
      </c>
      <c r="U2338" s="1">
        <v>64.41</v>
      </c>
      <c r="V2338" s="1">
        <v>8.1</v>
      </c>
      <c r="W2338" s="1">
        <v>13.39</v>
      </c>
      <c r="X2338" s="1">
        <v>11.9</v>
      </c>
      <c r="Y2338" s="11">
        <f t="shared" si="72"/>
        <v>9</v>
      </c>
      <c r="Z2338" s="11" t="str">
        <f t="shared" si="73"/>
        <v>0</v>
      </c>
      <c r="AA2338">
        <v>2017</v>
      </c>
    </row>
    <row r="2339" spans="1:27" x14ac:dyDescent="0.2">
      <c r="A2339" t="s">
        <v>2229</v>
      </c>
      <c r="B2339" s="1">
        <v>18</v>
      </c>
      <c r="C2339" s="1">
        <v>1</v>
      </c>
      <c r="D2339" s="1">
        <v>1</v>
      </c>
      <c r="E2339" s="1">
        <v>0</v>
      </c>
      <c r="F2339">
        <v>4</v>
      </c>
      <c r="G2339" t="s">
        <v>6485</v>
      </c>
      <c r="H2339">
        <v>1</v>
      </c>
      <c r="I2339">
        <v>1</v>
      </c>
      <c r="J2339">
        <v>0</v>
      </c>
      <c r="K2339">
        <v>1</v>
      </c>
      <c r="L2339" t="s">
        <v>1215</v>
      </c>
      <c r="M2339" t="s">
        <v>445</v>
      </c>
      <c r="N2339">
        <v>0</v>
      </c>
      <c r="O2339">
        <v>4</v>
      </c>
      <c r="P2339">
        <v>4</v>
      </c>
      <c r="Q2339">
        <v>1</v>
      </c>
      <c r="R2339">
        <v>30</v>
      </c>
      <c r="S2339">
        <v>21</v>
      </c>
      <c r="T2339" s="1">
        <v>0</v>
      </c>
      <c r="U2339" s="1">
        <v>67.489999999999995</v>
      </c>
      <c r="V2339" s="1">
        <v>9</v>
      </c>
      <c r="W2339" s="1">
        <v>10.15</v>
      </c>
      <c r="X2339" s="1">
        <v>12.9</v>
      </c>
      <c r="Y2339" s="11">
        <f t="shared" si="72"/>
        <v>11</v>
      </c>
      <c r="Z2339" s="11" t="str">
        <f t="shared" si="73"/>
        <v>1</v>
      </c>
      <c r="AA2339">
        <v>2017</v>
      </c>
    </row>
    <row r="2340" spans="1:27" x14ac:dyDescent="0.2">
      <c r="A2340" t="s">
        <v>2198</v>
      </c>
      <c r="B2340" s="1">
        <v>11</v>
      </c>
      <c r="C2340" s="1">
        <v>0</v>
      </c>
      <c r="D2340" s="1">
        <v>5</v>
      </c>
      <c r="E2340" s="1">
        <v>0</v>
      </c>
      <c r="F2340">
        <v>5</v>
      </c>
      <c r="G2340" t="s">
        <v>6486</v>
      </c>
      <c r="H2340">
        <v>3</v>
      </c>
      <c r="I2340">
        <v>3</v>
      </c>
      <c r="J2340">
        <v>0</v>
      </c>
      <c r="K2340">
        <v>1</v>
      </c>
      <c r="L2340" t="s">
        <v>6821</v>
      </c>
      <c r="M2340" t="s">
        <v>436</v>
      </c>
      <c r="N2340">
        <v>0</v>
      </c>
      <c r="O2340">
        <v>5</v>
      </c>
      <c r="P2340">
        <v>1</v>
      </c>
      <c r="Q2340">
        <v>0</v>
      </c>
      <c r="R2340">
        <v>39</v>
      </c>
      <c r="S2340">
        <v>35</v>
      </c>
      <c r="T2340" s="1">
        <v>0</v>
      </c>
      <c r="U2340" s="1">
        <v>64.61</v>
      </c>
      <c r="V2340" s="1">
        <v>8</v>
      </c>
      <c r="W2340" s="1">
        <v>11.42</v>
      </c>
      <c r="X2340" s="1">
        <v>12</v>
      </c>
      <c r="Y2340" s="11">
        <f t="shared" si="72"/>
        <v>8</v>
      </c>
      <c r="Z2340" s="11" t="str">
        <f t="shared" si="73"/>
        <v>0</v>
      </c>
      <c r="AA2340">
        <v>2017</v>
      </c>
    </row>
    <row r="2341" spans="1:27" x14ac:dyDescent="0.2">
      <c r="A2341" t="s">
        <v>3717</v>
      </c>
      <c r="B2341" s="1">
        <v>15</v>
      </c>
      <c r="C2341" s="1">
        <v>2</v>
      </c>
      <c r="D2341" s="1">
        <v>2</v>
      </c>
      <c r="E2341" s="1">
        <v>0</v>
      </c>
      <c r="F2341" s="1">
        <v>6</v>
      </c>
      <c r="G2341" t="s">
        <v>6487</v>
      </c>
      <c r="H2341" s="1">
        <v>5</v>
      </c>
      <c r="I2341" s="1">
        <v>3</v>
      </c>
      <c r="J2341" s="1">
        <v>2</v>
      </c>
      <c r="K2341" s="1">
        <v>3</v>
      </c>
      <c r="L2341" t="s">
        <v>6822</v>
      </c>
      <c r="M2341" t="s">
        <v>520</v>
      </c>
      <c r="N2341" s="1">
        <v>2</v>
      </c>
      <c r="O2341" s="1">
        <v>4</v>
      </c>
      <c r="P2341" s="1">
        <v>0</v>
      </c>
      <c r="Q2341" s="1">
        <v>0</v>
      </c>
      <c r="R2341" s="1">
        <v>53</v>
      </c>
      <c r="S2341" s="1">
        <v>37</v>
      </c>
      <c r="T2341" s="1">
        <v>0</v>
      </c>
      <c r="U2341" s="1">
        <v>61.67</v>
      </c>
      <c r="V2341" s="1">
        <v>9.1</v>
      </c>
      <c r="W2341" s="1">
        <v>11.42</v>
      </c>
      <c r="X2341" s="1">
        <v>12.3</v>
      </c>
      <c r="Y2341" s="11">
        <f t="shared" si="72"/>
        <v>12</v>
      </c>
      <c r="Z2341" s="11" t="str">
        <f t="shared" si="73"/>
        <v>1</v>
      </c>
      <c r="AA2341">
        <v>2017</v>
      </c>
    </row>
    <row r="2342" spans="1:27" x14ac:dyDescent="0.2">
      <c r="A2342" t="s">
        <v>2349</v>
      </c>
      <c r="B2342" s="1">
        <v>11</v>
      </c>
      <c r="C2342" s="1">
        <v>0</v>
      </c>
      <c r="D2342" s="1" t="s">
        <v>3605</v>
      </c>
      <c r="E2342" s="1">
        <v>0</v>
      </c>
      <c r="F2342" s="1">
        <v>4</v>
      </c>
      <c r="G2342" t="s">
        <v>6488</v>
      </c>
      <c r="H2342" s="1">
        <v>3</v>
      </c>
      <c r="I2342" s="1">
        <v>1</v>
      </c>
      <c r="J2342" s="1">
        <v>2</v>
      </c>
      <c r="K2342" s="1">
        <v>2</v>
      </c>
      <c r="L2342" t="s">
        <v>3554</v>
      </c>
      <c r="M2342" t="s">
        <v>2517</v>
      </c>
      <c r="N2342" s="1">
        <v>2</v>
      </c>
      <c r="O2342" s="1">
        <v>2</v>
      </c>
      <c r="P2342" s="1">
        <v>3</v>
      </c>
      <c r="Q2342" s="1">
        <v>1</v>
      </c>
      <c r="R2342" s="1">
        <v>38</v>
      </c>
      <c r="S2342" s="1">
        <v>23</v>
      </c>
      <c r="T2342">
        <v>1</v>
      </c>
      <c r="U2342" s="1">
        <v>62.38</v>
      </c>
      <c r="V2342" s="1">
        <v>8.9</v>
      </c>
      <c r="W2342" s="1">
        <v>11.42</v>
      </c>
      <c r="X2342" s="1">
        <v>11.7</v>
      </c>
      <c r="Y2342" s="11">
        <f t="shared" si="72"/>
        <v>11</v>
      </c>
      <c r="Z2342" s="11" t="str">
        <f t="shared" si="73"/>
        <v>1</v>
      </c>
      <c r="AA2342">
        <v>2017</v>
      </c>
    </row>
    <row r="2343" spans="1:27" x14ac:dyDescent="0.2">
      <c r="A2343" t="s">
        <v>2275</v>
      </c>
      <c r="B2343" s="1">
        <v>19</v>
      </c>
      <c r="C2343" s="1">
        <v>1</v>
      </c>
      <c r="D2343" s="1">
        <v>13</v>
      </c>
      <c r="E2343" s="1">
        <v>0</v>
      </c>
      <c r="F2343" s="1">
        <v>4</v>
      </c>
      <c r="G2343" t="s">
        <v>6489</v>
      </c>
      <c r="H2343" s="1">
        <v>2</v>
      </c>
      <c r="I2343" s="1">
        <v>1</v>
      </c>
      <c r="J2343" s="1">
        <v>1</v>
      </c>
      <c r="K2343" s="1">
        <v>2</v>
      </c>
      <c r="L2343" t="s">
        <v>3555</v>
      </c>
      <c r="M2343" t="s">
        <v>2517</v>
      </c>
      <c r="N2343" s="1">
        <v>1</v>
      </c>
      <c r="O2343" s="1">
        <v>3</v>
      </c>
      <c r="P2343" s="1">
        <v>3</v>
      </c>
      <c r="Q2343" s="1">
        <v>1</v>
      </c>
      <c r="R2343" s="1">
        <v>23</v>
      </c>
      <c r="S2343" s="1">
        <v>19</v>
      </c>
      <c r="T2343" s="1">
        <v>0</v>
      </c>
      <c r="U2343" s="1">
        <v>60.04</v>
      </c>
      <c r="V2343" s="1">
        <v>9.8000000000000007</v>
      </c>
      <c r="W2343" s="1">
        <v>10.85</v>
      </c>
      <c r="X2343" s="1">
        <v>12.8</v>
      </c>
      <c r="Y2343" s="11">
        <f t="shared" si="72"/>
        <v>5</v>
      </c>
      <c r="Z2343" s="11" t="str">
        <f t="shared" si="73"/>
        <v>0</v>
      </c>
      <c r="AA2343">
        <v>2017</v>
      </c>
    </row>
    <row r="2344" spans="1:27" x14ac:dyDescent="0.2">
      <c r="A2344" t="s">
        <v>2219</v>
      </c>
      <c r="B2344" s="1">
        <v>8</v>
      </c>
      <c r="C2344" s="1">
        <v>0</v>
      </c>
      <c r="D2344" s="1">
        <v>41</v>
      </c>
      <c r="E2344" s="1">
        <v>0</v>
      </c>
      <c r="F2344">
        <v>4</v>
      </c>
      <c r="G2344" t="s">
        <v>6490</v>
      </c>
      <c r="H2344">
        <v>1</v>
      </c>
      <c r="I2344">
        <v>1</v>
      </c>
      <c r="J2344">
        <v>0</v>
      </c>
      <c r="K2344">
        <v>1</v>
      </c>
      <c r="L2344" t="s">
        <v>3430</v>
      </c>
      <c r="M2344" t="s">
        <v>445</v>
      </c>
      <c r="N2344">
        <v>0</v>
      </c>
      <c r="O2344">
        <v>4</v>
      </c>
      <c r="P2344">
        <v>0</v>
      </c>
      <c r="Q2344">
        <v>0</v>
      </c>
      <c r="R2344">
        <v>60</v>
      </c>
      <c r="S2344">
        <v>51</v>
      </c>
      <c r="T2344" s="1">
        <v>0</v>
      </c>
      <c r="U2344" s="1">
        <v>54.52</v>
      </c>
      <c r="V2344" s="1">
        <v>9.8000000000000007</v>
      </c>
      <c r="W2344" s="1">
        <v>13.98</v>
      </c>
      <c r="X2344" s="1">
        <v>13</v>
      </c>
      <c r="Y2344" s="11">
        <f t="shared" si="72"/>
        <v>10</v>
      </c>
      <c r="Z2344" s="11" t="str">
        <f t="shared" si="73"/>
        <v>0</v>
      </c>
      <c r="AA2344">
        <v>2017</v>
      </c>
    </row>
    <row r="2345" spans="1:27" x14ac:dyDescent="0.2">
      <c r="A2345" t="s">
        <v>2408</v>
      </c>
      <c r="B2345" s="1">
        <v>20</v>
      </c>
      <c r="C2345" s="1">
        <v>6</v>
      </c>
      <c r="D2345" s="1">
        <v>13</v>
      </c>
      <c r="E2345" s="1">
        <v>0</v>
      </c>
      <c r="F2345" s="1">
        <v>4</v>
      </c>
      <c r="G2345" t="s">
        <v>6491</v>
      </c>
      <c r="H2345" s="1">
        <v>2</v>
      </c>
      <c r="I2345" s="1">
        <v>2</v>
      </c>
      <c r="J2345" s="1">
        <v>0</v>
      </c>
      <c r="K2345" s="1">
        <v>1</v>
      </c>
      <c r="L2345" t="s">
        <v>3556</v>
      </c>
      <c r="M2345" t="s">
        <v>1327</v>
      </c>
      <c r="N2345" s="1">
        <v>0</v>
      </c>
      <c r="O2345" s="1">
        <v>4</v>
      </c>
      <c r="P2345" s="1">
        <v>0</v>
      </c>
      <c r="Q2345" s="1">
        <v>0</v>
      </c>
      <c r="R2345" s="1">
        <v>45</v>
      </c>
      <c r="S2345" s="1">
        <v>27</v>
      </c>
      <c r="T2345">
        <v>1</v>
      </c>
      <c r="U2345" s="1">
        <v>53.51</v>
      </c>
      <c r="V2345" s="1">
        <v>10.199999999999999</v>
      </c>
      <c r="W2345" s="1">
        <v>14.38</v>
      </c>
      <c r="X2345" s="1">
        <v>13</v>
      </c>
      <c r="Y2345" s="11">
        <f t="shared" si="72"/>
        <v>6</v>
      </c>
      <c r="Z2345" s="11" t="str">
        <f t="shared" si="73"/>
        <v>0</v>
      </c>
      <c r="AA2345">
        <v>2017</v>
      </c>
    </row>
    <row r="2346" spans="1:27" x14ac:dyDescent="0.2">
      <c r="A2346" t="s">
        <v>2362</v>
      </c>
      <c r="B2346" s="1">
        <v>6</v>
      </c>
      <c r="C2346" s="1">
        <v>7</v>
      </c>
      <c r="D2346" s="1">
        <v>8</v>
      </c>
      <c r="E2346" s="1">
        <v>0</v>
      </c>
      <c r="F2346" s="1">
        <v>4</v>
      </c>
      <c r="G2346" t="s">
        <v>6492</v>
      </c>
      <c r="H2346" s="1">
        <v>4</v>
      </c>
      <c r="I2346" s="1">
        <v>3</v>
      </c>
      <c r="J2346" s="1">
        <v>0</v>
      </c>
      <c r="K2346" s="1">
        <v>1</v>
      </c>
      <c r="L2346" t="s">
        <v>6823</v>
      </c>
      <c r="M2346" t="s">
        <v>436</v>
      </c>
      <c r="N2346" s="1">
        <v>0</v>
      </c>
      <c r="O2346" s="1">
        <v>4</v>
      </c>
      <c r="P2346" s="1">
        <v>1</v>
      </c>
      <c r="Q2346" s="1">
        <v>0</v>
      </c>
      <c r="R2346" s="1">
        <v>41</v>
      </c>
      <c r="S2346" s="1">
        <v>34</v>
      </c>
      <c r="T2346">
        <v>1</v>
      </c>
      <c r="U2346" s="1">
        <v>61.97</v>
      </c>
      <c r="V2346" s="1">
        <v>9</v>
      </c>
      <c r="W2346" s="1">
        <v>10.84</v>
      </c>
      <c r="X2346" s="1">
        <v>12.1</v>
      </c>
      <c r="Y2346" s="11">
        <f t="shared" si="72"/>
        <v>10</v>
      </c>
      <c r="Z2346" s="11" t="str">
        <f t="shared" si="73"/>
        <v>0</v>
      </c>
      <c r="AA2346">
        <v>2017</v>
      </c>
    </row>
    <row r="2347" spans="1:27" x14ac:dyDescent="0.2">
      <c r="A2347" t="s">
        <v>3023</v>
      </c>
      <c r="B2347" s="1">
        <v>8</v>
      </c>
      <c r="C2347" s="1">
        <v>0</v>
      </c>
      <c r="D2347" s="1">
        <v>3</v>
      </c>
      <c r="E2347" s="1">
        <v>0</v>
      </c>
      <c r="F2347" s="1">
        <v>5</v>
      </c>
      <c r="G2347" t="s">
        <v>6493</v>
      </c>
      <c r="H2347" s="1">
        <v>1</v>
      </c>
      <c r="I2347" s="1">
        <v>1</v>
      </c>
      <c r="J2347" s="1">
        <v>0</v>
      </c>
      <c r="K2347" s="1">
        <v>1</v>
      </c>
      <c r="L2347" t="s">
        <v>1011</v>
      </c>
      <c r="M2347" t="s">
        <v>436</v>
      </c>
      <c r="N2347" s="1">
        <v>0</v>
      </c>
      <c r="O2347" s="1">
        <v>5</v>
      </c>
      <c r="P2347" s="1">
        <v>5</v>
      </c>
      <c r="Q2347" s="1">
        <v>1</v>
      </c>
      <c r="R2347" s="1">
        <v>33</v>
      </c>
      <c r="S2347" s="1">
        <v>32</v>
      </c>
      <c r="T2347">
        <v>2</v>
      </c>
      <c r="U2347" s="1">
        <v>67.38</v>
      </c>
      <c r="V2347" s="1">
        <v>9</v>
      </c>
      <c r="W2347" s="1">
        <v>10.210000000000001</v>
      </c>
      <c r="X2347" s="1">
        <v>12.8</v>
      </c>
      <c r="Y2347" s="11">
        <f t="shared" si="72"/>
        <v>9</v>
      </c>
      <c r="Z2347" s="11" t="str">
        <f t="shared" si="73"/>
        <v>0</v>
      </c>
      <c r="AA2347">
        <v>2017</v>
      </c>
    </row>
    <row r="2348" spans="1:27" x14ac:dyDescent="0.2">
      <c r="A2348" t="s">
        <v>2398</v>
      </c>
      <c r="B2348" s="1">
        <v>10</v>
      </c>
      <c r="C2348" s="1">
        <v>1</v>
      </c>
      <c r="D2348" s="1">
        <v>17</v>
      </c>
      <c r="E2348" s="1">
        <v>0</v>
      </c>
      <c r="F2348" s="1">
        <v>7</v>
      </c>
      <c r="G2348" t="s">
        <v>6494</v>
      </c>
      <c r="H2348" s="1">
        <v>5</v>
      </c>
      <c r="I2348" s="1">
        <v>2</v>
      </c>
      <c r="J2348" s="1">
        <v>3</v>
      </c>
      <c r="K2348" s="1">
        <v>3</v>
      </c>
      <c r="L2348" t="s">
        <v>3525</v>
      </c>
      <c r="M2348" t="s">
        <v>475</v>
      </c>
      <c r="N2348" s="1">
        <v>2</v>
      </c>
      <c r="O2348" s="1">
        <v>5</v>
      </c>
      <c r="P2348" s="1">
        <v>1</v>
      </c>
      <c r="Q2348" s="1">
        <v>0</v>
      </c>
      <c r="R2348" s="1">
        <v>36</v>
      </c>
      <c r="S2348" s="1">
        <v>28</v>
      </c>
      <c r="T2348">
        <v>4</v>
      </c>
      <c r="U2348" s="1">
        <v>71.34</v>
      </c>
      <c r="V2348" s="1">
        <v>7.5</v>
      </c>
      <c r="W2348" s="1">
        <v>9.39</v>
      </c>
      <c r="X2348" s="1">
        <v>11.9</v>
      </c>
      <c r="Y2348" s="11">
        <f t="shared" si="72"/>
        <v>5</v>
      </c>
      <c r="Z2348" s="11" t="str">
        <f t="shared" si="73"/>
        <v>0</v>
      </c>
      <c r="AA2348">
        <v>2017</v>
      </c>
    </row>
    <row r="2349" spans="1:27" x14ac:dyDescent="0.2">
      <c r="A2349" t="s">
        <v>2313</v>
      </c>
      <c r="B2349" s="1">
        <v>15</v>
      </c>
      <c r="C2349" s="1">
        <v>1</v>
      </c>
      <c r="D2349" s="1">
        <v>35</v>
      </c>
      <c r="E2349" s="1">
        <v>0</v>
      </c>
      <c r="F2349" s="1">
        <v>6</v>
      </c>
      <c r="G2349" t="s">
        <v>6495</v>
      </c>
      <c r="H2349" s="1">
        <v>5</v>
      </c>
      <c r="I2349" s="1">
        <v>4</v>
      </c>
      <c r="J2349" s="1">
        <v>1</v>
      </c>
      <c r="K2349" s="1">
        <v>2</v>
      </c>
      <c r="L2349" t="s">
        <v>6824</v>
      </c>
      <c r="M2349" t="s">
        <v>506</v>
      </c>
      <c r="N2349" s="1">
        <v>2</v>
      </c>
      <c r="O2349" s="1">
        <v>4</v>
      </c>
      <c r="P2349" s="1">
        <v>2</v>
      </c>
      <c r="Q2349" s="1">
        <v>0</v>
      </c>
      <c r="R2349" s="1">
        <v>31</v>
      </c>
      <c r="S2349" s="1">
        <v>11</v>
      </c>
      <c r="T2349">
        <v>1</v>
      </c>
      <c r="U2349" s="1">
        <v>52.09</v>
      </c>
      <c r="V2349" s="1">
        <v>10.7</v>
      </c>
      <c r="W2349" s="1">
        <v>13.69</v>
      </c>
      <c r="X2349" s="1">
        <v>14.3</v>
      </c>
      <c r="Y2349" s="11">
        <f t="shared" si="72"/>
        <v>11</v>
      </c>
      <c r="Z2349" s="11" t="str">
        <f t="shared" si="73"/>
        <v>1</v>
      </c>
      <c r="AA2349">
        <v>2017</v>
      </c>
    </row>
    <row r="2350" spans="1:27" x14ac:dyDescent="0.2">
      <c r="A2350" t="s">
        <v>2393</v>
      </c>
      <c r="B2350" s="1">
        <v>12</v>
      </c>
      <c r="C2350" s="1">
        <v>3</v>
      </c>
      <c r="D2350" s="1">
        <v>0</v>
      </c>
      <c r="E2350" s="1">
        <v>0</v>
      </c>
      <c r="F2350" s="1">
        <v>2</v>
      </c>
      <c r="G2350" t="s">
        <v>6496</v>
      </c>
      <c r="H2350" s="1">
        <v>1</v>
      </c>
      <c r="I2350" s="1">
        <v>1</v>
      </c>
      <c r="J2350" s="1">
        <v>0</v>
      </c>
      <c r="K2350" s="1">
        <v>1</v>
      </c>
      <c r="L2350" t="s">
        <v>462</v>
      </c>
      <c r="M2350" t="s">
        <v>436</v>
      </c>
      <c r="N2350" s="1">
        <v>0</v>
      </c>
      <c r="O2350" s="1">
        <v>2</v>
      </c>
      <c r="P2350" s="1">
        <v>0</v>
      </c>
      <c r="Q2350" s="1">
        <v>0</v>
      </c>
      <c r="R2350" s="1">
        <v>24</v>
      </c>
      <c r="S2350" s="1">
        <v>21</v>
      </c>
      <c r="T2350" s="1">
        <v>0</v>
      </c>
      <c r="U2350" s="1">
        <v>62.27</v>
      </c>
      <c r="V2350" s="1">
        <v>8.9</v>
      </c>
      <c r="W2350" s="1">
        <v>10.55</v>
      </c>
      <c r="X2350" s="1">
        <v>12</v>
      </c>
      <c r="Y2350" s="11">
        <f t="shared" si="72"/>
        <v>17</v>
      </c>
      <c r="Z2350" s="11" t="str">
        <f t="shared" si="73"/>
        <v>1</v>
      </c>
      <c r="AA2350">
        <v>2017</v>
      </c>
    </row>
    <row r="2351" spans="1:27" x14ac:dyDescent="0.2">
      <c r="A2351" t="s">
        <v>2197</v>
      </c>
      <c r="B2351" s="1">
        <v>7</v>
      </c>
      <c r="C2351" s="1">
        <v>3</v>
      </c>
      <c r="D2351" s="1">
        <v>17</v>
      </c>
      <c r="E2351" s="1">
        <v>0</v>
      </c>
      <c r="F2351">
        <v>5</v>
      </c>
      <c r="G2351" t="s">
        <v>6497</v>
      </c>
      <c r="H2351">
        <v>3</v>
      </c>
      <c r="I2351">
        <v>1</v>
      </c>
      <c r="J2351">
        <v>2</v>
      </c>
      <c r="K2351">
        <v>3</v>
      </c>
      <c r="L2351" t="s">
        <v>4193</v>
      </c>
      <c r="M2351" t="s">
        <v>3431</v>
      </c>
      <c r="N2351">
        <v>2</v>
      </c>
      <c r="O2351">
        <v>3</v>
      </c>
      <c r="P2351">
        <v>0</v>
      </c>
      <c r="Q2351">
        <v>0</v>
      </c>
      <c r="R2351">
        <v>39</v>
      </c>
      <c r="S2351">
        <v>34</v>
      </c>
      <c r="T2351">
        <v>9</v>
      </c>
      <c r="U2351" s="1">
        <v>62.98</v>
      </c>
      <c r="V2351" s="1">
        <v>8.6</v>
      </c>
      <c r="W2351" s="1">
        <v>12.53</v>
      </c>
      <c r="X2351" s="1">
        <v>12.5</v>
      </c>
      <c r="Y2351" s="11">
        <f t="shared" si="72"/>
        <v>8</v>
      </c>
      <c r="Z2351" s="11" t="str">
        <f t="shared" si="73"/>
        <v>0</v>
      </c>
      <c r="AA2351">
        <v>2017</v>
      </c>
    </row>
    <row r="2352" spans="1:27" x14ac:dyDescent="0.2">
      <c r="A2352" t="s">
        <v>2216</v>
      </c>
      <c r="B2352" s="1">
        <v>16</v>
      </c>
      <c r="C2352" s="1">
        <v>2</v>
      </c>
      <c r="D2352" s="1">
        <v>15</v>
      </c>
      <c r="E2352" s="1">
        <v>0</v>
      </c>
      <c r="F2352">
        <v>1</v>
      </c>
      <c r="G2352" t="s">
        <v>3722</v>
      </c>
      <c r="H2352">
        <v>1</v>
      </c>
      <c r="I2352">
        <v>1</v>
      </c>
      <c r="J2352">
        <v>0</v>
      </c>
      <c r="K2352" s="2">
        <v>1</v>
      </c>
      <c r="L2352" t="s">
        <v>3450</v>
      </c>
      <c r="M2352" t="s">
        <v>454</v>
      </c>
      <c r="N2352" s="2">
        <v>0</v>
      </c>
      <c r="O2352" s="2">
        <v>1</v>
      </c>
      <c r="P2352" s="2">
        <v>0</v>
      </c>
      <c r="Q2352" s="2">
        <v>0</v>
      </c>
      <c r="R2352" s="2">
        <v>18</v>
      </c>
      <c r="S2352" s="2">
        <v>8</v>
      </c>
      <c r="T2352" s="1">
        <v>0</v>
      </c>
      <c r="U2352" s="1">
        <v>66.17</v>
      </c>
      <c r="V2352" s="1">
        <v>9.5</v>
      </c>
      <c r="W2352" s="1">
        <v>10.44</v>
      </c>
      <c r="X2352" s="1">
        <v>12.9</v>
      </c>
      <c r="Y2352" s="11">
        <f t="shared" si="72"/>
        <v>5</v>
      </c>
      <c r="Z2352" s="11" t="str">
        <f t="shared" si="73"/>
        <v>0</v>
      </c>
      <c r="AA2352">
        <v>2017</v>
      </c>
    </row>
    <row r="2353" spans="1:27" x14ac:dyDescent="0.2">
      <c r="A2353" t="s">
        <v>2280</v>
      </c>
      <c r="B2353" s="1">
        <v>15</v>
      </c>
      <c r="C2353" s="1">
        <v>0</v>
      </c>
      <c r="D2353" s="1">
        <v>54</v>
      </c>
      <c r="E2353" s="1">
        <v>0</v>
      </c>
      <c r="F2353" s="1">
        <v>8</v>
      </c>
      <c r="G2353" t="s">
        <v>6498</v>
      </c>
      <c r="H2353" s="1">
        <v>5</v>
      </c>
      <c r="I2353" s="1">
        <v>4</v>
      </c>
      <c r="J2353" s="1">
        <v>1</v>
      </c>
      <c r="K2353" s="1">
        <v>2</v>
      </c>
      <c r="L2353" t="s">
        <v>3557</v>
      </c>
      <c r="M2353" t="s">
        <v>475</v>
      </c>
      <c r="N2353" s="1">
        <v>2</v>
      </c>
      <c r="O2353" s="1">
        <v>6</v>
      </c>
      <c r="P2353" s="1">
        <v>2</v>
      </c>
      <c r="Q2353" s="1">
        <v>0</v>
      </c>
      <c r="R2353" s="1">
        <v>27</v>
      </c>
      <c r="S2353" s="1">
        <v>24</v>
      </c>
      <c r="T2353" s="1">
        <v>0</v>
      </c>
      <c r="U2353" s="1">
        <v>54.32</v>
      </c>
      <c r="V2353" s="1">
        <v>9.9</v>
      </c>
      <c r="W2353" s="1">
        <v>13.05</v>
      </c>
      <c r="X2353" s="1">
        <v>13</v>
      </c>
      <c r="Y2353" s="11">
        <f t="shared" si="72"/>
        <v>7</v>
      </c>
      <c r="Z2353" s="11" t="str">
        <f t="shared" si="73"/>
        <v>0</v>
      </c>
      <c r="AA2353">
        <v>2017</v>
      </c>
    </row>
    <row r="2354" spans="1:27" x14ac:dyDescent="0.2">
      <c r="A2354" t="s">
        <v>2359</v>
      </c>
      <c r="B2354" s="1">
        <v>8</v>
      </c>
      <c r="C2354" s="1">
        <v>5</v>
      </c>
      <c r="D2354" s="1">
        <v>3</v>
      </c>
      <c r="E2354" s="1">
        <v>0</v>
      </c>
      <c r="F2354" s="1">
        <v>3</v>
      </c>
      <c r="G2354" t="s">
        <v>6499</v>
      </c>
      <c r="H2354" s="1">
        <v>1</v>
      </c>
      <c r="I2354" s="1">
        <v>1</v>
      </c>
      <c r="J2354" s="1">
        <v>0</v>
      </c>
      <c r="K2354" s="1">
        <v>1</v>
      </c>
      <c r="L2354" t="s">
        <v>3558</v>
      </c>
      <c r="M2354" t="s">
        <v>505</v>
      </c>
      <c r="N2354" s="1">
        <v>0</v>
      </c>
      <c r="O2354" s="1">
        <v>3</v>
      </c>
      <c r="P2354" s="1">
        <v>0</v>
      </c>
      <c r="Q2354" s="1">
        <v>0</v>
      </c>
      <c r="R2354" s="1">
        <v>30</v>
      </c>
      <c r="S2354" s="1">
        <v>25</v>
      </c>
      <c r="T2354">
        <v>3</v>
      </c>
      <c r="U2354" s="1">
        <v>54.93</v>
      </c>
      <c r="V2354" s="1">
        <v>9.6</v>
      </c>
      <c r="W2354" s="1">
        <v>12.64</v>
      </c>
      <c r="X2354" s="1">
        <v>12.9</v>
      </c>
      <c r="Y2354" s="11">
        <f t="shared" si="72"/>
        <v>8</v>
      </c>
      <c r="Z2354" s="11" t="str">
        <f t="shared" si="73"/>
        <v>0</v>
      </c>
      <c r="AA2354">
        <v>2017</v>
      </c>
    </row>
    <row r="2355" spans="1:27" x14ac:dyDescent="0.2">
      <c r="A2355" t="s">
        <v>2238</v>
      </c>
      <c r="B2355" s="1">
        <v>12</v>
      </c>
      <c r="C2355" s="1">
        <v>4</v>
      </c>
      <c r="D2355" s="1">
        <v>17</v>
      </c>
      <c r="E2355" s="1">
        <v>0</v>
      </c>
      <c r="F2355">
        <v>7</v>
      </c>
      <c r="G2355" t="s">
        <v>6500</v>
      </c>
      <c r="H2355">
        <v>4</v>
      </c>
      <c r="I2355">
        <v>2</v>
      </c>
      <c r="J2355">
        <v>2</v>
      </c>
      <c r="K2355">
        <v>3</v>
      </c>
      <c r="L2355" t="s">
        <v>3432</v>
      </c>
      <c r="M2355" t="s">
        <v>3433</v>
      </c>
      <c r="N2355">
        <v>3</v>
      </c>
      <c r="O2355">
        <v>4</v>
      </c>
      <c r="P2355">
        <v>1</v>
      </c>
      <c r="Q2355">
        <v>0</v>
      </c>
      <c r="R2355">
        <v>52</v>
      </c>
      <c r="S2355">
        <v>29</v>
      </c>
      <c r="T2355" s="1">
        <v>0</v>
      </c>
      <c r="U2355" s="1">
        <v>62.78</v>
      </c>
      <c r="V2355" s="1">
        <v>8.6999999999999993</v>
      </c>
      <c r="W2355" s="1">
        <v>11.31</v>
      </c>
      <c r="X2355" s="1">
        <v>11.9</v>
      </c>
      <c r="Y2355" s="11">
        <f t="shared" si="72"/>
        <v>6</v>
      </c>
      <c r="Z2355" s="11" t="str">
        <f t="shared" si="73"/>
        <v>0</v>
      </c>
      <c r="AA2355">
        <v>2017</v>
      </c>
    </row>
    <row r="2356" spans="1:27" x14ac:dyDescent="0.2">
      <c r="A2356" t="s">
        <v>2332</v>
      </c>
      <c r="B2356" s="1">
        <v>20</v>
      </c>
      <c r="C2356" s="1">
        <v>1</v>
      </c>
      <c r="D2356" s="1">
        <v>30</v>
      </c>
      <c r="E2356" s="1">
        <v>0</v>
      </c>
      <c r="F2356" s="1">
        <v>5</v>
      </c>
      <c r="G2356" t="s">
        <v>6501</v>
      </c>
      <c r="H2356" s="1">
        <v>5</v>
      </c>
      <c r="I2356" s="1">
        <v>1</v>
      </c>
      <c r="J2356" s="1">
        <v>4</v>
      </c>
      <c r="K2356" s="1">
        <v>5</v>
      </c>
      <c r="L2356" t="s">
        <v>3559</v>
      </c>
      <c r="M2356" t="s">
        <v>3560</v>
      </c>
      <c r="N2356" s="1">
        <v>4</v>
      </c>
      <c r="O2356" s="1">
        <v>1</v>
      </c>
      <c r="P2356" s="1">
        <v>1</v>
      </c>
      <c r="Q2356" s="1">
        <v>1</v>
      </c>
      <c r="R2356" s="1">
        <v>28</v>
      </c>
      <c r="S2356" s="1">
        <v>25</v>
      </c>
      <c r="T2356">
        <v>1</v>
      </c>
      <c r="U2356" s="1">
        <v>55.03</v>
      </c>
      <c r="V2356" s="1">
        <v>9.6</v>
      </c>
      <c r="W2356" s="1">
        <v>13.74</v>
      </c>
      <c r="X2356" s="1">
        <v>12.8</v>
      </c>
      <c r="Y2356" s="11">
        <f t="shared" si="72"/>
        <v>6</v>
      </c>
      <c r="Z2356" s="11" t="str">
        <f t="shared" si="73"/>
        <v>0</v>
      </c>
      <c r="AA2356">
        <v>2017</v>
      </c>
    </row>
    <row r="2357" spans="1:27" x14ac:dyDescent="0.2">
      <c r="A2357" t="s">
        <v>6901</v>
      </c>
      <c r="B2357" s="1">
        <v>13</v>
      </c>
      <c r="C2357" s="1">
        <v>2</v>
      </c>
      <c r="D2357" s="1">
        <v>0</v>
      </c>
      <c r="E2357" s="1">
        <v>0</v>
      </c>
      <c r="F2357">
        <v>2</v>
      </c>
      <c r="G2357" t="s">
        <v>6502</v>
      </c>
      <c r="H2357">
        <v>2</v>
      </c>
      <c r="I2357">
        <v>1</v>
      </c>
      <c r="J2357">
        <v>1</v>
      </c>
      <c r="K2357">
        <v>2</v>
      </c>
      <c r="L2357" t="s">
        <v>3561</v>
      </c>
      <c r="M2357" t="s">
        <v>3434</v>
      </c>
      <c r="N2357">
        <v>1</v>
      </c>
      <c r="O2357">
        <v>1</v>
      </c>
      <c r="P2357">
        <v>0</v>
      </c>
      <c r="Q2357">
        <v>0</v>
      </c>
      <c r="R2357">
        <v>36</v>
      </c>
      <c r="S2357">
        <v>33</v>
      </c>
      <c r="T2357" s="1">
        <v>0</v>
      </c>
      <c r="U2357" s="1">
        <v>62.27</v>
      </c>
      <c r="V2357" s="1">
        <v>8.9</v>
      </c>
      <c r="W2357" s="1">
        <v>12.82</v>
      </c>
      <c r="X2357" s="1">
        <v>12.5</v>
      </c>
      <c r="Y2357" s="11">
        <f t="shared" si="72"/>
        <v>10</v>
      </c>
      <c r="Z2357" s="11" t="str">
        <f t="shared" si="73"/>
        <v>0</v>
      </c>
      <c r="AA2357">
        <v>2017</v>
      </c>
    </row>
    <row r="2358" spans="1:27" x14ac:dyDescent="0.2">
      <c r="A2358" t="s">
        <v>2305</v>
      </c>
      <c r="B2358" s="1">
        <v>12</v>
      </c>
      <c r="C2358" s="1">
        <v>3</v>
      </c>
      <c r="D2358" s="1">
        <v>0</v>
      </c>
      <c r="E2358" s="1">
        <v>0</v>
      </c>
      <c r="F2358" s="1">
        <v>4</v>
      </c>
      <c r="G2358" t="s">
        <v>6503</v>
      </c>
      <c r="H2358" s="1">
        <v>2</v>
      </c>
      <c r="I2358" s="1">
        <v>1</v>
      </c>
      <c r="J2358" s="1">
        <v>1</v>
      </c>
      <c r="K2358" s="1">
        <v>2</v>
      </c>
      <c r="L2358" t="s">
        <v>3562</v>
      </c>
      <c r="M2358" t="s">
        <v>2517</v>
      </c>
      <c r="N2358" s="1">
        <v>1</v>
      </c>
      <c r="O2358" s="1">
        <v>3</v>
      </c>
      <c r="P2358" s="1">
        <v>3</v>
      </c>
      <c r="Q2358" s="1">
        <v>1</v>
      </c>
      <c r="R2358" s="1">
        <v>26</v>
      </c>
      <c r="S2358" s="1">
        <v>18</v>
      </c>
      <c r="T2358" s="1">
        <v>0</v>
      </c>
      <c r="U2358" s="1">
        <v>55.24</v>
      </c>
      <c r="V2358" s="1">
        <v>9.5</v>
      </c>
      <c r="W2358" s="1">
        <v>15.48</v>
      </c>
      <c r="X2358" s="1">
        <v>13.3</v>
      </c>
      <c r="Y2358" s="11">
        <f t="shared" si="72"/>
        <v>8</v>
      </c>
      <c r="Z2358" s="11" t="str">
        <f t="shared" si="73"/>
        <v>0</v>
      </c>
      <c r="AA2358">
        <v>2017</v>
      </c>
    </row>
    <row r="2359" spans="1:27" x14ac:dyDescent="0.2">
      <c r="A2359" t="s">
        <v>2426</v>
      </c>
      <c r="B2359" s="1">
        <v>14</v>
      </c>
      <c r="C2359" s="1">
        <v>0</v>
      </c>
      <c r="D2359" s="1">
        <v>8</v>
      </c>
      <c r="E2359" s="1">
        <v>0</v>
      </c>
      <c r="F2359" s="1">
        <v>5</v>
      </c>
      <c r="G2359" t="s">
        <v>6504</v>
      </c>
      <c r="H2359" s="1">
        <v>3</v>
      </c>
      <c r="I2359" s="1">
        <v>3</v>
      </c>
      <c r="J2359" s="1">
        <v>0</v>
      </c>
      <c r="K2359" s="1">
        <v>1</v>
      </c>
      <c r="L2359" t="s">
        <v>3563</v>
      </c>
      <c r="M2359" t="s">
        <v>436</v>
      </c>
      <c r="N2359" s="1">
        <v>0</v>
      </c>
      <c r="O2359" s="1">
        <v>5</v>
      </c>
      <c r="P2359" s="1">
        <v>0</v>
      </c>
      <c r="Q2359" s="1">
        <v>0</v>
      </c>
      <c r="R2359" s="1">
        <v>32</v>
      </c>
      <c r="S2359" s="1">
        <v>23</v>
      </c>
      <c r="T2359" s="1">
        <v>0</v>
      </c>
      <c r="U2359" s="1">
        <v>58.82</v>
      </c>
      <c r="V2359" s="1">
        <v>10.199999999999999</v>
      </c>
      <c r="W2359" s="1">
        <v>12.36</v>
      </c>
      <c r="X2359" s="1">
        <v>13.5</v>
      </c>
      <c r="Y2359" s="11">
        <f t="shared" si="72"/>
        <v>8</v>
      </c>
      <c r="Z2359" s="11" t="str">
        <f t="shared" si="73"/>
        <v>0</v>
      </c>
      <c r="AA2359">
        <v>2017</v>
      </c>
    </row>
    <row r="2360" spans="1:27" x14ac:dyDescent="0.2">
      <c r="A2360" t="s">
        <v>2206</v>
      </c>
      <c r="B2360" s="1">
        <v>9</v>
      </c>
      <c r="C2360" s="1">
        <v>3</v>
      </c>
      <c r="D2360" s="1">
        <v>16</v>
      </c>
      <c r="E2360" s="1">
        <v>0</v>
      </c>
      <c r="F2360">
        <v>2</v>
      </c>
      <c r="G2360" t="s">
        <v>6505</v>
      </c>
      <c r="H2360">
        <v>1</v>
      </c>
      <c r="I2360">
        <v>1</v>
      </c>
      <c r="J2360">
        <v>0</v>
      </c>
      <c r="K2360">
        <v>1</v>
      </c>
      <c r="L2360" t="s">
        <v>491</v>
      </c>
      <c r="M2360" t="s">
        <v>436</v>
      </c>
      <c r="N2360">
        <v>0</v>
      </c>
      <c r="O2360">
        <v>2</v>
      </c>
      <c r="P2360">
        <v>2</v>
      </c>
      <c r="Q2360">
        <v>1</v>
      </c>
      <c r="R2360">
        <v>38</v>
      </c>
      <c r="S2360">
        <v>35</v>
      </c>
      <c r="T2360">
        <v>1</v>
      </c>
      <c r="U2360" s="1">
        <v>59.84</v>
      </c>
      <c r="V2360" s="1">
        <v>9.8000000000000007</v>
      </c>
      <c r="W2360" s="1">
        <v>12.94</v>
      </c>
      <c r="X2360" s="1">
        <v>12.9</v>
      </c>
      <c r="Y2360" s="11">
        <f t="shared" si="72"/>
        <v>6</v>
      </c>
      <c r="Z2360" s="11" t="str">
        <f t="shared" si="73"/>
        <v>0</v>
      </c>
      <c r="AA2360">
        <v>2017</v>
      </c>
    </row>
    <row r="2361" spans="1:27" x14ac:dyDescent="0.2">
      <c r="A2361" t="s">
        <v>2209</v>
      </c>
      <c r="B2361" s="1">
        <v>16</v>
      </c>
      <c r="C2361" s="1">
        <v>1</v>
      </c>
      <c r="D2361" s="1">
        <v>13</v>
      </c>
      <c r="E2361" s="1">
        <v>0</v>
      </c>
      <c r="F2361">
        <v>2</v>
      </c>
      <c r="G2361" t="s">
        <v>6218</v>
      </c>
      <c r="H2361">
        <v>2</v>
      </c>
      <c r="I2361">
        <v>2</v>
      </c>
      <c r="J2361">
        <v>0</v>
      </c>
      <c r="K2361">
        <v>1</v>
      </c>
      <c r="L2361" t="s">
        <v>3608</v>
      </c>
      <c r="M2361" t="s">
        <v>436</v>
      </c>
      <c r="N2361">
        <v>0</v>
      </c>
      <c r="O2361">
        <v>2</v>
      </c>
      <c r="P2361">
        <v>1</v>
      </c>
      <c r="Q2361">
        <v>0</v>
      </c>
      <c r="R2361">
        <v>28</v>
      </c>
      <c r="S2361">
        <v>23</v>
      </c>
      <c r="T2361" s="1">
        <v>0</v>
      </c>
      <c r="U2361" s="1">
        <v>62.78</v>
      </c>
      <c r="V2361" s="1">
        <v>8.6999999999999993</v>
      </c>
      <c r="W2361" s="1">
        <v>11.02</v>
      </c>
      <c r="X2361" s="1">
        <v>12.3</v>
      </c>
      <c r="Y2361" s="11">
        <f t="shared" si="72"/>
        <v>10</v>
      </c>
      <c r="Z2361" s="11" t="str">
        <f t="shared" si="73"/>
        <v>0</v>
      </c>
      <c r="AA2361">
        <v>2017</v>
      </c>
    </row>
    <row r="2362" spans="1:27" x14ac:dyDescent="0.2">
      <c r="A2362" t="s">
        <v>6902</v>
      </c>
      <c r="B2362" s="1">
        <v>13</v>
      </c>
      <c r="C2362" s="1">
        <v>9</v>
      </c>
      <c r="D2362" s="1">
        <v>17</v>
      </c>
      <c r="E2362" s="1">
        <v>0</v>
      </c>
      <c r="F2362" s="1">
        <v>7</v>
      </c>
      <c r="G2362" t="s">
        <v>6506</v>
      </c>
      <c r="H2362" s="1">
        <v>4</v>
      </c>
      <c r="I2362" s="1">
        <v>1</v>
      </c>
      <c r="J2362" s="1">
        <v>3</v>
      </c>
      <c r="K2362" s="1">
        <v>3</v>
      </c>
      <c r="L2362" t="s">
        <v>3564</v>
      </c>
      <c r="M2362" t="s">
        <v>3565</v>
      </c>
      <c r="N2362" s="1">
        <v>3</v>
      </c>
      <c r="O2362" s="1">
        <v>4</v>
      </c>
      <c r="P2362" s="1">
        <v>0</v>
      </c>
      <c r="Q2362" s="1">
        <v>0</v>
      </c>
      <c r="R2362" s="1">
        <v>73</v>
      </c>
      <c r="S2362" s="1">
        <v>21</v>
      </c>
      <c r="T2362">
        <v>1</v>
      </c>
      <c r="U2362" s="1">
        <v>52.9</v>
      </c>
      <c r="V2362" s="1">
        <v>10.4</v>
      </c>
      <c r="W2362" s="1">
        <v>14.5</v>
      </c>
      <c r="X2362" s="1">
        <v>13.5</v>
      </c>
      <c r="Y2362" s="11">
        <f t="shared" si="72"/>
        <v>17</v>
      </c>
      <c r="Z2362" s="11" t="str">
        <f t="shared" si="73"/>
        <v>1</v>
      </c>
      <c r="AA2362">
        <v>2017</v>
      </c>
    </row>
    <row r="2363" spans="1:27" x14ac:dyDescent="0.2">
      <c r="A2363" t="s">
        <v>2397</v>
      </c>
      <c r="B2363" s="1">
        <v>7</v>
      </c>
      <c r="C2363" s="1">
        <v>0</v>
      </c>
      <c r="D2363" s="1">
        <v>3</v>
      </c>
      <c r="E2363" s="1">
        <v>0</v>
      </c>
      <c r="F2363" s="1">
        <v>3</v>
      </c>
      <c r="G2363" t="s">
        <v>6507</v>
      </c>
      <c r="H2363" s="1">
        <v>2</v>
      </c>
      <c r="I2363" s="1">
        <v>1</v>
      </c>
      <c r="J2363" s="1">
        <v>1</v>
      </c>
      <c r="K2363" s="1">
        <v>2</v>
      </c>
      <c r="L2363" t="s">
        <v>3566</v>
      </c>
      <c r="M2363" t="s">
        <v>471</v>
      </c>
      <c r="N2363" s="1">
        <v>2</v>
      </c>
      <c r="O2363" s="1">
        <v>1</v>
      </c>
      <c r="P2363" s="1">
        <v>2</v>
      </c>
      <c r="Q2363" s="1">
        <v>0</v>
      </c>
      <c r="R2363" s="1">
        <v>36</v>
      </c>
      <c r="S2363" s="1">
        <v>26</v>
      </c>
      <c r="T2363" s="1">
        <v>0</v>
      </c>
      <c r="U2363" s="1">
        <v>67.59</v>
      </c>
      <c r="V2363" s="1">
        <v>8.9</v>
      </c>
      <c r="W2363" s="1">
        <v>10.1</v>
      </c>
      <c r="X2363" s="1">
        <v>12.1</v>
      </c>
      <c r="Y2363" s="11">
        <f t="shared" si="72"/>
        <v>7</v>
      </c>
      <c r="Z2363" s="11" t="str">
        <f t="shared" si="73"/>
        <v>0</v>
      </c>
      <c r="AA2363">
        <v>2017</v>
      </c>
    </row>
    <row r="2364" spans="1:27" x14ac:dyDescent="0.2">
      <c r="A2364" t="s">
        <v>2294</v>
      </c>
      <c r="B2364" s="1">
        <v>9</v>
      </c>
      <c r="C2364" s="1">
        <v>1</v>
      </c>
      <c r="D2364" s="1">
        <v>2</v>
      </c>
      <c r="E2364" s="1">
        <v>0</v>
      </c>
      <c r="F2364" s="1">
        <v>4</v>
      </c>
      <c r="G2364" t="s">
        <v>6508</v>
      </c>
      <c r="H2364" s="1">
        <v>1</v>
      </c>
      <c r="I2364" s="1">
        <v>1</v>
      </c>
      <c r="J2364" s="1">
        <v>0</v>
      </c>
      <c r="K2364" s="1">
        <v>1</v>
      </c>
      <c r="L2364" t="s">
        <v>2470</v>
      </c>
      <c r="M2364" t="s">
        <v>445</v>
      </c>
      <c r="N2364" s="1">
        <v>0</v>
      </c>
      <c r="O2364" s="1">
        <v>4</v>
      </c>
      <c r="P2364" s="1">
        <v>0</v>
      </c>
      <c r="Q2364" s="1">
        <v>0</v>
      </c>
      <c r="R2364" s="1">
        <v>32</v>
      </c>
      <c r="S2364" s="1">
        <v>29</v>
      </c>
      <c r="T2364" s="1">
        <v>0</v>
      </c>
      <c r="U2364" s="1">
        <v>54.02</v>
      </c>
      <c r="V2364" s="1">
        <v>10</v>
      </c>
      <c r="W2364" s="1">
        <v>14.61</v>
      </c>
      <c r="X2364" s="1">
        <v>12.6</v>
      </c>
      <c r="Y2364" s="11">
        <f t="shared" si="72"/>
        <v>11</v>
      </c>
      <c r="Z2364" s="11" t="str">
        <f t="shared" si="73"/>
        <v>1</v>
      </c>
      <c r="AA2364">
        <v>2017</v>
      </c>
    </row>
    <row r="2365" spans="1:27" x14ac:dyDescent="0.2">
      <c r="A2365" t="s">
        <v>2265</v>
      </c>
      <c r="B2365" s="1">
        <v>4</v>
      </c>
      <c r="C2365" s="1">
        <v>3</v>
      </c>
      <c r="D2365" s="1">
        <v>0</v>
      </c>
      <c r="E2365" s="1">
        <v>0</v>
      </c>
      <c r="F2365" s="1">
        <v>7</v>
      </c>
      <c r="G2365" t="s">
        <v>6509</v>
      </c>
      <c r="H2365" s="1">
        <v>2</v>
      </c>
      <c r="I2365" s="1">
        <v>1</v>
      </c>
      <c r="J2365" s="1">
        <v>1</v>
      </c>
      <c r="K2365" s="1">
        <v>2</v>
      </c>
      <c r="L2365" t="s">
        <v>2419</v>
      </c>
      <c r="M2365" t="s">
        <v>475</v>
      </c>
      <c r="N2365" s="1">
        <v>1</v>
      </c>
      <c r="O2365" s="1">
        <v>6</v>
      </c>
      <c r="P2365" s="1">
        <v>6</v>
      </c>
      <c r="Q2365" s="1">
        <v>1</v>
      </c>
      <c r="R2365" s="1">
        <v>30</v>
      </c>
      <c r="S2365" s="1">
        <v>29</v>
      </c>
      <c r="T2365" s="1">
        <v>0</v>
      </c>
      <c r="U2365" s="1">
        <v>54.02</v>
      </c>
      <c r="V2365" s="1">
        <v>10</v>
      </c>
      <c r="W2365" s="1">
        <v>15.37</v>
      </c>
      <c r="X2365" s="1">
        <v>12.8</v>
      </c>
      <c r="Y2365" s="11">
        <f t="shared" si="72"/>
        <v>9</v>
      </c>
      <c r="Z2365" s="11" t="str">
        <f t="shared" si="73"/>
        <v>0</v>
      </c>
      <c r="AA2365">
        <v>2017</v>
      </c>
    </row>
    <row r="2366" spans="1:27" x14ac:dyDescent="0.2">
      <c r="A2366" t="s">
        <v>2399</v>
      </c>
      <c r="B2366" s="1">
        <v>9</v>
      </c>
      <c r="C2366" s="1">
        <v>1</v>
      </c>
      <c r="D2366" s="1">
        <v>2</v>
      </c>
      <c r="E2366" s="1">
        <v>0</v>
      </c>
      <c r="F2366" s="1">
        <v>2</v>
      </c>
      <c r="G2366" t="s">
        <v>6510</v>
      </c>
      <c r="H2366" s="1">
        <v>1</v>
      </c>
      <c r="I2366" s="1">
        <v>1</v>
      </c>
      <c r="J2366" s="1">
        <v>0</v>
      </c>
      <c r="K2366" s="1">
        <v>1</v>
      </c>
      <c r="L2366" t="s">
        <v>3567</v>
      </c>
      <c r="M2366" t="s">
        <v>445</v>
      </c>
      <c r="N2366" s="1">
        <v>0</v>
      </c>
      <c r="O2366" s="1">
        <v>2</v>
      </c>
      <c r="P2366" s="1">
        <v>0</v>
      </c>
      <c r="Q2366" s="1">
        <v>0</v>
      </c>
      <c r="R2366" s="1">
        <v>36</v>
      </c>
      <c r="S2366" s="1">
        <v>15</v>
      </c>
      <c r="T2366" s="1">
        <v>0</v>
      </c>
      <c r="U2366" s="1">
        <v>52.29</v>
      </c>
      <c r="V2366" s="1">
        <v>10.7</v>
      </c>
      <c r="W2366" s="1">
        <v>13.4</v>
      </c>
      <c r="X2366" s="1">
        <v>13.6</v>
      </c>
      <c r="Y2366" s="11">
        <f t="shared" si="72"/>
        <v>5</v>
      </c>
      <c r="Z2366" s="11" t="str">
        <f t="shared" si="73"/>
        <v>0</v>
      </c>
      <c r="AA2366">
        <v>2017</v>
      </c>
    </row>
    <row r="2367" spans="1:27" x14ac:dyDescent="0.2">
      <c r="A2367" t="s">
        <v>2314</v>
      </c>
      <c r="B2367" s="1">
        <v>13</v>
      </c>
      <c r="C2367" s="1">
        <v>2</v>
      </c>
      <c r="D2367" s="1">
        <v>21</v>
      </c>
      <c r="E2367" s="1">
        <v>0</v>
      </c>
      <c r="F2367" s="1">
        <v>5</v>
      </c>
      <c r="G2367" t="s">
        <v>6511</v>
      </c>
      <c r="H2367" s="1">
        <v>1</v>
      </c>
      <c r="I2367" s="1">
        <v>1</v>
      </c>
      <c r="J2367" s="1">
        <v>0</v>
      </c>
      <c r="K2367" s="1">
        <v>1</v>
      </c>
      <c r="L2367" t="s">
        <v>1983</v>
      </c>
      <c r="M2367" t="s">
        <v>593</v>
      </c>
      <c r="N2367" s="1">
        <v>0</v>
      </c>
      <c r="O2367" s="1">
        <v>5</v>
      </c>
      <c r="P2367" s="1">
        <v>5</v>
      </c>
      <c r="Q2367" s="1">
        <v>1</v>
      </c>
      <c r="R2367" s="1">
        <v>49</v>
      </c>
      <c r="S2367" s="1">
        <v>39</v>
      </c>
      <c r="T2367" s="1">
        <v>0</v>
      </c>
      <c r="U2367" s="1">
        <v>63.09</v>
      </c>
      <c r="V2367" s="1">
        <v>8.6</v>
      </c>
      <c r="W2367" s="1">
        <v>13.16</v>
      </c>
      <c r="X2367" s="1">
        <v>12.5</v>
      </c>
      <c r="Y2367" s="11">
        <f t="shared" si="72"/>
        <v>6</v>
      </c>
      <c r="Z2367" s="11" t="str">
        <f t="shared" si="73"/>
        <v>0</v>
      </c>
      <c r="AA2367">
        <v>2017</v>
      </c>
    </row>
    <row r="2368" spans="1:27" x14ac:dyDescent="0.2">
      <c r="A2368" t="s">
        <v>2295</v>
      </c>
      <c r="B2368" s="1">
        <v>12</v>
      </c>
      <c r="C2368" s="1">
        <v>4</v>
      </c>
      <c r="D2368" s="1">
        <v>13</v>
      </c>
      <c r="E2368" s="1">
        <v>0</v>
      </c>
      <c r="F2368" s="1">
        <v>6</v>
      </c>
      <c r="G2368" t="s">
        <v>6512</v>
      </c>
      <c r="H2368" s="1">
        <v>1</v>
      </c>
      <c r="I2368" s="1">
        <v>1</v>
      </c>
      <c r="J2368" s="1">
        <v>0</v>
      </c>
      <c r="K2368" s="1">
        <v>1</v>
      </c>
      <c r="L2368" t="s">
        <v>3430</v>
      </c>
      <c r="M2368" t="s">
        <v>445</v>
      </c>
      <c r="N2368" s="1">
        <v>0</v>
      </c>
      <c r="O2368" s="1">
        <v>6</v>
      </c>
      <c r="P2368" s="1">
        <v>0</v>
      </c>
      <c r="Q2368" s="1">
        <v>0</v>
      </c>
      <c r="R2368" s="1">
        <v>33</v>
      </c>
      <c r="S2368" s="1">
        <v>32</v>
      </c>
      <c r="T2368">
        <v>2</v>
      </c>
      <c r="U2368" s="1">
        <v>49.04</v>
      </c>
      <c r="V2368" s="1">
        <v>11.9</v>
      </c>
      <c r="W2368" s="1">
        <v>14.68</v>
      </c>
      <c r="X2368" s="1">
        <v>14.7</v>
      </c>
      <c r="Y2368" s="11">
        <f t="shared" si="72"/>
        <v>8</v>
      </c>
      <c r="Z2368" s="11" t="str">
        <f t="shared" si="73"/>
        <v>0</v>
      </c>
      <c r="AA2368">
        <v>2017</v>
      </c>
    </row>
    <row r="2369" spans="1:27" x14ac:dyDescent="0.2">
      <c r="A2369" t="s">
        <v>2307</v>
      </c>
      <c r="B2369" s="1">
        <v>10</v>
      </c>
      <c r="C2369" s="1">
        <v>2</v>
      </c>
      <c r="D2369" s="1">
        <v>17</v>
      </c>
      <c r="E2369" s="1">
        <v>0</v>
      </c>
      <c r="F2369" s="1">
        <v>3</v>
      </c>
      <c r="G2369" t="s">
        <v>6513</v>
      </c>
      <c r="H2369" s="1">
        <v>2</v>
      </c>
      <c r="I2369" s="1">
        <v>2</v>
      </c>
      <c r="J2369" s="1">
        <v>0</v>
      </c>
      <c r="K2369" s="1">
        <v>1</v>
      </c>
      <c r="L2369" t="s">
        <v>4206</v>
      </c>
      <c r="M2369" t="s">
        <v>436</v>
      </c>
      <c r="N2369" s="1">
        <v>0</v>
      </c>
      <c r="O2369" s="1">
        <v>3</v>
      </c>
      <c r="P2369" s="1">
        <v>0</v>
      </c>
      <c r="Q2369" s="1">
        <v>0</v>
      </c>
      <c r="R2369" s="1">
        <v>45</v>
      </c>
      <c r="S2369" s="1">
        <v>37</v>
      </c>
      <c r="T2369">
        <v>1</v>
      </c>
      <c r="U2369" s="1">
        <v>68.099999999999994</v>
      </c>
      <c r="V2369" s="1">
        <v>8.6999999999999993</v>
      </c>
      <c r="W2369" s="1">
        <v>11.66</v>
      </c>
      <c r="X2369" s="1">
        <v>13</v>
      </c>
      <c r="Y2369" s="11">
        <f t="shared" si="72"/>
        <v>12</v>
      </c>
      <c r="Z2369" s="11" t="str">
        <f t="shared" si="73"/>
        <v>1</v>
      </c>
      <c r="AA2369">
        <v>2017</v>
      </c>
    </row>
    <row r="2370" spans="1:27" x14ac:dyDescent="0.2">
      <c r="A2370" t="s">
        <v>3024</v>
      </c>
      <c r="B2370" s="1">
        <v>11</v>
      </c>
      <c r="C2370" s="1">
        <v>2</v>
      </c>
      <c r="D2370" s="1">
        <v>51</v>
      </c>
      <c r="E2370" s="1">
        <v>0</v>
      </c>
      <c r="F2370" s="1">
        <v>5</v>
      </c>
      <c r="G2370" t="s">
        <v>6514</v>
      </c>
      <c r="H2370" s="1">
        <v>4</v>
      </c>
      <c r="I2370" s="1">
        <v>2</v>
      </c>
      <c r="J2370" s="1">
        <v>2</v>
      </c>
      <c r="K2370" s="1">
        <v>3</v>
      </c>
      <c r="L2370" t="s">
        <v>3223</v>
      </c>
      <c r="M2370" t="s">
        <v>2421</v>
      </c>
      <c r="N2370" s="1">
        <v>2</v>
      </c>
      <c r="O2370" s="1">
        <v>3</v>
      </c>
      <c r="P2370" s="1">
        <v>0</v>
      </c>
      <c r="Q2370" s="1">
        <v>0</v>
      </c>
      <c r="R2370" s="1">
        <v>29</v>
      </c>
      <c r="S2370" s="1">
        <v>28</v>
      </c>
      <c r="T2370" s="1">
        <v>0</v>
      </c>
      <c r="U2370" s="1">
        <v>67.180000000000007</v>
      </c>
      <c r="V2370" s="1">
        <v>9.1</v>
      </c>
      <c r="W2370" s="1">
        <v>10.85</v>
      </c>
      <c r="X2370" s="1">
        <v>12.5</v>
      </c>
      <c r="Y2370" s="11">
        <f t="shared" si="72"/>
        <v>9</v>
      </c>
      <c r="Z2370" s="11" t="str">
        <f t="shared" si="73"/>
        <v>0</v>
      </c>
      <c r="AA2370">
        <v>2017</v>
      </c>
    </row>
    <row r="2371" spans="1:27" x14ac:dyDescent="0.2">
      <c r="A2371" t="s">
        <v>2324</v>
      </c>
      <c r="B2371" s="1">
        <v>10</v>
      </c>
      <c r="C2371" s="1">
        <v>2</v>
      </c>
      <c r="D2371" s="1">
        <v>69</v>
      </c>
      <c r="E2371" s="1">
        <v>0</v>
      </c>
      <c r="F2371" s="1">
        <v>3</v>
      </c>
      <c r="G2371" t="s">
        <v>6515</v>
      </c>
      <c r="H2371" s="1">
        <v>2</v>
      </c>
      <c r="I2371" s="1">
        <v>2</v>
      </c>
      <c r="J2371" s="1">
        <v>0</v>
      </c>
      <c r="K2371" s="1">
        <v>1</v>
      </c>
      <c r="L2371" t="s">
        <v>6825</v>
      </c>
      <c r="M2371" t="s">
        <v>436</v>
      </c>
      <c r="N2371" s="1">
        <v>0</v>
      </c>
      <c r="O2371" s="1">
        <v>3</v>
      </c>
      <c r="P2371" s="1">
        <v>2</v>
      </c>
      <c r="Q2371" s="1">
        <v>0</v>
      </c>
      <c r="R2371" s="1">
        <v>45</v>
      </c>
      <c r="S2371" s="1">
        <v>25</v>
      </c>
      <c r="T2371" s="1">
        <v>0</v>
      </c>
      <c r="U2371" s="1">
        <v>60.85</v>
      </c>
      <c r="V2371" s="1">
        <v>9.4</v>
      </c>
      <c r="W2371" s="1">
        <v>12.53</v>
      </c>
      <c r="X2371" s="1">
        <v>13.3</v>
      </c>
      <c r="Y2371" s="11">
        <f t="shared" ref="Y2371:Y2434" si="74">LEN(A2371)-LEN(SUBSTITUTE(A2371," ","")) +1</f>
        <v>8</v>
      </c>
      <c r="Z2371" s="11" t="str">
        <f t="shared" ref="Z2371:Z2434" si="75">IF(Y2371&lt;=10,"0",IF(Y2371&gt;10,"1"))</f>
        <v>0</v>
      </c>
      <c r="AA2371">
        <v>2017</v>
      </c>
    </row>
    <row r="2372" spans="1:27" x14ac:dyDescent="0.2">
      <c r="A2372" t="s">
        <v>2281</v>
      </c>
      <c r="B2372" s="1">
        <v>9</v>
      </c>
      <c r="C2372" s="1">
        <v>4</v>
      </c>
      <c r="D2372" s="1">
        <v>23</v>
      </c>
      <c r="E2372" s="1">
        <v>0</v>
      </c>
      <c r="F2372" s="1">
        <v>4</v>
      </c>
      <c r="G2372" t="s">
        <v>6516</v>
      </c>
      <c r="H2372" s="1">
        <v>3</v>
      </c>
      <c r="I2372" s="1">
        <v>3</v>
      </c>
      <c r="J2372" s="1">
        <v>0</v>
      </c>
      <c r="K2372" s="1">
        <v>1</v>
      </c>
      <c r="L2372" t="s">
        <v>3568</v>
      </c>
      <c r="M2372" t="s">
        <v>445</v>
      </c>
      <c r="N2372" s="1">
        <v>0</v>
      </c>
      <c r="O2372" s="1">
        <v>4</v>
      </c>
      <c r="P2372" s="1">
        <v>2</v>
      </c>
      <c r="Q2372" s="1">
        <v>1</v>
      </c>
      <c r="R2372" s="1">
        <v>38</v>
      </c>
      <c r="S2372" s="1">
        <v>33</v>
      </c>
      <c r="T2372" s="1">
        <v>0</v>
      </c>
      <c r="U2372" s="1">
        <v>62.88</v>
      </c>
      <c r="V2372" s="1">
        <v>8.6999999999999993</v>
      </c>
      <c r="W2372" s="1">
        <v>13.98</v>
      </c>
      <c r="X2372" s="1">
        <v>12.3</v>
      </c>
      <c r="Y2372" s="11">
        <f t="shared" si="74"/>
        <v>8</v>
      </c>
      <c r="Z2372" s="11" t="str">
        <f t="shared" si="75"/>
        <v>0</v>
      </c>
      <c r="AA2372">
        <v>2017</v>
      </c>
    </row>
    <row r="2373" spans="1:27" x14ac:dyDescent="0.2">
      <c r="A2373" t="s">
        <v>2327</v>
      </c>
      <c r="B2373" s="1">
        <v>21</v>
      </c>
      <c r="C2373" s="1">
        <v>2</v>
      </c>
      <c r="D2373" s="1">
        <v>8</v>
      </c>
      <c r="E2373" s="1">
        <v>0</v>
      </c>
      <c r="F2373" s="1">
        <v>7</v>
      </c>
      <c r="G2373" t="s">
        <v>6517</v>
      </c>
      <c r="H2373" s="1">
        <v>4</v>
      </c>
      <c r="I2373" s="1">
        <v>1</v>
      </c>
      <c r="J2373" s="1">
        <v>3</v>
      </c>
      <c r="K2373" s="1">
        <v>4</v>
      </c>
      <c r="L2373" t="s">
        <v>3569</v>
      </c>
      <c r="M2373" t="s">
        <v>3570</v>
      </c>
      <c r="N2373" s="1">
        <v>3</v>
      </c>
      <c r="O2373" s="1">
        <v>4</v>
      </c>
      <c r="P2373" s="1">
        <v>5</v>
      </c>
      <c r="Q2373" s="1">
        <v>1</v>
      </c>
      <c r="R2373" s="1">
        <v>40</v>
      </c>
      <c r="S2373" s="1">
        <v>34</v>
      </c>
      <c r="T2373">
        <v>1</v>
      </c>
      <c r="U2373" s="1">
        <v>61.46</v>
      </c>
      <c r="V2373" s="1">
        <v>9.1999999999999993</v>
      </c>
      <c r="W2373" s="1">
        <v>12.42</v>
      </c>
      <c r="X2373" s="1">
        <v>13.1</v>
      </c>
      <c r="Y2373" s="11">
        <f t="shared" si="74"/>
        <v>7</v>
      </c>
      <c r="Z2373" s="11" t="str">
        <f t="shared" si="75"/>
        <v>0</v>
      </c>
      <c r="AA2373">
        <v>2017</v>
      </c>
    </row>
    <row r="2374" spans="1:27" x14ac:dyDescent="0.2">
      <c r="A2374" t="s">
        <v>2188</v>
      </c>
      <c r="B2374" s="1">
        <v>12</v>
      </c>
      <c r="C2374" s="1">
        <v>4</v>
      </c>
      <c r="D2374" s="1">
        <v>29</v>
      </c>
      <c r="E2374" s="1">
        <v>0</v>
      </c>
      <c r="F2374">
        <v>5</v>
      </c>
      <c r="G2374" t="s">
        <v>6518</v>
      </c>
      <c r="H2374">
        <v>2</v>
      </c>
      <c r="I2374">
        <v>1</v>
      </c>
      <c r="J2374">
        <v>1</v>
      </c>
      <c r="K2374">
        <v>2</v>
      </c>
      <c r="L2374" t="s">
        <v>3790</v>
      </c>
      <c r="M2374" t="s">
        <v>475</v>
      </c>
      <c r="N2374">
        <v>1</v>
      </c>
      <c r="O2374">
        <v>4</v>
      </c>
      <c r="P2374">
        <v>1</v>
      </c>
      <c r="Q2374">
        <v>0</v>
      </c>
      <c r="R2374">
        <v>46</v>
      </c>
      <c r="S2374">
        <v>36</v>
      </c>
      <c r="T2374" s="1">
        <v>0</v>
      </c>
      <c r="U2374" s="1">
        <v>60.14</v>
      </c>
      <c r="V2374" s="1">
        <v>9.6999999999999993</v>
      </c>
      <c r="W2374" s="1">
        <v>12.59</v>
      </c>
      <c r="X2374" s="1">
        <v>13.1</v>
      </c>
      <c r="Y2374" s="11">
        <f t="shared" si="74"/>
        <v>10</v>
      </c>
      <c r="Z2374" s="11" t="str">
        <f t="shared" si="75"/>
        <v>0</v>
      </c>
      <c r="AA2374">
        <v>2017</v>
      </c>
    </row>
    <row r="2375" spans="1:27" x14ac:dyDescent="0.2">
      <c r="A2375" t="s">
        <v>2175</v>
      </c>
      <c r="B2375" s="1">
        <v>7</v>
      </c>
      <c r="C2375" s="1">
        <v>4</v>
      </c>
      <c r="D2375" s="1">
        <v>0</v>
      </c>
      <c r="E2375" s="1">
        <v>0</v>
      </c>
      <c r="F2375" s="1">
        <v>4</v>
      </c>
      <c r="G2375" t="s">
        <v>6519</v>
      </c>
      <c r="H2375" s="1">
        <v>1</v>
      </c>
      <c r="I2375" s="1">
        <v>1</v>
      </c>
      <c r="J2375" s="1">
        <v>0</v>
      </c>
      <c r="K2375" s="1">
        <v>1</v>
      </c>
      <c r="L2375" t="s">
        <v>1697</v>
      </c>
      <c r="M2375" t="s">
        <v>458</v>
      </c>
      <c r="N2375" s="1">
        <v>0</v>
      </c>
      <c r="O2375" s="1">
        <v>4</v>
      </c>
      <c r="P2375" s="1">
        <v>0</v>
      </c>
      <c r="Q2375" s="1">
        <v>0</v>
      </c>
      <c r="R2375" s="1">
        <v>35</v>
      </c>
      <c r="S2375" s="1">
        <v>27</v>
      </c>
      <c r="T2375" s="1">
        <v>0</v>
      </c>
      <c r="U2375" s="1">
        <v>61.46</v>
      </c>
      <c r="V2375" s="1">
        <v>9.1999999999999993</v>
      </c>
      <c r="W2375" s="1">
        <v>12.47</v>
      </c>
      <c r="X2375" s="1">
        <v>12.9</v>
      </c>
      <c r="Y2375" s="11">
        <f t="shared" si="74"/>
        <v>9</v>
      </c>
      <c r="Z2375" s="11" t="str">
        <f t="shared" si="75"/>
        <v>0</v>
      </c>
      <c r="AA2375">
        <v>2017</v>
      </c>
    </row>
    <row r="2376" spans="1:27" x14ac:dyDescent="0.2">
      <c r="A2376" t="s">
        <v>2243</v>
      </c>
      <c r="B2376" s="1">
        <v>10</v>
      </c>
      <c r="C2376" s="1">
        <v>1</v>
      </c>
      <c r="D2376" s="1">
        <v>26</v>
      </c>
      <c r="E2376" s="1">
        <v>0</v>
      </c>
      <c r="F2376">
        <v>4</v>
      </c>
      <c r="G2376" t="s">
        <v>6520</v>
      </c>
      <c r="H2376">
        <v>3</v>
      </c>
      <c r="I2376">
        <v>3</v>
      </c>
      <c r="J2376">
        <v>0</v>
      </c>
      <c r="K2376">
        <v>1</v>
      </c>
      <c r="L2376" t="s">
        <v>3732</v>
      </c>
      <c r="M2376" t="s">
        <v>436</v>
      </c>
      <c r="N2376">
        <v>0</v>
      </c>
      <c r="O2376">
        <v>4</v>
      </c>
      <c r="P2376">
        <v>0</v>
      </c>
      <c r="Q2376">
        <v>0</v>
      </c>
      <c r="R2376">
        <v>34</v>
      </c>
      <c r="S2376">
        <v>23</v>
      </c>
      <c r="T2376">
        <v>1</v>
      </c>
      <c r="U2376" s="1">
        <v>58.62</v>
      </c>
      <c r="V2376" s="1">
        <v>10.3</v>
      </c>
      <c r="W2376" s="1">
        <v>12.01</v>
      </c>
      <c r="X2376" s="1">
        <v>12.8</v>
      </c>
      <c r="Y2376" s="11">
        <f t="shared" si="74"/>
        <v>12</v>
      </c>
      <c r="Z2376" s="11" t="str">
        <f t="shared" si="75"/>
        <v>1</v>
      </c>
      <c r="AA2376">
        <v>2017</v>
      </c>
    </row>
    <row r="2377" spans="1:27" x14ac:dyDescent="0.2">
      <c r="A2377" t="s">
        <v>3355</v>
      </c>
      <c r="B2377" s="1">
        <v>10</v>
      </c>
      <c r="C2377" s="1">
        <v>4</v>
      </c>
      <c r="D2377" s="1">
        <v>16</v>
      </c>
      <c r="E2377" s="1">
        <v>0</v>
      </c>
      <c r="F2377">
        <v>2</v>
      </c>
      <c r="G2377" t="s">
        <v>6521</v>
      </c>
      <c r="H2377">
        <v>1</v>
      </c>
      <c r="I2377">
        <v>1</v>
      </c>
      <c r="J2377">
        <v>0</v>
      </c>
      <c r="K2377">
        <v>1</v>
      </c>
      <c r="L2377" t="s">
        <v>3576</v>
      </c>
      <c r="M2377" t="s">
        <v>1327</v>
      </c>
      <c r="N2377">
        <v>0</v>
      </c>
      <c r="O2377">
        <v>2</v>
      </c>
      <c r="P2377">
        <v>0</v>
      </c>
      <c r="Q2377">
        <v>0</v>
      </c>
      <c r="R2377">
        <v>29</v>
      </c>
      <c r="S2377">
        <v>20</v>
      </c>
      <c r="T2377" s="1">
        <v>0</v>
      </c>
      <c r="U2377" s="1">
        <v>56.29</v>
      </c>
      <c r="V2377" s="1">
        <v>11.2</v>
      </c>
      <c r="W2377" s="1">
        <v>13.12</v>
      </c>
      <c r="X2377" s="1">
        <v>13.2</v>
      </c>
      <c r="Y2377" s="11">
        <f t="shared" si="74"/>
        <v>10</v>
      </c>
      <c r="Z2377" s="11" t="str">
        <f t="shared" si="75"/>
        <v>0</v>
      </c>
      <c r="AA2377">
        <v>2017</v>
      </c>
    </row>
    <row r="2378" spans="1:27" x14ac:dyDescent="0.2">
      <c r="A2378" t="s">
        <v>2403</v>
      </c>
      <c r="B2378" s="1">
        <v>16</v>
      </c>
      <c r="C2378" s="1">
        <v>0</v>
      </c>
      <c r="D2378" s="1">
        <v>4</v>
      </c>
      <c r="E2378" s="1">
        <v>0</v>
      </c>
      <c r="F2378" s="1">
        <v>5</v>
      </c>
      <c r="G2378" t="s">
        <v>6522</v>
      </c>
      <c r="H2378" s="1">
        <v>3</v>
      </c>
      <c r="I2378" s="1">
        <v>1</v>
      </c>
      <c r="J2378" s="1">
        <v>2</v>
      </c>
      <c r="K2378" s="1">
        <v>3</v>
      </c>
      <c r="L2378" t="s">
        <v>3571</v>
      </c>
      <c r="M2378" t="s">
        <v>3572</v>
      </c>
      <c r="N2378" s="1">
        <v>2</v>
      </c>
      <c r="O2378" s="1">
        <v>3</v>
      </c>
      <c r="P2378" s="1">
        <v>4</v>
      </c>
      <c r="Q2378" s="1">
        <v>1</v>
      </c>
      <c r="R2378" s="1">
        <v>39</v>
      </c>
      <c r="S2378" s="1">
        <v>33</v>
      </c>
      <c r="T2378">
        <v>3</v>
      </c>
      <c r="U2378" s="1">
        <v>62.88</v>
      </c>
      <c r="V2378" s="1">
        <v>8.6999999999999993</v>
      </c>
      <c r="W2378" s="1">
        <v>12.41</v>
      </c>
      <c r="X2378" s="1">
        <v>11.9</v>
      </c>
      <c r="Y2378" s="11">
        <f t="shared" si="74"/>
        <v>10</v>
      </c>
      <c r="Z2378" s="11" t="str">
        <f t="shared" si="75"/>
        <v>0</v>
      </c>
      <c r="AA2378">
        <v>2017</v>
      </c>
    </row>
    <row r="2379" spans="1:27" x14ac:dyDescent="0.2">
      <c r="A2379" t="s">
        <v>2325</v>
      </c>
      <c r="B2379" s="1">
        <v>13</v>
      </c>
      <c r="C2379" s="1">
        <v>2</v>
      </c>
      <c r="D2379" s="1">
        <v>12</v>
      </c>
      <c r="E2379" s="1">
        <v>0</v>
      </c>
      <c r="F2379" s="1">
        <v>4</v>
      </c>
      <c r="G2379" t="s">
        <v>6523</v>
      </c>
      <c r="H2379" s="1">
        <v>2</v>
      </c>
      <c r="I2379" s="1">
        <v>2</v>
      </c>
      <c r="J2379" s="1">
        <v>0</v>
      </c>
      <c r="K2379" s="1">
        <v>1</v>
      </c>
      <c r="L2379" t="s">
        <v>6826</v>
      </c>
      <c r="M2379" t="s">
        <v>436</v>
      </c>
      <c r="N2379" s="1">
        <v>0</v>
      </c>
      <c r="O2379" s="1">
        <v>4</v>
      </c>
      <c r="P2379" s="1">
        <v>1</v>
      </c>
      <c r="Q2379" s="1">
        <v>0</v>
      </c>
      <c r="R2379" s="1">
        <v>48</v>
      </c>
      <c r="S2379" s="1">
        <v>33</v>
      </c>
      <c r="T2379" s="1">
        <v>0</v>
      </c>
      <c r="U2379" s="1">
        <v>55.54</v>
      </c>
      <c r="V2379" s="1">
        <v>9.4</v>
      </c>
      <c r="W2379" s="1">
        <v>15.6</v>
      </c>
      <c r="X2379" s="1">
        <v>12.1</v>
      </c>
      <c r="Y2379" s="11">
        <f t="shared" si="74"/>
        <v>8</v>
      </c>
      <c r="Z2379" s="11" t="str">
        <f t="shared" si="75"/>
        <v>0</v>
      </c>
      <c r="AA2379">
        <v>2017</v>
      </c>
    </row>
    <row r="2380" spans="1:27" x14ac:dyDescent="0.2">
      <c r="A2380" t="s">
        <v>2271</v>
      </c>
      <c r="B2380" s="1">
        <v>8</v>
      </c>
      <c r="C2380" s="1">
        <v>0</v>
      </c>
      <c r="D2380" s="1">
        <v>0</v>
      </c>
      <c r="E2380" s="1">
        <v>0</v>
      </c>
      <c r="F2380" s="1">
        <v>6</v>
      </c>
      <c r="G2380" t="s">
        <v>6524</v>
      </c>
      <c r="H2380" s="1">
        <v>6</v>
      </c>
      <c r="I2380" s="1">
        <v>3</v>
      </c>
      <c r="J2380" s="1">
        <v>3</v>
      </c>
      <c r="K2380" s="1">
        <v>2</v>
      </c>
      <c r="L2380" t="s">
        <v>6827</v>
      </c>
      <c r="M2380" t="s">
        <v>514</v>
      </c>
      <c r="N2380" s="1">
        <v>3</v>
      </c>
      <c r="O2380" s="1">
        <v>3</v>
      </c>
      <c r="P2380" s="1">
        <v>2</v>
      </c>
      <c r="Q2380" s="1">
        <v>0</v>
      </c>
      <c r="R2380" s="1">
        <v>33</v>
      </c>
      <c r="S2380" s="1">
        <v>20</v>
      </c>
      <c r="T2380" s="1">
        <v>0</v>
      </c>
      <c r="U2380" s="1">
        <v>52.6</v>
      </c>
      <c r="V2380" s="1">
        <v>10.5</v>
      </c>
      <c r="W2380" s="1">
        <v>13.92</v>
      </c>
      <c r="X2380" s="1">
        <v>13.4</v>
      </c>
      <c r="Y2380" s="11">
        <f t="shared" si="74"/>
        <v>8</v>
      </c>
      <c r="Z2380" s="11" t="str">
        <f t="shared" si="75"/>
        <v>0</v>
      </c>
      <c r="AA2380">
        <v>2017</v>
      </c>
    </row>
    <row r="2381" spans="1:27" x14ac:dyDescent="0.2">
      <c r="A2381" t="s">
        <v>2173</v>
      </c>
      <c r="B2381" s="1">
        <v>13</v>
      </c>
      <c r="C2381" s="1">
        <v>3</v>
      </c>
      <c r="D2381" s="1">
        <v>12</v>
      </c>
      <c r="E2381" s="1">
        <v>0</v>
      </c>
      <c r="F2381" s="1">
        <v>6</v>
      </c>
      <c r="G2381" t="s">
        <v>6525</v>
      </c>
      <c r="H2381" s="1">
        <v>4</v>
      </c>
      <c r="I2381" s="1">
        <v>1</v>
      </c>
      <c r="J2381" s="1">
        <v>3</v>
      </c>
      <c r="K2381" s="1">
        <v>3</v>
      </c>
      <c r="L2381" t="s">
        <v>3778</v>
      </c>
      <c r="M2381" t="s">
        <v>3573</v>
      </c>
      <c r="N2381" s="1">
        <v>4</v>
      </c>
      <c r="O2381" s="1">
        <v>2</v>
      </c>
      <c r="P2381" s="1">
        <v>4</v>
      </c>
      <c r="Q2381" s="1">
        <v>1</v>
      </c>
      <c r="R2381" s="1">
        <v>46</v>
      </c>
      <c r="S2381" s="1">
        <v>31</v>
      </c>
      <c r="T2381" s="1">
        <v>0</v>
      </c>
      <c r="U2381" s="1">
        <v>56.66</v>
      </c>
      <c r="V2381" s="1">
        <v>9</v>
      </c>
      <c r="W2381" s="1">
        <v>13.1</v>
      </c>
      <c r="X2381" s="1">
        <v>12.2</v>
      </c>
      <c r="Y2381" s="11">
        <f t="shared" si="74"/>
        <v>9</v>
      </c>
      <c r="Z2381" s="11" t="str">
        <f t="shared" si="75"/>
        <v>0</v>
      </c>
      <c r="AA2381">
        <v>2017</v>
      </c>
    </row>
    <row r="2382" spans="1:27" x14ac:dyDescent="0.2">
      <c r="A2382" t="s">
        <v>2340</v>
      </c>
      <c r="B2382" s="1">
        <v>23</v>
      </c>
      <c r="C2382" s="1">
        <v>0</v>
      </c>
      <c r="D2382" s="1">
        <v>19</v>
      </c>
      <c r="E2382" s="1">
        <v>0</v>
      </c>
      <c r="F2382" s="1">
        <v>3</v>
      </c>
      <c r="G2382" t="s">
        <v>6526</v>
      </c>
      <c r="H2382" s="1">
        <v>1</v>
      </c>
      <c r="I2382" s="1">
        <v>1</v>
      </c>
      <c r="J2382" s="1">
        <v>0</v>
      </c>
      <c r="K2382" s="1">
        <v>1</v>
      </c>
      <c r="L2382" t="s">
        <v>2712</v>
      </c>
      <c r="M2382" t="s">
        <v>448</v>
      </c>
      <c r="N2382" s="1">
        <v>0</v>
      </c>
      <c r="O2382" s="1">
        <v>3</v>
      </c>
      <c r="P2382" s="1">
        <v>0</v>
      </c>
      <c r="Q2382" s="1">
        <v>0</v>
      </c>
      <c r="R2382" s="1">
        <v>23</v>
      </c>
      <c r="S2382" s="1">
        <v>9</v>
      </c>
      <c r="T2382" s="1">
        <v>0</v>
      </c>
      <c r="U2382" s="1">
        <v>67.08</v>
      </c>
      <c r="V2382" s="1">
        <v>9.1</v>
      </c>
      <c r="W2382" s="1">
        <v>9.4</v>
      </c>
      <c r="X2382" s="1">
        <v>12.6</v>
      </c>
      <c r="Y2382" s="11">
        <f t="shared" si="74"/>
        <v>10</v>
      </c>
      <c r="Z2382" s="11" t="str">
        <f t="shared" si="75"/>
        <v>0</v>
      </c>
      <c r="AA2382">
        <v>2017</v>
      </c>
    </row>
    <row r="2383" spans="1:27" x14ac:dyDescent="0.2">
      <c r="A2383" t="s">
        <v>2405</v>
      </c>
      <c r="B2383" s="1">
        <v>8</v>
      </c>
      <c r="C2383" s="1">
        <v>2</v>
      </c>
      <c r="D2383" s="1">
        <v>64</v>
      </c>
      <c r="E2383" s="1">
        <v>0</v>
      </c>
      <c r="F2383" s="1">
        <v>3</v>
      </c>
      <c r="G2383" t="s">
        <v>6177</v>
      </c>
      <c r="H2383" s="1">
        <v>1</v>
      </c>
      <c r="I2383" s="1">
        <v>1</v>
      </c>
      <c r="J2383" s="1">
        <v>0</v>
      </c>
      <c r="K2383" s="1">
        <v>1</v>
      </c>
      <c r="L2383" t="s">
        <v>496</v>
      </c>
      <c r="M2383" t="s">
        <v>436</v>
      </c>
      <c r="N2383" s="1">
        <v>0</v>
      </c>
      <c r="O2383" s="1">
        <v>3</v>
      </c>
      <c r="P2383" s="1">
        <v>0</v>
      </c>
      <c r="Q2383" s="1">
        <v>0</v>
      </c>
      <c r="R2383" s="1">
        <v>49</v>
      </c>
      <c r="S2383" s="1">
        <v>20</v>
      </c>
      <c r="T2383" s="1">
        <v>0</v>
      </c>
      <c r="U2383" s="1">
        <v>71.849999999999994</v>
      </c>
      <c r="V2383" s="1">
        <v>7.3</v>
      </c>
      <c r="W2383" s="1">
        <v>11.08</v>
      </c>
      <c r="X2383" s="1">
        <v>11.6</v>
      </c>
      <c r="Y2383" s="11">
        <f t="shared" si="74"/>
        <v>6</v>
      </c>
      <c r="Z2383" s="11" t="str">
        <f t="shared" si="75"/>
        <v>0</v>
      </c>
      <c r="AA2383">
        <v>2017</v>
      </c>
    </row>
    <row r="2384" spans="1:27" x14ac:dyDescent="0.2">
      <c r="A2384" t="s">
        <v>2247</v>
      </c>
      <c r="B2384" s="1">
        <v>22</v>
      </c>
      <c r="C2384" s="1">
        <v>6</v>
      </c>
      <c r="D2384" s="1">
        <v>67</v>
      </c>
      <c r="E2384" s="1">
        <v>0</v>
      </c>
      <c r="F2384">
        <v>3</v>
      </c>
      <c r="G2384" t="s">
        <v>6527</v>
      </c>
      <c r="H2384">
        <v>1</v>
      </c>
      <c r="I2384">
        <v>1</v>
      </c>
      <c r="J2384">
        <v>0</v>
      </c>
      <c r="K2384">
        <v>1</v>
      </c>
      <c r="L2384" t="s">
        <v>1822</v>
      </c>
      <c r="M2384" t="s">
        <v>436</v>
      </c>
      <c r="N2384">
        <v>0</v>
      </c>
      <c r="O2384">
        <v>3</v>
      </c>
      <c r="P2384">
        <v>0</v>
      </c>
      <c r="Q2384">
        <v>0</v>
      </c>
      <c r="R2384">
        <v>48</v>
      </c>
      <c r="S2384">
        <v>22</v>
      </c>
      <c r="T2384" s="1">
        <v>0</v>
      </c>
      <c r="U2384" s="1">
        <v>51.07</v>
      </c>
      <c r="V2384" s="1">
        <v>11.1</v>
      </c>
      <c r="W2384" s="1">
        <v>14.21</v>
      </c>
      <c r="X2384" s="1">
        <v>14.4</v>
      </c>
      <c r="Y2384" s="11">
        <f t="shared" si="74"/>
        <v>8</v>
      </c>
      <c r="Z2384" s="11" t="str">
        <f t="shared" si="75"/>
        <v>0</v>
      </c>
      <c r="AA2384">
        <v>2017</v>
      </c>
    </row>
    <row r="2385" spans="1:27" x14ac:dyDescent="0.2">
      <c r="A2385" t="s">
        <v>2342</v>
      </c>
      <c r="B2385" s="1">
        <v>7</v>
      </c>
      <c r="C2385" s="1">
        <v>0</v>
      </c>
      <c r="D2385" s="1">
        <v>30</v>
      </c>
      <c r="E2385" s="1">
        <v>0</v>
      </c>
      <c r="F2385" s="1">
        <v>4</v>
      </c>
      <c r="G2385" t="s">
        <v>6528</v>
      </c>
      <c r="H2385" s="1">
        <v>1</v>
      </c>
      <c r="I2385" s="1">
        <v>1</v>
      </c>
      <c r="J2385" s="1">
        <v>0</v>
      </c>
      <c r="K2385" s="1">
        <v>1</v>
      </c>
      <c r="L2385" t="s">
        <v>3574</v>
      </c>
      <c r="M2385" t="s">
        <v>437</v>
      </c>
      <c r="N2385" s="1">
        <v>0</v>
      </c>
      <c r="O2385" s="1">
        <v>4</v>
      </c>
      <c r="P2385" s="1">
        <v>0</v>
      </c>
      <c r="Q2385" s="1">
        <v>0</v>
      </c>
      <c r="R2385" s="1">
        <v>32</v>
      </c>
      <c r="S2385" s="1">
        <v>27</v>
      </c>
      <c r="T2385" s="1">
        <v>0</v>
      </c>
      <c r="U2385" s="1">
        <v>54.22</v>
      </c>
      <c r="V2385" s="1">
        <v>9.9</v>
      </c>
      <c r="W2385" s="1">
        <v>13.92</v>
      </c>
      <c r="X2385" s="1">
        <v>13</v>
      </c>
      <c r="Y2385" s="11">
        <f t="shared" si="74"/>
        <v>10</v>
      </c>
      <c r="Z2385" s="11" t="str">
        <f t="shared" si="75"/>
        <v>0</v>
      </c>
      <c r="AA2385">
        <v>2017</v>
      </c>
    </row>
    <row r="2386" spans="1:27" x14ac:dyDescent="0.2">
      <c r="A2386" t="s">
        <v>2245</v>
      </c>
      <c r="B2386" s="1">
        <v>11</v>
      </c>
      <c r="C2386" s="1">
        <v>4</v>
      </c>
      <c r="D2386" s="1">
        <v>3</v>
      </c>
      <c r="E2386" s="1">
        <v>0</v>
      </c>
      <c r="F2386">
        <v>3</v>
      </c>
      <c r="G2386" t="s">
        <v>6529</v>
      </c>
      <c r="H2386">
        <v>2</v>
      </c>
      <c r="I2386">
        <v>1</v>
      </c>
      <c r="J2386">
        <v>1</v>
      </c>
      <c r="K2386">
        <v>2</v>
      </c>
      <c r="L2386" t="s">
        <v>3435</v>
      </c>
      <c r="M2386" t="s">
        <v>2507</v>
      </c>
      <c r="N2386">
        <v>1</v>
      </c>
      <c r="O2386">
        <v>2</v>
      </c>
      <c r="P2386">
        <v>3</v>
      </c>
      <c r="Q2386">
        <v>1</v>
      </c>
      <c r="R2386">
        <v>40</v>
      </c>
      <c r="S2386">
        <v>26</v>
      </c>
      <c r="T2386" s="1">
        <v>0</v>
      </c>
      <c r="U2386" s="1">
        <v>67.08</v>
      </c>
      <c r="V2386" s="1">
        <v>9.1</v>
      </c>
      <c r="W2386" s="1">
        <v>10.33</v>
      </c>
      <c r="X2386" s="1">
        <v>12.2</v>
      </c>
      <c r="Y2386" s="11">
        <f t="shared" si="74"/>
        <v>10</v>
      </c>
      <c r="Z2386" s="11" t="str">
        <f t="shared" si="75"/>
        <v>0</v>
      </c>
      <c r="AA2386">
        <v>2017</v>
      </c>
    </row>
    <row r="2387" spans="1:27" x14ac:dyDescent="0.2">
      <c r="A2387" t="s">
        <v>2414</v>
      </c>
      <c r="B2387" s="1">
        <v>6</v>
      </c>
      <c r="C2387" s="1">
        <v>0</v>
      </c>
      <c r="D2387" s="1">
        <v>21</v>
      </c>
      <c r="E2387" s="1">
        <v>0</v>
      </c>
      <c r="F2387" s="1">
        <v>1</v>
      </c>
      <c r="G2387" t="s">
        <v>3720</v>
      </c>
      <c r="H2387" s="1">
        <v>1</v>
      </c>
      <c r="I2387" s="1">
        <v>1</v>
      </c>
      <c r="J2387" s="1">
        <v>0</v>
      </c>
      <c r="K2387" s="1">
        <v>1</v>
      </c>
      <c r="L2387" t="s">
        <v>561</v>
      </c>
      <c r="M2387" t="s">
        <v>445</v>
      </c>
      <c r="N2387" s="1">
        <v>0</v>
      </c>
      <c r="O2387" s="1">
        <v>1</v>
      </c>
      <c r="P2387" s="1">
        <v>1</v>
      </c>
      <c r="Q2387" s="1">
        <v>1</v>
      </c>
      <c r="R2387" s="1">
        <v>33</v>
      </c>
      <c r="S2387" s="1">
        <v>25</v>
      </c>
      <c r="T2387">
        <v>1</v>
      </c>
      <c r="U2387" s="1">
        <v>69.72</v>
      </c>
      <c r="V2387" s="1">
        <v>8.1</v>
      </c>
      <c r="W2387" s="1">
        <v>10.1</v>
      </c>
      <c r="X2387" s="1">
        <v>11.7</v>
      </c>
      <c r="Y2387" s="11">
        <f t="shared" si="74"/>
        <v>6</v>
      </c>
      <c r="Z2387" s="11" t="str">
        <f t="shared" si="75"/>
        <v>0</v>
      </c>
      <c r="AA2387">
        <v>2017</v>
      </c>
    </row>
    <row r="2388" spans="1:27" x14ac:dyDescent="0.2">
      <c r="A2388" t="s">
        <v>2228</v>
      </c>
      <c r="B2388" s="1">
        <v>5</v>
      </c>
      <c r="C2388" s="1">
        <v>1</v>
      </c>
      <c r="D2388" s="1">
        <v>82</v>
      </c>
      <c r="E2388" s="1">
        <v>0</v>
      </c>
      <c r="F2388">
        <v>2</v>
      </c>
      <c r="G2388" t="s">
        <v>6530</v>
      </c>
      <c r="H2388">
        <v>1</v>
      </c>
      <c r="I2388">
        <v>1</v>
      </c>
      <c r="J2388">
        <v>0</v>
      </c>
      <c r="K2388">
        <v>1</v>
      </c>
      <c r="L2388" t="s">
        <v>1991</v>
      </c>
      <c r="M2388" t="s">
        <v>436</v>
      </c>
      <c r="N2388">
        <v>0</v>
      </c>
      <c r="O2388">
        <v>2</v>
      </c>
      <c r="P2388">
        <v>0</v>
      </c>
      <c r="Q2388">
        <v>0</v>
      </c>
      <c r="R2388">
        <v>21</v>
      </c>
      <c r="S2388">
        <v>13</v>
      </c>
      <c r="T2388" s="1">
        <v>0</v>
      </c>
      <c r="U2388" s="1">
        <v>76.150000000000006</v>
      </c>
      <c r="V2388" s="1">
        <v>7.7</v>
      </c>
      <c r="W2388" s="1">
        <v>9.4600000000000009</v>
      </c>
      <c r="X2388" s="1">
        <v>11.4</v>
      </c>
      <c r="Y2388" s="11">
        <f t="shared" si="74"/>
        <v>12</v>
      </c>
      <c r="Z2388" s="11" t="str">
        <f t="shared" si="75"/>
        <v>1</v>
      </c>
      <c r="AA2388">
        <v>2017</v>
      </c>
    </row>
    <row r="2389" spans="1:27" x14ac:dyDescent="0.2">
      <c r="A2389" t="s">
        <v>2207</v>
      </c>
      <c r="B2389" s="1">
        <v>1</v>
      </c>
      <c r="C2389" s="1">
        <v>0</v>
      </c>
      <c r="D2389" s="1">
        <v>92</v>
      </c>
      <c r="E2389" s="1">
        <v>0</v>
      </c>
      <c r="F2389">
        <v>3</v>
      </c>
      <c r="G2389" t="s">
        <v>6531</v>
      </c>
      <c r="H2389">
        <v>1</v>
      </c>
      <c r="I2389">
        <v>1</v>
      </c>
      <c r="J2389">
        <v>0</v>
      </c>
      <c r="K2389">
        <v>1</v>
      </c>
      <c r="L2389" t="s">
        <v>1084</v>
      </c>
      <c r="M2389" t="s">
        <v>436</v>
      </c>
      <c r="N2389">
        <v>0</v>
      </c>
      <c r="O2389">
        <v>3</v>
      </c>
      <c r="P2389">
        <v>3</v>
      </c>
      <c r="Q2389">
        <v>1</v>
      </c>
      <c r="R2389">
        <v>23</v>
      </c>
      <c r="S2389">
        <v>10</v>
      </c>
      <c r="T2389" s="1">
        <v>0</v>
      </c>
      <c r="U2389" s="1">
        <v>67.08</v>
      </c>
      <c r="V2389" s="1">
        <v>9.1</v>
      </c>
      <c r="W2389" s="1">
        <v>11.37</v>
      </c>
      <c r="X2389" s="1">
        <v>13.3</v>
      </c>
      <c r="Y2389" s="11">
        <f t="shared" si="74"/>
        <v>4</v>
      </c>
      <c r="Z2389" s="11" t="str">
        <f t="shared" si="75"/>
        <v>0</v>
      </c>
      <c r="AA2389">
        <v>2017</v>
      </c>
    </row>
    <row r="2390" spans="1:27" x14ac:dyDescent="0.2">
      <c r="A2390" t="s">
        <v>2410</v>
      </c>
      <c r="B2390" s="1">
        <v>5</v>
      </c>
      <c r="C2390" s="1">
        <v>0</v>
      </c>
      <c r="D2390" s="1">
        <v>35</v>
      </c>
      <c r="E2390" s="1">
        <v>0</v>
      </c>
      <c r="F2390" s="1">
        <v>4</v>
      </c>
      <c r="G2390" t="s">
        <v>6532</v>
      </c>
      <c r="H2390" s="1">
        <v>1</v>
      </c>
      <c r="I2390" s="1">
        <v>1</v>
      </c>
      <c r="J2390" s="1">
        <v>0</v>
      </c>
      <c r="K2390" s="1">
        <v>1</v>
      </c>
      <c r="L2390" t="s">
        <v>1084</v>
      </c>
      <c r="M2390" t="s">
        <v>436</v>
      </c>
      <c r="N2390" s="1">
        <v>0</v>
      </c>
      <c r="O2390" s="1">
        <v>4</v>
      </c>
      <c r="P2390" s="1">
        <v>4</v>
      </c>
      <c r="Q2390" s="1">
        <v>1</v>
      </c>
      <c r="R2390" s="1">
        <v>27</v>
      </c>
      <c r="S2390" s="1">
        <v>11</v>
      </c>
      <c r="T2390">
        <v>1</v>
      </c>
      <c r="U2390" s="1">
        <v>67.59</v>
      </c>
      <c r="V2390" s="1">
        <v>8.9</v>
      </c>
      <c r="W2390" s="1">
        <v>10.73</v>
      </c>
      <c r="X2390" s="1">
        <v>12.9</v>
      </c>
      <c r="Y2390" s="11">
        <f t="shared" si="74"/>
        <v>8</v>
      </c>
      <c r="Z2390" s="11" t="str">
        <f t="shared" si="75"/>
        <v>0</v>
      </c>
      <c r="AA2390">
        <v>2017</v>
      </c>
    </row>
    <row r="2391" spans="1:27" x14ac:dyDescent="0.2">
      <c r="A2391" t="s">
        <v>2331</v>
      </c>
      <c r="B2391" s="1">
        <v>9</v>
      </c>
      <c r="C2391" s="1">
        <v>1</v>
      </c>
      <c r="D2391" s="1">
        <v>53</v>
      </c>
      <c r="E2391" s="1">
        <v>0</v>
      </c>
      <c r="F2391" s="1">
        <v>6</v>
      </c>
      <c r="G2391" t="s">
        <v>6533</v>
      </c>
      <c r="H2391" s="1">
        <v>4</v>
      </c>
      <c r="I2391" s="1">
        <v>4</v>
      </c>
      <c r="J2391" s="1">
        <v>0</v>
      </c>
      <c r="K2391" s="1">
        <v>1</v>
      </c>
      <c r="L2391" t="s">
        <v>6828</v>
      </c>
      <c r="M2391" t="s">
        <v>436</v>
      </c>
      <c r="N2391" s="1">
        <v>0</v>
      </c>
      <c r="O2391" s="1">
        <v>6</v>
      </c>
      <c r="P2391" s="1">
        <v>2</v>
      </c>
      <c r="Q2391" s="1">
        <v>0</v>
      </c>
      <c r="R2391" s="1">
        <v>23</v>
      </c>
      <c r="S2391" s="1">
        <v>23</v>
      </c>
      <c r="T2391" s="1">
        <v>0</v>
      </c>
      <c r="U2391" s="1">
        <v>60.14</v>
      </c>
      <c r="V2391" s="1">
        <v>9.6999999999999993</v>
      </c>
      <c r="W2391" s="1">
        <v>12.71</v>
      </c>
      <c r="X2391" s="1">
        <v>13.3</v>
      </c>
      <c r="Y2391" s="11">
        <f t="shared" si="74"/>
        <v>11</v>
      </c>
      <c r="Z2391" s="11" t="str">
        <f t="shared" si="75"/>
        <v>1</v>
      </c>
      <c r="AA2391">
        <v>2017</v>
      </c>
    </row>
    <row r="2392" spans="1:27" x14ac:dyDescent="0.2">
      <c r="A2392" t="s">
        <v>2368</v>
      </c>
      <c r="B2392" s="1">
        <v>12</v>
      </c>
      <c r="C2392" s="1">
        <v>3</v>
      </c>
      <c r="D2392" s="1">
        <v>0</v>
      </c>
      <c r="E2392" s="1">
        <v>0</v>
      </c>
      <c r="F2392" s="1">
        <v>3</v>
      </c>
      <c r="G2392" t="s">
        <v>6534</v>
      </c>
      <c r="H2392" s="1">
        <v>2</v>
      </c>
      <c r="I2392" s="1">
        <v>1</v>
      </c>
      <c r="J2392" s="1">
        <v>1</v>
      </c>
      <c r="K2392" s="1">
        <v>2</v>
      </c>
      <c r="L2392" t="s">
        <v>2663</v>
      </c>
      <c r="M2392" t="s">
        <v>502</v>
      </c>
      <c r="N2392" s="1">
        <v>1</v>
      </c>
      <c r="O2392" s="1">
        <v>2</v>
      </c>
      <c r="P2392" s="1">
        <v>1</v>
      </c>
      <c r="Q2392" s="1">
        <v>0</v>
      </c>
      <c r="R2392" s="1">
        <v>47</v>
      </c>
      <c r="S2392" s="1">
        <v>38</v>
      </c>
      <c r="T2392" s="1">
        <v>0</v>
      </c>
      <c r="U2392" s="1">
        <v>70.23</v>
      </c>
      <c r="V2392" s="1">
        <v>7.9</v>
      </c>
      <c r="W2392" s="1">
        <v>9.74</v>
      </c>
      <c r="X2392" s="1">
        <v>11.5</v>
      </c>
      <c r="Y2392" s="11">
        <f t="shared" si="74"/>
        <v>10</v>
      </c>
      <c r="Z2392" s="11" t="str">
        <f t="shared" si="75"/>
        <v>0</v>
      </c>
      <c r="AA2392">
        <v>2017</v>
      </c>
    </row>
    <row r="2393" spans="1:27" x14ac:dyDescent="0.2">
      <c r="A2393" t="s">
        <v>2239</v>
      </c>
      <c r="B2393" s="1">
        <v>19</v>
      </c>
      <c r="C2393" s="1">
        <v>0</v>
      </c>
      <c r="D2393" s="1">
        <v>0</v>
      </c>
      <c r="E2393" s="1">
        <v>0</v>
      </c>
      <c r="F2393">
        <v>4</v>
      </c>
      <c r="G2393" t="s">
        <v>6535</v>
      </c>
      <c r="H2393">
        <v>3</v>
      </c>
      <c r="I2393">
        <v>1</v>
      </c>
      <c r="J2393">
        <v>2</v>
      </c>
      <c r="K2393">
        <v>2</v>
      </c>
      <c r="L2393" t="s">
        <v>3776</v>
      </c>
      <c r="M2393" t="s">
        <v>811</v>
      </c>
      <c r="N2393">
        <v>2</v>
      </c>
      <c r="O2393">
        <v>2</v>
      </c>
      <c r="P2393">
        <v>2</v>
      </c>
      <c r="Q2393">
        <v>1</v>
      </c>
      <c r="R2393">
        <v>28</v>
      </c>
      <c r="S2393">
        <v>22</v>
      </c>
      <c r="T2393" s="1">
        <v>0</v>
      </c>
      <c r="U2393" s="1">
        <v>61.46</v>
      </c>
      <c r="V2393" s="1">
        <v>9.1999999999999993</v>
      </c>
      <c r="W2393" s="1">
        <v>12.36</v>
      </c>
      <c r="X2393" s="1">
        <v>12.7</v>
      </c>
      <c r="Y2393" s="11">
        <f t="shared" si="74"/>
        <v>12</v>
      </c>
      <c r="Z2393" s="11" t="str">
        <f t="shared" si="75"/>
        <v>1</v>
      </c>
      <c r="AA2393">
        <v>2017</v>
      </c>
    </row>
    <row r="2394" spans="1:27" x14ac:dyDescent="0.2">
      <c r="A2394" t="s">
        <v>2291</v>
      </c>
      <c r="B2394" s="1">
        <v>8</v>
      </c>
      <c r="C2394" s="1">
        <v>3</v>
      </c>
      <c r="D2394" s="1">
        <v>18</v>
      </c>
      <c r="E2394" s="1">
        <v>0</v>
      </c>
      <c r="F2394" s="1">
        <v>2</v>
      </c>
      <c r="G2394" t="s">
        <v>6536</v>
      </c>
      <c r="H2394" s="1">
        <v>1</v>
      </c>
      <c r="I2394" s="1">
        <v>1</v>
      </c>
      <c r="J2394" s="1">
        <v>0</v>
      </c>
      <c r="K2394" s="1">
        <v>1</v>
      </c>
      <c r="L2394" t="s">
        <v>1901</v>
      </c>
      <c r="M2394" t="s">
        <v>443</v>
      </c>
      <c r="N2394" s="1">
        <v>0</v>
      </c>
      <c r="O2394" s="1">
        <v>2</v>
      </c>
      <c r="P2394" s="1">
        <v>0</v>
      </c>
      <c r="Q2394" s="1">
        <v>0</v>
      </c>
      <c r="R2394" s="1">
        <v>41</v>
      </c>
      <c r="S2394" s="1">
        <v>26</v>
      </c>
      <c r="T2394" s="1">
        <v>0</v>
      </c>
      <c r="U2394" s="1">
        <v>63.39</v>
      </c>
      <c r="V2394" s="1">
        <v>8.5</v>
      </c>
      <c r="W2394" s="1">
        <v>12.06</v>
      </c>
      <c r="X2394" s="1">
        <v>11.8</v>
      </c>
      <c r="Y2394" s="11">
        <f t="shared" si="74"/>
        <v>10</v>
      </c>
      <c r="Z2394" s="11" t="str">
        <f t="shared" si="75"/>
        <v>0</v>
      </c>
      <c r="AA2394">
        <v>2017</v>
      </c>
    </row>
    <row r="2395" spans="1:27" x14ac:dyDescent="0.2">
      <c r="A2395" t="s">
        <v>2224</v>
      </c>
      <c r="B2395" s="1">
        <v>15</v>
      </c>
      <c r="C2395" s="1">
        <v>5</v>
      </c>
      <c r="D2395" s="1">
        <v>0</v>
      </c>
      <c r="E2395" s="1">
        <v>0</v>
      </c>
      <c r="F2395">
        <v>7</v>
      </c>
      <c r="G2395" t="s">
        <v>6537</v>
      </c>
      <c r="H2395">
        <v>5</v>
      </c>
      <c r="I2395">
        <v>1</v>
      </c>
      <c r="J2395">
        <v>4</v>
      </c>
      <c r="K2395">
        <v>4</v>
      </c>
      <c r="L2395" t="s">
        <v>3782</v>
      </c>
      <c r="M2395" t="s">
        <v>4194</v>
      </c>
      <c r="N2395">
        <v>3</v>
      </c>
      <c r="O2395">
        <v>4</v>
      </c>
      <c r="P2395">
        <v>3</v>
      </c>
      <c r="Q2395">
        <v>1</v>
      </c>
      <c r="R2395">
        <v>32</v>
      </c>
      <c r="S2395">
        <v>25</v>
      </c>
      <c r="T2395" s="1">
        <v>0</v>
      </c>
      <c r="U2395" s="1">
        <v>62.48</v>
      </c>
      <c r="V2395" s="1">
        <v>8.8000000000000007</v>
      </c>
      <c r="W2395" s="1">
        <v>11.25</v>
      </c>
      <c r="X2395" s="1">
        <v>12.8</v>
      </c>
      <c r="Y2395" s="11">
        <f t="shared" si="74"/>
        <v>7</v>
      </c>
      <c r="Z2395" s="11" t="str">
        <f t="shared" si="75"/>
        <v>0</v>
      </c>
      <c r="AA2395">
        <v>2017</v>
      </c>
    </row>
    <row r="2396" spans="1:27" x14ac:dyDescent="0.2">
      <c r="A2396" t="s">
        <v>2310</v>
      </c>
      <c r="B2396" s="1">
        <v>16</v>
      </c>
      <c r="C2396" s="1">
        <v>0</v>
      </c>
      <c r="D2396" s="1">
        <v>6</v>
      </c>
      <c r="E2396" s="1">
        <v>0</v>
      </c>
      <c r="F2396" s="1">
        <v>1</v>
      </c>
      <c r="G2396" t="s">
        <v>3724</v>
      </c>
      <c r="H2396" s="1">
        <v>1</v>
      </c>
      <c r="I2396" s="1">
        <v>1</v>
      </c>
      <c r="J2396" s="1">
        <v>0</v>
      </c>
      <c r="K2396" s="1">
        <v>1</v>
      </c>
      <c r="L2396" t="s">
        <v>2536</v>
      </c>
      <c r="M2396" t="s">
        <v>436</v>
      </c>
      <c r="N2396" s="1">
        <v>0</v>
      </c>
      <c r="O2396" s="1">
        <v>1</v>
      </c>
      <c r="P2396" s="1">
        <v>1</v>
      </c>
      <c r="Q2396" s="1">
        <v>1</v>
      </c>
      <c r="R2396" s="1">
        <v>31</v>
      </c>
      <c r="S2396" s="1">
        <v>27</v>
      </c>
      <c r="T2396">
        <v>4</v>
      </c>
      <c r="U2396" s="1">
        <v>77.27</v>
      </c>
      <c r="V2396" s="1">
        <v>7.3</v>
      </c>
      <c r="W2396" s="1">
        <v>7.66</v>
      </c>
      <c r="X2396" s="1">
        <v>10.8</v>
      </c>
      <c r="Y2396" s="11">
        <f t="shared" si="74"/>
        <v>16</v>
      </c>
      <c r="Z2396" s="11" t="str">
        <f t="shared" si="75"/>
        <v>1</v>
      </c>
      <c r="AA2396">
        <v>2017</v>
      </c>
    </row>
    <row r="2397" spans="1:27" x14ac:dyDescent="0.2">
      <c r="A2397" t="s">
        <v>2348</v>
      </c>
      <c r="B2397" s="1">
        <v>3</v>
      </c>
      <c r="C2397" s="1">
        <v>0</v>
      </c>
      <c r="D2397" s="1">
        <v>102</v>
      </c>
      <c r="E2397" s="1">
        <v>0</v>
      </c>
      <c r="F2397" s="1">
        <v>6</v>
      </c>
      <c r="G2397" t="s">
        <v>6538</v>
      </c>
      <c r="H2397" s="1">
        <v>4</v>
      </c>
      <c r="I2397" s="1">
        <v>1</v>
      </c>
      <c r="J2397" s="1">
        <v>3</v>
      </c>
      <c r="K2397" s="1">
        <v>4</v>
      </c>
      <c r="L2397" t="s">
        <v>3577</v>
      </c>
      <c r="M2397" t="s">
        <v>3578</v>
      </c>
      <c r="N2397" s="1">
        <v>4</v>
      </c>
      <c r="O2397" s="1">
        <v>2</v>
      </c>
      <c r="P2397" s="1">
        <v>0</v>
      </c>
      <c r="Q2397" s="1">
        <v>0</v>
      </c>
      <c r="R2397" s="1">
        <v>34</v>
      </c>
      <c r="S2397" s="1">
        <v>32</v>
      </c>
      <c r="T2397">
        <v>5</v>
      </c>
      <c r="U2397" s="1">
        <v>57.5</v>
      </c>
      <c r="V2397" s="1">
        <v>10.7</v>
      </c>
      <c r="W2397" s="1">
        <v>12.18</v>
      </c>
      <c r="X2397" s="1">
        <v>13.5</v>
      </c>
      <c r="Y2397" s="11">
        <f t="shared" si="74"/>
        <v>15</v>
      </c>
      <c r="Z2397" s="11" t="str">
        <f t="shared" si="75"/>
        <v>1</v>
      </c>
      <c r="AA2397">
        <v>2017</v>
      </c>
    </row>
    <row r="2398" spans="1:27" x14ac:dyDescent="0.2">
      <c r="A2398" t="s">
        <v>6903</v>
      </c>
      <c r="B2398" s="1">
        <v>20</v>
      </c>
      <c r="C2398" s="1">
        <v>1</v>
      </c>
      <c r="D2398" s="1">
        <v>70</v>
      </c>
      <c r="E2398" s="1">
        <v>0</v>
      </c>
      <c r="F2398" s="1">
        <v>8</v>
      </c>
      <c r="G2398" t="s">
        <v>6539</v>
      </c>
      <c r="H2398" s="1">
        <v>8</v>
      </c>
      <c r="I2398" s="1">
        <v>1</v>
      </c>
      <c r="J2398" s="1">
        <v>7</v>
      </c>
      <c r="K2398" s="1">
        <v>3</v>
      </c>
      <c r="L2398" t="s">
        <v>6829</v>
      </c>
      <c r="M2398" t="s">
        <v>3579</v>
      </c>
      <c r="N2398" s="1">
        <v>1</v>
      </c>
      <c r="O2398" s="1">
        <v>7</v>
      </c>
      <c r="P2398" s="1">
        <v>3</v>
      </c>
      <c r="Q2398" s="1">
        <v>1</v>
      </c>
      <c r="R2398" s="1">
        <v>40</v>
      </c>
      <c r="S2398" s="1">
        <v>23</v>
      </c>
      <c r="T2398" s="1">
        <v>0</v>
      </c>
      <c r="U2398" s="1">
        <v>62.07</v>
      </c>
      <c r="V2398" s="1">
        <v>9</v>
      </c>
      <c r="W2398" s="1">
        <v>13.34</v>
      </c>
      <c r="X2398" s="1">
        <v>12.6</v>
      </c>
      <c r="Y2398" s="11">
        <f t="shared" si="74"/>
        <v>7</v>
      </c>
      <c r="Z2398" s="11" t="str">
        <f t="shared" si="75"/>
        <v>0</v>
      </c>
      <c r="AA2398">
        <v>2017</v>
      </c>
    </row>
    <row r="2399" spans="1:27" x14ac:dyDescent="0.2">
      <c r="A2399" t="s">
        <v>6904</v>
      </c>
      <c r="B2399" s="1">
        <v>11</v>
      </c>
      <c r="C2399" s="1">
        <v>6</v>
      </c>
      <c r="D2399" s="1">
        <v>6</v>
      </c>
      <c r="E2399" s="1">
        <v>0</v>
      </c>
      <c r="F2399">
        <v>7</v>
      </c>
      <c r="G2399" t="s">
        <v>6540</v>
      </c>
      <c r="H2399">
        <v>6</v>
      </c>
      <c r="I2399">
        <v>2</v>
      </c>
      <c r="J2399">
        <v>4</v>
      </c>
      <c r="K2399">
        <v>3</v>
      </c>
      <c r="L2399" t="s">
        <v>3748</v>
      </c>
      <c r="M2399" t="s">
        <v>3436</v>
      </c>
      <c r="N2399">
        <v>5</v>
      </c>
      <c r="O2399">
        <v>2</v>
      </c>
      <c r="P2399">
        <v>1</v>
      </c>
      <c r="Q2399">
        <v>0</v>
      </c>
      <c r="R2399">
        <v>73</v>
      </c>
      <c r="S2399">
        <v>36</v>
      </c>
      <c r="T2399" s="1">
        <v>0</v>
      </c>
      <c r="U2399" s="1">
        <v>63.09</v>
      </c>
      <c r="V2399" s="1">
        <v>8.6</v>
      </c>
      <c r="W2399" s="1">
        <v>13.45</v>
      </c>
      <c r="X2399" s="1">
        <v>12.5</v>
      </c>
      <c r="Y2399" s="11">
        <f t="shared" si="74"/>
        <v>7</v>
      </c>
      <c r="Z2399" s="11" t="str">
        <f t="shared" si="75"/>
        <v>0</v>
      </c>
      <c r="AA2399">
        <v>2017</v>
      </c>
    </row>
    <row r="2400" spans="1:27" x14ac:dyDescent="0.2">
      <c r="A2400" t="s">
        <v>2338</v>
      </c>
      <c r="B2400" s="1">
        <v>24</v>
      </c>
      <c r="C2400" s="1">
        <v>2</v>
      </c>
      <c r="D2400" s="1">
        <v>10</v>
      </c>
      <c r="E2400" s="1">
        <v>0</v>
      </c>
      <c r="F2400" s="1">
        <v>4</v>
      </c>
      <c r="G2400" t="s">
        <v>6541</v>
      </c>
      <c r="H2400" s="1">
        <v>2</v>
      </c>
      <c r="I2400" s="1">
        <v>1</v>
      </c>
      <c r="J2400" s="1">
        <v>1</v>
      </c>
      <c r="K2400" s="1">
        <v>2</v>
      </c>
      <c r="L2400" t="s">
        <v>3580</v>
      </c>
      <c r="M2400" t="s">
        <v>1173</v>
      </c>
      <c r="N2400" s="1">
        <v>2</v>
      </c>
      <c r="O2400" s="1">
        <v>2</v>
      </c>
      <c r="P2400" s="1">
        <v>2</v>
      </c>
      <c r="Q2400" s="1">
        <v>0</v>
      </c>
      <c r="R2400" s="1">
        <v>34</v>
      </c>
      <c r="S2400" s="1">
        <v>23</v>
      </c>
      <c r="T2400">
        <v>1</v>
      </c>
      <c r="U2400" s="1">
        <v>62.58</v>
      </c>
      <c r="V2400" s="1">
        <v>8.8000000000000007</v>
      </c>
      <c r="W2400" s="1">
        <v>11.25</v>
      </c>
      <c r="X2400" s="1">
        <v>12.4</v>
      </c>
      <c r="Y2400" s="11">
        <f t="shared" si="74"/>
        <v>11</v>
      </c>
      <c r="Z2400" s="11" t="str">
        <f t="shared" si="75"/>
        <v>1</v>
      </c>
      <c r="AA2400">
        <v>2017</v>
      </c>
    </row>
    <row r="2401" spans="1:27" x14ac:dyDescent="0.2">
      <c r="A2401" t="s">
        <v>2428</v>
      </c>
      <c r="B2401" s="1">
        <v>9</v>
      </c>
      <c r="C2401" s="1">
        <v>2</v>
      </c>
      <c r="D2401" s="1">
        <v>14</v>
      </c>
      <c r="E2401" s="1">
        <v>0</v>
      </c>
      <c r="F2401" s="1">
        <v>2</v>
      </c>
      <c r="G2401" t="s">
        <v>6542</v>
      </c>
      <c r="H2401" s="1">
        <v>1</v>
      </c>
      <c r="I2401" s="1">
        <v>1</v>
      </c>
      <c r="J2401" s="1">
        <v>0</v>
      </c>
      <c r="K2401" s="1">
        <v>1</v>
      </c>
      <c r="L2401" t="s">
        <v>493</v>
      </c>
      <c r="M2401" t="s">
        <v>436</v>
      </c>
      <c r="N2401" s="1">
        <v>0</v>
      </c>
      <c r="O2401" s="1">
        <v>2</v>
      </c>
      <c r="P2401" s="1">
        <v>0</v>
      </c>
      <c r="Q2401" s="1">
        <v>0</v>
      </c>
      <c r="R2401" s="1">
        <v>28</v>
      </c>
      <c r="S2401" s="1">
        <v>25</v>
      </c>
      <c r="T2401" s="1">
        <v>0</v>
      </c>
      <c r="U2401" s="1">
        <v>51.68</v>
      </c>
      <c r="V2401" s="1">
        <v>10.9</v>
      </c>
      <c r="W2401" s="1">
        <v>12.18</v>
      </c>
      <c r="X2401" s="1">
        <v>14.3</v>
      </c>
      <c r="Y2401" s="11">
        <f t="shared" si="74"/>
        <v>9</v>
      </c>
      <c r="Z2401" s="11" t="str">
        <f t="shared" si="75"/>
        <v>0</v>
      </c>
      <c r="AA2401">
        <v>2017</v>
      </c>
    </row>
    <row r="2402" spans="1:27" x14ac:dyDescent="0.2">
      <c r="A2402" t="s">
        <v>2357</v>
      </c>
      <c r="B2402" s="1">
        <v>13</v>
      </c>
      <c r="C2402" s="1">
        <v>0</v>
      </c>
      <c r="D2402" s="1">
        <v>17</v>
      </c>
      <c r="E2402" s="1">
        <v>0</v>
      </c>
      <c r="F2402" s="1">
        <v>3</v>
      </c>
      <c r="G2402" t="s">
        <v>6543</v>
      </c>
      <c r="H2402" s="1">
        <v>2</v>
      </c>
      <c r="I2402" s="1">
        <v>1</v>
      </c>
      <c r="J2402" s="1">
        <v>1</v>
      </c>
      <c r="K2402" s="1">
        <v>2</v>
      </c>
      <c r="L2402" t="s">
        <v>3581</v>
      </c>
      <c r="M2402" t="s">
        <v>3582</v>
      </c>
      <c r="N2402" s="1">
        <v>2</v>
      </c>
      <c r="O2402" s="1">
        <v>1</v>
      </c>
      <c r="P2402" s="1">
        <v>0</v>
      </c>
      <c r="Q2402" s="1">
        <v>0</v>
      </c>
      <c r="R2402" s="1">
        <v>35</v>
      </c>
      <c r="S2402" s="1">
        <v>16</v>
      </c>
      <c r="T2402" s="1">
        <v>0</v>
      </c>
      <c r="U2402" s="1">
        <v>67.989999999999995</v>
      </c>
      <c r="V2402" s="1">
        <v>8.8000000000000007</v>
      </c>
      <c r="W2402" s="1">
        <v>9.34</v>
      </c>
      <c r="X2402" s="1">
        <v>11.8</v>
      </c>
      <c r="Y2402" s="11">
        <f t="shared" si="74"/>
        <v>7</v>
      </c>
      <c r="Z2402" s="11" t="str">
        <f t="shared" si="75"/>
        <v>0</v>
      </c>
      <c r="AA2402">
        <v>2017</v>
      </c>
    </row>
    <row r="2403" spans="1:27" x14ac:dyDescent="0.2">
      <c r="A2403" t="s">
        <v>2249</v>
      </c>
      <c r="B2403" s="1">
        <v>6</v>
      </c>
      <c r="C2403" s="1">
        <v>0</v>
      </c>
      <c r="D2403" s="1">
        <v>1</v>
      </c>
      <c r="E2403" s="1">
        <v>0</v>
      </c>
      <c r="F2403">
        <v>5</v>
      </c>
      <c r="G2403" t="s">
        <v>6544</v>
      </c>
      <c r="H2403">
        <v>2</v>
      </c>
      <c r="I2403">
        <v>1</v>
      </c>
      <c r="J2403">
        <v>1</v>
      </c>
      <c r="K2403">
        <v>2</v>
      </c>
      <c r="L2403" t="s">
        <v>3437</v>
      </c>
      <c r="M2403" t="s">
        <v>486</v>
      </c>
      <c r="N2403">
        <v>1</v>
      </c>
      <c r="O2403">
        <v>4</v>
      </c>
      <c r="P2403">
        <v>4</v>
      </c>
      <c r="Q2403">
        <v>1</v>
      </c>
      <c r="R2403">
        <v>46</v>
      </c>
      <c r="S2403">
        <v>35</v>
      </c>
      <c r="T2403" s="1">
        <v>0</v>
      </c>
      <c r="U2403" s="1">
        <v>61.87</v>
      </c>
      <c r="V2403" s="1">
        <v>9.1</v>
      </c>
      <c r="W2403" s="1">
        <v>11.66</v>
      </c>
      <c r="X2403" s="1">
        <v>12.6</v>
      </c>
      <c r="Y2403" s="11">
        <f t="shared" si="74"/>
        <v>7</v>
      </c>
      <c r="Z2403" s="11" t="str">
        <f t="shared" si="75"/>
        <v>0</v>
      </c>
      <c r="AA2403">
        <v>2017</v>
      </c>
    </row>
    <row r="2404" spans="1:27" x14ac:dyDescent="0.2">
      <c r="A2404" t="s">
        <v>2199</v>
      </c>
      <c r="B2404" s="1">
        <v>11</v>
      </c>
      <c r="C2404" s="1">
        <v>3</v>
      </c>
      <c r="D2404" s="1">
        <v>30</v>
      </c>
      <c r="E2404" s="1">
        <v>0</v>
      </c>
      <c r="F2404">
        <v>2</v>
      </c>
      <c r="G2404" t="s">
        <v>6545</v>
      </c>
      <c r="H2404">
        <v>2</v>
      </c>
      <c r="I2404">
        <v>2</v>
      </c>
      <c r="J2404">
        <v>0</v>
      </c>
      <c r="K2404">
        <v>1</v>
      </c>
      <c r="L2404" t="s">
        <v>3438</v>
      </c>
      <c r="M2404" t="s">
        <v>436</v>
      </c>
      <c r="N2404">
        <v>0</v>
      </c>
      <c r="O2404">
        <v>2</v>
      </c>
      <c r="P2404">
        <v>1</v>
      </c>
      <c r="Q2404">
        <v>0</v>
      </c>
      <c r="R2404">
        <v>42</v>
      </c>
      <c r="S2404">
        <v>29</v>
      </c>
      <c r="T2404">
        <v>1</v>
      </c>
      <c r="U2404" s="1">
        <v>62.07</v>
      </c>
      <c r="V2404" s="1">
        <v>9</v>
      </c>
      <c r="W2404" s="1">
        <v>12.18</v>
      </c>
      <c r="X2404" s="1">
        <v>12.9</v>
      </c>
      <c r="Y2404" s="11">
        <f t="shared" si="74"/>
        <v>13</v>
      </c>
      <c r="Z2404" s="11" t="str">
        <f t="shared" si="75"/>
        <v>1</v>
      </c>
      <c r="AA2404">
        <v>2017</v>
      </c>
    </row>
    <row r="2405" spans="1:27" x14ac:dyDescent="0.2">
      <c r="A2405" t="s">
        <v>2217</v>
      </c>
      <c r="B2405" s="1">
        <v>20</v>
      </c>
      <c r="C2405" s="1">
        <v>8</v>
      </c>
      <c r="D2405" s="1">
        <v>8</v>
      </c>
      <c r="E2405" s="1">
        <v>0</v>
      </c>
      <c r="F2405">
        <v>6</v>
      </c>
      <c r="G2405" t="s">
        <v>6546</v>
      </c>
      <c r="H2405">
        <v>3</v>
      </c>
      <c r="I2405">
        <v>1</v>
      </c>
      <c r="J2405">
        <v>2</v>
      </c>
      <c r="K2405">
        <v>3</v>
      </c>
      <c r="L2405" t="s">
        <v>3779</v>
      </c>
      <c r="M2405" t="s">
        <v>3439</v>
      </c>
      <c r="N2405">
        <v>5</v>
      </c>
      <c r="O2405">
        <v>1</v>
      </c>
      <c r="P2405">
        <v>2</v>
      </c>
      <c r="Q2405">
        <v>1</v>
      </c>
      <c r="R2405">
        <v>47</v>
      </c>
      <c r="S2405">
        <v>33</v>
      </c>
      <c r="T2405" s="1">
        <v>0</v>
      </c>
      <c r="U2405" s="1">
        <v>56.25</v>
      </c>
      <c r="V2405" s="1">
        <v>9.1</v>
      </c>
      <c r="W2405" s="1">
        <v>14.84</v>
      </c>
      <c r="X2405" s="1">
        <v>12.4</v>
      </c>
      <c r="Y2405" s="11">
        <f t="shared" si="74"/>
        <v>5</v>
      </c>
      <c r="Z2405" s="11" t="str">
        <f t="shared" si="75"/>
        <v>0</v>
      </c>
      <c r="AA2405">
        <v>2017</v>
      </c>
    </row>
    <row r="2406" spans="1:27" x14ac:dyDescent="0.2">
      <c r="A2406" t="s">
        <v>2364</v>
      </c>
      <c r="B2406" s="1">
        <v>25</v>
      </c>
      <c r="C2406" s="1">
        <v>3</v>
      </c>
      <c r="D2406" s="1">
        <v>4</v>
      </c>
      <c r="E2406" s="1">
        <v>0</v>
      </c>
      <c r="F2406" s="1">
        <v>6</v>
      </c>
      <c r="G2406" t="s">
        <v>6547</v>
      </c>
      <c r="H2406" s="1">
        <v>3</v>
      </c>
      <c r="I2406" s="1">
        <v>3</v>
      </c>
      <c r="J2406" s="1">
        <v>0</v>
      </c>
      <c r="K2406" s="1">
        <v>1</v>
      </c>
      <c r="L2406" t="s">
        <v>6830</v>
      </c>
      <c r="M2406" t="s">
        <v>436</v>
      </c>
      <c r="N2406" s="1">
        <v>0</v>
      </c>
      <c r="O2406" s="1">
        <v>6</v>
      </c>
      <c r="P2406" s="1">
        <v>1</v>
      </c>
      <c r="Q2406" s="1">
        <v>0</v>
      </c>
      <c r="R2406" s="1">
        <v>23</v>
      </c>
      <c r="S2406" s="1">
        <v>20</v>
      </c>
      <c r="T2406" s="1">
        <v>0</v>
      </c>
      <c r="U2406" s="1">
        <v>51.68</v>
      </c>
      <c r="V2406" s="1">
        <v>10.9</v>
      </c>
      <c r="W2406" s="1">
        <v>14.45</v>
      </c>
      <c r="X2406" s="1">
        <v>14.1</v>
      </c>
      <c r="Y2406" s="11">
        <f t="shared" si="74"/>
        <v>12</v>
      </c>
      <c r="Z2406" s="11" t="str">
        <f t="shared" si="75"/>
        <v>1</v>
      </c>
      <c r="AA2406">
        <v>2017</v>
      </c>
    </row>
    <row r="2407" spans="1:27" x14ac:dyDescent="0.2">
      <c r="A2407" t="s">
        <v>2416</v>
      </c>
      <c r="B2407" s="1">
        <v>17</v>
      </c>
      <c r="C2407" s="1">
        <v>0</v>
      </c>
      <c r="D2407" s="1">
        <v>0</v>
      </c>
      <c r="E2407" s="1">
        <v>0</v>
      </c>
      <c r="F2407" s="1">
        <v>2</v>
      </c>
      <c r="G2407" t="s">
        <v>6548</v>
      </c>
      <c r="H2407" s="1">
        <v>1</v>
      </c>
      <c r="I2407" s="1">
        <v>1</v>
      </c>
      <c r="J2407" s="1">
        <v>0</v>
      </c>
      <c r="K2407" s="1">
        <v>1</v>
      </c>
      <c r="L2407" t="s">
        <v>1901</v>
      </c>
      <c r="M2407" t="s">
        <v>443</v>
      </c>
      <c r="N2407" s="1">
        <v>0</v>
      </c>
      <c r="O2407" s="1">
        <v>2</v>
      </c>
      <c r="P2407" s="1">
        <v>0</v>
      </c>
      <c r="Q2407" s="1">
        <v>0</v>
      </c>
      <c r="R2407" s="1">
        <v>34</v>
      </c>
      <c r="S2407" s="1">
        <v>18</v>
      </c>
      <c r="T2407" s="1">
        <v>0</v>
      </c>
      <c r="U2407" s="1">
        <v>62.17</v>
      </c>
      <c r="V2407" s="1">
        <v>8.9</v>
      </c>
      <c r="W2407" s="1">
        <v>12.41</v>
      </c>
      <c r="X2407" s="1">
        <v>12.7</v>
      </c>
      <c r="Y2407" s="11">
        <f t="shared" si="74"/>
        <v>4</v>
      </c>
      <c r="Z2407" s="11" t="str">
        <f t="shared" si="75"/>
        <v>0</v>
      </c>
      <c r="AA2407">
        <v>2017</v>
      </c>
    </row>
    <row r="2408" spans="1:27" x14ac:dyDescent="0.2">
      <c r="A2408" t="s">
        <v>3356</v>
      </c>
      <c r="B2408" s="1">
        <v>6</v>
      </c>
      <c r="C2408" s="1">
        <v>0</v>
      </c>
      <c r="D2408" s="1">
        <v>0</v>
      </c>
      <c r="E2408" s="1">
        <v>0</v>
      </c>
      <c r="F2408">
        <v>6</v>
      </c>
      <c r="G2408" t="s">
        <v>6549</v>
      </c>
      <c r="H2408">
        <v>4</v>
      </c>
      <c r="I2408">
        <v>1</v>
      </c>
      <c r="J2408">
        <v>3</v>
      </c>
      <c r="K2408">
        <v>3</v>
      </c>
      <c r="L2408" t="s">
        <v>3440</v>
      </c>
      <c r="M2408" t="s">
        <v>3441</v>
      </c>
      <c r="N2408">
        <v>3</v>
      </c>
      <c r="O2408">
        <v>3</v>
      </c>
      <c r="P2408">
        <v>0</v>
      </c>
      <c r="Q2408">
        <v>0</v>
      </c>
      <c r="R2408">
        <v>43</v>
      </c>
      <c r="S2408">
        <v>33</v>
      </c>
      <c r="T2408">
        <v>1</v>
      </c>
      <c r="U2408" s="1">
        <v>62.58</v>
      </c>
      <c r="V2408" s="1">
        <v>8.8000000000000007</v>
      </c>
      <c r="W2408" s="1">
        <v>12.53</v>
      </c>
      <c r="X2408" s="1">
        <v>12</v>
      </c>
      <c r="Y2408" s="11">
        <f t="shared" si="74"/>
        <v>12</v>
      </c>
      <c r="Z2408" s="11" t="str">
        <f t="shared" si="75"/>
        <v>1</v>
      </c>
      <c r="AA2408">
        <v>2017</v>
      </c>
    </row>
    <row r="2409" spans="1:27" x14ac:dyDescent="0.2">
      <c r="A2409" t="s">
        <v>2351</v>
      </c>
      <c r="B2409" s="1">
        <v>14</v>
      </c>
      <c r="C2409" s="1">
        <v>2</v>
      </c>
      <c r="D2409" s="1">
        <v>33</v>
      </c>
      <c r="E2409" s="1">
        <v>0</v>
      </c>
      <c r="F2409" s="1">
        <v>5</v>
      </c>
      <c r="G2409" t="s">
        <v>6550</v>
      </c>
      <c r="H2409" s="1">
        <v>2</v>
      </c>
      <c r="I2409" s="1">
        <v>1</v>
      </c>
      <c r="J2409" s="1">
        <v>1</v>
      </c>
      <c r="K2409" s="1">
        <v>2</v>
      </c>
      <c r="L2409" t="s">
        <v>3583</v>
      </c>
      <c r="M2409" t="s">
        <v>475</v>
      </c>
      <c r="N2409" s="1">
        <v>1</v>
      </c>
      <c r="O2409" s="1">
        <v>4</v>
      </c>
      <c r="P2409" s="1">
        <v>5</v>
      </c>
      <c r="Q2409" s="1">
        <v>1</v>
      </c>
      <c r="R2409" s="1">
        <v>31</v>
      </c>
      <c r="S2409" s="1">
        <v>29</v>
      </c>
      <c r="T2409">
        <v>2</v>
      </c>
      <c r="U2409" s="1">
        <v>53.1</v>
      </c>
      <c r="V2409" s="1">
        <v>10.3</v>
      </c>
      <c r="W2409" s="1">
        <v>13.92</v>
      </c>
      <c r="X2409" s="1">
        <v>13.4</v>
      </c>
      <c r="Y2409" s="11">
        <f t="shared" si="74"/>
        <v>12</v>
      </c>
      <c r="Z2409" s="11" t="str">
        <f t="shared" si="75"/>
        <v>1</v>
      </c>
      <c r="AA2409">
        <v>2017</v>
      </c>
    </row>
    <row r="2410" spans="1:27" x14ac:dyDescent="0.2">
      <c r="A2410" t="s">
        <v>2272</v>
      </c>
      <c r="B2410" s="1">
        <v>21</v>
      </c>
      <c r="C2410" s="1">
        <v>6</v>
      </c>
      <c r="D2410" s="1">
        <v>0</v>
      </c>
      <c r="E2410" s="1">
        <v>0</v>
      </c>
      <c r="F2410" s="1">
        <v>2</v>
      </c>
      <c r="G2410" t="s">
        <v>6551</v>
      </c>
      <c r="H2410" s="1">
        <v>1</v>
      </c>
      <c r="I2410" s="1">
        <v>1</v>
      </c>
      <c r="J2410" s="1">
        <v>0</v>
      </c>
      <c r="K2410" s="1">
        <v>1</v>
      </c>
      <c r="L2410" t="s">
        <v>496</v>
      </c>
      <c r="M2410" t="s">
        <v>436</v>
      </c>
      <c r="N2410" s="1">
        <v>0</v>
      </c>
      <c r="O2410" s="1">
        <v>2</v>
      </c>
      <c r="P2410" s="1">
        <v>0</v>
      </c>
      <c r="Q2410" s="1">
        <v>0</v>
      </c>
      <c r="R2410" s="1">
        <v>36</v>
      </c>
      <c r="S2410" s="1">
        <v>27</v>
      </c>
      <c r="T2410" s="1">
        <v>0</v>
      </c>
      <c r="U2410" s="1">
        <v>62.78</v>
      </c>
      <c r="V2410" s="1">
        <v>8.6999999999999993</v>
      </c>
      <c r="W2410" s="1">
        <v>12.64</v>
      </c>
      <c r="X2410" s="1">
        <v>12.1</v>
      </c>
      <c r="Y2410" s="11">
        <f t="shared" si="74"/>
        <v>10</v>
      </c>
      <c r="Z2410" s="11" t="str">
        <f t="shared" si="75"/>
        <v>0</v>
      </c>
      <c r="AA2410">
        <v>2017</v>
      </c>
    </row>
    <row r="2411" spans="1:27" x14ac:dyDescent="0.2">
      <c r="A2411" t="s">
        <v>3442</v>
      </c>
      <c r="B2411" s="1">
        <v>9</v>
      </c>
      <c r="C2411" s="1">
        <v>9</v>
      </c>
      <c r="D2411" s="1">
        <v>32</v>
      </c>
      <c r="E2411" s="1">
        <v>0</v>
      </c>
      <c r="F2411">
        <v>4</v>
      </c>
      <c r="G2411" t="s">
        <v>6552</v>
      </c>
      <c r="H2411">
        <v>2</v>
      </c>
      <c r="I2411">
        <v>1</v>
      </c>
      <c r="J2411">
        <v>1</v>
      </c>
      <c r="K2411">
        <v>2</v>
      </c>
      <c r="L2411" t="s">
        <v>3751</v>
      </c>
      <c r="M2411" t="s">
        <v>447</v>
      </c>
      <c r="N2411">
        <v>0</v>
      </c>
      <c r="O2411">
        <v>4</v>
      </c>
      <c r="P2411">
        <v>0</v>
      </c>
      <c r="Q2411">
        <v>0</v>
      </c>
      <c r="R2411">
        <v>54</v>
      </c>
      <c r="S2411">
        <v>47</v>
      </c>
      <c r="T2411" s="1">
        <v>0</v>
      </c>
      <c r="U2411" s="1">
        <v>60.24</v>
      </c>
      <c r="V2411" s="1">
        <v>9.6999999999999993</v>
      </c>
      <c r="W2411" s="1">
        <v>12.47</v>
      </c>
      <c r="X2411" s="1">
        <v>13.2</v>
      </c>
      <c r="Y2411" s="11">
        <f t="shared" si="74"/>
        <v>11</v>
      </c>
      <c r="Z2411" s="11" t="str">
        <f t="shared" si="75"/>
        <v>1</v>
      </c>
      <c r="AA2411">
        <v>2017</v>
      </c>
    </row>
    <row r="2412" spans="1:27" x14ac:dyDescent="0.2">
      <c r="A2412" t="s">
        <v>2336</v>
      </c>
      <c r="B2412" s="1">
        <v>7</v>
      </c>
      <c r="C2412" s="1">
        <v>7</v>
      </c>
      <c r="D2412" s="1">
        <v>33</v>
      </c>
      <c r="E2412" s="1">
        <v>0</v>
      </c>
      <c r="F2412" s="1">
        <v>4</v>
      </c>
      <c r="G2412" t="s">
        <v>6553</v>
      </c>
      <c r="H2412" s="1">
        <v>3</v>
      </c>
      <c r="I2412" s="1">
        <v>2</v>
      </c>
      <c r="J2412" s="1">
        <v>1</v>
      </c>
      <c r="K2412" s="1">
        <v>2</v>
      </c>
      <c r="L2412" t="s">
        <v>3584</v>
      </c>
      <c r="M2412" t="s">
        <v>3585</v>
      </c>
      <c r="N2412" s="1">
        <v>2</v>
      </c>
      <c r="O2412" s="1">
        <v>2</v>
      </c>
      <c r="P2412" s="1">
        <v>0</v>
      </c>
      <c r="Q2412" s="1">
        <v>0</v>
      </c>
      <c r="R2412" s="1">
        <v>49</v>
      </c>
      <c r="S2412" s="1">
        <v>47</v>
      </c>
      <c r="T2412" s="1">
        <v>0</v>
      </c>
      <c r="U2412" s="1">
        <v>54.93</v>
      </c>
      <c r="V2412" s="1">
        <v>9.6</v>
      </c>
      <c r="W2412" s="1">
        <v>14.21</v>
      </c>
      <c r="X2412" s="1">
        <v>12.9</v>
      </c>
      <c r="Y2412" s="11">
        <f t="shared" si="74"/>
        <v>6</v>
      </c>
      <c r="Z2412" s="11" t="str">
        <f t="shared" si="75"/>
        <v>0</v>
      </c>
      <c r="AA2412">
        <v>2017</v>
      </c>
    </row>
    <row r="2413" spans="1:27" x14ac:dyDescent="0.2">
      <c r="A2413" t="s">
        <v>2166</v>
      </c>
      <c r="B2413" s="1">
        <v>16</v>
      </c>
      <c r="C2413" s="1">
        <v>0</v>
      </c>
      <c r="D2413" s="1">
        <v>5</v>
      </c>
      <c r="E2413" s="1">
        <v>0</v>
      </c>
      <c r="F2413" s="1">
        <v>5</v>
      </c>
      <c r="G2413" t="s">
        <v>6554</v>
      </c>
      <c r="H2413" s="1">
        <v>1</v>
      </c>
      <c r="I2413" s="1">
        <v>1</v>
      </c>
      <c r="J2413" s="1">
        <v>0</v>
      </c>
      <c r="K2413" s="1">
        <v>1</v>
      </c>
      <c r="L2413" t="s">
        <v>3586</v>
      </c>
      <c r="M2413" t="s">
        <v>3587</v>
      </c>
      <c r="N2413" s="1">
        <v>0</v>
      </c>
      <c r="O2413" s="1">
        <v>5</v>
      </c>
      <c r="P2413" s="1">
        <v>0</v>
      </c>
      <c r="Q2413" s="1">
        <v>0</v>
      </c>
      <c r="R2413" s="1">
        <v>50</v>
      </c>
      <c r="S2413" s="1">
        <v>42</v>
      </c>
      <c r="T2413" s="1">
        <v>0</v>
      </c>
      <c r="U2413" s="1">
        <v>64.41</v>
      </c>
      <c r="V2413" s="1">
        <v>8.1</v>
      </c>
      <c r="W2413" s="1">
        <v>12.75</v>
      </c>
      <c r="X2413" s="1">
        <v>12.1</v>
      </c>
      <c r="Y2413" s="11">
        <f t="shared" si="74"/>
        <v>8</v>
      </c>
      <c r="Z2413" s="11" t="str">
        <f t="shared" si="75"/>
        <v>0</v>
      </c>
      <c r="AA2413">
        <v>2017</v>
      </c>
    </row>
    <row r="2414" spans="1:27" x14ac:dyDescent="0.2">
      <c r="A2414" t="s">
        <v>2370</v>
      </c>
      <c r="B2414" s="1">
        <v>13</v>
      </c>
      <c r="C2414" s="1">
        <v>9</v>
      </c>
      <c r="D2414" s="1">
        <v>20</v>
      </c>
      <c r="E2414" s="1">
        <v>0</v>
      </c>
      <c r="F2414" s="1">
        <v>2</v>
      </c>
      <c r="G2414" t="s">
        <v>6555</v>
      </c>
      <c r="H2414" s="1">
        <v>1</v>
      </c>
      <c r="I2414" s="1">
        <v>1</v>
      </c>
      <c r="J2414" s="1">
        <v>0</v>
      </c>
      <c r="K2414" s="1">
        <v>1</v>
      </c>
      <c r="L2414" t="s">
        <v>1983</v>
      </c>
      <c r="M2414" t="s">
        <v>593</v>
      </c>
      <c r="N2414" s="1">
        <v>0</v>
      </c>
      <c r="O2414" s="1">
        <v>2</v>
      </c>
      <c r="P2414" s="1">
        <v>2</v>
      </c>
      <c r="Q2414" s="1">
        <v>1</v>
      </c>
      <c r="R2414" s="1">
        <v>20</v>
      </c>
      <c r="S2414" s="1">
        <v>18</v>
      </c>
      <c r="T2414" s="1">
        <v>0</v>
      </c>
      <c r="U2414" s="1">
        <v>70.13</v>
      </c>
      <c r="V2414" s="1">
        <v>8</v>
      </c>
      <c r="W2414" s="1">
        <v>10.09</v>
      </c>
      <c r="X2414" s="1">
        <v>11.7</v>
      </c>
      <c r="Y2414" s="11">
        <f t="shared" si="74"/>
        <v>7</v>
      </c>
      <c r="Z2414" s="11" t="str">
        <f t="shared" si="75"/>
        <v>0</v>
      </c>
      <c r="AA2414">
        <v>2017</v>
      </c>
    </row>
    <row r="2415" spans="1:27" x14ac:dyDescent="0.2">
      <c r="A2415" t="s">
        <v>3718</v>
      </c>
      <c r="B2415" s="1">
        <v>13</v>
      </c>
      <c r="C2415" s="1">
        <v>8</v>
      </c>
      <c r="D2415" s="1">
        <v>46</v>
      </c>
      <c r="E2415" s="1">
        <v>0</v>
      </c>
      <c r="F2415" s="1">
        <v>4</v>
      </c>
      <c r="G2415" t="s">
        <v>6556</v>
      </c>
      <c r="H2415" s="1">
        <v>1</v>
      </c>
      <c r="I2415" s="1">
        <v>1</v>
      </c>
      <c r="J2415" s="1">
        <v>0</v>
      </c>
      <c r="K2415" s="1">
        <v>1</v>
      </c>
      <c r="L2415" t="s">
        <v>3549</v>
      </c>
      <c r="M2415" t="s">
        <v>1327</v>
      </c>
      <c r="N2415" s="1">
        <v>0</v>
      </c>
      <c r="O2415" s="1">
        <v>4</v>
      </c>
      <c r="P2415" s="1">
        <v>4</v>
      </c>
      <c r="Q2415" s="1">
        <v>1</v>
      </c>
      <c r="R2415" s="1">
        <v>32</v>
      </c>
      <c r="S2415" s="1">
        <v>21</v>
      </c>
      <c r="T2415" s="1">
        <v>0</v>
      </c>
      <c r="U2415" s="1">
        <v>61.67</v>
      </c>
      <c r="V2415" s="1">
        <v>9.1</v>
      </c>
      <c r="W2415" s="1">
        <v>11.25</v>
      </c>
      <c r="X2415" s="1">
        <v>12.5</v>
      </c>
      <c r="Y2415" s="11">
        <f t="shared" si="74"/>
        <v>9</v>
      </c>
      <c r="Z2415" s="11" t="str">
        <f t="shared" si="75"/>
        <v>0</v>
      </c>
      <c r="AA2415">
        <v>2017</v>
      </c>
    </row>
    <row r="2416" spans="1:27" x14ac:dyDescent="0.2">
      <c r="A2416" t="s">
        <v>2276</v>
      </c>
      <c r="B2416" s="1">
        <v>16</v>
      </c>
      <c r="C2416" s="1">
        <v>2</v>
      </c>
      <c r="D2416" s="1">
        <v>18</v>
      </c>
      <c r="E2416" s="1">
        <v>1</v>
      </c>
      <c r="F2416" s="1">
        <v>3</v>
      </c>
      <c r="G2416" t="s">
        <v>6557</v>
      </c>
      <c r="H2416" s="1">
        <v>2</v>
      </c>
      <c r="I2416" s="1">
        <v>1</v>
      </c>
      <c r="J2416" s="1">
        <v>1</v>
      </c>
      <c r="K2416" s="1">
        <v>2</v>
      </c>
      <c r="L2416" t="s">
        <v>3588</v>
      </c>
      <c r="M2416" t="s">
        <v>2498</v>
      </c>
      <c r="N2416" s="1">
        <v>1</v>
      </c>
      <c r="O2416" s="1">
        <v>2</v>
      </c>
      <c r="P2416" s="1">
        <v>1</v>
      </c>
      <c r="Q2416" s="1">
        <v>0</v>
      </c>
      <c r="R2416" s="1">
        <v>54</v>
      </c>
      <c r="S2416" s="1">
        <v>38</v>
      </c>
      <c r="T2416">
        <v>1</v>
      </c>
      <c r="U2416" s="1">
        <v>65.12</v>
      </c>
      <c r="V2416" s="1">
        <v>7.8</v>
      </c>
      <c r="W2416" s="1">
        <v>13.1</v>
      </c>
      <c r="X2416" s="1">
        <v>12</v>
      </c>
      <c r="Y2416" s="11">
        <f t="shared" si="74"/>
        <v>9</v>
      </c>
      <c r="Z2416" s="11" t="str">
        <f t="shared" si="75"/>
        <v>0</v>
      </c>
      <c r="AA2416">
        <v>2017</v>
      </c>
    </row>
    <row r="2417" spans="1:27" x14ac:dyDescent="0.2">
      <c r="A2417" t="s">
        <v>3606</v>
      </c>
      <c r="B2417" s="1">
        <v>20</v>
      </c>
      <c r="C2417" s="1">
        <v>0</v>
      </c>
      <c r="D2417" s="1">
        <v>9</v>
      </c>
      <c r="E2417" s="1">
        <v>0</v>
      </c>
      <c r="F2417">
        <v>3</v>
      </c>
      <c r="G2417" t="s">
        <v>6558</v>
      </c>
      <c r="H2417">
        <v>3</v>
      </c>
      <c r="I2417">
        <v>2</v>
      </c>
      <c r="J2417">
        <v>1</v>
      </c>
      <c r="K2417">
        <v>2</v>
      </c>
      <c r="L2417" t="s">
        <v>3807</v>
      </c>
      <c r="M2417" t="s">
        <v>477</v>
      </c>
      <c r="N2417">
        <v>1</v>
      </c>
      <c r="O2417">
        <v>2</v>
      </c>
      <c r="P2417">
        <v>2</v>
      </c>
      <c r="Q2417">
        <v>0</v>
      </c>
      <c r="R2417">
        <v>33</v>
      </c>
      <c r="S2417">
        <v>24</v>
      </c>
      <c r="T2417">
        <v>0</v>
      </c>
      <c r="U2417" s="1">
        <v>67.28</v>
      </c>
      <c r="V2417" s="1">
        <v>9</v>
      </c>
      <c r="W2417" s="1">
        <v>10.73</v>
      </c>
      <c r="X2417" s="1">
        <v>12.6</v>
      </c>
      <c r="Y2417" s="11">
        <f t="shared" si="74"/>
        <v>11</v>
      </c>
      <c r="Z2417" s="11" t="str">
        <f t="shared" si="75"/>
        <v>1</v>
      </c>
      <c r="AA2417">
        <v>2017</v>
      </c>
    </row>
    <row r="2418" spans="1:27" x14ac:dyDescent="0.2">
      <c r="A2418" t="s">
        <v>2430</v>
      </c>
      <c r="B2418">
        <v>0</v>
      </c>
      <c r="C2418">
        <v>0</v>
      </c>
      <c r="D2418">
        <v>28</v>
      </c>
      <c r="E2418">
        <v>0</v>
      </c>
      <c r="F2418" s="1">
        <v>5</v>
      </c>
      <c r="G2418" t="s">
        <v>6559</v>
      </c>
      <c r="H2418" s="1">
        <v>3</v>
      </c>
      <c r="I2418" s="1">
        <v>1</v>
      </c>
      <c r="J2418" s="1">
        <v>2</v>
      </c>
      <c r="K2418" s="1">
        <v>2</v>
      </c>
      <c r="L2418" t="s">
        <v>2515</v>
      </c>
      <c r="M2418" t="s">
        <v>475</v>
      </c>
      <c r="N2418" s="1">
        <v>1</v>
      </c>
      <c r="O2418" s="1">
        <v>4</v>
      </c>
      <c r="P2418" s="1">
        <v>0</v>
      </c>
      <c r="Q2418" s="1">
        <v>0</v>
      </c>
      <c r="R2418" s="1">
        <v>29</v>
      </c>
      <c r="S2418" s="1">
        <v>22</v>
      </c>
      <c r="T2418">
        <v>0</v>
      </c>
      <c r="U2418" s="1">
        <v>61.46</v>
      </c>
      <c r="V2418" s="1">
        <v>9.1999999999999993</v>
      </c>
      <c r="W2418" s="1">
        <v>12</v>
      </c>
      <c r="X2418" s="1">
        <v>12</v>
      </c>
      <c r="Y2418" s="11">
        <f t="shared" si="74"/>
        <v>9</v>
      </c>
      <c r="Z2418" s="11" t="str">
        <f t="shared" si="75"/>
        <v>0</v>
      </c>
      <c r="AA2418">
        <v>2018</v>
      </c>
    </row>
    <row r="2419" spans="1:27" x14ac:dyDescent="0.2">
      <c r="A2419" t="s">
        <v>2431</v>
      </c>
      <c r="B2419" s="1">
        <v>24</v>
      </c>
      <c r="C2419" s="1">
        <v>1</v>
      </c>
      <c r="D2419" s="1">
        <v>11</v>
      </c>
      <c r="E2419" s="1">
        <v>0</v>
      </c>
      <c r="F2419" s="1">
        <v>2</v>
      </c>
      <c r="G2419" t="s">
        <v>6560</v>
      </c>
      <c r="H2419" s="1">
        <v>2</v>
      </c>
      <c r="I2419" s="1">
        <v>1</v>
      </c>
      <c r="J2419" s="1">
        <v>1</v>
      </c>
      <c r="K2419" s="1">
        <v>2</v>
      </c>
      <c r="L2419" t="s">
        <v>2991</v>
      </c>
      <c r="M2419" t="s">
        <v>2517</v>
      </c>
      <c r="N2419" s="1">
        <v>1</v>
      </c>
      <c r="O2419" s="1">
        <v>1</v>
      </c>
      <c r="P2419" s="1">
        <v>1</v>
      </c>
      <c r="Q2419" s="1">
        <v>0</v>
      </c>
      <c r="R2419" s="1">
        <v>37</v>
      </c>
      <c r="S2419" s="1">
        <v>18</v>
      </c>
      <c r="T2419">
        <v>0</v>
      </c>
      <c r="U2419" s="1">
        <v>69.31</v>
      </c>
      <c r="V2419" s="1">
        <v>8.3000000000000007</v>
      </c>
      <c r="W2419" s="1">
        <v>10.56</v>
      </c>
      <c r="X2419" s="1">
        <v>11.9</v>
      </c>
      <c r="Y2419" s="11">
        <f t="shared" si="74"/>
        <v>7</v>
      </c>
      <c r="Z2419" s="11" t="str">
        <f t="shared" si="75"/>
        <v>0</v>
      </c>
      <c r="AA2419">
        <v>2018</v>
      </c>
    </row>
    <row r="2420" spans="1:27" x14ac:dyDescent="0.2">
      <c r="A2420" t="s">
        <v>2432</v>
      </c>
      <c r="B2420" s="1">
        <v>5</v>
      </c>
      <c r="C2420" s="1">
        <v>4</v>
      </c>
      <c r="D2420" s="1">
        <v>16</v>
      </c>
      <c r="E2420" s="1">
        <v>0</v>
      </c>
      <c r="F2420" s="1">
        <v>5</v>
      </c>
      <c r="G2420" t="s">
        <v>6561</v>
      </c>
      <c r="H2420" s="1">
        <v>2</v>
      </c>
      <c r="I2420" s="1">
        <v>1</v>
      </c>
      <c r="J2420" s="1">
        <v>1</v>
      </c>
      <c r="K2420" s="1">
        <v>2</v>
      </c>
      <c r="L2420" t="s">
        <v>3607</v>
      </c>
      <c r="M2420" t="s">
        <v>2469</v>
      </c>
      <c r="N2420" s="1">
        <v>1</v>
      </c>
      <c r="O2420" s="1">
        <v>4</v>
      </c>
      <c r="P2420" s="1">
        <v>4</v>
      </c>
      <c r="Q2420" s="1">
        <v>1</v>
      </c>
      <c r="R2420" s="1">
        <v>50</v>
      </c>
      <c r="S2420" s="1">
        <v>31</v>
      </c>
      <c r="T2420">
        <v>0</v>
      </c>
      <c r="U2420" s="1">
        <v>58.21</v>
      </c>
      <c r="V2420" s="1">
        <v>10.5</v>
      </c>
      <c r="W2420" s="1">
        <v>11.84</v>
      </c>
      <c r="X2420" s="1">
        <v>13.5</v>
      </c>
      <c r="Y2420" s="11">
        <f t="shared" si="74"/>
        <v>9</v>
      </c>
      <c r="Z2420" s="11" t="str">
        <f t="shared" si="75"/>
        <v>0</v>
      </c>
      <c r="AA2420">
        <v>2018</v>
      </c>
    </row>
    <row r="2421" spans="1:27" x14ac:dyDescent="0.2">
      <c r="A2421" t="s">
        <v>2433</v>
      </c>
      <c r="B2421" s="1">
        <v>8</v>
      </c>
      <c r="C2421" s="1">
        <v>1</v>
      </c>
      <c r="D2421" s="1">
        <v>41</v>
      </c>
      <c r="E2421" s="1">
        <v>0</v>
      </c>
      <c r="F2421" s="1">
        <v>3</v>
      </c>
      <c r="G2421" t="s">
        <v>6562</v>
      </c>
      <c r="H2421" s="1">
        <v>3</v>
      </c>
      <c r="I2421" s="1">
        <v>2</v>
      </c>
      <c r="J2421" s="1">
        <v>1</v>
      </c>
      <c r="K2421" s="1">
        <v>2</v>
      </c>
      <c r="L2421" t="s">
        <v>2518</v>
      </c>
      <c r="M2421" t="s">
        <v>1301</v>
      </c>
      <c r="N2421" s="1">
        <v>1</v>
      </c>
      <c r="O2421" s="1">
        <v>2</v>
      </c>
      <c r="P2421" s="1">
        <v>0</v>
      </c>
      <c r="Q2421" s="1">
        <v>0</v>
      </c>
      <c r="R2421" s="1">
        <v>36</v>
      </c>
      <c r="S2421" s="1">
        <v>12</v>
      </c>
      <c r="T2421">
        <v>0</v>
      </c>
      <c r="U2421" s="1">
        <v>61.06</v>
      </c>
      <c r="V2421" s="1">
        <v>9.4</v>
      </c>
      <c r="W2421" s="1">
        <v>11.66</v>
      </c>
      <c r="X2421" s="1">
        <v>13</v>
      </c>
      <c r="Y2421" s="11">
        <f t="shared" si="74"/>
        <v>6</v>
      </c>
      <c r="Z2421" s="11" t="str">
        <f t="shared" si="75"/>
        <v>0</v>
      </c>
      <c r="AA2421">
        <v>2018</v>
      </c>
    </row>
    <row r="2422" spans="1:27" x14ac:dyDescent="0.2">
      <c r="A2422" t="s">
        <v>2434</v>
      </c>
      <c r="B2422" s="1">
        <v>7</v>
      </c>
      <c r="C2422" s="1">
        <v>1</v>
      </c>
      <c r="D2422" s="1">
        <v>12</v>
      </c>
      <c r="E2422" s="1">
        <v>0</v>
      </c>
      <c r="F2422" s="1">
        <v>3</v>
      </c>
      <c r="G2422" t="s">
        <v>6563</v>
      </c>
      <c r="H2422" s="1">
        <v>3</v>
      </c>
      <c r="I2422" s="1">
        <v>1</v>
      </c>
      <c r="J2422" s="1">
        <v>2</v>
      </c>
      <c r="K2422" s="1">
        <v>3</v>
      </c>
      <c r="L2422" t="s">
        <v>2519</v>
      </c>
      <c r="M2422" t="s">
        <v>2520</v>
      </c>
      <c r="N2422" s="1">
        <v>2</v>
      </c>
      <c r="O2422" s="1">
        <v>1</v>
      </c>
      <c r="P2422" s="1">
        <v>2</v>
      </c>
      <c r="Q2422" s="1">
        <v>1</v>
      </c>
      <c r="R2422" s="1">
        <v>44</v>
      </c>
      <c r="S2422" s="1">
        <v>27</v>
      </c>
      <c r="T2422">
        <v>0</v>
      </c>
      <c r="U2422" s="1">
        <v>59.94</v>
      </c>
      <c r="V2422" s="1">
        <v>9.8000000000000007</v>
      </c>
      <c r="W2422" s="1">
        <v>11.49</v>
      </c>
      <c r="X2422" s="1">
        <v>13.2</v>
      </c>
      <c r="Y2422" s="11">
        <f t="shared" si="74"/>
        <v>7</v>
      </c>
      <c r="Z2422" s="11" t="str">
        <f t="shared" si="75"/>
        <v>0</v>
      </c>
      <c r="AA2422">
        <v>2018</v>
      </c>
    </row>
    <row r="2423" spans="1:27" x14ac:dyDescent="0.2">
      <c r="A2423" t="s">
        <v>2435</v>
      </c>
      <c r="B2423" s="1">
        <v>9</v>
      </c>
      <c r="C2423" s="1">
        <v>1</v>
      </c>
      <c r="D2423" s="1">
        <v>37</v>
      </c>
      <c r="E2423" s="1">
        <v>0</v>
      </c>
      <c r="F2423" s="1">
        <v>4</v>
      </c>
      <c r="G2423" t="s">
        <v>6564</v>
      </c>
      <c r="H2423" s="1">
        <v>1</v>
      </c>
      <c r="I2423" s="1">
        <v>1</v>
      </c>
      <c r="J2423" s="1">
        <v>0</v>
      </c>
      <c r="K2423" s="1">
        <v>1</v>
      </c>
      <c r="L2423" t="s">
        <v>2521</v>
      </c>
      <c r="M2423" t="s">
        <v>436</v>
      </c>
      <c r="N2423" s="1">
        <v>0</v>
      </c>
      <c r="O2423" s="1">
        <v>4</v>
      </c>
      <c r="P2423" s="1">
        <v>0</v>
      </c>
      <c r="Q2423" s="1">
        <v>0</v>
      </c>
      <c r="R2423" s="1">
        <v>34</v>
      </c>
      <c r="S2423" s="1">
        <v>28</v>
      </c>
      <c r="T2423">
        <v>0</v>
      </c>
      <c r="U2423" s="1">
        <v>59.64</v>
      </c>
      <c r="V2423" s="1">
        <v>9.9</v>
      </c>
      <c r="W2423" s="1">
        <v>12.07</v>
      </c>
      <c r="X2423" s="1">
        <v>13.1</v>
      </c>
      <c r="Y2423" s="11">
        <f t="shared" si="74"/>
        <v>7</v>
      </c>
      <c r="Z2423" s="11" t="str">
        <f t="shared" si="75"/>
        <v>0</v>
      </c>
      <c r="AA2423">
        <v>2018</v>
      </c>
    </row>
    <row r="2424" spans="1:27" x14ac:dyDescent="0.2">
      <c r="A2424" t="s">
        <v>6905</v>
      </c>
      <c r="B2424" s="1">
        <v>8</v>
      </c>
      <c r="C2424" s="1">
        <v>2</v>
      </c>
      <c r="D2424" s="1">
        <v>16</v>
      </c>
      <c r="E2424" s="1">
        <v>0</v>
      </c>
      <c r="F2424" s="1">
        <v>3</v>
      </c>
      <c r="G2424" t="s">
        <v>6565</v>
      </c>
      <c r="H2424" s="1">
        <v>2</v>
      </c>
      <c r="I2424" s="1">
        <v>1</v>
      </c>
      <c r="J2424" s="1">
        <v>1</v>
      </c>
      <c r="K2424" s="1">
        <v>2</v>
      </c>
      <c r="L2424" t="s">
        <v>2523</v>
      </c>
      <c r="M2424" t="s">
        <v>2524</v>
      </c>
      <c r="N2424" s="1">
        <v>1</v>
      </c>
      <c r="O2424" s="1">
        <v>2</v>
      </c>
      <c r="P2424" s="1">
        <v>3</v>
      </c>
      <c r="Q2424" s="1">
        <v>1</v>
      </c>
      <c r="R2424" s="1">
        <v>27</v>
      </c>
      <c r="S2424" s="1">
        <v>21</v>
      </c>
      <c r="T2424">
        <v>0</v>
      </c>
      <c r="U2424" s="1">
        <v>61.67</v>
      </c>
      <c r="V2424" s="1">
        <v>9.1</v>
      </c>
      <c r="W2424" s="1">
        <v>13.16</v>
      </c>
      <c r="X2424" s="1">
        <v>12.6</v>
      </c>
      <c r="Y2424" s="11">
        <f t="shared" si="74"/>
        <v>6</v>
      </c>
      <c r="Z2424" s="11" t="str">
        <f t="shared" si="75"/>
        <v>0</v>
      </c>
      <c r="AA2424">
        <v>2018</v>
      </c>
    </row>
    <row r="2425" spans="1:27" x14ac:dyDescent="0.2">
      <c r="A2425" t="s">
        <v>2436</v>
      </c>
      <c r="B2425" s="1">
        <v>10</v>
      </c>
      <c r="C2425" s="1">
        <v>2</v>
      </c>
      <c r="D2425" s="1">
        <v>0</v>
      </c>
      <c r="E2425" s="1">
        <v>0</v>
      </c>
      <c r="F2425" s="1">
        <v>4</v>
      </c>
      <c r="G2425" t="s">
        <v>6566</v>
      </c>
      <c r="H2425" s="1">
        <v>3</v>
      </c>
      <c r="I2425" s="1">
        <v>3</v>
      </c>
      <c r="J2425" s="1">
        <v>0</v>
      </c>
      <c r="K2425" s="1">
        <v>1</v>
      </c>
      <c r="L2425" t="s">
        <v>2525</v>
      </c>
      <c r="M2425" t="s">
        <v>451</v>
      </c>
      <c r="N2425" s="1">
        <v>0</v>
      </c>
      <c r="O2425" s="1">
        <v>4</v>
      </c>
      <c r="P2425" s="1">
        <v>0</v>
      </c>
      <c r="Q2425" s="1">
        <v>0</v>
      </c>
      <c r="R2425" s="1">
        <v>53</v>
      </c>
      <c r="S2425" s="1">
        <v>30</v>
      </c>
      <c r="T2425">
        <v>0</v>
      </c>
      <c r="U2425" s="1">
        <v>62.27</v>
      </c>
      <c r="V2425" s="1">
        <v>8.9</v>
      </c>
      <c r="W2425" s="1">
        <v>12.7</v>
      </c>
      <c r="X2425" s="1">
        <v>12.5</v>
      </c>
      <c r="Y2425" s="11">
        <f t="shared" si="74"/>
        <v>6</v>
      </c>
      <c r="Z2425" s="11" t="str">
        <f t="shared" si="75"/>
        <v>0</v>
      </c>
      <c r="AA2425">
        <v>2018</v>
      </c>
    </row>
    <row r="2426" spans="1:27" x14ac:dyDescent="0.2">
      <c r="A2426" t="s">
        <v>2437</v>
      </c>
      <c r="B2426" s="1">
        <v>10</v>
      </c>
      <c r="C2426" s="1">
        <v>0</v>
      </c>
      <c r="D2426" s="1">
        <v>15</v>
      </c>
      <c r="E2426" s="1">
        <v>0</v>
      </c>
      <c r="F2426" s="1">
        <v>3</v>
      </c>
      <c r="G2426" t="s">
        <v>6567</v>
      </c>
      <c r="H2426" s="1">
        <v>1</v>
      </c>
      <c r="I2426" s="1">
        <v>1</v>
      </c>
      <c r="J2426" s="1">
        <v>0</v>
      </c>
      <c r="K2426" s="1">
        <v>1</v>
      </c>
      <c r="L2426" t="s">
        <v>1507</v>
      </c>
      <c r="M2426" t="s">
        <v>439</v>
      </c>
      <c r="N2426" s="1">
        <v>0</v>
      </c>
      <c r="O2426" s="1">
        <v>3</v>
      </c>
      <c r="P2426" s="1">
        <v>3</v>
      </c>
      <c r="Q2426" s="1">
        <v>1</v>
      </c>
      <c r="R2426" s="1">
        <v>31</v>
      </c>
      <c r="S2426" s="1">
        <v>26</v>
      </c>
      <c r="T2426">
        <v>0</v>
      </c>
      <c r="U2426" s="1">
        <v>62.17</v>
      </c>
      <c r="V2426" s="1">
        <v>8.9</v>
      </c>
      <c r="W2426" s="1">
        <v>11.25</v>
      </c>
      <c r="X2426" s="1">
        <v>12</v>
      </c>
      <c r="Y2426" s="11">
        <f t="shared" si="74"/>
        <v>7</v>
      </c>
      <c r="Z2426" s="11" t="str">
        <f t="shared" si="75"/>
        <v>0</v>
      </c>
      <c r="AA2426">
        <v>2018</v>
      </c>
    </row>
    <row r="2427" spans="1:27" x14ac:dyDescent="0.2">
      <c r="A2427" t="s">
        <v>2438</v>
      </c>
      <c r="B2427" s="1">
        <v>11</v>
      </c>
      <c r="C2427" s="1">
        <v>0</v>
      </c>
      <c r="D2427" s="1">
        <v>17</v>
      </c>
      <c r="E2427" s="1">
        <v>1</v>
      </c>
      <c r="F2427" s="1">
        <v>7</v>
      </c>
      <c r="G2427" t="s">
        <v>6568</v>
      </c>
      <c r="H2427" s="1">
        <v>2</v>
      </c>
      <c r="I2427" s="1">
        <v>1</v>
      </c>
      <c r="J2427" s="1">
        <v>1</v>
      </c>
      <c r="K2427" s="1">
        <v>2</v>
      </c>
      <c r="L2427" t="s">
        <v>6813</v>
      </c>
      <c r="M2427" t="s">
        <v>475</v>
      </c>
      <c r="N2427" s="1">
        <v>1</v>
      </c>
      <c r="O2427" s="1">
        <v>6</v>
      </c>
      <c r="P2427" s="1">
        <v>1</v>
      </c>
      <c r="Q2427" s="1">
        <v>0</v>
      </c>
      <c r="R2427" s="1">
        <v>41</v>
      </c>
      <c r="S2427" s="1">
        <v>19</v>
      </c>
      <c r="T2427">
        <v>0</v>
      </c>
      <c r="U2427" s="1">
        <v>51.28</v>
      </c>
      <c r="V2427" s="1">
        <v>11.1</v>
      </c>
      <c r="W2427" s="1">
        <v>13.63</v>
      </c>
      <c r="X2427" s="1">
        <v>14.3</v>
      </c>
      <c r="Y2427" s="11">
        <f t="shared" si="74"/>
        <v>10</v>
      </c>
      <c r="Z2427" s="11" t="str">
        <f t="shared" si="75"/>
        <v>0</v>
      </c>
      <c r="AA2427">
        <v>2018</v>
      </c>
    </row>
    <row r="2428" spans="1:27" x14ac:dyDescent="0.2">
      <c r="A2428" t="s">
        <v>6906</v>
      </c>
      <c r="B2428" s="1">
        <v>12</v>
      </c>
      <c r="C2428" s="1">
        <v>1</v>
      </c>
      <c r="D2428" s="1">
        <v>0</v>
      </c>
      <c r="E2428" s="1">
        <v>1</v>
      </c>
      <c r="F2428" s="1">
        <v>6</v>
      </c>
      <c r="G2428" t="s">
        <v>6569</v>
      </c>
      <c r="H2428" s="1">
        <v>2</v>
      </c>
      <c r="I2428" s="1">
        <v>1</v>
      </c>
      <c r="J2428" s="1">
        <v>1</v>
      </c>
      <c r="K2428" s="1">
        <v>2</v>
      </c>
      <c r="L2428" t="s">
        <v>2526</v>
      </c>
      <c r="M2428" t="s">
        <v>584</v>
      </c>
      <c r="N2428" s="1">
        <v>1</v>
      </c>
      <c r="O2428" s="1">
        <v>5</v>
      </c>
      <c r="P2428" s="1">
        <v>0</v>
      </c>
      <c r="Q2428" s="1">
        <v>0</v>
      </c>
      <c r="R2428" s="1">
        <v>27</v>
      </c>
      <c r="S2428" s="1">
        <v>26</v>
      </c>
      <c r="T2428">
        <v>0</v>
      </c>
      <c r="U2428" s="1">
        <v>59.13</v>
      </c>
      <c r="V2428" s="1">
        <v>10.1</v>
      </c>
      <c r="W2428" s="1">
        <v>13.23</v>
      </c>
      <c r="X2428" s="1">
        <v>14</v>
      </c>
      <c r="Y2428" s="11">
        <f t="shared" si="74"/>
        <v>7</v>
      </c>
      <c r="Z2428" s="11" t="str">
        <f t="shared" si="75"/>
        <v>0</v>
      </c>
      <c r="AA2428">
        <v>2018</v>
      </c>
    </row>
    <row r="2429" spans="1:27" x14ac:dyDescent="0.2">
      <c r="A2429" t="s">
        <v>3357</v>
      </c>
      <c r="B2429" s="1">
        <v>8</v>
      </c>
      <c r="C2429" s="1">
        <v>2</v>
      </c>
      <c r="D2429" s="1">
        <v>30</v>
      </c>
      <c r="E2429" s="1">
        <v>0</v>
      </c>
      <c r="F2429" s="1">
        <v>6</v>
      </c>
      <c r="G2429" t="s">
        <v>6570</v>
      </c>
      <c r="H2429" s="1">
        <v>3</v>
      </c>
      <c r="I2429" s="1">
        <v>2</v>
      </c>
      <c r="J2429" s="1">
        <v>1</v>
      </c>
      <c r="K2429" s="1">
        <v>2</v>
      </c>
      <c r="L2429" t="s">
        <v>6831</v>
      </c>
      <c r="M2429" t="s">
        <v>475</v>
      </c>
      <c r="N2429" s="1">
        <v>1</v>
      </c>
      <c r="O2429" s="1">
        <v>5</v>
      </c>
      <c r="P2429" s="1">
        <v>0</v>
      </c>
      <c r="Q2429" s="1">
        <v>0</v>
      </c>
      <c r="R2429" s="1">
        <v>47</v>
      </c>
      <c r="S2429" s="1">
        <v>36</v>
      </c>
      <c r="T2429">
        <v>0</v>
      </c>
      <c r="U2429" s="1">
        <v>70.63</v>
      </c>
      <c r="V2429" s="1">
        <v>7.8</v>
      </c>
      <c r="W2429" s="1">
        <v>12.12</v>
      </c>
      <c r="X2429" s="1">
        <v>11.9</v>
      </c>
      <c r="Y2429" s="11">
        <f t="shared" si="74"/>
        <v>9</v>
      </c>
      <c r="Z2429" s="11" t="str">
        <f t="shared" si="75"/>
        <v>0</v>
      </c>
      <c r="AA2429">
        <v>2018</v>
      </c>
    </row>
    <row r="2430" spans="1:27" x14ac:dyDescent="0.2">
      <c r="A2430" t="s">
        <v>2439</v>
      </c>
      <c r="B2430" s="1">
        <v>14</v>
      </c>
      <c r="C2430" s="1">
        <v>1</v>
      </c>
      <c r="D2430" s="1">
        <v>28</v>
      </c>
      <c r="E2430" s="1">
        <v>0</v>
      </c>
      <c r="F2430" s="1">
        <v>4</v>
      </c>
      <c r="G2430" t="s">
        <v>6571</v>
      </c>
      <c r="H2430" s="1">
        <v>4</v>
      </c>
      <c r="I2430" s="1">
        <v>1</v>
      </c>
      <c r="J2430" s="1">
        <v>3</v>
      </c>
      <c r="K2430" s="1">
        <v>4</v>
      </c>
      <c r="L2430" t="s">
        <v>3804</v>
      </c>
      <c r="M2430" t="s">
        <v>2527</v>
      </c>
      <c r="N2430" s="1">
        <v>3</v>
      </c>
      <c r="O2430" s="1">
        <v>1</v>
      </c>
      <c r="P2430" s="1">
        <v>0</v>
      </c>
      <c r="Q2430" s="1">
        <v>0</v>
      </c>
      <c r="R2430" s="1">
        <v>31</v>
      </c>
      <c r="S2430" s="1">
        <v>23</v>
      </c>
      <c r="T2430">
        <v>0</v>
      </c>
      <c r="U2430" s="1">
        <v>70.23</v>
      </c>
      <c r="V2430" s="1">
        <v>7.9</v>
      </c>
      <c r="W2430" s="1">
        <v>9.57</v>
      </c>
      <c r="X2430" s="1">
        <v>11.5</v>
      </c>
      <c r="Y2430" s="11">
        <f t="shared" si="74"/>
        <v>12</v>
      </c>
      <c r="Z2430" s="11" t="str">
        <f t="shared" si="75"/>
        <v>1</v>
      </c>
      <c r="AA2430">
        <v>2018</v>
      </c>
    </row>
    <row r="2431" spans="1:27" x14ac:dyDescent="0.2">
      <c r="A2431" t="s">
        <v>2440</v>
      </c>
      <c r="B2431" s="1">
        <v>7</v>
      </c>
      <c r="C2431" s="1">
        <v>0</v>
      </c>
      <c r="D2431" s="1">
        <v>0</v>
      </c>
      <c r="E2431" s="1">
        <v>1</v>
      </c>
      <c r="F2431" s="1">
        <v>2</v>
      </c>
      <c r="G2431" t="s">
        <v>6572</v>
      </c>
      <c r="H2431" s="1">
        <v>2</v>
      </c>
      <c r="I2431" s="1">
        <v>2</v>
      </c>
      <c r="J2431" s="1">
        <v>0</v>
      </c>
      <c r="K2431" s="1">
        <v>1</v>
      </c>
      <c r="L2431" t="s">
        <v>2528</v>
      </c>
      <c r="M2431" t="s">
        <v>436</v>
      </c>
      <c r="N2431" s="1">
        <v>0</v>
      </c>
      <c r="O2431" s="1">
        <v>2</v>
      </c>
      <c r="P2431" s="1">
        <v>0</v>
      </c>
      <c r="Q2431" s="1">
        <v>0</v>
      </c>
      <c r="R2431" s="1">
        <v>33</v>
      </c>
      <c r="S2431" s="1">
        <v>15</v>
      </c>
      <c r="T2431">
        <v>0</v>
      </c>
      <c r="U2431" s="1">
        <v>70.73</v>
      </c>
      <c r="V2431" s="1">
        <v>7.7</v>
      </c>
      <c r="W2431" s="1">
        <v>8.8699999999999992</v>
      </c>
      <c r="X2431" s="1">
        <v>11.2</v>
      </c>
      <c r="Y2431" s="11">
        <f t="shared" si="74"/>
        <v>12</v>
      </c>
      <c r="Z2431" s="11" t="str">
        <f t="shared" si="75"/>
        <v>1</v>
      </c>
      <c r="AA2431">
        <v>2018</v>
      </c>
    </row>
    <row r="2432" spans="1:27" x14ac:dyDescent="0.2">
      <c r="A2432" t="s">
        <v>2425</v>
      </c>
      <c r="B2432" s="1">
        <v>6</v>
      </c>
      <c r="C2432" s="1">
        <v>3</v>
      </c>
      <c r="D2432" s="1">
        <v>51</v>
      </c>
      <c r="E2432" s="1">
        <v>0</v>
      </c>
      <c r="F2432" s="1">
        <v>2</v>
      </c>
      <c r="G2432" t="s">
        <v>6573</v>
      </c>
      <c r="H2432" s="1">
        <v>1</v>
      </c>
      <c r="I2432" s="1">
        <v>1</v>
      </c>
      <c r="J2432" s="1">
        <v>0</v>
      </c>
      <c r="K2432" s="1">
        <v>1</v>
      </c>
      <c r="L2432" t="s">
        <v>1084</v>
      </c>
      <c r="M2432" t="s">
        <v>436</v>
      </c>
      <c r="N2432" s="1">
        <v>0</v>
      </c>
      <c r="O2432" s="1">
        <v>2</v>
      </c>
      <c r="P2432" s="1">
        <v>2</v>
      </c>
      <c r="Q2432" s="1">
        <v>1</v>
      </c>
      <c r="R2432" s="1">
        <v>39</v>
      </c>
      <c r="S2432" s="1">
        <v>21</v>
      </c>
      <c r="T2432">
        <v>0</v>
      </c>
      <c r="U2432" s="1">
        <v>67.489999999999995</v>
      </c>
      <c r="V2432" s="1">
        <v>9</v>
      </c>
      <c r="W2432" s="1">
        <v>11.2</v>
      </c>
      <c r="X2432" s="1">
        <v>13.1</v>
      </c>
      <c r="Y2432" s="11">
        <f t="shared" si="74"/>
        <v>6</v>
      </c>
      <c r="Z2432" s="11" t="str">
        <f t="shared" si="75"/>
        <v>0</v>
      </c>
      <c r="AA2432">
        <v>2018</v>
      </c>
    </row>
    <row r="2433" spans="1:27" x14ac:dyDescent="0.2">
      <c r="A2433" t="s">
        <v>2441</v>
      </c>
      <c r="B2433" s="1">
        <v>8</v>
      </c>
      <c r="C2433" s="1">
        <v>0</v>
      </c>
      <c r="D2433" s="1">
        <v>47</v>
      </c>
      <c r="E2433" s="1">
        <v>0</v>
      </c>
      <c r="F2433" s="1">
        <v>2</v>
      </c>
      <c r="G2433" t="s">
        <v>6574</v>
      </c>
      <c r="H2433" s="1">
        <v>1</v>
      </c>
      <c r="I2433" s="1">
        <v>1</v>
      </c>
      <c r="J2433" s="1">
        <v>0</v>
      </c>
      <c r="K2433" s="1">
        <v>1</v>
      </c>
      <c r="L2433" t="s">
        <v>2607</v>
      </c>
      <c r="M2433" t="s">
        <v>439</v>
      </c>
      <c r="N2433" s="1">
        <v>0</v>
      </c>
      <c r="O2433" s="1">
        <v>2</v>
      </c>
      <c r="P2433" s="1">
        <v>2</v>
      </c>
      <c r="Q2433" s="1">
        <v>1</v>
      </c>
      <c r="R2433" s="1">
        <v>34</v>
      </c>
      <c r="S2433" s="1">
        <v>24</v>
      </c>
      <c r="T2433">
        <v>0</v>
      </c>
      <c r="U2433" s="1">
        <v>63.19</v>
      </c>
      <c r="V2433" s="1">
        <v>8.5</v>
      </c>
      <c r="W2433" s="1">
        <v>11.6</v>
      </c>
      <c r="X2433" s="1">
        <v>12.1</v>
      </c>
      <c r="Y2433" s="11">
        <f t="shared" si="74"/>
        <v>7</v>
      </c>
      <c r="Z2433" s="11" t="str">
        <f t="shared" si="75"/>
        <v>0</v>
      </c>
      <c r="AA2433">
        <v>2018</v>
      </c>
    </row>
    <row r="2434" spans="1:27" x14ac:dyDescent="0.2">
      <c r="A2434" t="s">
        <v>2442</v>
      </c>
      <c r="B2434" s="1">
        <v>16</v>
      </c>
      <c r="C2434" s="1">
        <v>2</v>
      </c>
      <c r="D2434" s="1">
        <v>6</v>
      </c>
      <c r="E2434" s="1">
        <v>0</v>
      </c>
      <c r="F2434" s="1">
        <v>4</v>
      </c>
      <c r="G2434" t="s">
        <v>6575</v>
      </c>
      <c r="H2434" s="1">
        <v>2</v>
      </c>
      <c r="I2434" s="1">
        <v>1</v>
      </c>
      <c r="J2434" s="1">
        <v>1</v>
      </c>
      <c r="K2434" s="1">
        <v>2</v>
      </c>
      <c r="L2434" t="s">
        <v>2529</v>
      </c>
      <c r="M2434" t="s">
        <v>2530</v>
      </c>
      <c r="N2434" s="1">
        <v>1</v>
      </c>
      <c r="O2434" s="1">
        <v>3</v>
      </c>
      <c r="P2434" s="1">
        <v>0</v>
      </c>
      <c r="Q2434" s="1">
        <v>0</v>
      </c>
      <c r="R2434" s="1">
        <v>36</v>
      </c>
      <c r="S2434" s="1">
        <v>14</v>
      </c>
      <c r="T2434">
        <v>0</v>
      </c>
      <c r="U2434" s="1">
        <v>58.52</v>
      </c>
      <c r="V2434" s="1">
        <v>10.3</v>
      </c>
      <c r="W2434" s="1">
        <v>11.2</v>
      </c>
      <c r="X2434" s="1">
        <v>12.7</v>
      </c>
      <c r="Y2434" s="11">
        <f t="shared" si="74"/>
        <v>7</v>
      </c>
      <c r="Z2434" s="11" t="str">
        <f t="shared" si="75"/>
        <v>0</v>
      </c>
      <c r="AA2434">
        <v>2018</v>
      </c>
    </row>
    <row r="2435" spans="1:27" x14ac:dyDescent="0.2">
      <c r="A2435" t="s">
        <v>2443</v>
      </c>
      <c r="B2435" s="1">
        <v>5</v>
      </c>
      <c r="C2435" s="1">
        <v>1</v>
      </c>
      <c r="D2435" s="1">
        <v>0</v>
      </c>
      <c r="E2435" s="1">
        <v>0</v>
      </c>
      <c r="F2435" s="1">
        <v>4</v>
      </c>
      <c r="G2435" t="s">
        <v>6576</v>
      </c>
      <c r="H2435" s="1">
        <v>1</v>
      </c>
      <c r="I2435" s="1">
        <v>1</v>
      </c>
      <c r="J2435" s="1">
        <v>0</v>
      </c>
      <c r="K2435" s="1">
        <v>1</v>
      </c>
      <c r="L2435" t="s">
        <v>2516</v>
      </c>
      <c r="M2435" t="s">
        <v>445</v>
      </c>
      <c r="N2435" s="1">
        <v>0</v>
      </c>
      <c r="O2435" s="1">
        <v>4</v>
      </c>
      <c r="P2435" s="1">
        <v>0</v>
      </c>
      <c r="Q2435" s="1">
        <v>0</v>
      </c>
      <c r="R2435" s="1">
        <v>51</v>
      </c>
      <c r="S2435" s="1">
        <v>48</v>
      </c>
      <c r="T2435">
        <v>0</v>
      </c>
      <c r="U2435" s="1">
        <v>69.11</v>
      </c>
      <c r="V2435" s="1">
        <v>8.3000000000000007</v>
      </c>
      <c r="W2435" s="1">
        <v>11.89</v>
      </c>
      <c r="X2435" s="1">
        <v>12.5</v>
      </c>
      <c r="Y2435" s="11">
        <f t="shared" ref="Y2435:Y2440" si="76">LEN(A2435)-LEN(SUBSTITUTE(A2435," ","")) +1</f>
        <v>7</v>
      </c>
      <c r="Z2435" s="11" t="str">
        <f t="shared" ref="Z2435:Z2440" si="77">IF(Y2435&lt;=10,"0",IF(Y2435&gt;10,"1"))</f>
        <v>0</v>
      </c>
      <c r="AA2435">
        <v>2018</v>
      </c>
    </row>
    <row r="2436" spans="1:27" x14ac:dyDescent="0.2">
      <c r="A2436" t="s">
        <v>2444</v>
      </c>
      <c r="B2436" s="1">
        <v>18</v>
      </c>
      <c r="C2436" s="1">
        <v>1</v>
      </c>
      <c r="D2436" s="1">
        <v>27</v>
      </c>
      <c r="E2436" s="1">
        <v>0</v>
      </c>
      <c r="F2436" s="1">
        <v>7</v>
      </c>
      <c r="G2436" t="s">
        <v>6577</v>
      </c>
      <c r="H2436" s="1">
        <v>4</v>
      </c>
      <c r="I2436" s="1">
        <v>2</v>
      </c>
      <c r="J2436" s="1">
        <v>2</v>
      </c>
      <c r="K2436" s="1">
        <v>3</v>
      </c>
      <c r="L2436" t="s">
        <v>2531</v>
      </c>
      <c r="M2436" t="s">
        <v>2532</v>
      </c>
      <c r="N2436" s="1">
        <v>2</v>
      </c>
      <c r="O2436" s="1">
        <v>5</v>
      </c>
      <c r="P2436" s="1">
        <v>1</v>
      </c>
      <c r="Q2436" s="1">
        <v>0</v>
      </c>
      <c r="R2436" s="1">
        <v>55</v>
      </c>
      <c r="S2436" s="1">
        <v>44</v>
      </c>
      <c r="T2436">
        <v>0</v>
      </c>
      <c r="U2436" s="1">
        <v>61.36</v>
      </c>
      <c r="V2436" s="1">
        <v>9.1999999999999993</v>
      </c>
      <c r="W2436" s="1">
        <v>13.46</v>
      </c>
      <c r="X2436" s="1">
        <v>13</v>
      </c>
      <c r="Y2436" s="11">
        <f t="shared" si="76"/>
        <v>6</v>
      </c>
      <c r="Z2436" s="11" t="str">
        <f t="shared" si="77"/>
        <v>0</v>
      </c>
      <c r="AA2436">
        <v>2018</v>
      </c>
    </row>
    <row r="2437" spans="1:27" x14ac:dyDescent="0.2">
      <c r="A2437" t="s">
        <v>2445</v>
      </c>
      <c r="B2437" s="1">
        <v>17</v>
      </c>
      <c r="C2437" s="1">
        <v>1</v>
      </c>
      <c r="D2437" s="1">
        <v>13</v>
      </c>
      <c r="E2437" s="1">
        <v>0</v>
      </c>
      <c r="F2437" s="1">
        <v>3</v>
      </c>
      <c r="G2437" t="s">
        <v>6578</v>
      </c>
      <c r="H2437" s="1">
        <v>2</v>
      </c>
      <c r="I2437" s="1">
        <v>1</v>
      </c>
      <c r="J2437" s="1">
        <v>1</v>
      </c>
      <c r="K2437" s="1">
        <v>2</v>
      </c>
      <c r="L2437" t="s">
        <v>2533</v>
      </c>
      <c r="M2437" t="s">
        <v>2517</v>
      </c>
      <c r="N2437" s="1">
        <v>1</v>
      </c>
      <c r="O2437" s="1">
        <v>2</v>
      </c>
      <c r="P2437" s="1">
        <v>1</v>
      </c>
      <c r="Q2437" s="1">
        <v>0</v>
      </c>
      <c r="R2437" s="1">
        <v>37</v>
      </c>
      <c r="S2437" s="1">
        <v>27</v>
      </c>
      <c r="T2437">
        <v>0</v>
      </c>
      <c r="U2437" s="1">
        <v>69.11</v>
      </c>
      <c r="V2437" s="1">
        <v>8.3000000000000007</v>
      </c>
      <c r="W2437" s="1">
        <v>10.039999999999999</v>
      </c>
      <c r="X2437" s="1">
        <v>12.2</v>
      </c>
      <c r="Y2437" s="11">
        <f t="shared" si="76"/>
        <v>6</v>
      </c>
      <c r="Z2437" s="11" t="str">
        <f t="shared" si="77"/>
        <v>0</v>
      </c>
      <c r="AA2437">
        <v>2018</v>
      </c>
    </row>
    <row r="2438" spans="1:27" x14ac:dyDescent="0.2">
      <c r="A2438" t="s">
        <v>3358</v>
      </c>
      <c r="B2438" s="1">
        <v>13</v>
      </c>
      <c r="C2438" s="1">
        <v>1</v>
      </c>
      <c r="D2438" s="1">
        <v>17</v>
      </c>
      <c r="E2438" s="1">
        <v>0</v>
      </c>
      <c r="F2438" s="1">
        <v>4</v>
      </c>
      <c r="G2438" t="s">
        <v>6579</v>
      </c>
      <c r="H2438" s="1">
        <v>3</v>
      </c>
      <c r="I2438" s="1">
        <v>3</v>
      </c>
      <c r="J2438" s="1">
        <v>0</v>
      </c>
      <c r="K2438" s="1">
        <v>1</v>
      </c>
      <c r="L2438" t="s">
        <v>2534</v>
      </c>
      <c r="M2438" t="s">
        <v>436</v>
      </c>
      <c r="N2438" s="1">
        <v>0</v>
      </c>
      <c r="O2438" s="1">
        <v>4</v>
      </c>
      <c r="P2438" s="1">
        <v>0</v>
      </c>
      <c r="Q2438" s="1">
        <v>0</v>
      </c>
      <c r="R2438" s="1">
        <v>35</v>
      </c>
      <c r="S2438" s="1">
        <v>25</v>
      </c>
      <c r="T2438">
        <v>0</v>
      </c>
      <c r="U2438" s="1">
        <v>51.48</v>
      </c>
      <c r="V2438" s="1">
        <v>11</v>
      </c>
      <c r="W2438" s="1">
        <v>13.87</v>
      </c>
      <c r="X2438" s="1">
        <v>13.7</v>
      </c>
      <c r="Y2438" s="11">
        <f t="shared" si="76"/>
        <v>10</v>
      </c>
      <c r="Z2438" s="11" t="str">
        <f t="shared" si="77"/>
        <v>0</v>
      </c>
      <c r="AA2438">
        <v>2018</v>
      </c>
    </row>
    <row r="2439" spans="1:27" x14ac:dyDescent="0.2">
      <c r="A2439" t="s">
        <v>2427</v>
      </c>
      <c r="B2439" s="1">
        <v>10</v>
      </c>
      <c r="C2439" s="1">
        <v>2</v>
      </c>
      <c r="D2439" s="1">
        <v>28</v>
      </c>
      <c r="E2439" s="1">
        <v>0</v>
      </c>
      <c r="F2439" s="1">
        <v>3</v>
      </c>
      <c r="G2439" t="s">
        <v>6580</v>
      </c>
      <c r="H2439" s="1">
        <v>1</v>
      </c>
      <c r="I2439" s="1">
        <v>1</v>
      </c>
      <c r="J2439" s="1">
        <v>0</v>
      </c>
      <c r="K2439" s="1">
        <v>1</v>
      </c>
      <c r="L2439" t="s">
        <v>648</v>
      </c>
      <c r="M2439" t="s">
        <v>440</v>
      </c>
      <c r="N2439" s="1">
        <v>0</v>
      </c>
      <c r="O2439" s="1">
        <v>3</v>
      </c>
      <c r="P2439" s="1">
        <v>0</v>
      </c>
      <c r="Q2439" s="1">
        <v>0</v>
      </c>
      <c r="R2439" s="1">
        <v>30</v>
      </c>
      <c r="S2439" s="1">
        <v>10</v>
      </c>
      <c r="T2439">
        <v>0</v>
      </c>
      <c r="U2439" s="1">
        <v>60.85</v>
      </c>
      <c r="V2439" s="1">
        <v>9.4</v>
      </c>
      <c r="W2439" s="1">
        <v>10.85</v>
      </c>
      <c r="X2439" s="1">
        <v>12.3</v>
      </c>
      <c r="Y2439" s="11">
        <f t="shared" si="76"/>
        <v>10</v>
      </c>
      <c r="Z2439" s="11" t="str">
        <f t="shared" si="77"/>
        <v>0</v>
      </c>
      <c r="AA2439">
        <v>2018</v>
      </c>
    </row>
    <row r="2440" spans="1:27" x14ac:dyDescent="0.2">
      <c r="A2440" t="s">
        <v>2429</v>
      </c>
      <c r="B2440" s="1">
        <v>11</v>
      </c>
      <c r="C2440" s="1">
        <v>3</v>
      </c>
      <c r="D2440" s="1">
        <v>47</v>
      </c>
      <c r="E2440" s="1">
        <v>0</v>
      </c>
      <c r="F2440" s="1">
        <v>4</v>
      </c>
      <c r="G2440" t="s">
        <v>6581</v>
      </c>
      <c r="H2440" s="1">
        <v>2</v>
      </c>
      <c r="I2440" s="1">
        <v>1</v>
      </c>
      <c r="J2440" s="1">
        <v>1</v>
      </c>
      <c r="K2440" s="1">
        <v>2</v>
      </c>
      <c r="L2440" t="s">
        <v>3589</v>
      </c>
      <c r="M2440" t="s">
        <v>3590</v>
      </c>
      <c r="N2440" s="1">
        <v>1</v>
      </c>
      <c r="O2440" s="1">
        <v>3</v>
      </c>
      <c r="P2440" s="1">
        <v>0</v>
      </c>
      <c r="Q2440" s="1">
        <v>0</v>
      </c>
      <c r="R2440" s="1">
        <v>38</v>
      </c>
      <c r="S2440" s="1">
        <v>18</v>
      </c>
      <c r="T2440">
        <v>0</v>
      </c>
      <c r="U2440" s="1">
        <v>69.11</v>
      </c>
      <c r="V2440" s="1">
        <v>8.3000000000000007</v>
      </c>
      <c r="W2440" s="1">
        <v>11.43</v>
      </c>
      <c r="X2440" s="1">
        <v>12.4</v>
      </c>
      <c r="Y2440" s="11">
        <f t="shared" si="76"/>
        <v>11</v>
      </c>
      <c r="Z2440" s="11" t="str">
        <f t="shared" si="77"/>
        <v>1</v>
      </c>
      <c r="AA2440">
        <v>2018</v>
      </c>
    </row>
    <row r="1048047" spans="13:13" x14ac:dyDescent="0.2">
      <c r="M1048047" s="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2018-01-21T16:58:15Z</dcterms:created>
  <dcterms:modified xsi:type="dcterms:W3CDTF">2018-03-26T03:00:18Z</dcterms:modified>
</cp:coreProperties>
</file>