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ohnmika\Desktop\MyExcelOnline\000 - 101 EXCEL TEMPLATES\Templates v0.2\Budget\"/>
    </mc:Choice>
  </mc:AlternateContent>
  <bookViews>
    <workbookView xWindow="0" yWindow="0" windowWidth="28800" windowHeight="12435"/>
  </bookViews>
  <sheets>
    <sheet name="BUDGET SUMMARY" sheetId="1" r:id="rId1"/>
    <sheet name="ITEMIZED EXPENSES" sheetId="2" r:id="rId2"/>
  </sheets>
  <definedNames>
    <definedName name="AllottedFunds">'BUDGET SUMMARY'!$C$18</definedName>
    <definedName name="FundsRemaining">INDEX(tblFinances[[#All],[Column2]],ROWS(tblFinances[[#All],[Column2]]),1)</definedName>
    <definedName name="FundsRemainingLabel">'BUDGET SUMMARY'!$B$20</definedName>
    <definedName name="FundsUsed">'BUDGET SUMMARY'!$C$19</definedName>
    <definedName name="FundsUsedLabel">'BUDGET SUMMARY'!$B$19</definedName>
    <definedName name="_xlnm.Print_Titles" localSheetId="1">'ITEMIZED EXPENSES'!$7:$7</definedName>
    <definedName name="Slicer_Category">#N/A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D29" i="2" l="1"/>
  <c r="C5" i="2" l="1"/>
  <c r="C18" i="1" l="1"/>
  <c r="B5" i="2" l="1"/>
  <c r="C19" i="1"/>
  <c r="C20" i="1" l="1"/>
  <c r="D5" i="2" l="1"/>
</calcChain>
</file>

<file path=xl/sharedStrings.xml><?xml version="1.0" encoding="utf-8"?>
<sst xmlns="http://schemas.openxmlformats.org/spreadsheetml/2006/main" count="77" uniqueCount="56">
  <si>
    <t>Item</t>
  </si>
  <si>
    <t>Category</t>
  </si>
  <si>
    <t>Amount</t>
  </si>
  <si>
    <t>Tile flooring</t>
  </si>
  <si>
    <t>Materials</t>
  </si>
  <si>
    <t>Funds Used To Date</t>
  </si>
  <si>
    <t>Funds Remaining</t>
  </si>
  <si>
    <t>Take out flooring</t>
  </si>
  <si>
    <t>Labor</t>
  </si>
  <si>
    <t>Floor installation</t>
  </si>
  <si>
    <t>Project Description</t>
  </si>
  <si>
    <t>New cabinets</t>
  </si>
  <si>
    <t>Remove old cabinets</t>
  </si>
  <si>
    <t>Install new cabinets</t>
  </si>
  <si>
    <t>Strip flooring glue</t>
  </si>
  <si>
    <t>Sand floor</t>
  </si>
  <si>
    <t>Prep floor</t>
  </si>
  <si>
    <t>Floor caulking</t>
  </si>
  <si>
    <t>Floor trim</t>
  </si>
  <si>
    <t>Floor glue</t>
  </si>
  <si>
    <t>Flooring</t>
  </si>
  <si>
    <t>Prep cabinet area</t>
  </si>
  <si>
    <t>Total Allotted Funds</t>
  </si>
  <si>
    <t>Financed Amount</t>
  </si>
  <si>
    <t>Cash Amount</t>
  </si>
  <si>
    <t>Project Name</t>
  </si>
  <si>
    <t>Contractor</t>
  </si>
  <si>
    <t>Website</t>
  </si>
  <si>
    <t>Phone</t>
  </si>
  <si>
    <t>Address</t>
  </si>
  <si>
    <t>Licensed/Bonded Number</t>
  </si>
  <si>
    <t>Contact Name</t>
  </si>
  <si>
    <t>Caulk cabinets</t>
  </si>
  <si>
    <t>Apply cabinet coating</t>
  </si>
  <si>
    <t>Cabinet coating</t>
  </si>
  <si>
    <t>Install cabinet hardware</t>
  </si>
  <si>
    <t>Cabinet hardware</t>
  </si>
  <si>
    <t>Total</t>
  </si>
  <si>
    <t>FINANCIAL STATUS</t>
  </si>
  <si>
    <t>PROJECT INFORMATION</t>
  </si>
  <si>
    <t>HOME</t>
  </si>
  <si>
    <t>CONSTRUCTION 
BUDGET</t>
  </si>
  <si>
    <t>LIST</t>
  </si>
  <si>
    <t>OF 
EXPENSES</t>
  </si>
  <si>
    <t>PROJECT FUNDS ALLOTTED</t>
  </si>
  <si>
    <t>FUNDS USED TO DATE</t>
  </si>
  <si>
    <t>FUNDS REMAINING</t>
  </si>
  <si>
    <t>Column1</t>
  </si>
  <si>
    <t>[Number]</t>
  </si>
  <si>
    <t>[Project Name]</t>
  </si>
  <si>
    <t>[Contractor Name]</t>
  </si>
  <si>
    <t>[Website]</t>
  </si>
  <si>
    <t>[Phone]</t>
  </si>
  <si>
    <t>[Address]</t>
  </si>
  <si>
    <t>[Description]</t>
  </si>
  <si>
    <t>[Contact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</si>
</sst>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quot;$&quot;#,##0.00_);[Red]\(&quot;$&quot;#,##0.00\)"/>
    <numFmt numFmtId="166" formatCode="&quot;$&quot;#,##0.00"/>
    <numFmt numFmtId="167" formatCode="[&lt;=9999999]###\-####;###\-###\-####"/>
  </numFmts>
  <fonts count="14" x14ac:knownFonts="1">
    <font>
      <sz val="12"/>
      <color theme="4" tint="-0.499984740745262"/>
      <name val="Times New Roman"/>
      <family val="2"/>
      <scheme val="minor"/>
    </font>
    <font>
      <sz val="11"/>
      <color rgb="FF3F3F76"/>
      <name val="Times New Roman"/>
      <family val="2"/>
      <scheme val="minor"/>
    </font>
    <font>
      <b/>
      <sz val="11"/>
      <color rgb="FFFA7D00"/>
      <name val="Times New Roman"/>
      <family val="2"/>
      <scheme val="minor"/>
    </font>
    <font>
      <sz val="14"/>
      <color theme="2"/>
      <name val="Arial"/>
      <family val="2"/>
      <scheme val="major"/>
    </font>
    <font>
      <sz val="12"/>
      <color theme="4"/>
      <name val="Times New Roman"/>
      <family val="2"/>
      <scheme val="minor"/>
    </font>
    <font>
      <b/>
      <sz val="12"/>
      <color theme="4" tint="-0.499984740745262"/>
      <name val="Times New Roman"/>
      <family val="1"/>
      <scheme val="minor"/>
    </font>
    <font>
      <sz val="11"/>
      <color theme="4" tint="-0.499984740745262"/>
      <name val="Times New Roman"/>
      <family val="2"/>
      <scheme val="minor"/>
    </font>
    <font>
      <sz val="11"/>
      <color theme="4" tint="-0.499984740745262"/>
      <name val="Times New Roman"/>
      <family val="1"/>
      <scheme val="minor"/>
    </font>
    <font>
      <sz val="12"/>
      <color theme="4" tint="-0.499984740745262"/>
      <name val="Arial"/>
      <family val="2"/>
      <scheme val="major"/>
    </font>
    <font>
      <b/>
      <sz val="48"/>
      <color theme="2"/>
      <name val="Arial"/>
      <family val="2"/>
      <scheme val="major"/>
    </font>
    <font>
      <b/>
      <sz val="14"/>
      <color theme="2"/>
      <name val="Arial"/>
      <family val="2"/>
      <scheme val="major"/>
    </font>
    <font>
      <b/>
      <sz val="12"/>
      <color theme="5"/>
      <name val="Arial"/>
      <family val="2"/>
      <scheme val="major"/>
    </font>
    <font>
      <b/>
      <sz val="12"/>
      <color theme="0"/>
      <name val="Arial"/>
      <family val="2"/>
      <scheme val="major"/>
    </font>
    <font>
      <b/>
      <sz val="11"/>
      <color theme="5"/>
      <name val="Arial"/>
      <family val="2"/>
      <scheme val="maj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4"/>
        <bgColor indexed="64"/>
      </patternFill>
    </fill>
    <fill>
      <patternFill patternType="solid">
        <fgColor theme="4" tint="0.59996337778862885"/>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thin">
        <color theme="4"/>
      </bottom>
      <diagonal/>
    </border>
    <border>
      <left/>
      <right/>
      <top style="thin">
        <color theme="4"/>
      </top>
      <bottom/>
      <diagonal/>
    </border>
    <border>
      <left/>
      <right/>
      <top style="medium">
        <color theme="4"/>
      </top>
      <bottom style="thin">
        <color theme="4"/>
      </bottom>
      <diagonal/>
    </border>
  </borders>
  <cellStyleXfs count="7">
    <xf numFmtId="0" fontId="0" fillId="0" borderId="0">
      <alignment vertical="center"/>
    </xf>
    <xf numFmtId="0" fontId="9" fillId="4" borderId="0" applyNumberFormat="0" applyProtection="0">
      <alignment vertical="center"/>
    </xf>
    <xf numFmtId="0" fontId="10" fillId="4" borderId="0" applyNumberFormat="0" applyProtection="0">
      <alignment vertical="center"/>
    </xf>
    <xf numFmtId="0" fontId="1" fillId="2" borderId="1" applyNumberFormat="0" applyAlignment="0" applyProtection="0"/>
    <xf numFmtId="0" fontId="2" fillId="3" borderId="1" applyNumberFormat="0" applyAlignment="0" applyProtection="0"/>
    <xf numFmtId="0" fontId="11" fillId="0" borderId="2" applyNumberFormat="0" applyProtection="0">
      <alignment vertical="center"/>
    </xf>
    <xf numFmtId="0" fontId="13" fillId="0" borderId="0" applyNumberFormat="0" applyFill="0" applyBorder="0" applyProtection="0">
      <alignment vertical="center"/>
    </xf>
  </cellStyleXfs>
  <cellXfs count="26">
    <xf numFmtId="0" fontId="0" fillId="0" borderId="0" xfId="0">
      <alignment vertical="center"/>
    </xf>
    <xf numFmtId="166" fontId="0" fillId="0" borderId="0" xfId="0" applyNumberFormat="1">
      <alignment vertical="center"/>
    </xf>
    <xf numFmtId="0" fontId="0" fillId="0" borderId="0" xfId="0" applyAlignment="1">
      <alignment vertical="center"/>
    </xf>
    <xf numFmtId="0" fontId="0" fillId="0" borderId="0" xfId="0" applyAlignment="1">
      <alignment horizontal="left" vertical="center"/>
    </xf>
    <xf numFmtId="0" fontId="9" fillId="4" borderId="0" xfId="1">
      <alignment vertical="center"/>
    </xf>
    <xf numFmtId="0" fontId="11" fillId="0" borderId="2" xfId="5">
      <alignment vertical="center"/>
    </xf>
    <xf numFmtId="0" fontId="3" fillId="4" borderId="0" xfId="2" applyFont="1" applyFill="1" applyAlignment="1">
      <alignment horizontal="left" vertical="center" wrapText="1"/>
    </xf>
    <xf numFmtId="0" fontId="10" fillId="4" borderId="0" xfId="2" applyAlignment="1">
      <alignment vertical="center" wrapText="1"/>
    </xf>
    <xf numFmtId="0" fontId="4" fillId="0" borderId="3" xfId="0" applyFont="1" applyFill="1" applyBorder="1" applyAlignment="1">
      <alignment vertical="center"/>
    </xf>
    <xf numFmtId="164" fontId="6" fillId="0" borderId="3" xfId="3" applyNumberFormat="1" applyFont="1" applyFill="1" applyBorder="1" applyAlignment="1">
      <alignment horizontal="left" vertical="center"/>
    </xf>
    <xf numFmtId="0" fontId="4" fillId="5" borderId="3" xfId="0" applyFont="1" applyFill="1" applyBorder="1" applyAlignment="1">
      <alignment vertical="center"/>
    </xf>
    <xf numFmtId="166" fontId="7" fillId="5" borderId="3" xfId="4" applyNumberFormat="1" applyFont="1" applyFill="1" applyBorder="1" applyAlignment="1">
      <alignment horizontal="left" vertical="center"/>
    </xf>
    <xf numFmtId="165" fontId="7" fillId="5" borderId="3" xfId="4" applyNumberFormat="1" applyFont="1" applyFill="1" applyBorder="1" applyAlignment="1">
      <alignment horizontal="left" vertical="center"/>
    </xf>
    <xf numFmtId="0" fontId="4" fillId="0" borderId="0" xfId="0" applyFont="1">
      <alignment vertical="center"/>
    </xf>
    <xf numFmtId="0" fontId="8" fillId="0" borderId="0" xfId="0" applyFont="1">
      <alignment vertical="center"/>
    </xf>
    <xf numFmtId="0" fontId="0" fillId="0" borderId="0" xfId="0" applyFill="1" applyAlignment="1">
      <alignment vertical="center"/>
    </xf>
    <xf numFmtId="0" fontId="0" fillId="4" borderId="0" xfId="0" applyFill="1">
      <alignment vertical="center"/>
    </xf>
    <xf numFmtId="165" fontId="5" fillId="0" borderId="0" xfId="0" applyNumberFormat="1" applyFont="1" applyBorder="1" applyAlignment="1">
      <alignment horizontal="left" vertical="center"/>
    </xf>
    <xf numFmtId="0" fontId="12" fillId="0" borderId="2" xfId="5" applyFont="1">
      <alignment vertical="center"/>
    </xf>
    <xf numFmtId="0" fontId="4" fillId="0" borderId="3" xfId="0" applyFont="1" applyFill="1" applyBorder="1" applyAlignment="1">
      <alignment vertical="top" wrapText="1"/>
    </xf>
    <xf numFmtId="167" fontId="0" fillId="0" borderId="3" xfId="0" applyNumberFormat="1" applyBorder="1" applyAlignment="1">
      <alignment horizontal="left" vertical="top" wrapText="1"/>
    </xf>
    <xf numFmtId="0" fontId="4" fillId="0" borderId="4" xfId="0" applyFont="1" applyFill="1" applyBorder="1" applyAlignment="1">
      <alignment vertical="top" wrapText="1"/>
    </xf>
    <xf numFmtId="0" fontId="13" fillId="0" borderId="0" xfId="6" applyBorder="1" applyAlignment="1"/>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7">
    <cellStyle name="Calculation" xfId="4" builtinId="22"/>
    <cellStyle name="Heading 1" xfId="1" builtinId="16" customBuiltin="1"/>
    <cellStyle name="Heading 2" xfId="2" builtinId="17" customBuiltin="1"/>
    <cellStyle name="Heading 3" xfId="5" builtinId="18" customBuiltin="1"/>
    <cellStyle name="Heading 4" xfId="6" builtinId="19" customBuiltin="1"/>
    <cellStyle name="Input" xfId="3" builtinId="20"/>
    <cellStyle name="Normal" xfId="0" builtinId="0" customBuiltin="1"/>
  </cellStyles>
  <dxfs count="25">
    <dxf>
      <numFmt numFmtId="166" formatCode="&quot;$&quot;#,##0.00"/>
    </dxf>
    <dxf>
      <numFmt numFmtId="166" formatCode="&quot;$&quot;#,##0.00"/>
    </dxf>
    <dxf>
      <font>
        <strike val="0"/>
        <outline val="0"/>
        <shadow val="0"/>
        <u val="none"/>
        <vertAlign val="baseline"/>
        <sz val="12"/>
        <color theme="4"/>
        <name val="Times New Roman"/>
        <scheme val="minor"/>
      </font>
    </dxf>
    <dxf>
      <font>
        <strike val="0"/>
        <outline val="0"/>
        <shadow val="0"/>
        <u val="none"/>
        <vertAlign val="baseline"/>
        <sz val="12"/>
        <color theme="4" tint="-0.499984740745262"/>
        <name val="Arial"/>
        <scheme val="major"/>
      </font>
    </dxf>
    <dxf>
      <alignment horizontal="left" vertical="top" textRotation="0" wrapText="1"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2"/>
        <color theme="4"/>
        <name val="Times New Roman"/>
        <scheme val="minor"/>
      </font>
      <fill>
        <patternFill patternType="none">
          <fgColor indexed="64"/>
          <bgColor indexed="65"/>
        </patternFill>
      </fill>
      <alignment horizontal="general" vertical="top" textRotation="0" wrapText="1" indent="0" justifyLastLine="0" shrinkToFit="0" readingOrder="0"/>
      <border diagonalUp="0" diagonalDown="0" outline="0">
        <left/>
        <right/>
        <top style="thin">
          <color theme="4"/>
        </top>
        <bottom style="thin">
          <color theme="4"/>
        </bottom>
      </border>
    </dxf>
    <dxf>
      <border outline="0">
        <bottom style="thin">
          <color theme="4"/>
        </bottom>
      </border>
    </dxf>
    <dxf>
      <alignment vertical="top" textRotation="0" wrapText="1" indent="0" justifyLastLine="0" shrinkToFit="0" readingOrder="0"/>
    </dxf>
    <dxf>
      <border outline="0">
        <bottom style="medium">
          <color theme="4"/>
        </bottom>
      </border>
    </dxf>
    <dxf>
      <numFmt numFmtId="166" formatCode="&quot;$&quot;#,##0.00"/>
    </dxf>
    <dxf>
      <font>
        <strike val="0"/>
        <outline val="0"/>
        <shadow val="0"/>
        <u val="none"/>
        <vertAlign val="baseline"/>
        <sz val="11"/>
        <color theme="4" tint="-0.499984740745262"/>
        <name val="Times New Roman"/>
        <scheme val="minor"/>
      </font>
      <fill>
        <patternFill patternType="none">
          <fgColor indexed="64"/>
          <bgColor auto="1"/>
        </patternFill>
      </fill>
      <border diagonalUp="0" diagonalDown="0">
        <left/>
        <right/>
        <top style="thin">
          <color theme="4"/>
        </top>
        <bottom style="thin">
          <color theme="4"/>
        </bottom>
        <vertical/>
        <horizontal style="thin">
          <color theme="4"/>
        </horizontal>
      </border>
    </dxf>
    <dxf>
      <font>
        <b val="0"/>
        <i val="0"/>
        <strike val="0"/>
        <condense val="0"/>
        <extend val="0"/>
        <outline val="0"/>
        <shadow val="0"/>
        <u val="none"/>
        <vertAlign val="baseline"/>
        <sz val="11"/>
        <color rgb="FF3F3F76"/>
        <name val="Times New Roman"/>
        <scheme val="minor"/>
      </font>
      <numFmt numFmtId="164" formatCode="&quot;$&quot;#,##0_);[Red]\(&quot;$&quot;#,##0\)"/>
      <fill>
        <patternFill patternType="solid">
          <fgColor indexed="64"/>
          <bgColor rgb="FFFFCC99"/>
        </patternFill>
      </fill>
      <alignment horizontal="left" vertical="center" textRotation="0" wrapText="0" indent="0" justifyLastLine="0" shrinkToFit="0" readingOrder="0"/>
      <border diagonalUp="0" diagonalDown="0" outline="0">
        <left style="thin">
          <color rgb="FF7F7F7F"/>
        </left>
        <right/>
        <top style="thin">
          <color rgb="FF7F7F7F"/>
        </top>
        <bottom style="thin">
          <color rgb="FF7F7F7F"/>
        </bottom>
      </border>
    </dxf>
    <dxf>
      <alignment horizontal="general" vertical="center" textRotation="0" wrapText="0" indent="0" justifyLastLine="0" shrinkToFit="0" readingOrder="0"/>
      <border diagonalUp="0" diagonalDown="0" outline="0">
        <left/>
        <right style="thin">
          <color indexed="64"/>
        </right>
        <top/>
        <bottom/>
      </border>
    </dxf>
    <dxf>
      <font>
        <color theme="4"/>
      </font>
      <fill>
        <patternFill patternType="none">
          <fgColor indexed="64"/>
          <bgColor indexed="65"/>
        </patternFill>
      </fill>
      <alignment horizontal="general" vertical="center" textRotation="0" wrapText="0" indent="0" justifyLastLine="0" shrinkToFit="0" readingOrder="0"/>
      <border diagonalUp="0" diagonalDown="0">
        <left/>
        <right/>
        <top style="thin">
          <color theme="4"/>
        </top>
        <bottom style="thin">
          <color theme="4"/>
        </bottom>
        <vertical/>
        <horizontal/>
      </border>
    </dxf>
    <dxf>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theme="4" tint="-0.499984740745262"/>
      </font>
      <border diagonalUp="0" diagonalDown="0">
        <left/>
        <right/>
        <top style="thin">
          <color theme="4"/>
        </top>
        <bottom style="thin">
          <color theme="4"/>
        </bottom>
        <vertical/>
        <horizontal style="thin">
          <color theme="4"/>
        </horizontal>
      </border>
    </dxf>
    <dxf>
      <font>
        <b val="0"/>
        <i val="0"/>
        <color theme="4" tint="-0.499984740745262"/>
      </font>
      <border diagonalUp="0" diagonalDown="0">
        <left/>
        <right/>
        <top style="thin">
          <color theme="4"/>
        </top>
        <bottom style="thin">
          <color theme="4"/>
        </bottom>
        <vertical/>
        <horizontal style="thin">
          <color theme="4"/>
        </horizontal>
      </border>
    </dxf>
    <dxf>
      <font>
        <color theme="4" tint="-0.499984740745262"/>
      </font>
      <border diagonalUp="0" diagonalDown="0">
        <left/>
        <right/>
        <top style="thin">
          <color theme="4"/>
        </top>
        <bottom style="thin">
          <color theme="4"/>
        </bottom>
        <vertical/>
        <horizontal style="thin">
          <color theme="4"/>
        </horizontal>
      </border>
    </dxf>
    <dxf>
      <font>
        <b/>
        <i val="0"/>
        <color theme="5"/>
      </font>
      <border diagonalUp="0" diagonalDown="0">
        <left/>
        <right/>
        <top/>
        <bottom style="medium">
          <color theme="4"/>
        </bottom>
        <vertical/>
        <horizontal/>
      </border>
    </dxf>
    <dxf>
      <font>
        <b val="0"/>
        <i val="0"/>
        <color theme="4"/>
      </font>
      <border diagonalUp="0" diagonalDown="0">
        <left/>
        <right/>
        <top style="thin">
          <color theme="4"/>
        </top>
        <bottom style="thin">
          <color theme="4"/>
        </bottom>
        <vertical/>
        <horizontal style="thin">
          <color theme="4"/>
        </horizontal>
      </border>
    </dxf>
    <dxf>
      <font>
        <b val="0"/>
        <i val="0"/>
        <sz val="12"/>
        <color theme="5"/>
        <name val="Arial"/>
        <scheme val="major"/>
      </font>
      <border diagonalUp="0" diagonalDown="0">
        <left/>
        <right/>
        <top/>
        <bottom style="medium">
          <color theme="4"/>
        </bottom>
        <vertical/>
        <horizontal/>
      </border>
    </dxf>
    <dxf>
      <font>
        <b val="0"/>
        <i val="0"/>
        <sz val="10"/>
        <color theme="0"/>
        <name val="Times New Roman"/>
        <scheme val="minor"/>
      </font>
      <fill>
        <patternFill patternType="solid">
          <bgColor rgb="FFE9ECEC"/>
        </patternFill>
      </fill>
      <border diagonalUp="0" diagonalDown="0">
        <left/>
        <right/>
        <top/>
        <bottom/>
        <vertical/>
        <horizontal/>
      </border>
    </dxf>
  </dxfs>
  <tableStyles count="2" defaultTableStyle="Home construction budget table" defaultPivotStyle="PivotStyleLight16">
    <tableStyle name="Home construction budget Slicer" pivot="0" table="0" count="10">
      <tableStyleElement type="wholeTable" dxfId="24"/>
      <tableStyleElement type="headerRow" dxfId="23"/>
    </tableStyle>
    <tableStyle name="Home construction budget table" pivot="0" count="5">
      <tableStyleElement type="wholeTable" dxfId="22"/>
      <tableStyleElement type="headerRow" dxfId="21"/>
      <tableStyleElement type="totalRow" dxfId="20"/>
      <tableStyleElement type="firstColumn" dxfId="19"/>
      <tableStyleElement type="lastColumn" dxfId="18"/>
    </tableStyle>
  </tableStyles>
  <colors>
    <mruColors>
      <color rgb="FFE9ECEC"/>
      <color rgb="FFE9EDED"/>
    </mruColors>
  </colors>
  <extLst>
    <ext xmlns:x14="http://schemas.microsoft.com/office/spreadsheetml/2009/9/main" uri="{46F421CA-312F-682f-3DD2-61675219B42D}">
      <x14:dxfs count="8">
        <dxf>
          <font>
            <b/>
            <i val="0"/>
            <sz val="10"/>
            <color theme="0"/>
            <name val="Times New Roman"/>
            <scheme val="minor"/>
          </font>
          <fill>
            <patternFill>
              <bgColor theme="5"/>
            </patternFill>
          </fill>
          <border>
            <left style="thin">
              <color theme="5"/>
            </left>
            <right style="thin">
              <color theme="5"/>
            </right>
            <top style="thin">
              <color theme="5"/>
            </top>
            <bottom style="thin">
              <color theme="5"/>
            </bottom>
          </border>
        </dxf>
        <dxf>
          <font>
            <b val="0"/>
            <i val="0"/>
            <sz val="10"/>
            <color theme="0"/>
            <name val="Times New Roman"/>
            <scheme val="minor"/>
          </font>
          <fill>
            <patternFill>
              <bgColor theme="5" tint="0.59996337778862885"/>
            </patternFill>
          </fill>
          <border>
            <left style="thin">
              <color theme="5" tint="0.59996337778862885"/>
            </left>
            <right style="thin">
              <color theme="5" tint="0.59996337778862885"/>
            </right>
            <top style="thin">
              <color theme="5" tint="0.59996337778862885"/>
            </top>
            <bottom style="thin">
              <color theme="5" tint="0.59996337778862885"/>
            </bottom>
          </border>
        </dxf>
        <dxf>
          <font>
            <b/>
            <i val="0"/>
            <sz val="10"/>
            <color theme="0"/>
            <name val="Times New Roman"/>
            <scheme val="minor"/>
          </font>
          <fill>
            <patternFill>
              <bgColor theme="5"/>
            </patternFill>
          </fill>
          <border>
            <left style="thin">
              <color theme="5"/>
            </left>
            <right style="thin">
              <color theme="5"/>
            </right>
            <top style="thin">
              <color theme="5"/>
            </top>
            <bottom style="thin">
              <color theme="5"/>
            </bottom>
          </border>
        </dxf>
        <dxf>
          <font>
            <b/>
            <i val="0"/>
            <sz val="10"/>
            <color theme="5"/>
            <name val="Times New Roman"/>
            <scheme val="minor"/>
          </font>
          <fill>
            <patternFill patternType="none">
              <bgColor auto="1"/>
            </patternFill>
          </fill>
          <border>
            <left style="thin">
              <color theme="5"/>
            </left>
            <right style="thin">
              <color theme="5"/>
            </right>
            <top style="thin">
              <color theme="5"/>
            </top>
            <bottom style="thin">
              <color theme="5"/>
            </bottom>
          </border>
        </dxf>
        <dxf>
          <font>
            <b/>
            <i val="0"/>
            <sz val="10"/>
            <color theme="0"/>
            <name val="Times New Roman"/>
            <scheme val="minor"/>
          </font>
          <fill>
            <patternFill patternType="solid">
              <fgColor theme="5" tint="0.59999389629810485"/>
              <bgColor theme="5"/>
            </patternFill>
          </fill>
          <border>
            <left style="thin">
              <color theme="5"/>
            </left>
            <right style="thin">
              <color theme="5"/>
            </right>
            <top style="thin">
              <color theme="5"/>
            </top>
            <bottom style="thin">
              <color theme="5"/>
            </bottom>
            <vertical/>
            <horizontal/>
          </border>
        </dxf>
        <dxf>
          <font>
            <b val="0"/>
            <i val="0"/>
            <sz val="10"/>
            <color theme="0"/>
            <name val="Times New Roman"/>
            <scheme val="minor"/>
          </font>
          <fill>
            <patternFill patternType="solid">
              <fgColor theme="5"/>
              <bgColor theme="5"/>
            </patternFill>
          </fill>
          <border>
            <left style="thin">
              <color theme="5"/>
            </left>
            <right style="thin">
              <color theme="5"/>
            </right>
            <top style="thin">
              <color theme="5"/>
            </top>
            <bottom style="thin">
              <color theme="5"/>
            </bottom>
            <vertical/>
            <horizontal/>
          </border>
        </dxf>
        <dxf>
          <font>
            <b val="0"/>
            <i val="0"/>
            <sz val="10"/>
            <color theme="5"/>
            <name val="Times New Roman"/>
            <scheme val="minor"/>
          </font>
          <fill>
            <patternFill patternType="solid">
              <fgColor rgb="FFDFDFDF"/>
              <bgColor theme="5" tint="0.59996337778862885"/>
            </patternFill>
          </fill>
          <border>
            <left style="thin">
              <color theme="5" tint="0.59996337778862885"/>
            </left>
            <right style="thin">
              <color theme="5" tint="0.59996337778862885"/>
            </right>
            <top style="thin">
              <color theme="5" tint="0.59996337778862885"/>
            </top>
            <bottom style="thin">
              <color theme="5" tint="0.59996337778862885"/>
            </bottom>
            <vertical/>
            <horizontal/>
          </border>
        </dxf>
        <dxf>
          <font>
            <b val="0"/>
            <i val="0"/>
            <sz val="10"/>
            <color theme="5"/>
            <name val="Times New Roman"/>
            <scheme val="minor"/>
          </font>
          <fill>
            <patternFill patternType="none">
              <fgColor indexed="64"/>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construction budget Slicer">
        <x14:slicerStyle name="Home construction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solidFill>
              <a:ln>
                <a:noFill/>
              </a:ln>
              <a:effectLst/>
            </c:spPr>
          </c:dPt>
          <c:dPt>
            <c:idx val="1"/>
            <c:bubble3D val="0"/>
            <c:spPr>
              <a:solidFill>
                <a:schemeClr val="accent2">
                  <a:lumMod val="60000"/>
                  <a:lumOff val="40000"/>
                </a:schemeClr>
              </a:solidFill>
              <a:ln>
                <a:noFill/>
              </a:ln>
              <a:effectLst/>
            </c:spPr>
          </c:dPt>
          <c:dLbls>
            <c:dLbl>
              <c:idx val="0"/>
              <c:layout>
                <c:manualLayout>
                  <c:x val="-0.20746424435672334"/>
                  <c:y val="-0.18045902744299819"/>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28367226643088711"/>
                      <c:h val="0.26707766439909297"/>
                    </c:manualLayout>
                  </c15:layout>
                </c:ext>
              </c:extLst>
            </c:dLbl>
            <c:dLbl>
              <c:idx val="1"/>
              <c:layout>
                <c:manualLayout>
                  <c:x val="5.6010115777968071E-2"/>
                  <c:y val="0.17691566455978713"/>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35090627763041554"/>
                      <c:h val="0.27416383219954643"/>
                    </c:manualLayout>
                  </c15:layout>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'BUDGET SUMMARY'!$B$19:$B$20</c:f>
              <c:strCache>
                <c:ptCount val="2"/>
                <c:pt idx="0">
                  <c:v>Funds Used To Date</c:v>
                </c:pt>
                <c:pt idx="1">
                  <c:v>Funds Remaining</c:v>
                </c:pt>
              </c:strCache>
            </c:strRef>
          </c:cat>
          <c:val>
            <c:numRef>
              <c:f>'BUDGET SUMMARY'!$C$19:$C$20</c:f>
              <c:numCache>
                <c:formatCode>"$"#,##0.00_);[Red]\("$"#,##0.00\)</c:formatCode>
                <c:ptCount val="2"/>
                <c:pt idx="0" formatCode="&quot;$&quot;#,##0.00">
                  <c:v>2810</c:v>
                </c:pt>
                <c:pt idx="1">
                  <c:v>690</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14</xdr:row>
      <xdr:rowOff>0</xdr:rowOff>
    </xdr:from>
    <xdr:to>
      <xdr:col>3</xdr:col>
      <xdr:colOff>3447288</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742950</xdr:colOff>
      <xdr:row>1</xdr:row>
      <xdr:rowOff>180975</xdr:rowOff>
    </xdr:from>
    <xdr:to>
      <xdr:col>3</xdr:col>
      <xdr:colOff>3419326</xdr:colOff>
      <xdr:row>1</xdr:row>
      <xdr:rowOff>686987</xdr:rowOff>
    </xdr:to>
    <xdr:pic>
      <xdr:nvPicPr>
        <xdr:cNvPr id="38" name="Picture 37" title="Graphic Design of Common Hand Tools"/>
        <xdr:cNvPicPr>
          <a:picLocks noChangeAspect="1"/>
        </xdr:cNvPicPr>
      </xdr:nvPicPr>
      <xdr:blipFill>
        <a:blip xmlns:r="http://schemas.openxmlformats.org/officeDocument/2006/relationships" r:embed="rId2"/>
        <a:stretch>
          <a:fillRect/>
        </a:stretch>
      </xdr:blipFill>
      <xdr:spPr>
        <a:xfrm>
          <a:off x="5095875" y="781050"/>
          <a:ext cx="2676376" cy="5060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123825</xdr:colOff>
      <xdr:row>5</xdr:row>
      <xdr:rowOff>219075</xdr:rowOff>
    </xdr:from>
    <xdr:to>
      <xdr:col>5</xdr:col>
      <xdr:colOff>28574</xdr:colOff>
      <xdr:row>10</xdr:row>
      <xdr:rowOff>38100</xdr:rowOff>
    </xdr:to>
    <mc:AlternateContent xmlns:mc="http://schemas.openxmlformats.org/markup-compatibility/2006" xmlns:sle15="http://schemas.microsoft.com/office/drawing/2012/slicer">
      <mc:Choice Requires="sle15">
        <xdr:graphicFrame macro="">
          <xdr:nvGraphicFramePr>
            <xdr:cNvPr id="42" name="Category" descr="Click an item in the slicer to filter the list by your selected item. " title="Category slice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505575" y="2543175"/>
              <a:ext cx="1428749" cy="17240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extLst>
    <x:ext xmlns:x15="http://schemas.microsoft.com/office/spreadsheetml/2010/11/main" uri="{2F2917AC-EB37-4324-AD4E-5DD8C200BD13}">
      <x15:tableSlicerCache tableId="1" column="2"/>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tables/table1.xml><?xml version="1.0" encoding="utf-8"?>
<table xmlns="http://schemas.openxmlformats.org/spreadsheetml/2006/main" id="2" name="tblFinances" displayName="tblFinances" ref="B16:C20" headerRowCount="0" headerRowDxfId="17" dataDxfId="16" totalsRowDxfId="15">
  <tableColumns count="2">
    <tableColumn id="1" name="Column1" totalsRowLabel="Total" headerRowDxfId="14" dataDxfId="13" totalsRowDxfId="12"/>
    <tableColumn id="2" name="Column2" totalsRowFunction="sum" headerRowDxfId="11" dataDxfId="10" totalsRowDxfId="9"/>
  </tableColumns>
  <tableStyleInfo showFirstColumn="0" showLastColumn="0" showRowStripes="0" showColumnStripes="0"/>
  <extLst>
    <ext xmlns:x14="http://schemas.microsoft.com/office/spreadsheetml/2009/9/main" uri="{504A1905-F514-4f6f-8877-14C23A59335A}">
      <x14:table altText="Financial status table" altTextSummary="Enter cash and financed amount, and let the other data be calculated for you."/>
    </ext>
  </extLst>
</table>
</file>

<file path=xl/tables/table2.xml><?xml version="1.0" encoding="utf-8"?>
<table xmlns="http://schemas.openxmlformats.org/spreadsheetml/2006/main" id="5" name="ProjectInformation" displayName="ProjectInformation" ref="B4:C12" totalsRowShown="0" dataDxfId="7" headerRowBorderDxfId="8" tableBorderDxfId="6" headerRowCellStyle="Heading 3">
  <autoFilter ref="B4:C12"/>
  <tableColumns count="2">
    <tableColumn id="1" name="PROJECT INFORMATION" dataDxfId="5"/>
    <tableColumn id="2" name="Column1" dataDxfId="4"/>
  </tableColumns>
  <tableStyleInfo name="Home construction budget table" showFirstColumn="0" showLastColumn="0" showRowStripes="1" showColumnStripes="0"/>
  <extLst>
    <ext xmlns:x14="http://schemas.microsoft.com/office/spreadsheetml/2009/9/main" uri="{504A1905-F514-4f6f-8877-14C23A59335A}">
      <x14:table altText="Project Information"/>
    </ext>
  </extLst>
</table>
</file>

<file path=xl/tables/table3.xml><?xml version="1.0" encoding="utf-8"?>
<table xmlns="http://schemas.openxmlformats.org/spreadsheetml/2006/main" id="1" name="tblData" displayName="tblData" ref="B7:D29" totalsRowCount="1" headerRowDxfId="3">
  <autoFilter ref="B7:D28">
    <filterColumn colId="0" hiddenButton="1"/>
    <filterColumn colId="1" hiddenButton="1"/>
    <filterColumn colId="2" hiddenButton="1"/>
  </autoFilter>
  <sortState ref="B9:D29">
    <sortCondition descending="1" ref="C8:C29"/>
  </sortState>
  <tableColumns count="3">
    <tableColumn id="1" name="Item" totalsRowLabel="Total"/>
    <tableColumn id="2" name="Category" dataDxfId="2"/>
    <tableColumn id="3" name="Amount" totalsRowFunction="sum" dataDxfId="1" totalsRowDxfId="0"/>
  </tableColumns>
  <tableStyleInfo name="Home construction budget table" showFirstColumn="1" showLastColumn="1" showRowStripes="0" showColumnStripes="0"/>
  <extLst>
    <ext xmlns:x14="http://schemas.microsoft.com/office/spreadsheetml/2009/9/main" uri="{504A1905-F514-4f6f-8877-14C23A59335A}">
      <x14:table altText="Itemized data" altTextSummary="List of project items and details such as Item, Category, and Amount."/>
    </ext>
  </extLst>
</table>
</file>

<file path=xl/theme/theme1.xml><?xml version="1.0" encoding="utf-8"?>
<a:theme xmlns:a="http://schemas.openxmlformats.org/drawingml/2006/main" name="Office Theme">
  <a:themeElements>
    <a:clrScheme name="Home construction budget">
      <a:dk1>
        <a:srgbClr val="000000"/>
      </a:dk1>
      <a:lt1>
        <a:srgbClr val="FFFFFF"/>
      </a:lt1>
      <a:dk2>
        <a:srgbClr val="3B1D0C"/>
      </a:dk2>
      <a:lt2>
        <a:srgbClr val="E9ECEC"/>
      </a:lt2>
      <a:accent1>
        <a:srgbClr val="586572"/>
      </a:accent1>
      <a:accent2>
        <a:srgbClr val="ED7430"/>
      </a:accent2>
      <a:accent3>
        <a:srgbClr val="F9AC1E"/>
      </a:accent3>
      <a:accent4>
        <a:srgbClr val="62A985"/>
      </a:accent4>
      <a:accent5>
        <a:srgbClr val="D9593C"/>
      </a:accent5>
      <a:accent6>
        <a:srgbClr val="8D6B88"/>
      </a:accent6>
      <a:hlink>
        <a:srgbClr val="62A985"/>
      </a:hlink>
      <a:folHlink>
        <a:srgbClr val="8D6B88"/>
      </a:folHlink>
    </a:clrScheme>
    <a:fontScheme name="Home Construction Budget">
      <a:majorFont>
        <a:latin typeface="Arial"/>
        <a:ea typeface=""/>
        <a:cs typeface=""/>
      </a:majorFont>
      <a:minorFont>
        <a:latin typeface="Times New Roman"/>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E20"/>
  <sheetViews>
    <sheetView showGridLines="0" tabSelected="1" workbookViewId="0"/>
  </sheetViews>
  <sheetFormatPr defaultColWidth="9" defaultRowHeight="24" customHeight="1" x14ac:dyDescent="0.25"/>
  <cols>
    <col min="1" max="1" width="1.5" style="2" customWidth="1"/>
    <col min="2" max="2" width="29.625" style="2" customWidth="1"/>
    <col min="3" max="3" width="54.625" style="3" customWidth="1"/>
    <col min="4" max="4" width="46.625" style="2" customWidth="1"/>
    <col min="5" max="5" width="1.5" style="2" customWidth="1"/>
    <col min="6" max="16384" width="9" style="2"/>
  </cols>
  <sheetData>
    <row r="1" spans="2:5" ht="15.75" x14ac:dyDescent="0.25"/>
    <row r="2" spans="2:5" ht="60" x14ac:dyDescent="0.25">
      <c r="B2" s="4" t="s">
        <v>40</v>
      </c>
      <c r="C2" s="7" t="s">
        <v>41</v>
      </c>
      <c r="D2" s="6"/>
    </row>
    <row r="3" spans="2:5" ht="15.75" x14ac:dyDescent="0.25"/>
    <row r="4" spans="2:5" ht="16.5" thickBot="1" x14ac:dyDescent="0.3">
      <c r="B4" s="5" t="s">
        <v>39</v>
      </c>
      <c r="C4" s="18" t="s">
        <v>47</v>
      </c>
      <c r="E4"/>
    </row>
    <row r="5" spans="2:5" ht="46.15" customHeight="1" x14ac:dyDescent="0.25">
      <c r="B5" s="19" t="s">
        <v>25</v>
      </c>
      <c r="C5" s="23" t="s">
        <v>49</v>
      </c>
      <c r="E5"/>
    </row>
    <row r="6" spans="2:5" ht="46.15" customHeight="1" x14ac:dyDescent="0.25">
      <c r="B6" s="19" t="s">
        <v>10</v>
      </c>
      <c r="C6" s="24" t="s">
        <v>54</v>
      </c>
      <c r="E6"/>
    </row>
    <row r="7" spans="2:5" ht="46.15" customHeight="1" x14ac:dyDescent="0.25">
      <c r="B7" s="19" t="s">
        <v>26</v>
      </c>
      <c r="C7" s="24" t="s">
        <v>50</v>
      </c>
      <c r="E7"/>
    </row>
    <row r="8" spans="2:5" ht="46.15" customHeight="1" x14ac:dyDescent="0.25">
      <c r="B8" s="19" t="s">
        <v>30</v>
      </c>
      <c r="C8" s="24" t="s">
        <v>48</v>
      </c>
      <c r="E8"/>
    </row>
    <row r="9" spans="2:5" ht="46.15" customHeight="1" x14ac:dyDescent="0.25">
      <c r="B9" s="19" t="s">
        <v>31</v>
      </c>
      <c r="C9" s="24" t="s">
        <v>55</v>
      </c>
      <c r="E9"/>
    </row>
    <row r="10" spans="2:5" ht="46.15" customHeight="1" x14ac:dyDescent="0.25">
      <c r="B10" s="19" t="s">
        <v>27</v>
      </c>
      <c r="C10" s="24" t="s">
        <v>51</v>
      </c>
      <c r="E10"/>
    </row>
    <row r="11" spans="2:5" ht="46.15" customHeight="1" x14ac:dyDescent="0.25">
      <c r="B11" s="19" t="s">
        <v>28</v>
      </c>
      <c r="C11" s="20" t="s">
        <v>52</v>
      </c>
      <c r="E11"/>
    </row>
    <row r="12" spans="2:5" ht="46.15" customHeight="1" x14ac:dyDescent="0.25">
      <c r="B12" s="21" t="s">
        <v>29</v>
      </c>
      <c r="C12" s="25" t="s">
        <v>53</v>
      </c>
      <c r="E12"/>
    </row>
    <row r="13" spans="2:5" ht="30.75" customHeight="1" x14ac:dyDescent="0.25"/>
    <row r="14" spans="2:5" ht="21" customHeight="1" thickBot="1" x14ac:dyDescent="0.3">
      <c r="B14" s="5" t="s">
        <v>38</v>
      </c>
      <c r="C14" s="5"/>
      <c r="D14" s="5"/>
    </row>
    <row r="15" spans="2:5" ht="21" customHeight="1" x14ac:dyDescent="0.25">
      <c r="B15"/>
      <c r="C15"/>
    </row>
    <row r="16" spans="2:5" ht="24" customHeight="1" x14ac:dyDescent="0.25">
      <c r="B16" s="8" t="s">
        <v>24</v>
      </c>
      <c r="C16" s="9">
        <v>3500</v>
      </c>
      <c r="D16" s="15"/>
    </row>
    <row r="17" spans="2:4" ht="24" customHeight="1" x14ac:dyDescent="0.25">
      <c r="B17" s="8" t="s">
        <v>23</v>
      </c>
      <c r="C17" s="9">
        <v>0</v>
      </c>
      <c r="D17" s="15"/>
    </row>
    <row r="18" spans="2:4" ht="24" customHeight="1" x14ac:dyDescent="0.25">
      <c r="B18" s="10" t="s">
        <v>22</v>
      </c>
      <c r="C18" s="11">
        <f>SUM(C16:C17)</f>
        <v>3500</v>
      </c>
      <c r="D18" s="15"/>
    </row>
    <row r="19" spans="2:4" ht="24" customHeight="1" x14ac:dyDescent="0.25">
      <c r="B19" s="10" t="s">
        <v>5</v>
      </c>
      <c r="C19" s="11">
        <f>SUM(tblData[Amount])</f>
        <v>2810</v>
      </c>
    </row>
    <row r="20" spans="2:4" ht="24" customHeight="1" x14ac:dyDescent="0.25">
      <c r="B20" s="10" t="s">
        <v>6</v>
      </c>
      <c r="C20" s="12">
        <f>C18-C19</f>
        <v>690</v>
      </c>
    </row>
  </sheetData>
  <printOptions horizontalCentered="1"/>
  <pageMargins left="0.4" right="0.4" top="0.4" bottom="0.4" header="0.3" footer="0.3"/>
  <pageSetup scale="69" fitToHeight="0" orientation="portrait" r:id="rId1"/>
  <headerFooter differentFirst="1">
    <oddFooter>Page &amp;P of &amp;N</oddFooter>
  </headerFooter>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autoPageBreaks="0" fitToPage="1"/>
  </sheetPr>
  <dimension ref="B1:E29"/>
  <sheetViews>
    <sheetView showGridLines="0" workbookViewId="0"/>
  </sheetViews>
  <sheetFormatPr defaultRowHeight="36" customHeight="1" x14ac:dyDescent="0.25"/>
  <cols>
    <col min="1" max="1" width="1.5" customWidth="1"/>
    <col min="2" max="2" width="28.875" customWidth="1"/>
    <col min="3" max="3" width="22.875" customWidth="1"/>
    <col min="4" max="4" width="30.5" customWidth="1"/>
    <col min="5" max="5" width="20" customWidth="1"/>
    <col min="6" max="6" width="1.625" customWidth="1"/>
  </cols>
  <sheetData>
    <row r="1" spans="2:5" ht="15.75" x14ac:dyDescent="0.25"/>
    <row r="2" spans="2:5" ht="60" x14ac:dyDescent="0.25">
      <c r="B2" s="4" t="s">
        <v>42</v>
      </c>
      <c r="C2" s="7" t="s">
        <v>43</v>
      </c>
      <c r="D2" s="4"/>
      <c r="E2" s="16"/>
    </row>
    <row r="3" spans="2:5" ht="21" customHeight="1" x14ac:dyDescent="0.25"/>
    <row r="4" spans="2:5" ht="21" customHeight="1" x14ac:dyDescent="0.25">
      <c r="B4" s="22" t="s">
        <v>44</v>
      </c>
      <c r="C4" s="22" t="s">
        <v>45</v>
      </c>
      <c r="D4" s="22" t="s">
        <v>46</v>
      </c>
    </row>
    <row r="5" spans="2:5" ht="21" customHeight="1" x14ac:dyDescent="0.25">
      <c r="B5" s="17">
        <f>AllottedFunds</f>
        <v>3500</v>
      </c>
      <c r="C5" s="17">
        <f>SUM(tblData[Amount])</f>
        <v>2810</v>
      </c>
      <c r="D5" s="17">
        <f>FundsRemaining</f>
        <v>690</v>
      </c>
    </row>
    <row r="6" spans="2:5" ht="21" customHeight="1" x14ac:dyDescent="0.25"/>
    <row r="7" spans="2:5" ht="21" customHeight="1" x14ac:dyDescent="0.25">
      <c r="B7" s="14" t="s">
        <v>0</v>
      </c>
      <c r="C7" s="14" t="s">
        <v>1</v>
      </c>
      <c r="D7" s="14" t="s">
        <v>2</v>
      </c>
    </row>
    <row r="8" spans="2:5" ht="36" customHeight="1" x14ac:dyDescent="0.25">
      <c r="B8" t="s">
        <v>3</v>
      </c>
      <c r="C8" s="13" t="s">
        <v>4</v>
      </c>
      <c r="D8" s="1">
        <v>350</v>
      </c>
    </row>
    <row r="9" spans="2:5" ht="36" customHeight="1" x14ac:dyDescent="0.25">
      <c r="B9" t="s">
        <v>19</v>
      </c>
      <c r="C9" s="13" t="s">
        <v>4</v>
      </c>
      <c r="D9" s="1">
        <v>75</v>
      </c>
    </row>
    <row r="10" spans="2:5" ht="36" customHeight="1" x14ac:dyDescent="0.25">
      <c r="B10" t="s">
        <v>20</v>
      </c>
      <c r="C10" s="13" t="s">
        <v>4</v>
      </c>
      <c r="D10" s="1">
        <v>400</v>
      </c>
    </row>
    <row r="11" spans="2:5" ht="36" customHeight="1" x14ac:dyDescent="0.25">
      <c r="B11" t="s">
        <v>17</v>
      </c>
      <c r="C11" s="13" t="s">
        <v>4</v>
      </c>
      <c r="D11" s="1">
        <v>20</v>
      </c>
    </row>
    <row r="12" spans="2:5" ht="36" customHeight="1" x14ac:dyDescent="0.25">
      <c r="B12" t="s">
        <v>18</v>
      </c>
      <c r="C12" s="13" t="s">
        <v>4</v>
      </c>
      <c r="D12" s="1">
        <v>40</v>
      </c>
    </row>
    <row r="13" spans="2:5" ht="36" customHeight="1" x14ac:dyDescent="0.25">
      <c r="B13" t="s">
        <v>11</v>
      </c>
      <c r="C13" s="13" t="s">
        <v>4</v>
      </c>
      <c r="D13" s="1">
        <v>250</v>
      </c>
    </row>
    <row r="14" spans="2:5" ht="36" customHeight="1" x14ac:dyDescent="0.25">
      <c r="B14" t="s">
        <v>34</v>
      </c>
      <c r="C14" s="13" t="s">
        <v>4</v>
      </c>
      <c r="D14" s="1">
        <v>200</v>
      </c>
    </row>
    <row r="15" spans="2:5" ht="36" customHeight="1" x14ac:dyDescent="0.25">
      <c r="B15" t="s">
        <v>36</v>
      </c>
      <c r="C15" s="13" t="s">
        <v>4</v>
      </c>
      <c r="D15" s="1">
        <v>100</v>
      </c>
    </row>
    <row r="16" spans="2:5" ht="36" customHeight="1" x14ac:dyDescent="0.25">
      <c r="B16" t="s">
        <v>7</v>
      </c>
      <c r="C16" s="13" t="s">
        <v>8</v>
      </c>
      <c r="D16" s="1">
        <v>150</v>
      </c>
    </row>
    <row r="17" spans="2:4" ht="36" customHeight="1" x14ac:dyDescent="0.25">
      <c r="B17" t="s">
        <v>14</v>
      </c>
      <c r="C17" s="13" t="s">
        <v>8</v>
      </c>
      <c r="D17" s="1">
        <v>50</v>
      </c>
    </row>
    <row r="18" spans="2:4" ht="36" customHeight="1" x14ac:dyDescent="0.25">
      <c r="B18" t="s">
        <v>15</v>
      </c>
      <c r="C18" s="13" t="s">
        <v>8</v>
      </c>
      <c r="D18" s="1">
        <v>50</v>
      </c>
    </row>
    <row r="19" spans="2:4" ht="36" customHeight="1" x14ac:dyDescent="0.25">
      <c r="B19" t="s">
        <v>16</v>
      </c>
      <c r="C19" s="13" t="s">
        <v>8</v>
      </c>
      <c r="D19" s="1">
        <v>100</v>
      </c>
    </row>
    <row r="20" spans="2:4" ht="36" customHeight="1" x14ac:dyDescent="0.25">
      <c r="B20" t="s">
        <v>9</v>
      </c>
      <c r="C20" s="13" t="s">
        <v>8</v>
      </c>
      <c r="D20" s="1">
        <v>200</v>
      </c>
    </row>
    <row r="21" spans="2:4" ht="36" customHeight="1" x14ac:dyDescent="0.25">
      <c r="B21" t="s">
        <v>17</v>
      </c>
      <c r="C21" s="13" t="s">
        <v>8</v>
      </c>
      <c r="D21" s="1">
        <v>25</v>
      </c>
    </row>
    <row r="22" spans="2:4" ht="36" customHeight="1" x14ac:dyDescent="0.25">
      <c r="B22" t="s">
        <v>18</v>
      </c>
      <c r="C22" s="13" t="s">
        <v>8</v>
      </c>
      <c r="D22" s="1">
        <v>50</v>
      </c>
    </row>
    <row r="23" spans="2:4" ht="36" customHeight="1" x14ac:dyDescent="0.25">
      <c r="B23" t="s">
        <v>12</v>
      </c>
      <c r="C23" s="13" t="s">
        <v>8</v>
      </c>
      <c r="D23" s="1">
        <v>150</v>
      </c>
    </row>
    <row r="24" spans="2:4" ht="36" customHeight="1" x14ac:dyDescent="0.25">
      <c r="B24" t="s">
        <v>21</v>
      </c>
      <c r="C24" s="13" t="s">
        <v>8</v>
      </c>
      <c r="D24" s="1">
        <v>50</v>
      </c>
    </row>
    <row r="25" spans="2:4" ht="36" customHeight="1" x14ac:dyDescent="0.25">
      <c r="B25" t="s">
        <v>13</v>
      </c>
      <c r="C25" s="13" t="s">
        <v>8</v>
      </c>
      <c r="D25" s="1">
        <v>300</v>
      </c>
    </row>
    <row r="26" spans="2:4" ht="36" customHeight="1" x14ac:dyDescent="0.25">
      <c r="B26" t="s">
        <v>32</v>
      </c>
      <c r="C26" s="13" t="s">
        <v>8</v>
      </c>
      <c r="D26" s="1">
        <v>100</v>
      </c>
    </row>
    <row r="27" spans="2:4" ht="36" customHeight="1" x14ac:dyDescent="0.25">
      <c r="B27" t="s">
        <v>33</v>
      </c>
      <c r="C27" s="13" t="s">
        <v>8</v>
      </c>
      <c r="D27" s="1">
        <v>100</v>
      </c>
    </row>
    <row r="28" spans="2:4" ht="36" customHeight="1" x14ac:dyDescent="0.25">
      <c r="B28" t="s">
        <v>35</v>
      </c>
      <c r="C28" s="13" t="s">
        <v>8</v>
      </c>
      <c r="D28" s="1">
        <v>50</v>
      </c>
    </row>
    <row r="29" spans="2:4" ht="36" customHeight="1" x14ac:dyDescent="0.25">
      <c r="B29" t="s">
        <v>37</v>
      </c>
      <c r="D29" s="1">
        <f>SUBTOTAL(109,tblData[Amount])</f>
        <v>2810</v>
      </c>
    </row>
  </sheetData>
  <conditionalFormatting sqref="D8:D28">
    <cfRule type="dataBar" priority="2">
      <dataBar>
        <cfvo type="min"/>
        <cfvo type="max"/>
        <color theme="4" tint="0.59999389629810485"/>
      </dataBar>
      <extLst>
        <ext xmlns:x14="http://schemas.microsoft.com/office/spreadsheetml/2009/9/main" uri="{B025F937-C7B1-47D3-B67F-A62EFF666E3E}">
          <x14:id>{D0653EAD-1C34-4507-B887-EDBC9D8455FE}</x14:id>
        </ext>
      </extLst>
    </cfRule>
  </conditionalFormatting>
  <printOptions horizontalCentered="1"/>
  <pageMargins left="0.4" right="0.4" top="0.4" bottom="0.4" header="0.3" footer="0.3"/>
  <pageSetup scale="88"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0653EAD-1C34-4507-B887-EDBC9D8455FE}">
            <x14:dataBar minLength="0" maxLength="100" gradient="0">
              <x14:cfvo type="autoMin"/>
              <x14:cfvo type="autoMax"/>
              <x14:negativeFillColor rgb="FFFF0000"/>
              <x14:axisColor rgb="FF000000"/>
            </x14:dataBar>
          </x14:cfRule>
          <xm:sqref>D8:D28</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BUDGET SUMMARY</vt:lpstr>
      <vt:lpstr>ITEMIZED EXPENSES</vt:lpstr>
      <vt:lpstr>AllottedFunds</vt:lpstr>
      <vt:lpstr>FundsRemainingLabel</vt:lpstr>
      <vt:lpstr>FundsUsed</vt:lpstr>
      <vt:lpstr>FundsUsedLabel</vt:lpstr>
      <vt:lpstr>'ITEMIZED EXPENSES'!Print_Titles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 Michaloudis</dc:creator>
  <cp:lastModifiedBy>John Michaloudis</cp:lastModifiedBy>
  <cp:lastPrinted>2014-07-02T00:59:21Z</cp:lastPrinted>
  <dcterms:created xsi:type="dcterms:W3CDTF">2014-06-30T22:08:28Z</dcterms:created>
  <dcterms:modified xsi:type="dcterms:W3CDTF">2019-02-07T15:23:51Z</dcterms:modified>
</cp:coreProperties>
</file>