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avel\sistem-pelaporan-terpadu-puskesmas\public\assets\report\"/>
    </mc:Choice>
  </mc:AlternateContent>
  <xr:revisionPtr revIDLastSave="0" documentId="13_ncr:1_{F2403B95-50C4-4EB3-9126-AB81839D7396}" xr6:coauthVersionLast="47" xr6:coauthVersionMax="47" xr10:uidLastSave="{00000000-0000-0000-0000-000000000000}"/>
  <bookViews>
    <workbookView xWindow="-108" yWindow="-108" windowWidth="23256" windowHeight="12456" tabRatio="712" firstSheet="1" activeTab="1" xr2:uid="{00000000-000D-0000-FFFF-FFFF00000000}"/>
  </bookViews>
  <sheets>
    <sheet name="BERANDA" sheetId="178" r:id="rId1"/>
    <sheet name="Sheet 1" sheetId="113" r:id="rId2"/>
    <sheet name="TREN (P)" sheetId="183" state="hidden" r:id="rId3"/>
    <sheet name="CAKUPAN (P)" sheetId="140" state="hidden" r:id="rId4"/>
    <sheet name="PENGOBATAN (P)" sheetId="181" state="hidden" r:id="rId5"/>
    <sheet name="PENEMUAN-PENGOBATAN" sheetId="182" state="hidden" r:id="rId6"/>
  </sheets>
  <definedNames>
    <definedName name="_xlnm.Print_Area" localSheetId="1">'Sheet 1'!$A$1:$CH$23</definedName>
  </definedNames>
  <calcPr calcId="191029"/>
</workbook>
</file>

<file path=xl/calcChain.xml><?xml version="1.0" encoding="utf-8"?>
<calcChain xmlns="http://schemas.openxmlformats.org/spreadsheetml/2006/main">
  <c r="AO12" i="113" l="1"/>
  <c r="AE10" i="113"/>
  <c r="AJ10" i="113"/>
  <c r="Q10" i="113"/>
  <c r="C12" i="113"/>
  <c r="D17" i="181" l="1"/>
  <c r="C17" i="140"/>
  <c r="D17" i="140"/>
  <c r="B44" i="181"/>
  <c r="B36" i="181"/>
  <c r="B25" i="181"/>
  <c r="C25" i="140"/>
  <c r="D25" i="140"/>
  <c r="E25" i="140"/>
  <c r="F25" i="140"/>
  <c r="G25" i="140"/>
  <c r="H25" i="140"/>
  <c r="I25" i="140"/>
  <c r="J25" i="140"/>
  <c r="K25" i="140"/>
  <c r="L25" i="140"/>
  <c r="M25" i="140"/>
  <c r="N25" i="140"/>
  <c r="O25" i="140"/>
  <c r="B25" i="140"/>
  <c r="B18" i="181"/>
  <c r="BM10" i="113"/>
  <c r="Z7" i="182" l="1"/>
  <c r="Z6" i="182"/>
  <c r="X7" i="182"/>
  <c r="X6" i="182"/>
  <c r="V7" i="182"/>
  <c r="V6" i="182"/>
  <c r="T7" i="182"/>
  <c r="T6" i="182"/>
  <c r="R7" i="182"/>
  <c r="R6" i="182"/>
  <c r="P7" i="182"/>
  <c r="P6" i="182"/>
  <c r="N7" i="182"/>
  <c r="N6" i="182"/>
  <c r="L7" i="182"/>
  <c r="L6" i="182"/>
  <c r="J7" i="182"/>
  <c r="J6" i="182"/>
  <c r="H7" i="182"/>
  <c r="H6" i="182"/>
  <c r="F7" i="182"/>
  <c r="F6" i="182"/>
  <c r="D7" i="182"/>
  <c r="D6" i="182"/>
  <c r="C6" i="181"/>
  <c r="D6" i="181"/>
  <c r="E6" i="181"/>
  <c r="F6" i="181"/>
  <c r="G6" i="181"/>
  <c r="H6" i="181"/>
  <c r="I6" i="181"/>
  <c r="J6" i="181"/>
  <c r="K6" i="181"/>
  <c r="L6" i="181"/>
  <c r="M6" i="181"/>
  <c r="N6" i="181"/>
  <c r="N5" i="181"/>
  <c r="M5" i="181"/>
  <c r="L5" i="181"/>
  <c r="K5" i="181"/>
  <c r="J5" i="181"/>
  <c r="I5" i="181"/>
  <c r="H5" i="181"/>
  <c r="G5" i="181"/>
  <c r="F5" i="181"/>
  <c r="E5" i="181"/>
  <c r="D5" i="181"/>
  <c r="C5" i="181"/>
  <c r="CE12" i="113"/>
  <c r="CD12" i="113"/>
  <c r="CB12" i="113"/>
  <c r="CA12" i="113"/>
  <c r="BY12" i="113"/>
  <c r="BX12" i="113"/>
  <c r="BV12" i="113"/>
  <c r="BU12" i="113"/>
  <c r="BS12" i="113"/>
  <c r="BR12" i="113"/>
  <c r="BP12" i="113"/>
  <c r="BO12" i="113"/>
  <c r="BL12" i="113"/>
  <c r="BK12" i="113"/>
  <c r="BI12" i="113"/>
  <c r="BH12" i="113"/>
  <c r="BG12" i="113"/>
  <c r="BD12" i="113"/>
  <c r="BC12" i="113"/>
  <c r="BA12" i="113"/>
  <c r="AZ12" i="113"/>
  <c r="AY12" i="113"/>
  <c r="AV12" i="113"/>
  <c r="AU12" i="113"/>
  <c r="AS12" i="113"/>
  <c r="AR12" i="113"/>
  <c r="AQ12" i="113"/>
  <c r="Z15" i="140"/>
  <c r="AA17" i="140"/>
  <c r="Z18" i="140"/>
  <c r="AA19" i="140"/>
  <c r="Z21" i="181"/>
  <c r="AA22" i="181"/>
  <c r="Z22" i="140"/>
  <c r="AA23" i="140"/>
  <c r="Z23" i="181"/>
  <c r="Z24" i="181"/>
  <c r="AA25" i="140"/>
  <c r="AL12" i="113"/>
  <c r="AK12" i="113"/>
  <c r="AI12" i="113"/>
  <c r="AA14" i="140" s="1"/>
  <c r="AH12" i="113"/>
  <c r="Z14" i="181" s="1"/>
  <c r="AG12" i="113"/>
  <c r="AD12" i="113"/>
  <c r="AC12" i="113"/>
  <c r="AB12" i="113"/>
  <c r="AA12" i="113"/>
  <c r="Y12" i="113"/>
  <c r="G12" i="113"/>
  <c r="H12" i="113"/>
  <c r="I12" i="113"/>
  <c r="J12" i="113"/>
  <c r="K12" i="113"/>
  <c r="L12" i="113"/>
  <c r="M12" i="113"/>
  <c r="N12" i="113"/>
  <c r="O12" i="113"/>
  <c r="P12" i="113"/>
  <c r="CG11" i="113"/>
  <c r="CH11" i="113"/>
  <c r="CH10" i="113"/>
  <c r="CG10" i="113"/>
  <c r="BO5" i="140"/>
  <c r="BU5" i="140"/>
  <c r="CA5" i="140"/>
  <c r="CG5" i="140"/>
  <c r="CM5" i="140"/>
  <c r="CS5" i="140"/>
  <c r="CY5" i="140"/>
  <c r="DE5" i="140"/>
  <c r="DK5" i="140"/>
  <c r="DQ5" i="140"/>
  <c r="DW5" i="140"/>
  <c r="CC10" i="113"/>
  <c r="BI5" i="140" s="1"/>
  <c r="BN6" i="140"/>
  <c r="BN5" i="140"/>
  <c r="BT6" i="140"/>
  <c r="BT5" i="140"/>
  <c r="BZ6" i="140"/>
  <c r="CF6" i="140"/>
  <c r="CF5" i="140"/>
  <c r="CL6" i="140"/>
  <c r="CL5" i="140"/>
  <c r="CR6" i="140"/>
  <c r="CR5" i="140"/>
  <c r="CX6" i="140"/>
  <c r="DD6" i="140"/>
  <c r="DD5" i="140"/>
  <c r="DJ6" i="140"/>
  <c r="DJ5" i="140"/>
  <c r="DP6" i="140"/>
  <c r="DP5" i="140"/>
  <c r="DV6" i="140"/>
  <c r="DV5" i="140"/>
  <c r="BZ11" i="113"/>
  <c r="BH6" i="140" s="1"/>
  <c r="BZ10" i="113"/>
  <c r="BH5" i="140" s="1"/>
  <c r="AW11" i="113"/>
  <c r="AT11" i="113"/>
  <c r="AW10" i="113"/>
  <c r="AT10" i="113"/>
  <c r="AI6" i="182"/>
  <c r="AM6" i="182"/>
  <c r="W6" i="181"/>
  <c r="AQ7" i="182"/>
  <c r="AW6" i="182"/>
  <c r="AY6" i="182"/>
  <c r="BC7" i="182"/>
  <c r="T8" i="183"/>
  <c r="W8" i="183"/>
  <c r="AC8" i="183"/>
  <c r="BM11" i="113"/>
  <c r="BM12" i="113" s="1"/>
  <c r="S8" i="183" s="1"/>
  <c r="BE11" i="113"/>
  <c r="AM11" i="113"/>
  <c r="U6" i="140"/>
  <c r="U5" i="140"/>
  <c r="G36" i="181"/>
  <c r="X6" i="140"/>
  <c r="AP6" i="182"/>
  <c r="Y6" i="140"/>
  <c r="J35" i="181"/>
  <c r="AV7" i="182"/>
  <c r="AZ6" i="182"/>
  <c r="AD6" i="140"/>
  <c r="AD5" i="140"/>
  <c r="BC6" i="182"/>
  <c r="BA6" i="182"/>
  <c r="AU7" i="182"/>
  <c r="AS7" i="182"/>
  <c r="AQ6" i="182"/>
  <c r="AO6" i="182"/>
  <c r="AI7" i="182"/>
  <c r="AG7" i="182"/>
  <c r="BH7" i="182"/>
  <c r="BH6" i="182"/>
  <c r="AE7" i="182"/>
  <c r="AE6" i="182"/>
  <c r="B7" i="182"/>
  <c r="B6" i="182"/>
  <c r="BH3" i="182"/>
  <c r="AE3" i="182"/>
  <c r="B3" i="182"/>
  <c r="Q18" i="181"/>
  <c r="R18" i="181"/>
  <c r="S18" i="181"/>
  <c r="Q19" i="181"/>
  <c r="R19" i="181"/>
  <c r="S19" i="181"/>
  <c r="Q20" i="181"/>
  <c r="R20" i="181"/>
  <c r="S20" i="181"/>
  <c r="Q21" i="181"/>
  <c r="R21" i="181"/>
  <c r="S21" i="181"/>
  <c r="Q22" i="181"/>
  <c r="R22" i="181"/>
  <c r="S22" i="181"/>
  <c r="Q23" i="181"/>
  <c r="R23" i="181"/>
  <c r="S23" i="181"/>
  <c r="Q24" i="181"/>
  <c r="R24" i="181"/>
  <c r="S24" i="181"/>
  <c r="R17" i="181"/>
  <c r="S17" i="181"/>
  <c r="Q17" i="181"/>
  <c r="B43" i="181"/>
  <c r="B45" i="181"/>
  <c r="B41" i="181"/>
  <c r="B35" i="181"/>
  <c r="B37" i="181"/>
  <c r="B33" i="181"/>
  <c r="D30" i="181"/>
  <c r="E30" i="181"/>
  <c r="F30" i="181"/>
  <c r="G30" i="181"/>
  <c r="H30" i="181"/>
  <c r="I30" i="181"/>
  <c r="J30" i="181"/>
  <c r="K30" i="181"/>
  <c r="L30" i="181"/>
  <c r="M30" i="181"/>
  <c r="N30" i="181"/>
  <c r="O30" i="181"/>
  <c r="C30" i="181"/>
  <c r="D18" i="181"/>
  <c r="D16" i="181"/>
  <c r="S6" i="181"/>
  <c r="T6" i="181"/>
  <c r="X6" i="181"/>
  <c r="Y6" i="181"/>
  <c r="Z6" i="181"/>
  <c r="AD6" i="181"/>
  <c r="AD5" i="181"/>
  <c r="AT5" i="181" s="1"/>
  <c r="AC5" i="181"/>
  <c r="AS5" i="181" s="1"/>
  <c r="AB5" i="181"/>
  <c r="X5" i="181"/>
  <c r="W5" i="181"/>
  <c r="V5" i="181"/>
  <c r="O28" i="181"/>
  <c r="B26" i="181"/>
  <c r="B24" i="181"/>
  <c r="B22" i="181"/>
  <c r="AH6" i="181"/>
  <c r="R6" i="181"/>
  <c r="B6" i="181"/>
  <c r="AH5" i="181"/>
  <c r="R5" i="181"/>
  <c r="B5" i="181"/>
  <c r="J12" i="181" s="1"/>
  <c r="AH3" i="181"/>
  <c r="R3" i="181"/>
  <c r="B3" i="181"/>
  <c r="L15" i="178"/>
  <c r="C15" i="178"/>
  <c r="BO6" i="140"/>
  <c r="BU6" i="140"/>
  <c r="CA6" i="140"/>
  <c r="CG6" i="140"/>
  <c r="CM6" i="140"/>
  <c r="CS6" i="140"/>
  <c r="CY6" i="140"/>
  <c r="DE6" i="140"/>
  <c r="DK6" i="140"/>
  <c r="DQ6" i="140"/>
  <c r="DW6" i="140"/>
  <c r="CC11" i="113"/>
  <c r="BI6" i="140" s="1"/>
  <c r="R6" i="140"/>
  <c r="R5" i="140"/>
  <c r="R3" i="140"/>
  <c r="AH6" i="140"/>
  <c r="AH5" i="140"/>
  <c r="AH3" i="140"/>
  <c r="BP6" i="140"/>
  <c r="BP5" i="140"/>
  <c r="BV6" i="140"/>
  <c r="BV5" i="140"/>
  <c r="CB6" i="140"/>
  <c r="CB5" i="140"/>
  <c r="CH6" i="140"/>
  <c r="CH5" i="140"/>
  <c r="CN6" i="140"/>
  <c r="CN5" i="140"/>
  <c r="CT6" i="140"/>
  <c r="CT5" i="140"/>
  <c r="CZ6" i="140"/>
  <c r="CZ5" i="140"/>
  <c r="DF6" i="140"/>
  <c r="DL6" i="140"/>
  <c r="DL5" i="140"/>
  <c r="DR6" i="140"/>
  <c r="DR5" i="140"/>
  <c r="DX6" i="140"/>
  <c r="DX5" i="140"/>
  <c r="CF11" i="113"/>
  <c r="BJ6" i="140" s="1"/>
  <c r="CF10" i="113"/>
  <c r="BJ5" i="140" s="1"/>
  <c r="BM6" i="140"/>
  <c r="BM5" i="140"/>
  <c r="BS6" i="140"/>
  <c r="BS5" i="140"/>
  <c r="BY6" i="140"/>
  <c r="BY5" i="140"/>
  <c r="CE6" i="140"/>
  <c r="CE5" i="140"/>
  <c r="CK6" i="140"/>
  <c r="CK5" i="140"/>
  <c r="CQ6" i="140"/>
  <c r="CQ5" i="140"/>
  <c r="CW6" i="140"/>
  <c r="DC6" i="140"/>
  <c r="DC5" i="140"/>
  <c r="DI6" i="140"/>
  <c r="DI5" i="140"/>
  <c r="DO6" i="140"/>
  <c r="DO5" i="140"/>
  <c r="DU6" i="140"/>
  <c r="DU5" i="140"/>
  <c r="BW11" i="113"/>
  <c r="BG6" i="140" s="1"/>
  <c r="BW10" i="113"/>
  <c r="BG5" i="140" s="1"/>
  <c r="S24" i="140"/>
  <c r="R24" i="140"/>
  <c r="Q24" i="140"/>
  <c r="S23" i="140"/>
  <c r="R23" i="140"/>
  <c r="Q23" i="140"/>
  <c r="S22" i="140"/>
  <c r="R22" i="140"/>
  <c r="Q22" i="140"/>
  <c r="S21" i="140"/>
  <c r="R21" i="140"/>
  <c r="Q21" i="140"/>
  <c r="S20" i="140"/>
  <c r="R20" i="140"/>
  <c r="Q20" i="140"/>
  <c r="S19" i="140"/>
  <c r="R19" i="140"/>
  <c r="Q19" i="140"/>
  <c r="S18" i="140"/>
  <c r="R18" i="140"/>
  <c r="Q18" i="140"/>
  <c r="S17" i="140"/>
  <c r="R17" i="140"/>
  <c r="Q17" i="140"/>
  <c r="C4" i="113"/>
  <c r="D18" i="140"/>
  <c r="D16" i="140"/>
  <c r="O30" i="140"/>
  <c r="N30" i="140"/>
  <c r="M30" i="140"/>
  <c r="L30" i="140"/>
  <c r="K30" i="140"/>
  <c r="J30" i="140"/>
  <c r="I30" i="140"/>
  <c r="H30" i="140"/>
  <c r="G30" i="140"/>
  <c r="F30" i="140"/>
  <c r="E30" i="140"/>
  <c r="D30" i="140"/>
  <c r="C30" i="140"/>
  <c r="O28" i="140"/>
  <c r="B26" i="140"/>
  <c r="B24" i="140"/>
  <c r="B22" i="140"/>
  <c r="B18" i="140"/>
  <c r="B6" i="140"/>
  <c r="F13" i="140" s="1"/>
  <c r="B5" i="140"/>
  <c r="F12" i="140" s="1"/>
  <c r="B3" i="140"/>
  <c r="DT6" i="140"/>
  <c r="DS6" i="140"/>
  <c r="DT5" i="140"/>
  <c r="DS5" i="140"/>
  <c r="DN6" i="140"/>
  <c r="DM6" i="140"/>
  <c r="DN5" i="140"/>
  <c r="DM5" i="140"/>
  <c r="DH6" i="140"/>
  <c r="DG6" i="140"/>
  <c r="DH5" i="140"/>
  <c r="DG5" i="140"/>
  <c r="DB6" i="140"/>
  <c r="DA6" i="140"/>
  <c r="DB5" i="140"/>
  <c r="DA5" i="140"/>
  <c r="CV6" i="140"/>
  <c r="CU6" i="140"/>
  <c r="CV5" i="140"/>
  <c r="CU5" i="140"/>
  <c r="CP6" i="140"/>
  <c r="CO6" i="140"/>
  <c r="CP5" i="140"/>
  <c r="CO5" i="140"/>
  <c r="CJ6" i="140"/>
  <c r="CI6" i="140"/>
  <c r="CJ5" i="140"/>
  <c r="CI5" i="140"/>
  <c r="CD6" i="140"/>
  <c r="CC6" i="140"/>
  <c r="CD5" i="140"/>
  <c r="CC5" i="140"/>
  <c r="BX6" i="140"/>
  <c r="BW6" i="140"/>
  <c r="BW5" i="140"/>
  <c r="BR6" i="140"/>
  <c r="BQ6" i="140"/>
  <c r="BQ5" i="140"/>
  <c r="BL6" i="140"/>
  <c r="BK6" i="140"/>
  <c r="BL5" i="140"/>
  <c r="BK5" i="140"/>
  <c r="I25" i="113"/>
  <c r="G24" i="113"/>
  <c r="G19" i="113"/>
  <c r="BT11" i="113"/>
  <c r="BF6" i="140" s="1"/>
  <c r="BQ11" i="113"/>
  <c r="BE6" i="140" s="1"/>
  <c r="BT10" i="113"/>
  <c r="BF5" i="140" s="1"/>
  <c r="BE5" i="140"/>
  <c r="BB11" i="113"/>
  <c r="BJ11" i="113"/>
  <c r="AA5" i="181"/>
  <c r="BA7" i="182"/>
  <c r="AC6" i="181"/>
  <c r="U5" i="181"/>
  <c r="AK6" i="182"/>
  <c r="AO7" i="182"/>
  <c r="AA6" i="181"/>
  <c r="AW7" i="182"/>
  <c r="AU6" i="182"/>
  <c r="S5" i="181"/>
  <c r="AI5" i="181" s="1"/>
  <c r="AG6" i="182"/>
  <c r="AK7" i="182"/>
  <c r="U6" i="181"/>
  <c r="AY7" i="182"/>
  <c r="AB6" i="181"/>
  <c r="Z5" i="181"/>
  <c r="AS6" i="182"/>
  <c r="Y5" i="181"/>
  <c r="V6" i="181"/>
  <c r="AM7" i="182"/>
  <c r="T5" i="181"/>
  <c r="AB8" i="183"/>
  <c r="Y8" i="183"/>
  <c r="U8" i="183"/>
  <c r="AD8" i="183"/>
  <c r="AA8" i="183"/>
  <c r="X8" i="183"/>
  <c r="V8" i="183"/>
  <c r="BE10" i="113"/>
  <c r="AM10" i="113"/>
  <c r="AE11" i="113"/>
  <c r="AA22" i="140"/>
  <c r="BJ10" i="113"/>
  <c r="BN10" i="113" s="1"/>
  <c r="BB10" i="113"/>
  <c r="K36" i="181"/>
  <c r="AL6" i="182"/>
  <c r="AA16" i="181"/>
  <c r="AJ11" i="113"/>
  <c r="S6" i="140" s="1"/>
  <c r="AH6" i="182"/>
  <c r="W5" i="140"/>
  <c r="R11" i="113"/>
  <c r="T10" i="113"/>
  <c r="R10" i="113"/>
  <c r="S10" i="113"/>
  <c r="Q11" i="113"/>
  <c r="S11" i="113"/>
  <c r="T11" i="113"/>
  <c r="AA20" i="140"/>
  <c r="AA20" i="181"/>
  <c r="AA19" i="181"/>
  <c r="AA16" i="140"/>
  <c r="Z20" i="140"/>
  <c r="Z20" i="181"/>
  <c r="AA14" i="181"/>
  <c r="Z17" i="181"/>
  <c r="Z17" i="140"/>
  <c r="CW5" i="140"/>
  <c r="DF5" i="140"/>
  <c r="Z8" i="183"/>
  <c r="BR5" i="140"/>
  <c r="AA23" i="181"/>
  <c r="BL6" i="182" l="1"/>
  <c r="AL5" i="181"/>
  <c r="BP6" i="182"/>
  <c r="AM5" i="181"/>
  <c r="AN5" i="181"/>
  <c r="CB6" i="182"/>
  <c r="AA17" i="181"/>
  <c r="BN6" i="182"/>
  <c r="Z14" i="140"/>
  <c r="Z23" i="140"/>
  <c r="AO5" i="181"/>
  <c r="AR5" i="181"/>
  <c r="AI6" i="181"/>
  <c r="BX6" i="182"/>
  <c r="AO6" i="181"/>
  <c r="BZ6" i="182"/>
  <c r="AX10" i="113"/>
  <c r="J12" i="140"/>
  <c r="B12" i="140"/>
  <c r="B16" i="140" s="1"/>
  <c r="AB7" i="182"/>
  <c r="AJ7" i="182"/>
  <c r="Z5" i="140"/>
  <c r="E36" i="181"/>
  <c r="AT6" i="182"/>
  <c r="BR6" i="182"/>
  <c r="Z24" i="140"/>
  <c r="Z18" i="181"/>
  <c r="H35" i="181"/>
  <c r="AA6" i="140"/>
  <c r="Z15" i="181"/>
  <c r="Z21" i="140"/>
  <c r="AC5" i="140"/>
  <c r="M35" i="181"/>
  <c r="I6" i="183"/>
  <c r="F6" i="183"/>
  <c r="B6" i="113"/>
  <c r="AN6" i="182"/>
  <c r="D6" i="183"/>
  <c r="AA24" i="181"/>
  <c r="AA24" i="140"/>
  <c r="AA21" i="140"/>
  <c r="AA21" i="181"/>
  <c r="AA15" i="181"/>
  <c r="AA15" i="140"/>
  <c r="M6" i="183"/>
  <c r="N35" i="181"/>
  <c r="K6" i="183"/>
  <c r="H6" i="183"/>
  <c r="E6" i="183"/>
  <c r="N6" i="183"/>
  <c r="G6" i="183"/>
  <c r="AA18" i="140"/>
  <c r="AA18" i="181"/>
  <c r="BB6" i="182"/>
  <c r="AN7" i="182"/>
  <c r="AJ6" i="182"/>
  <c r="E35" i="181"/>
  <c r="F12" i="181"/>
  <c r="B12" i="181"/>
  <c r="B16" i="181" s="1"/>
  <c r="L36" i="181"/>
  <c r="AX7" i="182"/>
  <c r="AR6" i="181"/>
  <c r="J36" i="181"/>
  <c r="Z6" i="140"/>
  <c r="Y5" i="140"/>
  <c r="I35" i="181"/>
  <c r="AT7" i="182"/>
  <c r="AF13" i="113"/>
  <c r="AW5" i="140"/>
  <c r="BX5" i="140"/>
  <c r="BX7" i="140"/>
  <c r="K35" i="181"/>
  <c r="AV6" i="182"/>
  <c r="X6" i="183"/>
  <c r="AA5" i="140"/>
  <c r="AC6" i="183"/>
  <c r="X4" i="183"/>
  <c r="N5" i="183"/>
  <c r="Z7" i="183"/>
  <c r="J5" i="183"/>
  <c r="AA6" i="183"/>
  <c r="Z19" i="140"/>
  <c r="Z19" i="181"/>
  <c r="Z16" i="140"/>
  <c r="Z16" i="181"/>
  <c r="E20" i="183"/>
  <c r="K19" i="183"/>
  <c r="CG12" i="113"/>
  <c r="F17" i="183"/>
  <c r="H8" i="183"/>
  <c r="AN8" i="183" s="1"/>
  <c r="E8" i="183"/>
  <c r="AK8" i="183" s="1"/>
  <c r="Z25" i="140"/>
  <c r="Z22" i="181"/>
  <c r="AC6" i="140"/>
  <c r="M36" i="181"/>
  <c r="AZ7" i="182"/>
  <c r="Z6" i="183"/>
  <c r="AP10" i="113"/>
  <c r="C35" i="181" s="1"/>
  <c r="AF6" i="182"/>
  <c r="S5" i="140"/>
  <c r="AN10" i="113"/>
  <c r="AD6" i="183"/>
  <c r="AT6" i="183" s="1"/>
  <c r="U6" i="183"/>
  <c r="T6" i="183"/>
  <c r="BZ5" i="140"/>
  <c r="BZ7" i="140"/>
  <c r="W6" i="183"/>
  <c r="AC7" i="183"/>
  <c r="K5" i="183"/>
  <c r="AX6" i="182"/>
  <c r="AD4" i="183"/>
  <c r="BB5" i="140"/>
  <c r="U5" i="183"/>
  <c r="V4" i="183"/>
  <c r="X5" i="183"/>
  <c r="K8" i="183"/>
  <c r="AQ8" i="183" s="1"/>
  <c r="L35" i="181"/>
  <c r="AA7" i="183"/>
  <c r="N8" i="183"/>
  <c r="AT8" i="183" s="1"/>
  <c r="DB7" i="140"/>
  <c r="AC5" i="183"/>
  <c r="AA5" i="183"/>
  <c r="N21" i="183"/>
  <c r="L20" i="183"/>
  <c r="J20" i="183"/>
  <c r="D20" i="183"/>
  <c r="N36" i="181"/>
  <c r="BB7" i="182"/>
  <c r="M5" i="183"/>
  <c r="X5" i="140"/>
  <c r="H5" i="183"/>
  <c r="F35" i="181"/>
  <c r="W6" i="140"/>
  <c r="AL7" i="182"/>
  <c r="V6" i="140"/>
  <c r="T6" i="140"/>
  <c r="D36" i="181"/>
  <c r="AH7" i="182"/>
  <c r="E5" i="183"/>
  <c r="F36" i="181"/>
  <c r="AW6" i="140"/>
  <c r="I36" i="181"/>
  <c r="AR7" i="182"/>
  <c r="AF7" i="182"/>
  <c r="AP7" i="182"/>
  <c r="T4" i="183"/>
  <c r="I5" i="183"/>
  <c r="AB4" i="183"/>
  <c r="F5" i="183"/>
  <c r="H36" i="181"/>
  <c r="AB6" i="140"/>
  <c r="BA5" i="140"/>
  <c r="N20" i="183"/>
  <c r="AP11" i="113"/>
  <c r="C36" i="181" s="1"/>
  <c r="AN11" i="113"/>
  <c r="AL6" i="181"/>
  <c r="AX11" i="113"/>
  <c r="AY6" i="140"/>
  <c r="K20" i="183"/>
  <c r="I20" i="183"/>
  <c r="H20" i="183"/>
  <c r="G20" i="183"/>
  <c r="I18" i="183"/>
  <c r="K21" i="183"/>
  <c r="G21" i="183"/>
  <c r="I21" i="183"/>
  <c r="CC12" i="113"/>
  <c r="C20" i="183" s="1"/>
  <c r="D21" i="183"/>
  <c r="L18" i="183"/>
  <c r="F21" i="183"/>
  <c r="J21" i="183"/>
  <c r="N18" i="183"/>
  <c r="E21" i="183"/>
  <c r="D35" i="181"/>
  <c r="F20" i="183"/>
  <c r="H21" i="183"/>
  <c r="L21" i="183"/>
  <c r="J18" i="183"/>
  <c r="T5" i="140"/>
  <c r="U10" i="113"/>
  <c r="G35" i="181"/>
  <c r="L5" i="183"/>
  <c r="AB5" i="140"/>
  <c r="J8" i="183"/>
  <c r="AP8" i="183" s="1"/>
  <c r="AZ5" i="140"/>
  <c r="AC4" i="183"/>
  <c r="I8" i="183"/>
  <c r="AO8" i="183" s="1"/>
  <c r="Z5" i="183"/>
  <c r="M8" i="183"/>
  <c r="AS8" i="183" s="1"/>
  <c r="L8" i="183"/>
  <c r="AR8" i="183" s="1"/>
  <c r="K7" i="183"/>
  <c r="Y7" i="183"/>
  <c r="AB7" i="183"/>
  <c r="D8" i="183"/>
  <c r="AJ8" i="183" s="1"/>
  <c r="AJ12" i="113"/>
  <c r="C5" i="183" s="1"/>
  <c r="CF12" i="113"/>
  <c r="BJ7" i="140" s="1"/>
  <c r="BN11" i="113"/>
  <c r="BN12" i="113" s="1"/>
  <c r="V7" i="183"/>
  <c r="BE12" i="113"/>
  <c r="S7" i="183" s="1"/>
  <c r="BF10" i="113"/>
  <c r="BB12" i="113"/>
  <c r="C7" i="183" s="1"/>
  <c r="AD7" i="183"/>
  <c r="X7" i="183"/>
  <c r="W7" i="183"/>
  <c r="H7" i="183"/>
  <c r="U7" i="183"/>
  <c r="T7" i="183"/>
  <c r="V10" i="113"/>
  <c r="AB6" i="182"/>
  <c r="Z8" i="182"/>
  <c r="D24" i="182" s="1"/>
  <c r="G8" i="183"/>
  <c r="AM8" i="183" s="1"/>
  <c r="F8" i="183"/>
  <c r="AL8" i="183" s="1"/>
  <c r="O36" i="181"/>
  <c r="AK5" i="181"/>
  <c r="AD5" i="183"/>
  <c r="AQ5" i="181"/>
  <c r="BF11" i="113"/>
  <c r="CD6" i="182"/>
  <c r="CF7" i="182"/>
  <c r="V11" i="113"/>
  <c r="AX6" i="140"/>
  <c r="F8" i="182"/>
  <c r="D14" i="182" s="1"/>
  <c r="J8" i="182"/>
  <c r="D16" i="182" s="1"/>
  <c r="P8" i="182"/>
  <c r="D19" i="182" s="1"/>
  <c r="BB6" i="140"/>
  <c r="AO8" i="182"/>
  <c r="AG17" i="182" s="1"/>
  <c r="BA6" i="140"/>
  <c r="BJ7" i="182"/>
  <c r="BT6" i="182"/>
  <c r="BT7" i="182"/>
  <c r="R8" i="182"/>
  <c r="D20" i="182" s="1"/>
  <c r="BE7" i="182"/>
  <c r="CF6" i="182"/>
  <c r="AY5" i="140"/>
  <c r="AM8" i="182"/>
  <c r="AG16" i="182" s="1"/>
  <c r="AY8" i="182"/>
  <c r="AG22" i="182" s="1"/>
  <c r="AU8" i="182"/>
  <c r="AG20" i="182" s="1"/>
  <c r="BN7" i="182"/>
  <c r="H8" i="182"/>
  <c r="D15" i="182" s="1"/>
  <c r="L8" i="182"/>
  <c r="D17" i="182" s="1"/>
  <c r="N8" i="182"/>
  <c r="D18" i="182" s="1"/>
  <c r="BZ7" i="182"/>
  <c r="T8" i="182"/>
  <c r="D21" i="182" s="1"/>
  <c r="X8" i="182"/>
  <c r="D23" i="182" s="1"/>
  <c r="CL7" i="140"/>
  <c r="AI8" i="182"/>
  <c r="AG14" i="182" s="1"/>
  <c r="AK8" i="182"/>
  <c r="AG15" i="182" s="1"/>
  <c r="AW8" i="182"/>
  <c r="AG21" i="182" s="1"/>
  <c r="BA8" i="182"/>
  <c r="AG23" i="182" s="1"/>
  <c r="AS8" i="182"/>
  <c r="AG19" i="182" s="1"/>
  <c r="AG8" i="182"/>
  <c r="AG13" i="182" s="1"/>
  <c r="CB7" i="182"/>
  <c r="V8" i="182"/>
  <c r="D22" i="182" s="1"/>
  <c r="CD7" i="182"/>
  <c r="AQ8" i="182"/>
  <c r="AG18" i="182" s="1"/>
  <c r="BC8" i="182"/>
  <c r="AG24" i="182" s="1"/>
  <c r="BE6" i="182"/>
  <c r="AE5" i="181"/>
  <c r="G12" i="181" s="1"/>
  <c r="N37" i="181"/>
  <c r="U11" i="113"/>
  <c r="BR7" i="182"/>
  <c r="BP7" i="182"/>
  <c r="BV7" i="182"/>
  <c r="BL7" i="182"/>
  <c r="BX7" i="182"/>
  <c r="BJ6" i="182"/>
  <c r="BV6" i="182"/>
  <c r="M19" i="183"/>
  <c r="DO7" i="140"/>
  <c r="DG7" i="140"/>
  <c r="J17" i="183"/>
  <c r="BQ12" i="113"/>
  <c r="C17" i="183" s="1"/>
  <c r="AW12" i="113"/>
  <c r="S6" i="183" s="1"/>
  <c r="AT12" i="113"/>
  <c r="C6" i="183" s="1"/>
  <c r="L6" i="183"/>
  <c r="D5" i="183"/>
  <c r="V5" i="140"/>
  <c r="AR6" i="182"/>
  <c r="W4" i="183"/>
  <c r="U4" i="183"/>
  <c r="Y4" i="183"/>
  <c r="O5" i="181"/>
  <c r="C12" i="181" s="1"/>
  <c r="AP5" i="181"/>
  <c r="AM6" i="181"/>
  <c r="J13" i="140"/>
  <c r="B13" i="140"/>
  <c r="B17" i="140" s="1"/>
  <c r="M7" i="181"/>
  <c r="M10" i="181" s="1"/>
  <c r="E7" i="181"/>
  <c r="E10" i="181" s="1"/>
  <c r="AK6" i="181"/>
  <c r="Y7" i="181"/>
  <c r="Y10" i="181" s="1"/>
  <c r="AA7" i="181"/>
  <c r="AA10" i="181" s="1"/>
  <c r="AP6" i="181"/>
  <c r="AJ6" i="181"/>
  <c r="AT6" i="181"/>
  <c r="G7" i="181"/>
  <c r="G10" i="181" s="1"/>
  <c r="T7" i="181"/>
  <c r="T10" i="181" s="1"/>
  <c r="X7" i="181"/>
  <c r="X10" i="181" s="1"/>
  <c r="S7" i="181"/>
  <c r="S10" i="181" s="1"/>
  <c r="N7" i="181"/>
  <c r="N10" i="181" s="1"/>
  <c r="O6" i="181"/>
  <c r="C13" i="181" s="1"/>
  <c r="AQ6" i="181"/>
  <c r="U7" i="181"/>
  <c r="U10" i="181" s="1"/>
  <c r="AD7" i="181"/>
  <c r="AD10" i="181" s="1"/>
  <c r="AJ5" i="181"/>
  <c r="J13" i="181"/>
  <c r="F13" i="181"/>
  <c r="B13" i="181"/>
  <c r="B17" i="181" s="1"/>
  <c r="H7" i="181"/>
  <c r="H10" i="181" s="1"/>
  <c r="AB7" i="181"/>
  <c r="AB10" i="181" s="1"/>
  <c r="AC7" i="181"/>
  <c r="AC10" i="181" s="1"/>
  <c r="J7" i="181"/>
  <c r="J10" i="181" s="1"/>
  <c r="D7" i="181"/>
  <c r="D10" i="181" s="1"/>
  <c r="F7" i="181"/>
  <c r="F10" i="181" s="1"/>
  <c r="Z7" i="181"/>
  <c r="Z10" i="181" s="1"/>
  <c r="V7" i="181"/>
  <c r="V10" i="181" s="1"/>
  <c r="AE6" i="181"/>
  <c r="G13" i="181" s="1"/>
  <c r="W7" i="181"/>
  <c r="W10" i="181" s="1"/>
  <c r="C7" i="181"/>
  <c r="C10" i="181" s="1"/>
  <c r="L7" i="181"/>
  <c r="L10" i="181" s="1"/>
  <c r="I7" i="181"/>
  <c r="I10" i="181" s="1"/>
  <c r="AN6" i="181"/>
  <c r="AS6" i="181"/>
  <c r="K7" i="181"/>
  <c r="K10" i="181" s="1"/>
  <c r="BJ12" i="113"/>
  <c r="C8" i="183" s="1"/>
  <c r="AI8" i="183" s="1"/>
  <c r="I7" i="183"/>
  <c r="AO7" i="183" s="1"/>
  <c r="Y6" i="183"/>
  <c r="AB6" i="183"/>
  <c r="V6" i="183"/>
  <c r="J6" i="183"/>
  <c r="AB5" i="183"/>
  <c r="V5" i="183"/>
  <c r="W5" i="183"/>
  <c r="AM12" i="113"/>
  <c r="S5" i="183" s="1"/>
  <c r="AE12" i="113"/>
  <c r="S4" i="183" s="1"/>
  <c r="D8" i="182"/>
  <c r="D13" i="182" s="1"/>
  <c r="S12" i="113"/>
  <c r="R12" i="113"/>
  <c r="T12" i="113"/>
  <c r="Q12" i="113"/>
  <c r="AE8" i="183"/>
  <c r="G7" i="183"/>
  <c r="L7" i="183"/>
  <c r="J7" i="183"/>
  <c r="N7" i="183"/>
  <c r="D7" i="183"/>
  <c r="E7" i="183"/>
  <c r="F7" i="183"/>
  <c r="M7" i="183"/>
  <c r="T5" i="183"/>
  <c r="Y5" i="183"/>
  <c r="AA4" i="183"/>
  <c r="Z4" i="183"/>
  <c r="N17" i="183"/>
  <c r="M17" i="183"/>
  <c r="DJ7" i="140"/>
  <c r="I19" i="183"/>
  <c r="DV7" i="140"/>
  <c r="BZ12" i="113"/>
  <c r="BH7" i="140" s="1"/>
  <c r="E19" i="183"/>
  <c r="G19" i="183"/>
  <c r="CX7" i="140"/>
  <c r="AZ6" i="140"/>
  <c r="F19" i="183"/>
  <c r="CX5" i="140"/>
  <c r="F18" i="183"/>
  <c r="BW12" i="113"/>
  <c r="C18" i="183" s="1"/>
  <c r="BR7" i="140"/>
  <c r="DN7" i="140"/>
  <c r="CV7" i="140"/>
  <c r="DT7" i="140"/>
  <c r="BT12" i="113"/>
  <c r="BF7" i="140" s="1"/>
  <c r="BL7" i="140"/>
  <c r="CJ7" i="140"/>
  <c r="CP7" i="140"/>
  <c r="CD7" i="140"/>
  <c r="DH7" i="140"/>
  <c r="I17" i="183"/>
  <c r="CH12" i="113"/>
  <c r="CY7" i="140" l="1"/>
  <c r="AP12" i="113"/>
  <c r="C37" i="181" s="1"/>
  <c r="AI5" i="183"/>
  <c r="AS6" i="183"/>
  <c r="AP7" i="183"/>
  <c r="AL6" i="183"/>
  <c r="G24" i="140"/>
  <c r="AS7" i="183"/>
  <c r="AO6" i="183"/>
  <c r="E24" i="181"/>
  <c r="E43" i="181" s="1"/>
  <c r="BW7" i="140"/>
  <c r="I37" i="181"/>
  <c r="AK7" i="183"/>
  <c r="CM7" i="140"/>
  <c r="AJ6" i="183"/>
  <c r="CG7" i="140"/>
  <c r="AQ6" i="183"/>
  <c r="AT7" i="183"/>
  <c r="I6" i="182"/>
  <c r="BO6" i="182" s="1"/>
  <c r="H37" i="181"/>
  <c r="D37" i="181"/>
  <c r="L25" i="181"/>
  <c r="L44" i="181" s="1"/>
  <c r="M25" i="181"/>
  <c r="M44" i="181" s="1"/>
  <c r="J37" i="181"/>
  <c r="G6" i="140"/>
  <c r="AM6" i="140" s="1"/>
  <c r="DF7" i="140"/>
  <c r="AP5" i="183"/>
  <c r="S6" i="182"/>
  <c r="BY6" i="182" s="1"/>
  <c r="AT5" i="183"/>
  <c r="AM6" i="183"/>
  <c r="AK6" i="183"/>
  <c r="X9" i="183"/>
  <c r="X12" i="183" s="1"/>
  <c r="K25" i="181"/>
  <c r="K44" i="181" s="1"/>
  <c r="AN7" i="183"/>
  <c r="Q6" i="182"/>
  <c r="BW6" i="182" s="1"/>
  <c r="O7" i="182"/>
  <c r="BU7" i="182" s="1"/>
  <c r="AD9" i="183"/>
  <c r="AD12" i="183" s="1"/>
  <c r="AN6" i="183"/>
  <c r="AR6" i="183"/>
  <c r="AN5" i="183"/>
  <c r="DP7" i="140"/>
  <c r="M37" i="181"/>
  <c r="L37" i="181"/>
  <c r="DW7" i="140"/>
  <c r="DD7" i="140"/>
  <c r="CQ7" i="140"/>
  <c r="AR7" i="183"/>
  <c r="F37" i="181"/>
  <c r="M24" i="181"/>
  <c r="M43" i="181" s="1"/>
  <c r="N6" i="140"/>
  <c r="AT6" i="140" s="1"/>
  <c r="CT7" i="140"/>
  <c r="AQ5" i="183"/>
  <c r="AE7" i="183"/>
  <c r="L24" i="181"/>
  <c r="L43" i="181" s="1"/>
  <c r="CH7" i="140"/>
  <c r="K37" i="181"/>
  <c r="U9" i="183"/>
  <c r="U12" i="183" s="1"/>
  <c r="AK5" i="183"/>
  <c r="AL5" i="183"/>
  <c r="BI7" i="140"/>
  <c r="L17" i="183"/>
  <c r="W11" i="113"/>
  <c r="C6" i="140" s="1"/>
  <c r="AI6" i="140" s="1"/>
  <c r="BV7" i="140"/>
  <c r="DE7" i="140"/>
  <c r="CW7" i="140"/>
  <c r="AI6" i="183"/>
  <c r="AI7" i="183"/>
  <c r="CS7" i="140"/>
  <c r="CB7" i="140"/>
  <c r="W10" i="113"/>
  <c r="BD7" i="182"/>
  <c r="DX7" i="140"/>
  <c r="BP7" i="140"/>
  <c r="BD6" i="182"/>
  <c r="DU7" i="140"/>
  <c r="G7" i="182"/>
  <c r="BM7" i="182" s="1"/>
  <c r="CA7" i="140"/>
  <c r="AP6" i="183"/>
  <c r="BU7" i="140"/>
  <c r="Z9" i="183"/>
  <c r="Z12" i="183" s="1"/>
  <c r="BO7" i="140"/>
  <c r="AS5" i="183"/>
  <c r="AE6" i="140"/>
  <c r="G13" i="140" s="1"/>
  <c r="AX12" i="113"/>
  <c r="AQ7" i="183"/>
  <c r="DK7" i="140"/>
  <c r="CN7" i="140"/>
  <c r="D24" i="181"/>
  <c r="D43" i="181" s="1"/>
  <c r="AA9" i="183"/>
  <c r="AA12" i="183" s="1"/>
  <c r="CZ7" i="140"/>
  <c r="V18" i="181"/>
  <c r="AD18" i="181" s="1"/>
  <c r="E37" i="181"/>
  <c r="AC9" i="183"/>
  <c r="AC12" i="183" s="1"/>
  <c r="DL7" i="140"/>
  <c r="W21" i="140"/>
  <c r="AE21" i="140" s="1"/>
  <c r="C21" i="183"/>
  <c r="DI7" i="140"/>
  <c r="M18" i="183"/>
  <c r="V23" i="140"/>
  <c r="AD23" i="140" s="1"/>
  <c r="CH6" i="182"/>
  <c r="G5" i="183"/>
  <c r="AM5" i="183" s="1"/>
  <c r="G37" i="181"/>
  <c r="AB9" i="183"/>
  <c r="AB12" i="183" s="1"/>
  <c r="M21" i="183"/>
  <c r="DR7" i="140"/>
  <c r="M20" i="183"/>
  <c r="O20" i="183" s="1"/>
  <c r="DQ7" i="140"/>
  <c r="Y9" i="183"/>
  <c r="Y12" i="183" s="1"/>
  <c r="BC6" i="140"/>
  <c r="AL7" i="183"/>
  <c r="AM7" i="183"/>
  <c r="W24" i="140"/>
  <c r="AE24" i="140" s="1"/>
  <c r="AY7" i="140"/>
  <c r="AY10" i="140" s="1"/>
  <c r="O6" i="183"/>
  <c r="DS7" i="140"/>
  <c r="O35" i="181"/>
  <c r="O8" i="183"/>
  <c r="AE6" i="183"/>
  <c r="J25" i="181"/>
  <c r="J44" i="181" s="1"/>
  <c r="J6" i="140"/>
  <c r="AP6" i="140" s="1"/>
  <c r="Q7" i="182"/>
  <c r="BW7" i="182" s="1"/>
  <c r="U7" i="140"/>
  <c r="U10" i="140" s="1"/>
  <c r="DM7" i="140"/>
  <c r="AZ8" i="182"/>
  <c r="AF23" i="182" s="1"/>
  <c r="BE8" i="182"/>
  <c r="AB7" i="140"/>
  <c r="AB10" i="140" s="1"/>
  <c r="AC7" i="140"/>
  <c r="AC10" i="140" s="1"/>
  <c r="S7" i="140"/>
  <c r="S10" i="140" s="1"/>
  <c r="Y7" i="140"/>
  <c r="Y10" i="140" s="1"/>
  <c r="AR8" i="182"/>
  <c r="AF19" i="182" s="1"/>
  <c r="W15" i="181"/>
  <c r="AE15" i="181" s="1"/>
  <c r="CU7" i="140"/>
  <c r="N19" i="183"/>
  <c r="N22" i="183" s="1"/>
  <c r="N25" i="183" s="1"/>
  <c r="I22" i="183"/>
  <c r="I25" i="183" s="1"/>
  <c r="BE7" i="140"/>
  <c r="H19" i="183"/>
  <c r="AB8" i="182"/>
  <c r="Z7" i="140"/>
  <c r="Z10" i="140" s="1"/>
  <c r="V9" i="183"/>
  <c r="V12" i="183" s="1"/>
  <c r="AR5" i="183"/>
  <c r="W7" i="140"/>
  <c r="W10" i="140" s="1"/>
  <c r="BP8" i="182"/>
  <c r="BJ16" i="182" s="1"/>
  <c r="BV8" i="182"/>
  <c r="BJ19" i="182" s="1"/>
  <c r="AX8" i="182"/>
  <c r="AF22" i="182" s="1"/>
  <c r="BR8" i="182"/>
  <c r="BJ17" i="182" s="1"/>
  <c r="CD8" i="182"/>
  <c r="BJ23" i="182" s="1"/>
  <c r="BZ8" i="182"/>
  <c r="BJ21" i="182" s="1"/>
  <c r="BT8" i="182"/>
  <c r="BJ18" i="182" s="1"/>
  <c r="T7" i="140"/>
  <c r="T10" i="140" s="1"/>
  <c r="BB7" i="140"/>
  <c r="BB10" i="140" s="1"/>
  <c r="W23" i="140"/>
  <c r="AE23" i="140" s="1"/>
  <c r="BL8" i="182"/>
  <c r="BJ14" i="182" s="1"/>
  <c r="W22" i="140"/>
  <c r="AE22" i="140" s="1"/>
  <c r="AD7" i="140"/>
  <c r="AD10" i="140" s="1"/>
  <c r="CH7" i="182"/>
  <c r="CO7" i="140"/>
  <c r="CB8" i="182"/>
  <c r="BJ22" i="182" s="1"/>
  <c r="BB8" i="182"/>
  <c r="AF24" i="182" s="1"/>
  <c r="AP8" i="182"/>
  <c r="AF18" i="182" s="1"/>
  <c r="BX8" i="182"/>
  <c r="BJ20" i="182" s="1"/>
  <c r="H18" i="183"/>
  <c r="CK7" i="140"/>
  <c r="C7" i="182"/>
  <c r="BI7" i="182" s="1"/>
  <c r="BG7" i="140"/>
  <c r="CF8" i="182"/>
  <c r="BJ24" i="182" s="1"/>
  <c r="D6" i="140"/>
  <c r="AJ6" i="140" s="1"/>
  <c r="D25" i="181"/>
  <c r="D44" i="181" s="1"/>
  <c r="E7" i="182"/>
  <c r="BK7" i="182" s="1"/>
  <c r="CF7" i="140"/>
  <c r="BJ8" i="182"/>
  <c r="BJ13" i="182" s="1"/>
  <c r="BN8" i="182"/>
  <c r="BJ15" i="182" s="1"/>
  <c r="AL8" i="182"/>
  <c r="AF16" i="182" s="1"/>
  <c r="AT8" i="182"/>
  <c r="AF20" i="182" s="1"/>
  <c r="J19" i="183"/>
  <c r="J22" i="183" s="1"/>
  <c r="J25" i="183" s="1"/>
  <c r="C19" i="183"/>
  <c r="S9" i="183"/>
  <c r="S12" i="183" s="1"/>
  <c r="W9" i="183"/>
  <c r="W12" i="183" s="1"/>
  <c r="AN12" i="113"/>
  <c r="AE5" i="183"/>
  <c r="X7" i="140"/>
  <c r="X10" i="140" s="1"/>
  <c r="AF8" i="182"/>
  <c r="AF13" i="182" s="1"/>
  <c r="V7" i="140"/>
  <c r="V10" i="140" s="1"/>
  <c r="AE5" i="140"/>
  <c r="G12" i="140" s="1"/>
  <c r="AH8" i="182"/>
  <c r="AF14" i="182" s="1"/>
  <c r="AN8" i="182"/>
  <c r="AF17" i="182" s="1"/>
  <c r="AJ8" i="182"/>
  <c r="AF15" i="182" s="1"/>
  <c r="AA7" i="140"/>
  <c r="AA10" i="140" s="1"/>
  <c r="AV8" i="182"/>
  <c r="AF21" i="182" s="1"/>
  <c r="AO7" i="181"/>
  <c r="AO10" i="181" s="1"/>
  <c r="AU5" i="181"/>
  <c r="K12" i="181" s="1"/>
  <c r="O7" i="181"/>
  <c r="AS7" i="181"/>
  <c r="AS10" i="181" s="1"/>
  <c r="AP7" i="181"/>
  <c r="AP10" i="181" s="1"/>
  <c r="AT7" i="181"/>
  <c r="AT10" i="181" s="1"/>
  <c r="AR7" i="181"/>
  <c r="AR10" i="181" s="1"/>
  <c r="AL7" i="181"/>
  <c r="AL10" i="181" s="1"/>
  <c r="AM7" i="181"/>
  <c r="AM10" i="181" s="1"/>
  <c r="AU6" i="181"/>
  <c r="K13" i="181" s="1"/>
  <c r="AQ7" i="181"/>
  <c r="AQ10" i="181" s="1"/>
  <c r="AN7" i="181"/>
  <c r="AN10" i="181" s="1"/>
  <c r="AJ7" i="181"/>
  <c r="AJ10" i="181" s="1"/>
  <c r="AK7" i="181"/>
  <c r="AK10" i="181" s="1"/>
  <c r="AE7" i="181"/>
  <c r="AI7" i="181"/>
  <c r="AI10" i="181" s="1"/>
  <c r="AU8" i="183"/>
  <c r="T9" i="183"/>
  <c r="T12" i="183" s="1"/>
  <c r="AJ5" i="183"/>
  <c r="U12" i="113"/>
  <c r="V14" i="181" s="1"/>
  <c r="AD14" i="181" s="1"/>
  <c r="V12" i="113"/>
  <c r="W14" i="140" s="1"/>
  <c r="AE14" i="140" s="1"/>
  <c r="BF12" i="113"/>
  <c r="AJ7" i="183"/>
  <c r="O7" i="183"/>
  <c r="AO5" i="183"/>
  <c r="AE4" i="183"/>
  <c r="O6" i="182"/>
  <c r="BU6" i="182" s="1"/>
  <c r="I5" i="140"/>
  <c r="AO5" i="140" s="1"/>
  <c r="I24" i="140"/>
  <c r="BA7" i="140"/>
  <c r="BA10" i="140" s="1"/>
  <c r="BT7" i="140"/>
  <c r="AZ7" i="140"/>
  <c r="AZ10" i="140" s="1"/>
  <c r="L19" i="183"/>
  <c r="CR7" i="140"/>
  <c r="BN7" i="140"/>
  <c r="D19" i="183"/>
  <c r="F22" i="183"/>
  <c r="F25" i="183" s="1"/>
  <c r="D18" i="183"/>
  <c r="BM7" i="140"/>
  <c r="G18" i="183"/>
  <c r="CE7" i="140"/>
  <c r="BY7" i="140"/>
  <c r="K18" i="183"/>
  <c r="DC7" i="140"/>
  <c r="E18" i="183"/>
  <c r="BS7" i="140"/>
  <c r="AX5" i="140"/>
  <c r="BC5" i="140" s="1"/>
  <c r="AX7" i="140"/>
  <c r="AX10" i="140" s="1"/>
  <c r="G17" i="183"/>
  <c r="CC7" i="140"/>
  <c r="K17" i="183"/>
  <c r="DA7" i="140"/>
  <c r="E17" i="183"/>
  <c r="BQ7" i="140"/>
  <c r="H17" i="183"/>
  <c r="CI7" i="140"/>
  <c r="D17" i="183"/>
  <c r="BK7" i="140"/>
  <c r="W21" i="181"/>
  <c r="AE21" i="181" s="1"/>
  <c r="S7" i="182"/>
  <c r="BY7" i="182" s="1"/>
  <c r="K6" i="140"/>
  <c r="AQ6" i="140" s="1"/>
  <c r="X10" i="113" l="1"/>
  <c r="C24" i="140" s="1"/>
  <c r="Z10" i="113"/>
  <c r="C24" i="181" s="1"/>
  <c r="C43" i="181" s="1"/>
  <c r="G5" i="140"/>
  <c r="AM5" i="140" s="1"/>
  <c r="K6" i="182"/>
  <c r="BQ6" i="182" s="1"/>
  <c r="G24" i="181"/>
  <c r="G43" i="181" s="1"/>
  <c r="V18" i="140"/>
  <c r="AD18" i="140" s="1"/>
  <c r="E6" i="182"/>
  <c r="BK6" i="182" s="1"/>
  <c r="D24" i="140"/>
  <c r="D5" i="140"/>
  <c r="AJ5" i="140" s="1"/>
  <c r="W15" i="140"/>
  <c r="AE15" i="140" s="1"/>
  <c r="F24" i="140"/>
  <c r="E24" i="140"/>
  <c r="F5" i="140"/>
  <c r="AL5" i="140" s="1"/>
  <c r="E5" i="140"/>
  <c r="AK5" i="140" s="1"/>
  <c r="F24" i="181"/>
  <c r="F43" i="181" s="1"/>
  <c r="G6" i="182"/>
  <c r="BM6" i="182" s="1"/>
  <c r="F25" i="181"/>
  <c r="F44" i="181" s="1"/>
  <c r="C17" i="181"/>
  <c r="I7" i="182"/>
  <c r="BO7" i="182" s="1"/>
  <c r="K24" i="140"/>
  <c r="F6" i="140"/>
  <c r="AL6" i="140" s="1"/>
  <c r="K24" i="181"/>
  <c r="K43" i="181" s="1"/>
  <c r="K5" i="140"/>
  <c r="AQ5" i="140" s="1"/>
  <c r="U7" i="182"/>
  <c r="CA7" i="182" s="1"/>
  <c r="L6" i="140"/>
  <c r="AR6" i="140" s="1"/>
  <c r="W7" i="182"/>
  <c r="CC7" i="182" s="1"/>
  <c r="G25" i="181"/>
  <c r="G44" i="181" s="1"/>
  <c r="M6" i="140"/>
  <c r="AS6" i="140" s="1"/>
  <c r="K7" i="182"/>
  <c r="BQ7" i="182" s="1"/>
  <c r="I6" i="140"/>
  <c r="AO6" i="140" s="1"/>
  <c r="W6" i="182"/>
  <c r="CC6" i="182" s="1"/>
  <c r="O5" i="183"/>
  <c r="C5" i="140"/>
  <c r="AI5" i="140" s="1"/>
  <c r="AF10" i="113"/>
  <c r="J24" i="181"/>
  <c r="J43" i="181" s="1"/>
  <c r="M24" i="140"/>
  <c r="J24" i="140"/>
  <c r="O37" i="181"/>
  <c r="C6" i="182"/>
  <c r="BI6" i="182" s="1"/>
  <c r="L5" i="140"/>
  <c r="AR5" i="140" s="1"/>
  <c r="M5" i="140"/>
  <c r="AS5" i="140" s="1"/>
  <c r="J5" i="140"/>
  <c r="AP5" i="140" s="1"/>
  <c r="I25" i="181"/>
  <c r="I44" i="181" s="1"/>
  <c r="C22" i="183"/>
  <c r="C25" i="183" s="1"/>
  <c r="H6" i="140"/>
  <c r="AN6" i="140" s="1"/>
  <c r="M7" i="182"/>
  <c r="BS7" i="182" s="1"/>
  <c r="Y7" i="182"/>
  <c r="CE7" i="182" s="1"/>
  <c r="N25" i="181"/>
  <c r="N44" i="181" s="1"/>
  <c r="U6" i="182"/>
  <c r="CA6" i="182" s="1"/>
  <c r="AU6" i="183"/>
  <c r="L24" i="140"/>
  <c r="E25" i="181"/>
  <c r="E44" i="181" s="1"/>
  <c r="L22" i="183"/>
  <c r="L25" i="183" s="1"/>
  <c r="V23" i="181"/>
  <c r="AD23" i="181" s="1"/>
  <c r="AF11" i="113"/>
  <c r="Z11" i="113"/>
  <c r="C25" i="181" s="1"/>
  <c r="C44" i="181" s="1"/>
  <c r="E6" i="140"/>
  <c r="AK6" i="140" s="1"/>
  <c r="G26" i="181"/>
  <c r="N24" i="140"/>
  <c r="Y6" i="182"/>
  <c r="CE6" i="182" s="1"/>
  <c r="N24" i="181"/>
  <c r="N43" i="181" s="1"/>
  <c r="N5" i="140"/>
  <c r="AT5" i="140" s="1"/>
  <c r="O21" i="183"/>
  <c r="H22" i="183"/>
  <c r="H25" i="183" s="1"/>
  <c r="AU7" i="183"/>
  <c r="W23" i="181"/>
  <c r="AE23" i="181" s="1"/>
  <c r="M22" i="183"/>
  <c r="M25" i="183" s="1"/>
  <c r="W24" i="181"/>
  <c r="AE24" i="181" s="1"/>
  <c r="AU5" i="183"/>
  <c r="M4" i="183"/>
  <c r="W19" i="181"/>
  <c r="AE19" i="181" s="1"/>
  <c r="W19" i="140"/>
  <c r="AE19" i="140" s="1"/>
  <c r="W22" i="181"/>
  <c r="AE22" i="181" s="1"/>
  <c r="W25" i="140"/>
  <c r="AE25" i="140" s="1"/>
  <c r="V14" i="140"/>
  <c r="AD14" i="140" s="1"/>
  <c r="W16" i="181"/>
  <c r="AE16" i="181" s="1"/>
  <c r="W16" i="140"/>
  <c r="AE16" i="140" s="1"/>
  <c r="D26" i="181"/>
  <c r="L26" i="140"/>
  <c r="L29" i="140" s="1"/>
  <c r="W12" i="113"/>
  <c r="CH8" i="182"/>
  <c r="E22" i="183"/>
  <c r="E25" i="183" s="1"/>
  <c r="W14" i="181"/>
  <c r="AE14" i="181" s="1"/>
  <c r="V16" i="140"/>
  <c r="AD16" i="140" s="1"/>
  <c r="V16" i="181"/>
  <c r="AD16" i="181" s="1"/>
  <c r="O19" i="183"/>
  <c r="AE9" i="183"/>
  <c r="AE7" i="140"/>
  <c r="BD8" i="182"/>
  <c r="W18" i="181"/>
  <c r="AE18" i="181" s="1"/>
  <c r="W18" i="140"/>
  <c r="AE18" i="140" s="1"/>
  <c r="W20" i="140"/>
  <c r="AE20" i="140" s="1"/>
  <c r="W20" i="181"/>
  <c r="AE20" i="181" s="1"/>
  <c r="AU7" i="181"/>
  <c r="V15" i="140"/>
  <c r="AD15" i="140" s="1"/>
  <c r="V15" i="181"/>
  <c r="AD15" i="181" s="1"/>
  <c r="V24" i="181"/>
  <c r="AD24" i="181" s="1"/>
  <c r="V24" i="140"/>
  <c r="AD24" i="140" s="1"/>
  <c r="V21" i="181"/>
  <c r="AD21" i="181" s="1"/>
  <c r="V21" i="140"/>
  <c r="AD21" i="140" s="1"/>
  <c r="V25" i="140"/>
  <c r="AD25" i="140" s="1"/>
  <c r="O18" i="183"/>
  <c r="K22" i="183"/>
  <c r="K25" i="183" s="1"/>
  <c r="G22" i="183"/>
  <c r="G25" i="183" s="1"/>
  <c r="D22" i="183"/>
  <c r="D25" i="183" s="1"/>
  <c r="O17" i="183"/>
  <c r="AW7" i="140"/>
  <c r="V17" i="140"/>
  <c r="AD17" i="140" s="1"/>
  <c r="V17" i="181"/>
  <c r="AD17" i="181" s="1"/>
  <c r="V19" i="181"/>
  <c r="AD19" i="181" s="1"/>
  <c r="V19" i="140"/>
  <c r="AD19" i="140" s="1"/>
  <c r="V22" i="181"/>
  <c r="AD22" i="181" s="1"/>
  <c r="V22" i="140"/>
  <c r="AD22" i="140" s="1"/>
  <c r="W17" i="181"/>
  <c r="AE17" i="181" s="1"/>
  <c r="W17" i="140"/>
  <c r="AE17" i="140" s="1"/>
  <c r="H5" i="140"/>
  <c r="M6" i="182"/>
  <c r="H24" i="140"/>
  <c r="V20" i="140"/>
  <c r="AD20" i="140" s="1"/>
  <c r="V20" i="181"/>
  <c r="AD20" i="181" s="1"/>
  <c r="Z12" i="113" l="1"/>
  <c r="C26" i="181" s="1"/>
  <c r="C29" i="181" s="1"/>
  <c r="X12" i="113"/>
  <c r="C26" i="140" s="1"/>
  <c r="C29" i="140" s="1"/>
  <c r="J26" i="181"/>
  <c r="J45" i="181" s="1"/>
  <c r="J26" i="140"/>
  <c r="J29" i="140" s="1"/>
  <c r="J4" i="183"/>
  <c r="O25" i="181"/>
  <c r="O44" i="181" s="1"/>
  <c r="AU6" i="140"/>
  <c r="K13" i="140" s="1"/>
  <c r="AA7" i="182"/>
  <c r="CG7" i="182"/>
  <c r="Q8" i="182"/>
  <c r="C20" i="182" s="1"/>
  <c r="G4" i="183"/>
  <c r="G9" i="183" s="1"/>
  <c r="G12" i="183" s="1"/>
  <c r="H25" i="181"/>
  <c r="H44" i="181" s="1"/>
  <c r="J7" i="140"/>
  <c r="J10" i="140" s="1"/>
  <c r="G26" i="140"/>
  <c r="G29" i="140" s="1"/>
  <c r="I4" i="183"/>
  <c r="I9" i="183" s="1"/>
  <c r="I12" i="183" s="1"/>
  <c r="O6" i="140"/>
  <c r="C13" i="140" s="1"/>
  <c r="N26" i="181"/>
  <c r="N29" i="181" s="1"/>
  <c r="N4" i="183"/>
  <c r="N9" i="183" s="1"/>
  <c r="N12" i="183" s="1"/>
  <c r="N26" i="140"/>
  <c r="N29" i="140" s="1"/>
  <c r="K8" i="182"/>
  <c r="C17" i="182" s="1"/>
  <c r="G7" i="140"/>
  <c r="G10" i="140" s="1"/>
  <c r="I26" i="140"/>
  <c r="I29" i="140" s="1"/>
  <c r="E8" i="182"/>
  <c r="C14" i="182" s="1"/>
  <c r="L4" i="183"/>
  <c r="AR4" i="183" s="1"/>
  <c r="AR9" i="183" s="1"/>
  <c r="AR12" i="183" s="1"/>
  <c r="L26" i="181"/>
  <c r="L45" i="181" s="1"/>
  <c r="AF12" i="113"/>
  <c r="L7" i="140"/>
  <c r="L10" i="140" s="1"/>
  <c r="U8" i="182"/>
  <c r="C22" i="182" s="1"/>
  <c r="O8" i="182"/>
  <c r="C19" i="182" s="1"/>
  <c r="D26" i="140"/>
  <c r="D29" i="140" s="1"/>
  <c r="M26" i="181"/>
  <c r="M29" i="181" s="1"/>
  <c r="D4" i="183"/>
  <c r="D9" i="183" s="1"/>
  <c r="D12" i="183" s="1"/>
  <c r="M26" i="140"/>
  <c r="M29" i="140" s="1"/>
  <c r="C4" i="183"/>
  <c r="C9" i="183" s="1"/>
  <c r="C12" i="183" s="1"/>
  <c r="AF15" i="113"/>
  <c r="C8" i="182"/>
  <c r="C13" i="182" s="1"/>
  <c r="AF17" i="113"/>
  <c r="N7" i="140"/>
  <c r="N10" i="140" s="1"/>
  <c r="Y8" i="182"/>
  <c r="C24" i="182" s="1"/>
  <c r="C7" i="140"/>
  <c r="C10" i="140" s="1"/>
  <c r="E7" i="140"/>
  <c r="E10" i="140" s="1"/>
  <c r="BM8" i="182"/>
  <c r="BI15" i="182" s="1"/>
  <c r="G8" i="182"/>
  <c r="C15" i="182" s="1"/>
  <c r="E26" i="140"/>
  <c r="E29" i="140" s="1"/>
  <c r="E26" i="181"/>
  <c r="E4" i="183"/>
  <c r="O22" i="183"/>
  <c r="G29" i="181"/>
  <c r="G45" i="181"/>
  <c r="C45" i="181"/>
  <c r="D29" i="181"/>
  <c r="D45" i="181"/>
  <c r="I7" i="140"/>
  <c r="I10" i="140" s="1"/>
  <c r="AI7" i="140"/>
  <c r="AI10" i="140" s="1"/>
  <c r="M7" i="140"/>
  <c r="M10" i="140" s="1"/>
  <c r="CC8" i="182"/>
  <c r="BI23" i="182" s="1"/>
  <c r="W8" i="182"/>
  <c r="C23" i="182" s="1"/>
  <c r="AW10" i="140"/>
  <c r="BC7" i="140"/>
  <c r="BQ8" i="182"/>
  <c r="BI17" i="182" s="1"/>
  <c r="H4" i="183"/>
  <c r="H26" i="140"/>
  <c r="H29" i="140" s="1"/>
  <c r="AO7" i="140"/>
  <c r="AO10" i="140" s="1"/>
  <c r="AS4" i="183"/>
  <c r="AS9" i="183" s="1"/>
  <c r="AS12" i="183" s="1"/>
  <c r="M9" i="183"/>
  <c r="M12" i="183" s="1"/>
  <c r="F4" i="183"/>
  <c r="F26" i="181"/>
  <c r="F26" i="140"/>
  <c r="F29" i="140" s="1"/>
  <c r="BI8" i="182"/>
  <c r="BI13" i="182" s="1"/>
  <c r="AS7" i="140"/>
  <c r="AS10" i="140" s="1"/>
  <c r="AN5" i="140"/>
  <c r="H7" i="140"/>
  <c r="H10" i="140" s="1"/>
  <c r="O5" i="140"/>
  <c r="K4" i="183"/>
  <c r="K26" i="181"/>
  <c r="K26" i="140"/>
  <c r="K29" i="140" s="1"/>
  <c r="BY8" i="182"/>
  <c r="BI21" i="182" s="1"/>
  <c r="S8" i="182"/>
  <c r="C21" i="182" s="1"/>
  <c r="I24" i="181"/>
  <c r="I43" i="181" s="1"/>
  <c r="H24" i="181"/>
  <c r="H43" i="181" s="1"/>
  <c r="F7" i="140"/>
  <c r="F10" i="140" s="1"/>
  <c r="AM7" i="140"/>
  <c r="AM10" i="140" s="1"/>
  <c r="AQ7" i="140"/>
  <c r="AQ10" i="140" s="1"/>
  <c r="K7" i="140"/>
  <c r="K10" i="140" s="1"/>
  <c r="BU8" i="182"/>
  <c r="BI19" i="182" s="1"/>
  <c r="AR7" i="140"/>
  <c r="AR10" i="140" s="1"/>
  <c r="I8" i="182"/>
  <c r="C16" i="182" s="1"/>
  <c r="AP4" i="183"/>
  <c r="AP9" i="183" s="1"/>
  <c r="AP12" i="183" s="1"/>
  <c r="J9" i="183"/>
  <c r="J12" i="183" s="1"/>
  <c r="M8" i="182"/>
  <c r="C18" i="182" s="1"/>
  <c r="BS6" i="182"/>
  <c r="AA6" i="182"/>
  <c r="CA8" i="182"/>
  <c r="BI22" i="182" s="1"/>
  <c r="D7" i="140"/>
  <c r="D10" i="140" s="1"/>
  <c r="J29" i="181" l="1"/>
  <c r="AT4" i="183"/>
  <c r="AT9" i="183" s="1"/>
  <c r="AT12" i="183" s="1"/>
  <c r="L9" i="183"/>
  <c r="L12" i="183" s="1"/>
  <c r="AM4" i="183"/>
  <c r="AM9" i="183" s="1"/>
  <c r="AM12" i="183" s="1"/>
  <c r="N45" i="181"/>
  <c r="L29" i="181"/>
  <c r="AO4" i="183"/>
  <c r="AO9" i="183" s="1"/>
  <c r="AO12" i="183" s="1"/>
  <c r="M45" i="181"/>
  <c r="AJ4" i="183"/>
  <c r="AJ9" i="183" s="1"/>
  <c r="AJ12" i="183" s="1"/>
  <c r="AI4" i="183"/>
  <c r="AI9" i="183" s="1"/>
  <c r="AI12" i="183" s="1"/>
  <c r="AK4" i="183"/>
  <c r="AK9" i="183" s="1"/>
  <c r="AK12" i="183" s="1"/>
  <c r="E9" i="183"/>
  <c r="E12" i="183" s="1"/>
  <c r="E45" i="181"/>
  <c r="E29" i="181"/>
  <c r="AK7" i="140"/>
  <c r="AK10" i="140" s="1"/>
  <c r="F29" i="181"/>
  <c r="F45" i="181"/>
  <c r="K29" i="181"/>
  <c r="K45" i="181"/>
  <c r="BK8" i="182"/>
  <c r="BI14" i="182" s="1"/>
  <c r="I26" i="181"/>
  <c r="H26" i="181"/>
  <c r="O4" i="183"/>
  <c r="O9" i="183" s="1"/>
  <c r="AA8" i="182"/>
  <c r="CE8" i="182"/>
  <c r="BI24" i="182" s="1"/>
  <c r="AT7" i="140"/>
  <c r="AT10" i="140" s="1"/>
  <c r="AP7" i="140"/>
  <c r="AP10" i="140" s="1"/>
  <c r="C16" i="140"/>
  <c r="O24" i="140"/>
  <c r="AN7" i="140"/>
  <c r="AN10" i="140" s="1"/>
  <c r="AU5" i="140"/>
  <c r="H9" i="183"/>
  <c r="H12" i="183" s="1"/>
  <c r="AN4" i="183"/>
  <c r="AN9" i="183" s="1"/>
  <c r="AN12" i="183" s="1"/>
  <c r="BO8" i="182"/>
  <c r="BI16" i="182" s="1"/>
  <c r="O24" i="181"/>
  <c r="O43" i="181" s="1"/>
  <c r="C16" i="181"/>
  <c r="C12" i="140"/>
  <c r="O7" i="140"/>
  <c r="AJ7" i="140"/>
  <c r="AJ10" i="140" s="1"/>
  <c r="F9" i="183"/>
  <c r="F12" i="183" s="1"/>
  <c r="AL4" i="183"/>
  <c r="AL9" i="183" s="1"/>
  <c r="AL12" i="183" s="1"/>
  <c r="BS8" i="182"/>
  <c r="BI18" i="182" s="1"/>
  <c r="CG6" i="182"/>
  <c r="BW8" i="182"/>
  <c r="BI20" i="182" s="1"/>
  <c r="AL7" i="140"/>
  <c r="AL10" i="140" s="1"/>
  <c r="AQ4" i="183"/>
  <c r="AQ9" i="183" s="1"/>
  <c r="AQ12" i="183" s="1"/>
  <c r="K9" i="183"/>
  <c r="K12" i="183" s="1"/>
  <c r="C18" i="181" l="1"/>
  <c r="O26" i="181"/>
  <c r="I45" i="181"/>
  <c r="I29" i="181"/>
  <c r="H45" i="181"/>
  <c r="H29" i="181"/>
  <c r="CG8" i="182"/>
  <c r="K12" i="140"/>
  <c r="AU7" i="140"/>
  <c r="AU4" i="183"/>
  <c r="AU9" i="183" s="1"/>
  <c r="C18" i="140"/>
  <c r="O26" i="140"/>
  <c r="O29" i="140" s="1"/>
  <c r="O45" i="181" l="1"/>
  <c r="O29" i="181"/>
</calcChain>
</file>

<file path=xl/sharedStrings.xml><?xml version="1.0" encoding="utf-8"?>
<sst xmlns="http://schemas.openxmlformats.org/spreadsheetml/2006/main" count="891" uniqueCount="110">
  <si>
    <t>Total</t>
  </si>
  <si>
    <t>Pneumonia</t>
  </si>
  <si>
    <t>&lt; 1 th</t>
  </si>
  <si>
    <t>Pneumonia Berat</t>
  </si>
  <si>
    <t>Jumlah</t>
  </si>
  <si>
    <t>No</t>
  </si>
  <si>
    <t>Bukan Pneumonia</t>
  </si>
  <si>
    <t>BULAN</t>
  </si>
  <si>
    <t>MEI</t>
  </si>
  <si>
    <t>KEMBALI KE MENU UTAMA</t>
  </si>
  <si>
    <t>Batuk Bukan Pneumonia</t>
  </si>
  <si>
    <t>JAN</t>
  </si>
  <si>
    <t>FEB</t>
  </si>
  <si>
    <t>MAR</t>
  </si>
  <si>
    <t>APR</t>
  </si>
  <si>
    <t>JUN</t>
  </si>
  <si>
    <t>JUL</t>
  </si>
  <si>
    <t>AGS</t>
  </si>
  <si>
    <t>SEP</t>
  </si>
  <si>
    <t>OKT</t>
  </si>
  <si>
    <t>NOP</t>
  </si>
  <si>
    <t>DES</t>
  </si>
  <si>
    <t>TOTAL</t>
  </si>
  <si>
    <t>Mengetahui,</t>
  </si>
  <si>
    <t>karena pneumonia</t>
  </si>
  <si>
    <t>Cakupan</t>
  </si>
  <si>
    <t>Target</t>
  </si>
  <si>
    <t>Balita</t>
  </si>
  <si>
    <t>CAKUPAN</t>
  </si>
  <si>
    <t>TARGET</t>
  </si>
  <si>
    <t>L</t>
  </si>
  <si>
    <t>P</t>
  </si>
  <si>
    <t>Sub Total</t>
  </si>
  <si>
    <t>T</t>
  </si>
  <si>
    <t>`</t>
  </si>
  <si>
    <t>% Cakupan</t>
  </si>
  <si>
    <t>Jml. Kunjungan Balita Batuk / Kesukaran Bernapas</t>
  </si>
  <si>
    <t>Kasus pneumonia balita yang mendapatkan antibiotik</t>
  </si>
  <si>
    <t>Persentase Kasus yang dilakukan Pemeriksaan dan tatalaksana Standar</t>
  </si>
  <si>
    <t>Persentase Kasus pneumonia balita yang mendapatkan pengobatan standar</t>
  </si>
  <si>
    <t>Jml Kematian</t>
  </si>
  <si>
    <t>5 - 9 th</t>
  </si>
  <si>
    <t xml:space="preserve">Jumlah Balita Batuk yang dihitung napas atau dilihat TDDK </t>
  </si>
  <si>
    <t>1-&lt;5 th</t>
  </si>
  <si>
    <t>Kasus pneumonia anak yang mendapatkan antibiotik</t>
  </si>
  <si>
    <t>Kematian akibat pneumonia</t>
  </si>
  <si>
    <t>5-9 th</t>
  </si>
  <si>
    <t>Balita Pneumonia</t>
  </si>
  <si>
    <t>Anak (5-9 th) Pneumonia</t>
  </si>
  <si>
    <t>Balita + 5-9 th Pneumonia</t>
  </si>
  <si>
    <t>Software ini merupakan sistem pencatatan dan pelaporan data rutin ISPA</t>
  </si>
  <si>
    <t>LAPORAN BULANAN DATA RUTIN ISPA</t>
  </si>
  <si>
    <r>
      <t xml:space="preserve">Untuk mempelajari cara pengisian, silakan pilih menu </t>
    </r>
    <r>
      <rPr>
        <b/>
        <sz val="20"/>
        <color indexed="9"/>
        <rFont val="Arial"/>
        <family val="2"/>
      </rPr>
      <t>PETUNJUK PENGISIAN</t>
    </r>
  </si>
  <si>
    <r>
      <t xml:space="preserve">Untuk memperbarui/memperbaiki data dasar pelapor, silakan pilih menu </t>
    </r>
    <r>
      <rPr>
        <b/>
        <sz val="20"/>
        <color indexed="9"/>
        <rFont val="Arial"/>
        <family val="2"/>
      </rPr>
      <t>INFO UTAMA</t>
    </r>
  </si>
  <si>
    <r>
      <t xml:space="preserve">Untuk membuat pelaporan bulanan, silakan pilih menu </t>
    </r>
    <r>
      <rPr>
        <b/>
        <sz val="20"/>
        <color indexed="9"/>
        <rFont val="Arial"/>
        <family val="2"/>
      </rPr>
      <t>PELAPORAN</t>
    </r>
  </si>
  <si>
    <t>Penemuan Kasus Balita</t>
  </si>
  <si>
    <t>Penemuan Kasus Anak (5-9 th)</t>
  </si>
  <si>
    <t>Penemuan Kasus Anak (Balita + 5-9 th)</t>
  </si>
  <si>
    <t>Anak Pneumonia</t>
  </si>
  <si>
    <t>Balita + Anak Pneumonia</t>
  </si>
  <si>
    <t>Pengobatan Kasus Balita</t>
  </si>
  <si>
    <t>Pengobatan Kasus Anak (5-9 th)</t>
  </si>
  <si>
    <t>Pengobatan Kasus Anak (Balita + 5-9 th)</t>
  </si>
  <si>
    <t>Pengobatan</t>
  </si>
  <si>
    <t>PENGOBATAN</t>
  </si>
  <si>
    <t>Persentase Kasus pneumonia balita yang mendapatkan antibiotik</t>
  </si>
  <si>
    <t>Pengobatan Kasus Anak</t>
  </si>
  <si>
    <t>Pengobatan Kasus Balita + Anak</t>
  </si>
  <si>
    <t>PENEMUAN</t>
  </si>
  <si>
    <t xml:space="preserve">Balita </t>
  </si>
  <si>
    <t>Anak</t>
  </si>
  <si>
    <t>Balita + Anak</t>
  </si>
  <si>
    <t>Penemuan</t>
  </si>
  <si>
    <t>Balita dan Anak</t>
  </si>
  <si>
    <t>ISPA Balita (0-&lt;5 th)</t>
  </si>
  <si>
    <r>
      <rPr>
        <sz val="10"/>
        <rFont val="Calibri"/>
        <family val="2"/>
      </rPr>
      <t>≥</t>
    </r>
    <r>
      <rPr>
        <sz val="10"/>
        <rFont val="Arial"/>
        <family val="2"/>
      </rPr>
      <t xml:space="preserve"> 60 th</t>
    </r>
  </si>
  <si>
    <t>≥ 60 th</t>
  </si>
  <si>
    <t>ISPA Anak 5 - 9 th</t>
  </si>
  <si>
    <t>Password: 08041992</t>
  </si>
  <si>
    <t>Persentase Kasus pneumonia anak yang mendapatkan antibiotik</t>
  </si>
  <si>
    <t>Jumlah Sasaran Balita</t>
  </si>
  <si>
    <t>Estimasi Penemuan Kasus Pneumonia</t>
  </si>
  <si>
    <t>Target Penemuan Kasus Pneumonia</t>
  </si>
  <si>
    <t>Jumlah Pasien yang berkunjung ke Puskesmas</t>
  </si>
  <si>
    <t>Total Kasus ISPA Balita</t>
  </si>
  <si>
    <t>Total Kasus ISPA Anak</t>
  </si>
  <si>
    <t>Total Kasus ISPA Remaja</t>
  </si>
  <si>
    <t>Total Kasus ISPA Dewasa</t>
  </si>
  <si>
    <t>Total Kasus ISPA Lansia</t>
  </si>
  <si>
    <t>10 - 18 th</t>
  </si>
  <si>
    <t>19 - 59 th</t>
  </si>
  <si>
    <t>ISPA Remaja (10 - 18 th)</t>
  </si>
  <si>
    <t>ISPA Dewasa (19 - 59 th)</t>
  </si>
  <si>
    <r>
      <t>ISPA Lansia (</t>
    </r>
    <r>
      <rPr>
        <u/>
        <sz val="10"/>
        <rFont val="Arial"/>
        <family val="2"/>
      </rPr>
      <t>&gt;</t>
    </r>
    <r>
      <rPr>
        <sz val="10"/>
        <rFont val="Arial"/>
        <family val="2"/>
      </rPr>
      <t xml:space="preserve"> 60 th)</t>
    </r>
  </si>
  <si>
    <t>Total Pneumonia</t>
  </si>
  <si>
    <t>Total Batuk Bukan Pneumonia</t>
  </si>
  <si>
    <t>Cakupan Penemuan Kasus Pneumonia Balita</t>
  </si>
  <si>
    <t>Pasien Luar Wilayah</t>
  </si>
  <si>
    <t>10-18 th</t>
  </si>
  <si>
    <t>19-59 th</t>
  </si>
  <si>
    <t>0 - &lt;5 th</t>
  </si>
  <si>
    <t>Kasus ISPA</t>
  </si>
  <si>
    <t>Kematian Akibat Pneumonia</t>
  </si>
  <si>
    <t>Jumlah Kunjungan Anak</t>
  </si>
  <si>
    <t>Jumlah Kunjungan Remaja</t>
  </si>
  <si>
    <t>Jumlah Kunjungan Dewasa</t>
  </si>
  <si>
    <t>Jumlah Kunjungan Lansia</t>
  </si>
  <si>
    <t>Tamangapa</t>
  </si>
  <si>
    <t>Nip.</t>
  </si>
  <si>
    <t>PUSKESMAS TAMANGAPA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</si>
</sst>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mmmm\ yyyy"/>
  </numFmts>
  <fonts count="1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u/>
      <sz val="10"/>
      <name val="Arial"/>
      <family val="2"/>
    </font>
    <font>
      <sz val="11"/>
      <name val="Arial"/>
      <family val="2"/>
    </font>
    <font>
      <sz val="10"/>
      <name val="Calibri"/>
      <family val="2"/>
    </font>
    <font>
      <sz val="24"/>
      <name val="Microsoft Sans Serif"/>
      <family val="2"/>
    </font>
    <font>
      <b/>
      <sz val="20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theme="0"/>
      <name val="Arial"/>
      <family val="2"/>
    </font>
    <font>
      <sz val="20"/>
      <color theme="0"/>
      <name val="Arial"/>
      <family val="2"/>
    </font>
    <font>
      <sz val="10"/>
      <color theme="0"/>
      <name val="Arial"/>
      <family val="2"/>
    </font>
    <font>
      <b/>
      <sz val="10"/>
      <color rgb="FFFFFF00"/>
      <name val="Arial"/>
      <family val="2"/>
    </font>
    <font>
      <b/>
      <sz val="14"/>
      <color rgb="FF0033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E7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  <xf numFmtId="0" fontId="1" fillId="0" borderId="0"/>
  </cellStyleXfs>
  <cellXfs count="157">
    <xf numFmtId="0" fontId="0" fillId="0" borderId="0" xfId="0"/>
    <xf numFmtId="0" fontId="0" fillId="0" borderId="0" xfId="0" applyProtection="1">
      <protection hidden="1"/>
    </xf>
    <xf numFmtId="0" fontId="2" fillId="0" borderId="0" xfId="0" applyFont="1" applyProtection="1">
      <protection hidden="1"/>
    </xf>
    <xf numFmtId="0" fontId="0" fillId="0" borderId="1" xfId="0" applyBorder="1" applyProtection="1">
      <protection hidden="1"/>
    </xf>
    <xf numFmtId="0" fontId="3" fillId="0" borderId="2" xfId="0" applyFont="1" applyBorder="1" applyAlignment="1" applyProtection="1">
      <alignment horizontal="left" vertical="center"/>
      <protection hidden="1"/>
    </xf>
    <xf numFmtId="0" fontId="3" fillId="0" borderId="1" xfId="0" applyFont="1" applyBorder="1" applyAlignment="1" applyProtection="1">
      <alignment horizontal="left" vertical="center"/>
      <protection hidden="1"/>
    </xf>
    <xf numFmtId="2" fontId="0" fillId="0" borderId="0" xfId="0" applyNumberFormat="1" applyProtection="1">
      <protection hidden="1"/>
    </xf>
    <xf numFmtId="0" fontId="0" fillId="2" borderId="1" xfId="0" applyFill="1" applyBorder="1" applyProtection="1">
      <protection hidden="1"/>
    </xf>
    <xf numFmtId="3" fontId="0" fillId="0" borderId="0" xfId="0" applyNumberFormat="1" applyProtection="1">
      <protection hidden="1"/>
    </xf>
    <xf numFmtId="0" fontId="11" fillId="2" borderId="0" xfId="2" applyFill="1" applyAlignment="1" applyProtection="1">
      <alignment horizontal="center"/>
      <protection hidden="1"/>
    </xf>
    <xf numFmtId="4" fontId="0" fillId="0" borderId="1" xfId="0" applyNumberFormat="1" applyBorder="1" applyProtection="1">
      <protection hidden="1"/>
    </xf>
    <xf numFmtId="2" fontId="0" fillId="0" borderId="1" xfId="0" applyNumberFormat="1" applyBorder="1" applyProtection="1">
      <protection hidden="1"/>
    </xf>
    <xf numFmtId="3" fontId="0" fillId="0" borderId="1" xfId="0" applyNumberFormat="1" applyBorder="1" applyProtection="1"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2" fillId="5" borderId="3" xfId="0" applyFont="1" applyFill="1" applyBorder="1" applyAlignment="1" applyProtection="1">
      <alignment horizontal="left" vertical="center"/>
      <protection hidden="1"/>
    </xf>
    <xf numFmtId="0" fontId="5" fillId="4" borderId="1" xfId="0" applyFont="1" applyFill="1" applyBorder="1" applyAlignment="1" applyProtection="1">
      <alignment horizontal="center" vertical="center"/>
      <protection locked="0"/>
    </xf>
    <xf numFmtId="4" fontId="0" fillId="0" borderId="0" xfId="0" applyNumberFormat="1" applyProtection="1">
      <protection hidden="1"/>
    </xf>
    <xf numFmtId="0" fontId="0" fillId="7" borderId="0" xfId="0" applyFill="1" applyProtection="1">
      <protection hidden="1"/>
    </xf>
    <xf numFmtId="0" fontId="1" fillId="7" borderId="0" xfId="0" applyFont="1" applyFill="1" applyProtection="1">
      <protection hidden="1"/>
    </xf>
    <xf numFmtId="0" fontId="12" fillId="11" borderId="1" xfId="0" applyFont="1" applyFill="1" applyBorder="1" applyAlignment="1" applyProtection="1">
      <alignment horizontal="center" vertical="center"/>
      <protection hidden="1"/>
    </xf>
    <xf numFmtId="0" fontId="0" fillId="8" borderId="1" xfId="0" applyFill="1" applyBorder="1" applyProtection="1">
      <protection hidden="1"/>
    </xf>
    <xf numFmtId="3" fontId="1" fillId="8" borderId="1" xfId="0" applyNumberFormat="1" applyFont="1" applyFill="1" applyBorder="1" applyProtection="1">
      <protection hidden="1"/>
    </xf>
    <xf numFmtId="0" fontId="0" fillId="7" borderId="4" xfId="0" applyFill="1" applyBorder="1" applyProtection="1">
      <protection hidden="1"/>
    </xf>
    <xf numFmtId="0" fontId="0" fillId="7" borderId="3" xfId="0" applyFill="1" applyBorder="1" applyAlignment="1" applyProtection="1">
      <alignment horizontal="center"/>
      <protection hidden="1"/>
    </xf>
    <xf numFmtId="0" fontId="0" fillId="12" borderId="0" xfId="0" applyFill="1" applyProtection="1">
      <protection hidden="1"/>
    </xf>
    <xf numFmtId="0" fontId="0" fillId="12" borderId="0" xfId="0" applyFill="1" applyAlignment="1" applyProtection="1">
      <alignment horizontal="center"/>
      <protection hidden="1"/>
    </xf>
    <xf numFmtId="0" fontId="4" fillId="12" borderId="0" xfId="0" applyFont="1" applyFill="1" applyProtection="1">
      <protection hidden="1"/>
    </xf>
    <xf numFmtId="0" fontId="4" fillId="12" borderId="0" xfId="0" applyFont="1" applyFill="1" applyAlignment="1" applyProtection="1">
      <alignment horizontal="center"/>
      <protection hidden="1"/>
    </xf>
    <xf numFmtId="0" fontId="1" fillId="12" borderId="0" xfId="0" applyFont="1" applyFill="1" applyAlignment="1" applyProtection="1">
      <alignment horizontal="right"/>
      <protection hidden="1"/>
    </xf>
    <xf numFmtId="0" fontId="1" fillId="0" borderId="0" xfId="0" applyFont="1" applyProtection="1"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6" xfId="0" applyFont="1" applyBorder="1" applyAlignment="1" applyProtection="1">
      <alignment horizontal="center"/>
      <protection hidden="1"/>
    </xf>
    <xf numFmtId="0" fontId="1" fillId="2" borderId="1" xfId="0" applyFont="1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/>
      <protection hidden="1"/>
    </xf>
    <xf numFmtId="0" fontId="1" fillId="13" borderId="0" xfId="4" applyFill="1"/>
    <xf numFmtId="0" fontId="1" fillId="14" borderId="0" xfId="4" applyFill="1"/>
    <xf numFmtId="0" fontId="1" fillId="13" borderId="7" xfId="4" applyFill="1" applyBorder="1"/>
    <xf numFmtId="0" fontId="1" fillId="13" borderId="8" xfId="4" applyFill="1" applyBorder="1"/>
    <xf numFmtId="0" fontId="1" fillId="13" borderId="9" xfId="4" applyFill="1" applyBorder="1"/>
    <xf numFmtId="0" fontId="1" fillId="13" borderId="10" xfId="4" applyFill="1" applyBorder="1"/>
    <xf numFmtId="0" fontId="1" fillId="13" borderId="11" xfId="4" applyFill="1" applyBorder="1"/>
    <xf numFmtId="0" fontId="13" fillId="13" borderId="0" xfId="4" applyFont="1" applyFill="1"/>
    <xf numFmtId="0" fontId="1" fillId="13" borderId="12" xfId="4" applyFill="1" applyBorder="1"/>
    <xf numFmtId="0" fontId="1" fillId="13" borderId="6" xfId="4" applyFill="1" applyBorder="1"/>
    <xf numFmtId="0" fontId="1" fillId="13" borderId="3" xfId="4" applyFill="1" applyBorder="1"/>
    <xf numFmtId="0" fontId="2" fillId="5" borderId="0" xfId="0" applyFont="1" applyFill="1" applyAlignment="1" applyProtection="1">
      <alignment horizontal="left" vertical="center"/>
      <protection hidden="1"/>
    </xf>
    <xf numFmtId="0" fontId="1" fillId="6" borderId="2" xfId="0" applyFont="1" applyFill="1" applyBorder="1" applyAlignment="1" applyProtection="1">
      <alignment horizontal="center" vertical="center"/>
      <protection hidden="1"/>
    </xf>
    <xf numFmtId="0" fontId="1" fillId="0" borderId="0" xfId="0" applyFont="1"/>
    <xf numFmtId="0" fontId="1" fillId="10" borderId="4" xfId="0" applyFont="1" applyFill="1" applyBorder="1" applyAlignment="1" applyProtection="1">
      <alignment horizontal="center" vertical="center"/>
      <protection hidden="1"/>
    </xf>
    <xf numFmtId="0" fontId="1" fillId="10" borderId="1" xfId="0" applyFont="1" applyFill="1" applyBorder="1" applyAlignment="1" applyProtection="1">
      <alignment horizontal="center" vertical="center"/>
      <protection hidden="1"/>
    </xf>
    <xf numFmtId="0" fontId="14" fillId="14" borderId="0" xfId="4" applyFont="1" applyFill="1"/>
    <xf numFmtId="10" fontId="0" fillId="8" borderId="4" xfId="0" applyNumberFormat="1" applyFill="1" applyBorder="1" applyAlignment="1" applyProtection="1">
      <alignment horizontal="right"/>
      <protection hidden="1"/>
    </xf>
    <xf numFmtId="10" fontId="0" fillId="7" borderId="4" xfId="0" applyNumberFormat="1" applyFill="1" applyBorder="1" applyAlignment="1" applyProtection="1">
      <alignment horizontal="right"/>
      <protection hidden="1"/>
    </xf>
    <xf numFmtId="41" fontId="1" fillId="8" borderId="4" xfId="1" applyFont="1" applyFill="1" applyBorder="1" applyProtection="1">
      <protection hidden="1"/>
    </xf>
    <xf numFmtId="41" fontId="1" fillId="8" borderId="1" xfId="1" applyFont="1" applyFill="1" applyBorder="1" applyProtection="1">
      <protection hidden="1"/>
    </xf>
    <xf numFmtId="41" fontId="1" fillId="15" borderId="1" xfId="1" applyFont="1" applyFill="1" applyBorder="1" applyProtection="1">
      <protection locked="0"/>
    </xf>
    <xf numFmtId="41" fontId="1" fillId="15" borderId="4" xfId="1" applyFont="1" applyFill="1" applyBorder="1" applyAlignment="1" applyProtection="1">
      <alignment horizontal="right" vertical="center"/>
      <protection locked="0"/>
    </xf>
    <xf numFmtId="41" fontId="9" fillId="8" borderId="4" xfId="1" applyFont="1" applyFill="1" applyBorder="1" applyAlignment="1" applyProtection="1">
      <alignment horizontal="right"/>
      <protection hidden="1"/>
    </xf>
    <xf numFmtId="41" fontId="9" fillId="7" borderId="4" xfId="1" applyFont="1" applyFill="1" applyBorder="1" applyAlignment="1" applyProtection="1">
      <alignment horizontal="right"/>
      <protection hidden="1"/>
    </xf>
    <xf numFmtId="41" fontId="1" fillId="8" borderId="4" xfId="1" applyFont="1" applyFill="1" applyBorder="1" applyAlignment="1" applyProtection="1">
      <alignment horizontal="right" vertical="center"/>
      <protection hidden="1"/>
    </xf>
    <xf numFmtId="41" fontId="1" fillId="8" borderId="1" xfId="1" applyFont="1" applyFill="1" applyBorder="1" applyAlignment="1" applyProtection="1">
      <alignment horizontal="right" vertical="center"/>
      <protection hidden="1"/>
    </xf>
    <xf numFmtId="41" fontId="9" fillId="7" borderId="1" xfId="1" applyFont="1" applyFill="1" applyBorder="1" applyAlignment="1" applyProtection="1">
      <alignment horizontal="right"/>
      <protection hidden="1"/>
    </xf>
    <xf numFmtId="10" fontId="0" fillId="7" borderId="1" xfId="0" applyNumberFormat="1" applyFill="1" applyBorder="1" applyProtection="1">
      <protection hidden="1"/>
    </xf>
    <xf numFmtId="10" fontId="0" fillId="0" borderId="0" xfId="0" applyNumberFormat="1" applyProtection="1">
      <protection hidden="1"/>
    </xf>
    <xf numFmtId="10" fontId="5" fillId="4" borderId="1" xfId="0" applyNumberFormat="1" applyFont="1" applyFill="1" applyBorder="1" applyAlignment="1" applyProtection="1">
      <alignment horizontal="center" vertical="center"/>
      <protection locked="0"/>
    </xf>
    <xf numFmtId="41" fontId="9" fillId="15" borderId="1" xfId="1" applyFont="1" applyFill="1" applyBorder="1" applyAlignment="1" applyProtection="1">
      <alignment horizontal="right"/>
      <protection locked="0"/>
    </xf>
    <xf numFmtId="0" fontId="2" fillId="6" borderId="13" xfId="0" applyFont="1" applyFill="1" applyBorder="1" applyAlignment="1" applyProtection="1">
      <alignment horizontal="center" vertical="center"/>
      <protection hidden="1"/>
    </xf>
    <xf numFmtId="0" fontId="2" fillId="3" borderId="13" xfId="0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41" fontId="10" fillId="7" borderId="3" xfId="1" applyFont="1" applyFill="1" applyBorder="1" applyAlignment="1" applyProtection="1">
      <alignment horizontal="center"/>
      <protection hidden="1"/>
    </xf>
    <xf numFmtId="164" fontId="15" fillId="16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10" fontId="5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hidden="1"/>
    </xf>
    <xf numFmtId="0" fontId="1" fillId="0" borderId="1" xfId="0" applyFont="1" applyBorder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6" borderId="1" xfId="0" applyFont="1" applyFill="1" applyBorder="1" applyAlignment="1" applyProtection="1">
      <alignment horizontal="center" vertical="center" wrapText="1"/>
      <protection hidden="1"/>
    </xf>
    <xf numFmtId="0" fontId="2" fillId="3" borderId="13" xfId="0" applyFont="1" applyFill="1" applyBorder="1" applyAlignment="1" applyProtection="1">
      <alignment vertical="center"/>
      <protection hidden="1"/>
    </xf>
    <xf numFmtId="0" fontId="1" fillId="6" borderId="1" xfId="0" applyFont="1" applyFill="1" applyBorder="1" applyAlignment="1" applyProtection="1">
      <alignment vertical="center" wrapText="1"/>
      <protection hidden="1"/>
    </xf>
    <xf numFmtId="41" fontId="0" fillId="8" borderId="4" xfId="1" applyFont="1" applyFill="1" applyBorder="1" applyAlignment="1" applyProtection="1">
      <alignment horizontal="right"/>
      <protection hidden="1"/>
    </xf>
    <xf numFmtId="0" fontId="1" fillId="12" borderId="0" xfId="0" applyFont="1" applyFill="1" applyAlignment="1" applyProtection="1">
      <alignment horizontal="center"/>
      <protection hidden="1"/>
    </xf>
    <xf numFmtId="0" fontId="0" fillId="12" borderId="0" xfId="0" applyFill="1" applyAlignment="1" applyProtection="1">
      <alignment horizontal="left"/>
      <protection hidden="1"/>
    </xf>
    <xf numFmtId="0" fontId="0" fillId="7" borderId="1" xfId="0" applyFill="1" applyBorder="1" applyProtection="1">
      <protection hidden="1"/>
    </xf>
    <xf numFmtId="41" fontId="1" fillId="15" borderId="1" xfId="1" applyFont="1" applyFill="1" applyBorder="1" applyAlignment="1" applyProtection="1">
      <alignment horizontal="right"/>
      <protection locked="0"/>
    </xf>
    <xf numFmtId="0" fontId="7" fillId="13" borderId="0" xfId="4" applyFont="1" applyFill="1" applyAlignment="1" applyProtection="1">
      <alignment horizontal="center" vertical="center"/>
      <protection hidden="1"/>
    </xf>
    <xf numFmtId="0" fontId="16" fillId="7" borderId="0" xfId="0" applyFont="1" applyFill="1" applyAlignment="1" applyProtection="1">
      <alignment horizontal="center"/>
      <protection hidden="1"/>
    </xf>
    <xf numFmtId="0" fontId="1" fillId="10" borderId="4" xfId="0" applyFont="1" applyFill="1" applyBorder="1" applyAlignment="1" applyProtection="1">
      <alignment horizontal="center" vertical="center"/>
      <protection hidden="1"/>
    </xf>
    <xf numFmtId="0" fontId="1" fillId="10" borderId="5" xfId="0" applyFont="1" applyFill="1" applyBorder="1" applyAlignment="1" applyProtection="1">
      <alignment horizontal="center" vertical="center"/>
      <protection hidden="1"/>
    </xf>
    <xf numFmtId="0" fontId="1" fillId="10" borderId="15" xfId="0" applyFont="1" applyFill="1" applyBorder="1" applyAlignment="1" applyProtection="1">
      <alignment horizontal="center" vertical="center"/>
      <protection hidden="1"/>
    </xf>
    <xf numFmtId="0" fontId="1" fillId="10" borderId="13" xfId="0" applyFont="1" applyFill="1" applyBorder="1" applyAlignment="1" applyProtection="1">
      <alignment horizontal="center" vertical="center" wrapText="1"/>
      <protection hidden="1"/>
    </xf>
    <xf numFmtId="0" fontId="1" fillId="10" borderId="14" xfId="0" applyFont="1" applyFill="1" applyBorder="1" applyAlignment="1" applyProtection="1">
      <alignment horizontal="center" vertical="center" wrapText="1"/>
      <protection hidden="1"/>
    </xf>
    <xf numFmtId="0" fontId="1" fillId="10" borderId="2" xfId="0" applyFont="1" applyFill="1" applyBorder="1" applyAlignment="1" applyProtection="1">
      <alignment horizontal="center" vertical="center" wrapText="1"/>
      <protection hidden="1"/>
    </xf>
    <xf numFmtId="0" fontId="1" fillId="10" borderId="1" xfId="0" applyFont="1" applyFill="1" applyBorder="1" applyAlignment="1" applyProtection="1">
      <alignment horizontal="center" vertical="center" wrapText="1"/>
      <protection hidden="1"/>
    </xf>
    <xf numFmtId="0" fontId="1" fillId="10" borderId="10" xfId="0" applyFont="1" applyFill="1" applyBorder="1" applyAlignment="1" applyProtection="1">
      <alignment horizontal="center" vertical="center" wrapText="1"/>
      <protection hidden="1"/>
    </xf>
    <xf numFmtId="0" fontId="1" fillId="10" borderId="0" xfId="0" applyFont="1" applyFill="1" applyAlignment="1" applyProtection="1">
      <alignment horizontal="center" vertical="center" wrapText="1"/>
      <protection hidden="1"/>
    </xf>
    <xf numFmtId="0" fontId="1" fillId="10" borderId="11" xfId="0" applyFont="1" applyFill="1" applyBorder="1" applyAlignment="1" applyProtection="1">
      <alignment horizontal="center" vertical="center" wrapText="1"/>
      <protection hidden="1"/>
    </xf>
    <xf numFmtId="0" fontId="1" fillId="10" borderId="12" xfId="0" applyFont="1" applyFill="1" applyBorder="1" applyAlignment="1" applyProtection="1">
      <alignment horizontal="center" vertical="center" wrapText="1"/>
      <protection hidden="1"/>
    </xf>
    <xf numFmtId="0" fontId="1" fillId="10" borderId="6" xfId="0" applyFont="1" applyFill="1" applyBorder="1" applyAlignment="1" applyProtection="1">
      <alignment horizontal="center" vertical="center" wrapText="1"/>
      <protection hidden="1"/>
    </xf>
    <xf numFmtId="0" fontId="1" fillId="10" borderId="3" xfId="0" applyFont="1" applyFill="1" applyBorder="1" applyAlignment="1" applyProtection="1">
      <alignment horizontal="center" vertical="center" wrapText="1"/>
      <protection hidden="1"/>
    </xf>
    <xf numFmtId="0" fontId="0" fillId="10" borderId="10" xfId="0" applyFill="1" applyBorder="1" applyAlignment="1" applyProtection="1">
      <alignment horizontal="center" vertical="center"/>
      <protection hidden="1"/>
    </xf>
    <xf numFmtId="0" fontId="0" fillId="10" borderId="0" xfId="0" applyFill="1" applyAlignment="1" applyProtection="1">
      <alignment horizontal="center" vertical="center"/>
      <protection hidden="1"/>
    </xf>
    <xf numFmtId="0" fontId="0" fillId="10" borderId="11" xfId="0" applyFill="1" applyBorder="1" applyAlignment="1" applyProtection="1">
      <alignment horizontal="center" vertical="center"/>
      <protection hidden="1"/>
    </xf>
    <xf numFmtId="0" fontId="0" fillId="10" borderId="12" xfId="0" applyFill="1" applyBorder="1" applyAlignment="1" applyProtection="1">
      <alignment horizontal="center" vertical="center"/>
      <protection hidden="1"/>
    </xf>
    <xf numFmtId="0" fontId="0" fillId="10" borderId="6" xfId="0" applyFill="1" applyBorder="1" applyAlignment="1" applyProtection="1">
      <alignment horizontal="center" vertical="center"/>
      <protection hidden="1"/>
    </xf>
    <xf numFmtId="0" fontId="0" fillId="10" borderId="3" xfId="0" applyFill="1" applyBorder="1" applyAlignment="1" applyProtection="1">
      <alignment horizontal="center" vertical="center"/>
      <protection hidden="1"/>
    </xf>
    <xf numFmtId="0" fontId="0" fillId="10" borderId="15" xfId="0" applyFill="1" applyBorder="1" applyAlignment="1" applyProtection="1">
      <alignment horizontal="center" vertical="center"/>
      <protection hidden="1"/>
    </xf>
    <xf numFmtId="0" fontId="0" fillId="10" borderId="1" xfId="0" applyFill="1" applyBorder="1" applyAlignment="1" applyProtection="1">
      <alignment horizontal="center" vertical="center"/>
      <protection hidden="1"/>
    </xf>
    <xf numFmtId="0" fontId="0" fillId="10" borderId="1" xfId="0" applyFill="1" applyBorder="1" applyAlignment="1" applyProtection="1">
      <alignment horizontal="center" vertical="center" wrapText="1"/>
      <protection hidden="1"/>
    </xf>
    <xf numFmtId="0" fontId="1" fillId="10" borderId="1" xfId="0" applyFont="1" applyFill="1" applyBorder="1" applyAlignment="1" applyProtection="1">
      <alignment horizontal="center" vertical="center"/>
      <protection hidden="1"/>
    </xf>
    <xf numFmtId="0" fontId="0" fillId="10" borderId="14" xfId="0" applyFill="1" applyBorder="1" applyAlignment="1" applyProtection="1">
      <alignment horizontal="center" vertical="center" wrapText="1"/>
      <protection hidden="1"/>
    </xf>
    <xf numFmtId="0" fontId="0" fillId="10" borderId="2" xfId="0" applyFill="1" applyBorder="1" applyAlignment="1" applyProtection="1">
      <alignment horizontal="center" vertical="center" wrapText="1"/>
      <protection hidden="1"/>
    </xf>
    <xf numFmtId="10" fontId="1" fillId="10" borderId="13" xfId="0" applyNumberFormat="1" applyFont="1" applyFill="1" applyBorder="1" applyAlignment="1" applyProtection="1">
      <alignment horizontal="center" vertical="center" wrapText="1"/>
      <protection hidden="1"/>
    </xf>
    <xf numFmtId="10" fontId="1" fillId="10" borderId="2" xfId="0" applyNumberFormat="1" applyFont="1" applyFill="1" applyBorder="1" applyAlignment="1" applyProtection="1">
      <alignment horizontal="center" vertical="center" wrapText="1"/>
      <protection hidden="1"/>
    </xf>
    <xf numFmtId="0" fontId="1" fillId="12" borderId="0" xfId="0" applyFont="1" applyFill="1" applyAlignment="1" applyProtection="1">
      <alignment horizontal="center"/>
      <protection hidden="1"/>
    </xf>
    <xf numFmtId="0" fontId="1" fillId="17" borderId="1" xfId="0" applyFont="1" applyFill="1" applyBorder="1" applyAlignment="1" applyProtection="1">
      <alignment horizontal="center" vertical="center" wrapText="1"/>
      <protection hidden="1"/>
    </xf>
    <xf numFmtId="0" fontId="0" fillId="12" borderId="0" xfId="0" applyFill="1" applyAlignment="1" applyProtection="1">
      <alignment horizontal="center"/>
      <protection hidden="1"/>
    </xf>
    <xf numFmtId="0" fontId="4" fillId="12" borderId="0" xfId="0" applyFont="1" applyFill="1" applyAlignment="1" applyProtection="1">
      <alignment horizontal="center"/>
      <protection hidden="1"/>
    </xf>
    <xf numFmtId="0" fontId="1" fillId="9" borderId="1" xfId="0" applyFont="1" applyFill="1" applyBorder="1" applyAlignment="1" applyProtection="1">
      <alignment horizontal="center" vertical="center" wrapText="1"/>
      <protection hidden="1"/>
    </xf>
    <xf numFmtId="0" fontId="0" fillId="9" borderId="1" xfId="0" applyFill="1" applyBorder="1" applyAlignment="1" applyProtection="1">
      <alignment horizontal="center" vertical="center" wrapText="1"/>
      <protection hidden="1"/>
    </xf>
    <xf numFmtId="0" fontId="1" fillId="10" borderId="13" xfId="0" applyFont="1" applyFill="1" applyBorder="1" applyAlignment="1" applyProtection="1">
      <alignment horizontal="center" vertical="center"/>
      <protection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0" fillId="10" borderId="2" xfId="0" applyFill="1" applyBorder="1" applyAlignment="1" applyProtection="1">
      <alignment horizontal="center" vertical="center"/>
      <protection hidden="1"/>
    </xf>
    <xf numFmtId="0" fontId="1" fillId="10" borderId="7" xfId="0" applyFont="1" applyFill="1" applyBorder="1" applyAlignment="1" applyProtection="1">
      <alignment horizontal="center" vertical="center"/>
      <protection hidden="1"/>
    </xf>
    <xf numFmtId="0" fontId="0" fillId="10" borderId="8" xfId="0" applyFill="1" applyBorder="1" applyAlignment="1" applyProtection="1">
      <alignment horizontal="center" vertical="center"/>
      <protection hidden="1"/>
    </xf>
    <xf numFmtId="0" fontId="0" fillId="10" borderId="9" xfId="0" applyFill="1" applyBorder="1" applyAlignment="1" applyProtection="1">
      <alignment horizontal="center" vertical="center"/>
      <protection hidden="1"/>
    </xf>
    <xf numFmtId="0" fontId="0" fillId="10" borderId="5" xfId="0" applyFill="1" applyBorder="1" applyAlignment="1" applyProtection="1">
      <alignment horizontal="center" vertical="center"/>
      <protection hidden="1"/>
    </xf>
    <xf numFmtId="0" fontId="0" fillId="10" borderId="4" xfId="0" applyFill="1" applyBorder="1" applyAlignment="1" applyProtection="1">
      <alignment horizontal="center" vertical="center"/>
      <protection hidden="1"/>
    </xf>
    <xf numFmtId="0" fontId="1" fillId="10" borderId="12" xfId="0" applyFont="1" applyFill="1" applyBorder="1" applyAlignment="1" applyProtection="1">
      <alignment horizontal="center" vertical="center"/>
      <protection hidden="1"/>
    </xf>
    <xf numFmtId="0" fontId="1" fillId="10" borderId="6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/>
      <protection hidden="1"/>
    </xf>
    <xf numFmtId="0" fontId="2" fillId="0" borderId="5" xfId="0" applyFont="1" applyBorder="1" applyAlignment="1" applyProtection="1">
      <alignment horizontal="center"/>
      <protection hidden="1"/>
    </xf>
    <xf numFmtId="0" fontId="2" fillId="0" borderId="15" xfId="0" applyFont="1" applyBorder="1" applyAlignment="1" applyProtection="1">
      <alignment horizontal="center"/>
      <protection hidden="1"/>
    </xf>
    <xf numFmtId="0" fontId="2" fillId="0" borderId="1" xfId="0" applyFon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2" fillId="6" borderId="13" xfId="0" applyFont="1" applyFill="1" applyBorder="1" applyAlignment="1" applyProtection="1">
      <alignment horizontal="center" vertical="center"/>
      <protection hidden="1"/>
    </xf>
    <xf numFmtId="0" fontId="2" fillId="6" borderId="2" xfId="0" applyFont="1" applyFill="1" applyBorder="1" applyAlignment="1" applyProtection="1">
      <alignment horizontal="center" vertical="center"/>
      <protection hidden="1"/>
    </xf>
    <xf numFmtId="0" fontId="2" fillId="3" borderId="13" xfId="0" applyFont="1" applyFill="1" applyBorder="1" applyAlignment="1" applyProtection="1">
      <alignment horizontal="center" vertical="center"/>
      <protection hidden="1"/>
    </xf>
    <xf numFmtId="0" fontId="2" fillId="3" borderId="2" xfId="0" applyFont="1" applyFill="1" applyBorder="1" applyAlignment="1" applyProtection="1">
      <alignment horizontal="center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6" xfId="0" applyFont="1" applyBorder="1" applyAlignment="1" applyProtection="1">
      <alignment horizontal="center"/>
      <protection hidden="1"/>
    </xf>
    <xf numFmtId="0" fontId="2" fillId="6" borderId="7" xfId="0" applyFont="1" applyFill="1" applyBorder="1" applyAlignment="1" applyProtection="1">
      <alignment horizontal="center" vertical="center"/>
      <protection hidden="1"/>
    </xf>
    <xf numFmtId="0" fontId="2" fillId="6" borderId="9" xfId="0" applyFont="1" applyFill="1" applyBorder="1" applyAlignment="1" applyProtection="1">
      <alignment horizontal="center" vertical="center"/>
      <protection hidden="1"/>
    </xf>
    <xf numFmtId="0" fontId="2" fillId="6" borderId="12" xfId="0" applyFont="1" applyFill="1" applyBorder="1" applyAlignment="1" applyProtection="1">
      <alignment horizontal="center" vertical="center"/>
      <protection hidden="1"/>
    </xf>
    <xf numFmtId="0" fontId="2" fillId="6" borderId="3" xfId="0" applyFont="1" applyFill="1" applyBorder="1" applyAlignment="1" applyProtection="1">
      <alignment horizontal="center" vertical="center"/>
      <protection hidden="1"/>
    </xf>
    <xf numFmtId="0" fontId="2" fillId="6" borderId="14" xfId="0" applyFont="1" applyFill="1" applyBorder="1" applyAlignment="1" applyProtection="1">
      <alignment horizontal="center" vertical="center"/>
      <protection hidden="1"/>
    </xf>
    <xf numFmtId="0" fontId="2" fillId="3" borderId="7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Alignment="1" applyProtection="1">
      <alignment horizontal="center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</cellXfs>
  <cellStyles count="5">
    <cellStyle name="Comma [0]" xfId="1" builtinId="6"/>
    <cellStyle name="Hyperlink" xfId="2" builtinId="8"/>
    <cellStyle name="Normal" xfId="0" builtinId="0"/>
    <cellStyle name="Normal 2" xfId="3" xr:uid="{00000000-0005-0000-0000-000003000000}"/>
    <cellStyle name="Normal 3" xfId="4" xr:uid="{00000000-0005-0000-0000-000004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ELAPORAN!A1"/><Relationship Id="rId2" Type="http://schemas.openxmlformats.org/officeDocument/2006/relationships/hyperlink" Target="#'PETUNJUK '!A1"/><Relationship Id="rId1" Type="http://schemas.openxmlformats.org/officeDocument/2006/relationships/hyperlink" Target="#INFOUTAMA!A1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1</xdr:row>
      <xdr:rowOff>25400</xdr:rowOff>
    </xdr:from>
    <xdr:ext cx="3093347" cy="26654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03BA92-B5EB-4595-B176-750012627447}"/>
            </a:ext>
          </a:extLst>
        </xdr:cNvPr>
        <xdr:cNvSpPr txBox="1"/>
      </xdr:nvSpPr>
      <xdr:spPr>
        <a:xfrm>
          <a:off x="1924050" y="184150"/>
          <a:ext cx="3093347" cy="2665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2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SISTEM</a:t>
          </a:r>
          <a:r>
            <a:rPr lang="en-ID" sz="1200" baseline="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 PELAPORAN DATA RUTIN ISPA</a:t>
          </a:r>
          <a:endParaRPr lang="en-ID" sz="1200">
            <a:latin typeface="Microsoft Sans Serif" panose="020B0604020202020204" pitchFamily="34" charset="0"/>
            <a:ea typeface="Microsoft Sans Serif" panose="020B0604020202020204" pitchFamily="34" charset="0"/>
            <a:cs typeface="Microsoft Sans Serif" panose="020B0604020202020204" pitchFamily="34" charset="0"/>
          </a:endParaRPr>
        </a:p>
      </xdr:txBody>
    </xdr:sp>
    <xdr:clientData/>
  </xdr:oneCellAnchor>
  <xdr:twoCellAnchor>
    <xdr:from>
      <xdr:col>15</xdr:col>
      <xdr:colOff>6350</xdr:colOff>
      <xdr:row>1</xdr:row>
      <xdr:rowOff>6350</xdr:rowOff>
    </xdr:from>
    <xdr:to>
      <xdr:col>17</xdr:col>
      <xdr:colOff>0</xdr:colOff>
      <xdr:row>3</xdr:row>
      <xdr:rowOff>0</xdr:rowOff>
    </xdr:to>
    <xdr:sp macro="" textlink="">
      <xdr:nvSpPr>
        <xdr:cNvPr id="4" name="Rectangle: Rounded Corner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5B7F8-7627-47E4-AE21-50695612C410}"/>
            </a:ext>
          </a:extLst>
        </xdr:cNvPr>
        <xdr:cNvSpPr/>
      </xdr:nvSpPr>
      <xdr:spPr>
        <a:xfrm>
          <a:off x="9150350" y="165100"/>
          <a:ext cx="1212850" cy="3111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1400">
              <a:solidFill>
                <a:sysClr val="windowText" lastClr="000000"/>
              </a:solidFill>
            </a:rPr>
            <a:t>INFO UTAMA</a:t>
          </a:r>
        </a:p>
      </xdr:txBody>
    </xdr:sp>
    <xdr:clientData/>
  </xdr:twoCellAnchor>
  <xdr:twoCellAnchor>
    <xdr:from>
      <xdr:col>11</xdr:col>
      <xdr:colOff>603250</xdr:colOff>
      <xdr:row>1</xdr:row>
      <xdr:rowOff>6350</xdr:rowOff>
    </xdr:from>
    <xdr:to>
      <xdr:col>15</xdr:col>
      <xdr:colOff>0</xdr:colOff>
      <xdr:row>3</xdr:row>
      <xdr:rowOff>0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5EFC347-512A-4C04-B917-3E2FE9BD0C4C}"/>
            </a:ext>
          </a:extLst>
        </xdr:cNvPr>
        <xdr:cNvSpPr/>
      </xdr:nvSpPr>
      <xdr:spPr>
        <a:xfrm>
          <a:off x="7308850" y="165100"/>
          <a:ext cx="1835150" cy="3111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1400">
              <a:solidFill>
                <a:sysClr val="windowText" lastClr="000000"/>
              </a:solidFill>
            </a:rPr>
            <a:t>PETUNJUK</a:t>
          </a:r>
          <a:r>
            <a:rPr lang="en-ID" sz="1400" baseline="0">
              <a:solidFill>
                <a:sysClr val="windowText" lastClr="000000"/>
              </a:solidFill>
            </a:rPr>
            <a:t> PENGISIAN</a:t>
          </a:r>
          <a:endParaRPr lang="en-ID" sz="14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0</xdr:col>
      <xdr:colOff>514350</xdr:colOff>
      <xdr:row>5</xdr:row>
      <xdr:rowOff>76200</xdr:rowOff>
    </xdr:from>
    <xdr:ext cx="10528588" cy="125354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2EC72E0-3499-4CDD-84AD-70A19E2B8E74}"/>
            </a:ext>
          </a:extLst>
        </xdr:cNvPr>
        <xdr:cNvSpPr txBox="1"/>
      </xdr:nvSpPr>
      <xdr:spPr>
        <a:xfrm>
          <a:off x="514350" y="869950"/>
          <a:ext cx="10528588" cy="12535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ID" sz="40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SELAMAT</a:t>
          </a:r>
          <a:r>
            <a:rPr lang="en-ID" sz="4000" baseline="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 </a:t>
          </a:r>
          <a:r>
            <a:rPr lang="en-ID" sz="40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DATANG</a:t>
          </a:r>
          <a:r>
            <a:rPr lang="en-ID" sz="4000" baseline="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 </a:t>
          </a:r>
        </a:p>
        <a:p>
          <a:pPr algn="ctr"/>
          <a:r>
            <a:rPr lang="en-ID" sz="4000" baseline="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DI </a:t>
          </a:r>
          <a:r>
            <a:rPr lang="en-ID" sz="400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SISTEM</a:t>
          </a:r>
          <a:r>
            <a:rPr lang="en-ID" sz="4000" baseline="0"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rPr>
            <a:t> PELAPORAN DATA RUTIN ISPA</a:t>
          </a:r>
          <a:endParaRPr lang="en-ID" sz="4000">
            <a:latin typeface="Microsoft Sans Serif" panose="020B0604020202020204" pitchFamily="34" charset="0"/>
            <a:ea typeface="Microsoft Sans Serif" panose="020B0604020202020204" pitchFamily="34" charset="0"/>
            <a:cs typeface="Microsoft Sans Serif" panose="020B0604020202020204" pitchFamily="34" charset="0"/>
          </a:endParaRPr>
        </a:p>
      </xdr:txBody>
    </xdr:sp>
    <xdr:clientData/>
  </xdr:oneCellAnchor>
  <xdr:twoCellAnchor>
    <xdr:from>
      <xdr:col>17</xdr:col>
      <xdr:colOff>6350</xdr:colOff>
      <xdr:row>1</xdr:row>
      <xdr:rowOff>0</xdr:rowOff>
    </xdr:from>
    <xdr:to>
      <xdr:col>19</xdr:col>
      <xdr:colOff>6350</xdr:colOff>
      <xdr:row>3</xdr:row>
      <xdr:rowOff>6350</xdr:rowOff>
    </xdr:to>
    <xdr:sp macro="" textlink="">
      <xdr:nvSpPr>
        <xdr:cNvPr id="8" name="Rectangle: Rounded Corner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3E77BED-0DCA-4A26-AE7B-A9646F0F781D}"/>
            </a:ext>
          </a:extLst>
        </xdr:cNvPr>
        <xdr:cNvSpPr/>
      </xdr:nvSpPr>
      <xdr:spPr>
        <a:xfrm>
          <a:off x="10369550" y="158750"/>
          <a:ext cx="1219200" cy="3238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D" sz="1400">
              <a:solidFill>
                <a:sysClr val="windowText" lastClr="000000"/>
              </a:solidFill>
            </a:rPr>
            <a:t>PELAPORAN</a:t>
          </a:r>
        </a:p>
      </xdr:txBody>
    </xdr:sp>
    <xdr:clientData/>
  </xdr:twoCellAnchor>
  <xdr:twoCellAnchor editAs="oneCell">
    <xdr:from>
      <xdr:col>0</xdr:col>
      <xdr:colOff>88900</xdr:colOff>
      <xdr:row>0</xdr:row>
      <xdr:rowOff>107950</xdr:rowOff>
    </xdr:from>
    <xdr:to>
      <xdr:col>2</xdr:col>
      <xdr:colOff>539750</xdr:colOff>
      <xdr:row>3</xdr:row>
      <xdr:rowOff>31750</xdr:rowOff>
    </xdr:to>
    <xdr:pic>
      <xdr:nvPicPr>
        <xdr:cNvPr id="12944721" name="Picture 6">
          <a:extLst>
            <a:ext uri="{FF2B5EF4-FFF2-40B4-BE49-F238E27FC236}">
              <a16:creationId xmlns:a16="http://schemas.microsoft.com/office/drawing/2014/main" id="{EFC653E6-F4FD-4350-82DC-0D41852EB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107950"/>
          <a:ext cx="16700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Z52"/>
  <sheetViews>
    <sheetView topLeftCell="A13" zoomScaleNormal="100" workbookViewId="0">
      <selection activeCell="Q22" sqref="Q22"/>
    </sheetView>
  </sheetViews>
  <sheetFormatPr defaultColWidth="8.77734375" defaultRowHeight="13.2" x14ac:dyDescent="0.25"/>
  <cols>
    <col min="1" max="16384" width="8.77734375" style="36"/>
  </cols>
  <sheetData>
    <row r="1" spans="1:26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x14ac:dyDescent="0.2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x14ac:dyDescent="0.25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x14ac:dyDescent="0.25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x14ac:dyDescent="0.25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50.1" customHeight="1" x14ac:dyDescent="0.25">
      <c r="A15" s="35"/>
      <c r="B15" s="35"/>
      <c r="C15" s="88" t="e">
        <f>#REF!</f>
        <v>#REF!</v>
      </c>
      <c r="D15" s="88"/>
      <c r="E15" s="88"/>
      <c r="F15" s="88"/>
      <c r="G15" s="88"/>
      <c r="H15" s="88"/>
      <c r="I15" s="88"/>
      <c r="J15" s="88"/>
      <c r="K15" s="88"/>
      <c r="L15" s="88" t="e">
        <f>#REF!</f>
        <v>#REF!</v>
      </c>
      <c r="M15" s="88"/>
      <c r="N15" s="88"/>
      <c r="O15" s="88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x14ac:dyDescent="0.25">
      <c r="A16" s="35"/>
      <c r="B16" s="37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9"/>
      <c r="T16" s="35"/>
      <c r="U16" s="35"/>
      <c r="V16" s="35"/>
      <c r="W16" s="35"/>
      <c r="X16" s="35"/>
      <c r="Y16" s="35"/>
      <c r="Z16" s="35"/>
    </row>
    <row r="17" spans="1:26" x14ac:dyDescent="0.25">
      <c r="A17" s="35"/>
      <c r="B17" s="40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41"/>
      <c r="T17" s="35"/>
      <c r="U17" s="35"/>
      <c r="V17" s="35"/>
      <c r="W17" s="35"/>
      <c r="X17" s="35"/>
      <c r="Y17" s="35"/>
      <c r="Z17" s="35"/>
    </row>
    <row r="18" spans="1:26" ht="24.6" x14ac:dyDescent="0.4">
      <c r="A18" s="35"/>
      <c r="B18" s="40"/>
      <c r="C18" s="42" t="s">
        <v>50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41"/>
      <c r="T18" s="35"/>
      <c r="U18" s="35"/>
      <c r="V18" s="35"/>
      <c r="W18" s="35"/>
      <c r="X18" s="35"/>
      <c r="Y18" s="35"/>
      <c r="Z18" s="35"/>
    </row>
    <row r="19" spans="1:26" ht="8.1" customHeight="1" x14ac:dyDescent="0.25">
      <c r="A19" s="35"/>
      <c r="B19" s="40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41"/>
      <c r="T19" s="35"/>
      <c r="U19" s="35"/>
      <c r="V19" s="35"/>
      <c r="W19" s="35"/>
      <c r="X19" s="35"/>
      <c r="Y19" s="35"/>
      <c r="Z19" s="35"/>
    </row>
    <row r="20" spans="1:26" ht="24.6" x14ac:dyDescent="0.4">
      <c r="A20" s="35"/>
      <c r="B20" s="40"/>
      <c r="C20" s="42" t="s">
        <v>52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41"/>
      <c r="T20" s="35"/>
      <c r="U20" s="35"/>
      <c r="V20" s="35"/>
      <c r="W20" s="35"/>
      <c r="X20" s="35"/>
      <c r="Y20" s="35"/>
      <c r="Z20" s="35"/>
    </row>
    <row r="21" spans="1:26" ht="8.1" customHeight="1" x14ac:dyDescent="0.25">
      <c r="A21" s="35"/>
      <c r="B21" s="40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41"/>
      <c r="T21" s="35"/>
      <c r="U21" s="35"/>
      <c r="V21" s="35"/>
      <c r="W21" s="35"/>
      <c r="X21" s="35"/>
      <c r="Y21" s="35"/>
      <c r="Z21" s="35"/>
    </row>
    <row r="22" spans="1:26" ht="24.6" x14ac:dyDescent="0.4">
      <c r="A22" s="35"/>
      <c r="B22" s="40"/>
      <c r="C22" s="42" t="s">
        <v>53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41"/>
      <c r="T22" s="35"/>
      <c r="U22" s="35"/>
      <c r="V22" s="35"/>
      <c r="W22" s="35"/>
      <c r="X22" s="35"/>
      <c r="Y22" s="35"/>
      <c r="Z22" s="35"/>
    </row>
    <row r="23" spans="1:26" ht="8.1" customHeight="1" x14ac:dyDescent="0.25">
      <c r="A23" s="35"/>
      <c r="B23" s="40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41"/>
      <c r="T23" s="35"/>
      <c r="U23" s="35"/>
      <c r="V23" s="35"/>
      <c r="W23" s="35"/>
      <c r="X23" s="35"/>
      <c r="Y23" s="35"/>
      <c r="Z23" s="35"/>
    </row>
    <row r="24" spans="1:26" ht="24.6" x14ac:dyDescent="0.4">
      <c r="A24" s="35"/>
      <c r="B24" s="40"/>
      <c r="C24" s="42" t="s">
        <v>54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41"/>
      <c r="T24" s="35"/>
      <c r="U24" s="35"/>
      <c r="V24" s="35"/>
      <c r="W24" s="35"/>
      <c r="X24" s="35"/>
      <c r="Y24" s="35"/>
      <c r="Z24" s="35"/>
    </row>
    <row r="25" spans="1:26" x14ac:dyDescent="0.25">
      <c r="A25" s="35"/>
      <c r="B25" s="40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41"/>
      <c r="T25" s="35"/>
      <c r="U25" s="35"/>
      <c r="V25" s="35"/>
      <c r="W25" s="35"/>
      <c r="X25" s="35"/>
      <c r="Y25" s="35"/>
      <c r="Z25" s="35"/>
    </row>
    <row r="26" spans="1:26" x14ac:dyDescent="0.25">
      <c r="A26" s="35"/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5"/>
      <c r="T26" s="35"/>
      <c r="U26" s="35"/>
      <c r="V26" s="35"/>
      <c r="W26" s="35"/>
      <c r="X26" s="35"/>
      <c r="Y26" s="35"/>
      <c r="Z26" s="35"/>
    </row>
    <row r="27" spans="1:26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x14ac:dyDescent="0.2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52" spans="5:5" x14ac:dyDescent="0.25">
      <c r="E52" s="51" t="s">
        <v>78</v>
      </c>
    </row>
  </sheetData>
  <sheetProtection algorithmName="SHA-512" hashValue="zdTXWPfsoyzIH/IO1d7hjeCPYyGwaBcMGvG6eu/U92YQKgOwtZwnhqURXBzUi30nyvp3uaGeTNqosS5SnczDlg==" saltValue="MKetH4y4GruvUCi5SHzt9w==" spinCount="100000" sheet="1" insertColumns="0" insertRows="0" deleteColumns="0" deleteRows="0"/>
  <mergeCells count="2">
    <mergeCell ref="C15:K15"/>
    <mergeCell ref="L15:O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CH58"/>
  <sheetViews>
    <sheetView showGridLines="0" tabSelected="1" topLeftCell="A2" zoomScale="90" zoomScaleNormal="90" workbookViewId="0">
      <selection activeCell="AO13" sqref="AO13"/>
    </sheetView>
  </sheetViews>
  <sheetFormatPr defaultColWidth="9.21875" defaultRowHeight="13.2" x14ac:dyDescent="0.25"/>
  <cols>
    <col min="1" max="1" width="4.5546875" style="1" customWidth="1"/>
    <col min="2" max="3" width="18.44140625" style="1" customWidth="1"/>
    <col min="4" max="4" width="10.77734375" style="1" customWidth="1"/>
    <col min="5" max="5" width="11.77734375" style="1" customWidth="1"/>
    <col min="6" max="6" width="10.21875" style="1" customWidth="1"/>
    <col min="7" max="7" width="14.33203125" style="1" customWidth="1"/>
    <col min="8" max="8" width="17.109375" style="1" customWidth="1"/>
    <col min="9" max="12" width="6.77734375" style="1" customWidth="1"/>
    <col min="13" max="15" width="7.5546875" style="1" customWidth="1"/>
    <col min="16" max="16" width="8.44140625" style="1" customWidth="1"/>
    <col min="17" max="22" width="6.77734375" style="1" customWidth="1"/>
    <col min="23" max="23" width="10.5546875" style="1" customWidth="1"/>
    <col min="24" max="24" width="9.21875" style="1" customWidth="1"/>
    <col min="25" max="26" width="17.5546875" style="1" customWidth="1"/>
    <col min="27" max="30" width="8.77734375" style="1" customWidth="1"/>
    <col min="31" max="31" width="12.5546875" style="1" customWidth="1"/>
    <col min="32" max="32" width="17.5546875" style="1" customWidth="1"/>
    <col min="33" max="33" width="15.5546875" style="1" customWidth="1"/>
    <col min="34" max="39" width="6.77734375" style="1" customWidth="1"/>
    <col min="40" max="43" width="17.5546875" style="1" customWidth="1"/>
    <col min="44" max="49" width="6.5546875" style="1" customWidth="1"/>
    <col min="50" max="51" width="17.5546875" style="1" customWidth="1"/>
    <col min="52" max="57" width="6.5546875" style="1" customWidth="1"/>
    <col min="58" max="59" width="17.5546875" style="1" customWidth="1"/>
    <col min="60" max="65" width="6.5546875" style="1" customWidth="1"/>
    <col min="66" max="66" width="17.5546875" style="1" customWidth="1"/>
    <col min="67" max="86" width="6.5546875" style="1" customWidth="1"/>
    <col min="87" max="87" width="26.5546875" style="1" customWidth="1"/>
    <col min="88" max="16384" width="9.21875" style="1"/>
  </cols>
  <sheetData>
    <row r="1" spans="1:86" ht="17.399999999999999" x14ac:dyDescent="0.3">
      <c r="A1" s="89" t="s">
        <v>51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</row>
    <row r="2" spans="1:86" ht="17.399999999999999" x14ac:dyDescent="0.3">
      <c r="A2" s="89" t="s">
        <v>109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  <c r="BP2" s="89"/>
      <c r="BQ2" s="89"/>
      <c r="BR2" s="89"/>
      <c r="BS2" s="89"/>
      <c r="BT2" s="89"/>
      <c r="BU2" s="89"/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</row>
    <row r="3" spans="1:86" x14ac:dyDescent="0.25">
      <c r="A3" s="17"/>
      <c r="B3" s="17"/>
      <c r="C3" s="17"/>
      <c r="D3" s="17"/>
      <c r="E3" s="17"/>
      <c r="F3" s="17"/>
      <c r="G3" s="17"/>
      <c r="H3" s="17"/>
      <c r="I3" s="17"/>
      <c r="J3" s="18" t="s">
        <v>34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</row>
    <row r="4" spans="1:86" ht="15.75" customHeight="1" x14ac:dyDescent="0.25">
      <c r="A4" s="17"/>
      <c r="B4" s="19" t="s">
        <v>7</v>
      </c>
      <c r="C4" s="72" t="e">
        <f>#REF!</f>
        <v>#REF!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</row>
    <row r="5" spans="1:86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</row>
    <row r="6" spans="1:86" s="30" customFormat="1" ht="15" customHeight="1" x14ac:dyDescent="0.25">
      <c r="A6" s="123" t="s">
        <v>5</v>
      </c>
      <c r="B6" s="123" t="e">
        <f>#REF!</f>
        <v>#REF!</v>
      </c>
      <c r="C6" s="93" t="s">
        <v>83</v>
      </c>
      <c r="D6" s="90" t="s">
        <v>74</v>
      </c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2"/>
      <c r="AG6" s="130" t="s">
        <v>77</v>
      </c>
      <c r="AH6" s="129"/>
      <c r="AI6" s="129"/>
      <c r="AJ6" s="129"/>
      <c r="AK6" s="129"/>
      <c r="AL6" s="129"/>
      <c r="AM6" s="129"/>
      <c r="AN6" s="129"/>
      <c r="AO6" s="129"/>
      <c r="AP6" s="109"/>
      <c r="AQ6" s="90" t="s">
        <v>91</v>
      </c>
      <c r="AR6" s="91"/>
      <c r="AS6" s="91"/>
      <c r="AT6" s="91"/>
      <c r="AU6" s="91"/>
      <c r="AV6" s="91"/>
      <c r="AW6" s="91"/>
      <c r="AX6" s="92"/>
      <c r="AY6" s="90" t="s">
        <v>92</v>
      </c>
      <c r="AZ6" s="91"/>
      <c r="BA6" s="91"/>
      <c r="BB6" s="91"/>
      <c r="BC6" s="91"/>
      <c r="BD6" s="91"/>
      <c r="BE6" s="91"/>
      <c r="BF6" s="92"/>
      <c r="BG6" s="90" t="s">
        <v>93</v>
      </c>
      <c r="BH6" s="91"/>
      <c r="BI6" s="91"/>
      <c r="BJ6" s="91"/>
      <c r="BK6" s="91"/>
      <c r="BL6" s="91"/>
      <c r="BM6" s="91"/>
      <c r="BN6" s="92"/>
      <c r="BO6" s="126" t="s">
        <v>40</v>
      </c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8"/>
    </row>
    <row r="7" spans="1:86" s="30" customFormat="1" ht="18.600000000000001" customHeight="1" x14ac:dyDescent="0.25">
      <c r="A7" s="124"/>
      <c r="B7" s="124"/>
      <c r="C7" s="94"/>
      <c r="D7" s="93" t="s">
        <v>80</v>
      </c>
      <c r="E7" s="96" t="s">
        <v>81</v>
      </c>
      <c r="F7" s="96" t="s">
        <v>82</v>
      </c>
      <c r="G7" s="96" t="s">
        <v>36</v>
      </c>
      <c r="H7" s="96" t="s">
        <v>42</v>
      </c>
      <c r="I7" s="110" t="s">
        <v>1</v>
      </c>
      <c r="J7" s="110"/>
      <c r="K7" s="110"/>
      <c r="L7" s="110"/>
      <c r="M7" s="110" t="s">
        <v>3</v>
      </c>
      <c r="N7" s="110"/>
      <c r="O7" s="110"/>
      <c r="P7" s="110"/>
      <c r="Q7" s="110" t="s">
        <v>4</v>
      </c>
      <c r="R7" s="110"/>
      <c r="S7" s="110"/>
      <c r="T7" s="110"/>
      <c r="U7" s="110"/>
      <c r="V7" s="110"/>
      <c r="W7" s="110"/>
      <c r="X7" s="121" t="s">
        <v>35</v>
      </c>
      <c r="Y7" s="93" t="s">
        <v>37</v>
      </c>
      <c r="Z7" s="93" t="s">
        <v>65</v>
      </c>
      <c r="AA7" s="112" t="s">
        <v>10</v>
      </c>
      <c r="AB7" s="112"/>
      <c r="AC7" s="112"/>
      <c r="AD7" s="110"/>
      <c r="AE7" s="110"/>
      <c r="AF7" s="93" t="s">
        <v>84</v>
      </c>
      <c r="AG7" s="93" t="s">
        <v>103</v>
      </c>
      <c r="AH7" s="110" t="s">
        <v>1</v>
      </c>
      <c r="AI7" s="110"/>
      <c r="AJ7" s="110"/>
      <c r="AK7" s="111" t="s">
        <v>6</v>
      </c>
      <c r="AL7" s="111"/>
      <c r="AM7" s="111"/>
      <c r="AN7" s="96" t="s">
        <v>85</v>
      </c>
      <c r="AO7" s="93" t="s">
        <v>44</v>
      </c>
      <c r="AP7" s="93" t="s">
        <v>79</v>
      </c>
      <c r="AQ7" s="93" t="s">
        <v>104</v>
      </c>
      <c r="AR7" s="97" t="s">
        <v>1</v>
      </c>
      <c r="AS7" s="98"/>
      <c r="AT7" s="99"/>
      <c r="AU7" s="103" t="s">
        <v>6</v>
      </c>
      <c r="AV7" s="104"/>
      <c r="AW7" s="105"/>
      <c r="AX7" s="94" t="s">
        <v>86</v>
      </c>
      <c r="AY7" s="93" t="s">
        <v>105</v>
      </c>
      <c r="AZ7" s="97" t="s">
        <v>1</v>
      </c>
      <c r="BA7" s="98"/>
      <c r="BB7" s="99"/>
      <c r="BC7" s="103" t="s">
        <v>6</v>
      </c>
      <c r="BD7" s="104"/>
      <c r="BE7" s="105"/>
      <c r="BF7" s="94" t="s">
        <v>87</v>
      </c>
      <c r="BG7" s="93" t="s">
        <v>106</v>
      </c>
      <c r="BH7" s="97" t="s">
        <v>1</v>
      </c>
      <c r="BI7" s="98"/>
      <c r="BJ7" s="99"/>
      <c r="BK7" s="103" t="s">
        <v>6</v>
      </c>
      <c r="BL7" s="104"/>
      <c r="BM7" s="105"/>
      <c r="BN7" s="94" t="s">
        <v>88</v>
      </c>
      <c r="BO7" s="131" t="s">
        <v>24</v>
      </c>
      <c r="BP7" s="132"/>
      <c r="BQ7" s="132"/>
      <c r="BR7" s="132"/>
      <c r="BS7" s="132"/>
      <c r="BT7" s="107"/>
      <c r="BU7" s="107"/>
      <c r="BV7" s="107"/>
      <c r="BW7" s="107"/>
      <c r="BX7" s="107"/>
      <c r="BY7" s="107"/>
      <c r="BZ7" s="107"/>
      <c r="CA7" s="107"/>
      <c r="CB7" s="107"/>
      <c r="CC7" s="107"/>
      <c r="CD7" s="107"/>
      <c r="CE7" s="107"/>
      <c r="CF7" s="107"/>
      <c r="CG7" s="107"/>
      <c r="CH7" s="108"/>
    </row>
    <row r="8" spans="1:86" s="30" customFormat="1" ht="18.75" customHeight="1" x14ac:dyDescent="0.25">
      <c r="A8" s="124"/>
      <c r="B8" s="124"/>
      <c r="C8" s="94"/>
      <c r="D8" s="113"/>
      <c r="E8" s="96"/>
      <c r="F8" s="96"/>
      <c r="G8" s="96"/>
      <c r="H8" s="96"/>
      <c r="I8" s="110" t="s">
        <v>2</v>
      </c>
      <c r="J8" s="110"/>
      <c r="K8" s="112" t="s">
        <v>43</v>
      </c>
      <c r="L8" s="110"/>
      <c r="M8" s="110" t="s">
        <v>2</v>
      </c>
      <c r="N8" s="110"/>
      <c r="O8" s="112" t="s">
        <v>43</v>
      </c>
      <c r="P8" s="110"/>
      <c r="Q8" s="110" t="s">
        <v>2</v>
      </c>
      <c r="R8" s="110"/>
      <c r="S8" s="112" t="s">
        <v>43</v>
      </c>
      <c r="T8" s="110"/>
      <c r="U8" s="112" t="s">
        <v>32</v>
      </c>
      <c r="V8" s="110"/>
      <c r="W8" s="96" t="s">
        <v>94</v>
      </c>
      <c r="X8" s="122"/>
      <c r="Y8" s="94"/>
      <c r="Z8" s="94"/>
      <c r="AA8" s="110" t="s">
        <v>2</v>
      </c>
      <c r="AB8" s="110"/>
      <c r="AC8" s="112" t="s">
        <v>43</v>
      </c>
      <c r="AD8" s="110"/>
      <c r="AE8" s="96" t="s">
        <v>95</v>
      </c>
      <c r="AF8" s="113"/>
      <c r="AG8" s="94"/>
      <c r="AH8" s="110"/>
      <c r="AI8" s="110"/>
      <c r="AJ8" s="110"/>
      <c r="AK8" s="111"/>
      <c r="AL8" s="111"/>
      <c r="AM8" s="111"/>
      <c r="AN8" s="96"/>
      <c r="AO8" s="94"/>
      <c r="AP8" s="94"/>
      <c r="AQ8" s="94"/>
      <c r="AR8" s="100"/>
      <c r="AS8" s="101"/>
      <c r="AT8" s="102"/>
      <c r="AU8" s="106"/>
      <c r="AV8" s="107"/>
      <c r="AW8" s="108"/>
      <c r="AX8" s="94"/>
      <c r="AY8" s="94"/>
      <c r="AZ8" s="100"/>
      <c r="BA8" s="101"/>
      <c r="BB8" s="102"/>
      <c r="BC8" s="106"/>
      <c r="BD8" s="107"/>
      <c r="BE8" s="108"/>
      <c r="BF8" s="94"/>
      <c r="BG8" s="94"/>
      <c r="BH8" s="100"/>
      <c r="BI8" s="101"/>
      <c r="BJ8" s="102"/>
      <c r="BK8" s="106"/>
      <c r="BL8" s="107"/>
      <c r="BM8" s="108"/>
      <c r="BN8" s="94"/>
      <c r="BO8" s="130" t="s">
        <v>2</v>
      </c>
      <c r="BP8" s="129"/>
      <c r="BQ8" s="109"/>
      <c r="BR8" s="90" t="s">
        <v>43</v>
      </c>
      <c r="BS8" s="129"/>
      <c r="BT8" s="109"/>
      <c r="BU8" s="90" t="s">
        <v>41</v>
      </c>
      <c r="BV8" s="129"/>
      <c r="BW8" s="109"/>
      <c r="BX8" s="90" t="s">
        <v>89</v>
      </c>
      <c r="BY8" s="129"/>
      <c r="BZ8" s="109"/>
      <c r="CA8" s="90" t="s">
        <v>90</v>
      </c>
      <c r="CB8" s="129"/>
      <c r="CC8" s="109"/>
      <c r="CD8" s="90" t="s">
        <v>75</v>
      </c>
      <c r="CE8" s="129"/>
      <c r="CF8" s="109"/>
      <c r="CG8" s="90" t="s">
        <v>0</v>
      </c>
      <c r="CH8" s="109"/>
    </row>
    <row r="9" spans="1:86" s="30" customFormat="1" ht="57" customHeight="1" x14ac:dyDescent="0.25">
      <c r="A9" s="125"/>
      <c r="B9" s="125"/>
      <c r="C9" s="95"/>
      <c r="D9" s="114"/>
      <c r="E9" s="96"/>
      <c r="F9" s="96"/>
      <c r="G9" s="96"/>
      <c r="H9" s="96"/>
      <c r="I9" s="50" t="s">
        <v>30</v>
      </c>
      <c r="J9" s="50" t="s">
        <v>31</v>
      </c>
      <c r="K9" s="50" t="s">
        <v>30</v>
      </c>
      <c r="L9" s="50" t="s">
        <v>31</v>
      </c>
      <c r="M9" s="50" t="s">
        <v>30</v>
      </c>
      <c r="N9" s="50" t="s">
        <v>31</v>
      </c>
      <c r="O9" s="50" t="s">
        <v>30</v>
      </c>
      <c r="P9" s="50" t="s">
        <v>31</v>
      </c>
      <c r="Q9" s="50" t="s">
        <v>30</v>
      </c>
      <c r="R9" s="50" t="s">
        <v>31</v>
      </c>
      <c r="S9" s="50" t="s">
        <v>30</v>
      </c>
      <c r="T9" s="50" t="s">
        <v>31</v>
      </c>
      <c r="U9" s="50" t="s">
        <v>30</v>
      </c>
      <c r="V9" s="50" t="s">
        <v>31</v>
      </c>
      <c r="W9" s="96"/>
      <c r="X9" s="122"/>
      <c r="Y9" s="95"/>
      <c r="Z9" s="95"/>
      <c r="AA9" s="50" t="s">
        <v>30</v>
      </c>
      <c r="AB9" s="50" t="s">
        <v>31</v>
      </c>
      <c r="AC9" s="50" t="s">
        <v>30</v>
      </c>
      <c r="AD9" s="50" t="s">
        <v>31</v>
      </c>
      <c r="AE9" s="111"/>
      <c r="AF9" s="114"/>
      <c r="AG9" s="95"/>
      <c r="AH9" s="50" t="s">
        <v>30</v>
      </c>
      <c r="AI9" s="50" t="s">
        <v>31</v>
      </c>
      <c r="AJ9" s="50" t="s">
        <v>33</v>
      </c>
      <c r="AK9" s="50" t="s">
        <v>30</v>
      </c>
      <c r="AL9" s="50" t="s">
        <v>31</v>
      </c>
      <c r="AM9" s="50" t="s">
        <v>33</v>
      </c>
      <c r="AN9" s="96"/>
      <c r="AO9" s="95"/>
      <c r="AP9" s="95"/>
      <c r="AQ9" s="95"/>
      <c r="AR9" s="49" t="s">
        <v>30</v>
      </c>
      <c r="AS9" s="49" t="s">
        <v>31</v>
      </c>
      <c r="AT9" s="49" t="s">
        <v>33</v>
      </c>
      <c r="AU9" s="49" t="s">
        <v>30</v>
      </c>
      <c r="AV9" s="49" t="s">
        <v>31</v>
      </c>
      <c r="AW9" s="50" t="s">
        <v>33</v>
      </c>
      <c r="AX9" s="95"/>
      <c r="AY9" s="95"/>
      <c r="AZ9" s="49" t="s">
        <v>30</v>
      </c>
      <c r="BA9" s="49" t="s">
        <v>31</v>
      </c>
      <c r="BB9" s="49" t="s">
        <v>33</v>
      </c>
      <c r="BC9" s="49" t="s">
        <v>30</v>
      </c>
      <c r="BD9" s="49" t="s">
        <v>31</v>
      </c>
      <c r="BE9" s="50" t="s">
        <v>33</v>
      </c>
      <c r="BF9" s="95"/>
      <c r="BG9" s="95"/>
      <c r="BH9" s="49" t="s">
        <v>30</v>
      </c>
      <c r="BI9" s="49" t="s">
        <v>31</v>
      </c>
      <c r="BJ9" s="49" t="s">
        <v>33</v>
      </c>
      <c r="BK9" s="49" t="s">
        <v>30</v>
      </c>
      <c r="BL9" s="49" t="s">
        <v>31</v>
      </c>
      <c r="BM9" s="50" t="s">
        <v>33</v>
      </c>
      <c r="BN9" s="95"/>
      <c r="BO9" s="49" t="s">
        <v>30</v>
      </c>
      <c r="BP9" s="49" t="s">
        <v>31</v>
      </c>
      <c r="BQ9" s="49" t="s">
        <v>33</v>
      </c>
      <c r="BR9" s="49" t="s">
        <v>30</v>
      </c>
      <c r="BS9" s="49" t="s">
        <v>31</v>
      </c>
      <c r="BT9" s="49" t="s">
        <v>33</v>
      </c>
      <c r="BU9" s="49" t="s">
        <v>30</v>
      </c>
      <c r="BV9" s="49" t="s">
        <v>31</v>
      </c>
      <c r="BW9" s="49" t="s">
        <v>33</v>
      </c>
      <c r="BX9" s="49" t="s">
        <v>30</v>
      </c>
      <c r="BY9" s="49" t="s">
        <v>31</v>
      </c>
      <c r="BZ9" s="49" t="s">
        <v>33</v>
      </c>
      <c r="CA9" s="49" t="s">
        <v>30</v>
      </c>
      <c r="CB9" s="49" t="s">
        <v>31</v>
      </c>
      <c r="CC9" s="49" t="s">
        <v>33</v>
      </c>
      <c r="CD9" s="49" t="s">
        <v>30</v>
      </c>
      <c r="CE9" s="49" t="s">
        <v>31</v>
      </c>
      <c r="CF9" s="49" t="s">
        <v>33</v>
      </c>
      <c r="CG9" s="49" t="s">
        <v>30</v>
      </c>
      <c r="CH9" s="50" t="s">
        <v>31</v>
      </c>
    </row>
    <row r="10" spans="1:86" ht="14.1" customHeight="1" x14ac:dyDescent="0.25">
      <c r="A10" s="20">
        <v>1</v>
      </c>
      <c r="B10" s="21" t="s">
        <v>107</v>
      </c>
      <c r="C10" s="21"/>
      <c r="D10" s="55"/>
      <c r="E10" s="55"/>
      <c r="F10" s="54"/>
      <c r="G10" s="56"/>
      <c r="H10" s="56"/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  <c r="P10" s="66">
        <v>0</v>
      </c>
      <c r="Q10" s="58">
        <f>+M10+I10</f>
        <v>0</v>
      </c>
      <c r="R10" s="58">
        <f t="shared" ref="Q10:T11" si="0">+N10+J10</f>
        <v>0</v>
      </c>
      <c r="S10" s="58">
        <f t="shared" si="0"/>
        <v>0</v>
      </c>
      <c r="T10" s="58">
        <f t="shared" si="0"/>
        <v>0</v>
      </c>
      <c r="U10" s="58">
        <f>+S10+Q10</f>
        <v>0</v>
      </c>
      <c r="V10" s="58">
        <f>+T10+R10</f>
        <v>0</v>
      </c>
      <c r="W10" s="58">
        <f>+U10+V10</f>
        <v>0</v>
      </c>
      <c r="X10" s="86" t="e">
        <f>+W10/F10</f>
        <v>#DIV/0!</v>
      </c>
      <c r="Y10" s="56">
        <v>1</v>
      </c>
      <c r="Z10" s="52" t="e">
        <f>Y10/W10</f>
        <v>#DIV/0!</v>
      </c>
      <c r="AA10" s="66">
        <v>0</v>
      </c>
      <c r="AB10" s="66">
        <v>0</v>
      </c>
      <c r="AC10" s="66">
        <v>0</v>
      </c>
      <c r="AD10" s="66">
        <v>0</v>
      </c>
      <c r="AE10" s="58">
        <f>+SUM(AA10:AD10)</f>
        <v>0</v>
      </c>
      <c r="AF10" s="58">
        <f>W10+AE10</f>
        <v>0</v>
      </c>
      <c r="AG10" s="56"/>
      <c r="AH10" s="66">
        <v>0</v>
      </c>
      <c r="AI10" s="66">
        <v>0</v>
      </c>
      <c r="AJ10" s="61">
        <f>SUM(AH10:AI10)</f>
        <v>0</v>
      </c>
      <c r="AK10" s="66">
        <v>0</v>
      </c>
      <c r="AL10" s="66">
        <v>0</v>
      </c>
      <c r="AM10" s="60">
        <f>SUM(AK10:AL10)</f>
        <v>0</v>
      </c>
      <c r="AN10" s="60">
        <f>AJ10+AM10</f>
        <v>0</v>
      </c>
      <c r="AO10" s="56"/>
      <c r="AP10" s="52" t="e">
        <f>AO10/AJ10</f>
        <v>#DIV/0!</v>
      </c>
      <c r="AQ10" s="83"/>
      <c r="AR10" s="66">
        <v>0</v>
      </c>
      <c r="AS10" s="66">
        <v>0</v>
      </c>
      <c r="AT10" s="60">
        <f>+AS10+AR10</f>
        <v>0</v>
      </c>
      <c r="AU10" s="66">
        <v>0</v>
      </c>
      <c r="AV10" s="66">
        <v>0</v>
      </c>
      <c r="AW10" s="61">
        <f>+AV10+AU10</f>
        <v>0</v>
      </c>
      <c r="AX10" s="60">
        <f>AT10+AW10</f>
        <v>0</v>
      </c>
      <c r="AY10" s="60"/>
      <c r="AZ10" s="66">
        <v>0</v>
      </c>
      <c r="BA10" s="66">
        <v>0</v>
      </c>
      <c r="BB10" s="60">
        <f>+BA10+AZ10</f>
        <v>0</v>
      </c>
      <c r="BC10" s="66">
        <v>0</v>
      </c>
      <c r="BD10" s="66">
        <v>0</v>
      </c>
      <c r="BE10" s="61">
        <f>+BD10+BC10</f>
        <v>0</v>
      </c>
      <c r="BF10" s="60">
        <f>BB10+BE10</f>
        <v>0</v>
      </c>
      <c r="BG10" s="60"/>
      <c r="BH10" s="66">
        <v>0</v>
      </c>
      <c r="BI10" s="66">
        <v>0</v>
      </c>
      <c r="BJ10" s="60">
        <f>SUM(BH10:BI10)</f>
        <v>0</v>
      </c>
      <c r="BK10" s="87">
        <v>0</v>
      </c>
      <c r="BL10" s="66">
        <v>0</v>
      </c>
      <c r="BM10" s="60">
        <f>+BL10+BK10</f>
        <v>0</v>
      </c>
      <c r="BN10" s="60">
        <f>BJ10+BM10</f>
        <v>0</v>
      </c>
      <c r="BO10" s="57">
        <v>0</v>
      </c>
      <c r="BP10" s="57">
        <v>0</v>
      </c>
      <c r="BQ10" s="60">
        <v>0</v>
      </c>
      <c r="BR10" s="57">
        <v>0</v>
      </c>
      <c r="BS10" s="57">
        <v>0</v>
      </c>
      <c r="BT10" s="60">
        <f>+BS10+BR10</f>
        <v>0</v>
      </c>
      <c r="BU10" s="56">
        <v>0</v>
      </c>
      <c r="BV10" s="56">
        <v>0</v>
      </c>
      <c r="BW10" s="60">
        <f>+BV10+BU10</f>
        <v>0</v>
      </c>
      <c r="BX10" s="56">
        <v>0</v>
      </c>
      <c r="BY10" s="56">
        <v>0</v>
      </c>
      <c r="BZ10" s="60">
        <f>+BY10+BX10</f>
        <v>0</v>
      </c>
      <c r="CA10" s="56">
        <v>0</v>
      </c>
      <c r="CB10" s="56">
        <v>0</v>
      </c>
      <c r="CC10" s="60">
        <f>+CB10+CA10</f>
        <v>0</v>
      </c>
      <c r="CD10" s="56">
        <v>0</v>
      </c>
      <c r="CE10" s="56">
        <v>0</v>
      </c>
      <c r="CF10" s="60">
        <f>+CE10+CD10</f>
        <v>0</v>
      </c>
      <c r="CG10" s="61">
        <f>BO10+BR10+BU10+BX10+CD10+CA10</f>
        <v>0</v>
      </c>
      <c r="CH10" s="61">
        <f>BP10+BS10+BV10+BY10+CE10+CB10</f>
        <v>0</v>
      </c>
    </row>
    <row r="11" spans="1:86" ht="14.1" customHeight="1" x14ac:dyDescent="0.25">
      <c r="A11" s="20">
        <v>2</v>
      </c>
      <c r="B11" s="21" t="s">
        <v>97</v>
      </c>
      <c r="C11" s="21"/>
      <c r="D11" s="55"/>
      <c r="E11" s="55"/>
      <c r="F11" s="54"/>
      <c r="G11" s="56"/>
      <c r="H11" s="56"/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  <c r="P11" s="66">
        <v>0</v>
      </c>
      <c r="Q11" s="58">
        <f t="shared" si="0"/>
        <v>0</v>
      </c>
      <c r="R11" s="58">
        <f t="shared" si="0"/>
        <v>0</v>
      </c>
      <c r="S11" s="58">
        <f t="shared" si="0"/>
        <v>0</v>
      </c>
      <c r="T11" s="58">
        <f t="shared" si="0"/>
        <v>0</v>
      </c>
      <c r="U11" s="58">
        <f>+S11+Q11</f>
        <v>0</v>
      </c>
      <c r="V11" s="58">
        <f>+T11+R11</f>
        <v>0</v>
      </c>
      <c r="W11" s="58">
        <f>+U11+V11</f>
        <v>0</v>
      </c>
      <c r="X11" s="63"/>
      <c r="Y11" s="56"/>
      <c r="Z11" s="52" t="e">
        <f t="shared" ref="Z11" si="1">Y11/W11</f>
        <v>#DIV/0!</v>
      </c>
      <c r="AA11" s="66">
        <v>0</v>
      </c>
      <c r="AB11" s="66">
        <v>0</v>
      </c>
      <c r="AC11" s="66">
        <v>0</v>
      </c>
      <c r="AD11" s="66">
        <v>0</v>
      </c>
      <c r="AE11" s="58">
        <f>+SUM(AA11:AD11)</f>
        <v>0</v>
      </c>
      <c r="AF11" s="58">
        <f t="shared" ref="AF11" si="2">W11+AE11</f>
        <v>0</v>
      </c>
      <c r="AG11" s="56"/>
      <c r="AH11" s="66">
        <v>0</v>
      </c>
      <c r="AI11" s="66">
        <v>0</v>
      </c>
      <c r="AJ11" s="61">
        <f t="shared" ref="AJ11" si="3">SUM(AH11:AI11)</f>
        <v>0</v>
      </c>
      <c r="AK11" s="66">
        <v>0</v>
      </c>
      <c r="AL11" s="66">
        <v>0</v>
      </c>
      <c r="AM11" s="60">
        <f t="shared" ref="AM11" si="4">SUM(AK11:AL11)</f>
        <v>0</v>
      </c>
      <c r="AN11" s="60">
        <f t="shared" ref="AN11" si="5">AJ11+AM11</f>
        <v>0</v>
      </c>
      <c r="AO11" s="56"/>
      <c r="AP11" s="52" t="e">
        <f t="shared" ref="AP11" si="6">AO11/AJ11</f>
        <v>#DIV/0!</v>
      </c>
      <c r="AQ11" s="83"/>
      <c r="AR11" s="66">
        <v>0</v>
      </c>
      <c r="AS11" s="66">
        <v>0</v>
      </c>
      <c r="AT11" s="60">
        <f t="shared" ref="AT11" si="7">+AS11+AR11</f>
        <v>0</v>
      </c>
      <c r="AU11" s="66">
        <v>0</v>
      </c>
      <c r="AV11" s="66">
        <v>0</v>
      </c>
      <c r="AW11" s="61">
        <f t="shared" ref="AW11" si="8">+AV11+AU11</f>
        <v>0</v>
      </c>
      <c r="AX11" s="60">
        <f t="shared" ref="AX11" si="9">AT11+AW11</f>
        <v>0</v>
      </c>
      <c r="AY11" s="60"/>
      <c r="AZ11" s="66">
        <v>0</v>
      </c>
      <c r="BA11" s="66">
        <v>0</v>
      </c>
      <c r="BB11" s="60">
        <f>+BA11+AZ11</f>
        <v>0</v>
      </c>
      <c r="BC11" s="66">
        <v>0</v>
      </c>
      <c r="BD11" s="66">
        <v>0</v>
      </c>
      <c r="BE11" s="61">
        <f>+BD11+BC11</f>
        <v>0</v>
      </c>
      <c r="BF11" s="60">
        <f t="shared" ref="BF11" si="10">BB11+BE11</f>
        <v>0</v>
      </c>
      <c r="BG11" s="60"/>
      <c r="BH11" s="66">
        <v>0</v>
      </c>
      <c r="BI11" s="66">
        <v>0</v>
      </c>
      <c r="BJ11" s="60">
        <f t="shared" ref="BJ11" si="11">SUM(BH11:BI11)</f>
        <v>0</v>
      </c>
      <c r="BK11" s="66">
        <v>0</v>
      </c>
      <c r="BL11" s="66">
        <v>0</v>
      </c>
      <c r="BM11" s="60">
        <f t="shared" ref="BM11" si="12">+BL11+BK11</f>
        <v>0</v>
      </c>
      <c r="BN11" s="60">
        <f t="shared" ref="BN11" si="13">BJ11+BM11</f>
        <v>0</v>
      </c>
      <c r="BO11" s="57">
        <v>0</v>
      </c>
      <c r="BP11" s="57">
        <v>0</v>
      </c>
      <c r="BQ11" s="60">
        <f>+BP11+BO11</f>
        <v>0</v>
      </c>
      <c r="BR11" s="57">
        <v>0</v>
      </c>
      <c r="BS11" s="57">
        <v>0</v>
      </c>
      <c r="BT11" s="60">
        <f>+BS11+BR11</f>
        <v>0</v>
      </c>
      <c r="BU11" s="56">
        <v>0</v>
      </c>
      <c r="BV11" s="56">
        <v>0</v>
      </c>
      <c r="BW11" s="60">
        <f t="shared" ref="BW11" si="14">+BV11+BU11</f>
        <v>0</v>
      </c>
      <c r="BX11" s="56">
        <v>0</v>
      </c>
      <c r="BY11" s="56">
        <v>0</v>
      </c>
      <c r="BZ11" s="60">
        <f t="shared" ref="BZ11" si="15">+BY11+BX11</f>
        <v>0</v>
      </c>
      <c r="CA11" s="56">
        <v>0</v>
      </c>
      <c r="CB11" s="56">
        <v>0</v>
      </c>
      <c r="CC11" s="60">
        <f t="shared" ref="CC11" si="16">+CB11+CA11</f>
        <v>0</v>
      </c>
      <c r="CD11" s="56">
        <v>0</v>
      </c>
      <c r="CE11" s="56">
        <v>0</v>
      </c>
      <c r="CF11" s="60">
        <f t="shared" ref="CF11" si="17">+CE11+CD11</f>
        <v>0</v>
      </c>
      <c r="CG11" s="61">
        <f t="shared" ref="CG11" si="18">BO11+BR11+BU11+BX11+CD11+CA11</f>
        <v>0</v>
      </c>
      <c r="CH11" s="61">
        <f t="shared" ref="CH11" si="19">BP11+BS11+BV11+BY11+CE11+CB11</f>
        <v>0</v>
      </c>
    </row>
    <row r="12" spans="1:86" ht="14.1" customHeight="1" x14ac:dyDescent="0.25">
      <c r="A12" s="22"/>
      <c r="B12" s="23" t="s">
        <v>4</v>
      </c>
      <c r="C12" s="71">
        <f>SUM(C10:C11)</f>
        <v>0</v>
      </c>
      <c r="D12" s="71"/>
      <c r="E12" s="71"/>
      <c r="F12" s="71"/>
      <c r="G12" s="71">
        <f t="shared" ref="G12:W12" si="20">SUM(G10:G11)</f>
        <v>0</v>
      </c>
      <c r="H12" s="71">
        <f t="shared" si="20"/>
        <v>0</v>
      </c>
      <c r="I12" s="71">
        <f t="shared" si="20"/>
        <v>0</v>
      </c>
      <c r="J12" s="71">
        <f t="shared" si="20"/>
        <v>0</v>
      </c>
      <c r="K12" s="71">
        <f t="shared" si="20"/>
        <v>0</v>
      </c>
      <c r="L12" s="71">
        <f t="shared" si="20"/>
        <v>0</v>
      </c>
      <c r="M12" s="71">
        <f t="shared" si="20"/>
        <v>0</v>
      </c>
      <c r="N12" s="71">
        <f t="shared" si="20"/>
        <v>0</v>
      </c>
      <c r="O12" s="71">
        <f t="shared" si="20"/>
        <v>0</v>
      </c>
      <c r="P12" s="71">
        <f t="shared" si="20"/>
        <v>0</v>
      </c>
      <c r="Q12" s="71">
        <f t="shared" si="20"/>
        <v>0</v>
      </c>
      <c r="R12" s="71">
        <f t="shared" si="20"/>
        <v>0</v>
      </c>
      <c r="S12" s="71">
        <f t="shared" si="20"/>
        <v>0</v>
      </c>
      <c r="T12" s="71">
        <f t="shared" si="20"/>
        <v>0</v>
      </c>
      <c r="U12" s="71">
        <f t="shared" si="20"/>
        <v>0</v>
      </c>
      <c r="V12" s="71">
        <f t="shared" si="20"/>
        <v>0</v>
      </c>
      <c r="W12" s="71">
        <f t="shared" si="20"/>
        <v>0</v>
      </c>
      <c r="X12" s="53" t="e">
        <f>+W12/F12</f>
        <v>#DIV/0!</v>
      </c>
      <c r="Y12" s="59">
        <f>+SUM(Y10:Y11)</f>
        <v>1</v>
      </c>
      <c r="Z12" s="53" t="e">
        <f>Y12/W12</f>
        <v>#DIV/0!</v>
      </c>
      <c r="AA12" s="59">
        <f t="shared" ref="AA12:AO12" si="21">+SUM(AA10:AA11)</f>
        <v>0</v>
      </c>
      <c r="AB12" s="59">
        <f t="shared" si="21"/>
        <v>0</v>
      </c>
      <c r="AC12" s="59">
        <f t="shared" si="21"/>
        <v>0</v>
      </c>
      <c r="AD12" s="59">
        <f t="shared" si="21"/>
        <v>0</v>
      </c>
      <c r="AE12" s="59">
        <f t="shared" si="21"/>
        <v>0</v>
      </c>
      <c r="AF12" s="59">
        <f t="shared" si="21"/>
        <v>0</v>
      </c>
      <c r="AG12" s="59">
        <f t="shared" si="21"/>
        <v>0</v>
      </c>
      <c r="AH12" s="59">
        <f t="shared" si="21"/>
        <v>0</v>
      </c>
      <c r="AI12" s="59">
        <f t="shared" si="21"/>
        <v>0</v>
      </c>
      <c r="AJ12" s="59">
        <f t="shared" si="21"/>
        <v>0</v>
      </c>
      <c r="AK12" s="59">
        <f t="shared" si="21"/>
        <v>0</v>
      </c>
      <c r="AL12" s="59">
        <f t="shared" si="21"/>
        <v>0</v>
      </c>
      <c r="AM12" s="59">
        <f t="shared" si="21"/>
        <v>0</v>
      </c>
      <c r="AN12" s="59">
        <f t="shared" si="21"/>
        <v>0</v>
      </c>
      <c r="AO12" s="59">
        <f>+SUM(AO10:AO11)</f>
        <v>0</v>
      </c>
      <c r="AP12" s="53" t="e">
        <f>AO12/AJ12</f>
        <v>#DIV/0!</v>
      </c>
      <c r="AQ12" s="59">
        <f t="shared" ref="AQ12:CH12" si="22">+SUM(AQ10:AQ11)</f>
        <v>0</v>
      </c>
      <c r="AR12" s="59">
        <f t="shared" si="22"/>
        <v>0</v>
      </c>
      <c r="AS12" s="59">
        <f t="shared" si="22"/>
        <v>0</v>
      </c>
      <c r="AT12" s="59">
        <f t="shared" si="22"/>
        <v>0</v>
      </c>
      <c r="AU12" s="59">
        <f t="shared" si="22"/>
        <v>0</v>
      </c>
      <c r="AV12" s="59">
        <f t="shared" si="22"/>
        <v>0</v>
      </c>
      <c r="AW12" s="59">
        <f t="shared" si="22"/>
        <v>0</v>
      </c>
      <c r="AX12" s="59">
        <f t="shared" si="22"/>
        <v>0</v>
      </c>
      <c r="AY12" s="59">
        <f t="shared" si="22"/>
        <v>0</v>
      </c>
      <c r="AZ12" s="59">
        <f t="shared" si="22"/>
        <v>0</v>
      </c>
      <c r="BA12" s="59">
        <f t="shared" si="22"/>
        <v>0</v>
      </c>
      <c r="BB12" s="59">
        <f t="shared" si="22"/>
        <v>0</v>
      </c>
      <c r="BC12" s="59">
        <f t="shared" si="22"/>
        <v>0</v>
      </c>
      <c r="BD12" s="59">
        <f t="shared" si="22"/>
        <v>0</v>
      </c>
      <c r="BE12" s="59">
        <f t="shared" si="22"/>
        <v>0</v>
      </c>
      <c r="BF12" s="59">
        <f t="shared" si="22"/>
        <v>0</v>
      </c>
      <c r="BG12" s="59">
        <f t="shared" si="22"/>
        <v>0</v>
      </c>
      <c r="BH12" s="59">
        <f t="shared" si="22"/>
        <v>0</v>
      </c>
      <c r="BI12" s="59">
        <f t="shared" si="22"/>
        <v>0</v>
      </c>
      <c r="BJ12" s="59">
        <f t="shared" si="22"/>
        <v>0</v>
      </c>
      <c r="BK12" s="59">
        <f t="shared" si="22"/>
        <v>0</v>
      </c>
      <c r="BL12" s="59">
        <f t="shared" si="22"/>
        <v>0</v>
      </c>
      <c r="BM12" s="59">
        <f t="shared" si="22"/>
        <v>0</v>
      </c>
      <c r="BN12" s="59">
        <f t="shared" si="22"/>
        <v>0</v>
      </c>
      <c r="BO12" s="59">
        <f t="shared" si="22"/>
        <v>0</v>
      </c>
      <c r="BP12" s="59">
        <f t="shared" si="22"/>
        <v>0</v>
      </c>
      <c r="BQ12" s="59">
        <f t="shared" si="22"/>
        <v>0</v>
      </c>
      <c r="BR12" s="59">
        <f t="shared" si="22"/>
        <v>0</v>
      </c>
      <c r="BS12" s="59">
        <f t="shared" si="22"/>
        <v>0</v>
      </c>
      <c r="BT12" s="59">
        <f t="shared" si="22"/>
        <v>0</v>
      </c>
      <c r="BU12" s="59">
        <f t="shared" si="22"/>
        <v>0</v>
      </c>
      <c r="BV12" s="59">
        <f t="shared" si="22"/>
        <v>0</v>
      </c>
      <c r="BW12" s="59">
        <f t="shared" si="22"/>
        <v>0</v>
      </c>
      <c r="BX12" s="59">
        <f t="shared" si="22"/>
        <v>0</v>
      </c>
      <c r="BY12" s="59">
        <f t="shared" si="22"/>
        <v>0</v>
      </c>
      <c r="BZ12" s="59">
        <f t="shared" si="22"/>
        <v>0</v>
      </c>
      <c r="CA12" s="59">
        <f t="shared" si="22"/>
        <v>0</v>
      </c>
      <c r="CB12" s="59">
        <f t="shared" si="22"/>
        <v>0</v>
      </c>
      <c r="CC12" s="59">
        <f t="shared" si="22"/>
        <v>0</v>
      </c>
      <c r="CD12" s="59">
        <f t="shared" si="22"/>
        <v>0</v>
      </c>
      <c r="CE12" s="59">
        <f t="shared" si="22"/>
        <v>0</v>
      </c>
      <c r="CF12" s="59">
        <f t="shared" si="22"/>
        <v>0</v>
      </c>
      <c r="CG12" s="62">
        <f t="shared" si="22"/>
        <v>0</v>
      </c>
      <c r="CH12" s="62">
        <f t="shared" si="22"/>
        <v>0</v>
      </c>
    </row>
    <row r="13" spans="1:86" ht="12.75" customHeight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118" t="s">
        <v>38</v>
      </c>
      <c r="Y13" s="118"/>
      <c r="Z13" s="118"/>
      <c r="AA13" s="118"/>
      <c r="AB13" s="118"/>
      <c r="AC13" s="118"/>
      <c r="AD13" s="118"/>
      <c r="AE13" s="118"/>
      <c r="AF13" s="115" t="e">
        <f>H12/G12</f>
        <v>#DIV/0!</v>
      </c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</row>
    <row r="14" spans="1:86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118"/>
      <c r="Y14" s="118"/>
      <c r="Z14" s="118"/>
      <c r="AA14" s="118"/>
      <c r="AB14" s="118"/>
      <c r="AC14" s="118"/>
      <c r="AD14" s="118"/>
      <c r="AE14" s="118"/>
      <c r="AF14" s="116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</row>
    <row r="15" spans="1:86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118" t="s">
        <v>39</v>
      </c>
      <c r="Y15" s="118"/>
      <c r="Z15" s="118"/>
      <c r="AA15" s="118"/>
      <c r="AB15" s="118"/>
      <c r="AC15" s="118"/>
      <c r="AD15" s="118"/>
      <c r="AE15" s="118"/>
      <c r="AF15" s="115" t="e">
        <f>Y12/W12</f>
        <v>#DIV/0!</v>
      </c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</row>
    <row r="16" spans="1:86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118"/>
      <c r="Y16" s="118"/>
      <c r="Z16" s="118"/>
      <c r="AA16" s="118"/>
      <c r="AB16" s="118"/>
      <c r="AC16" s="118"/>
      <c r="AD16" s="118"/>
      <c r="AE16" s="118"/>
      <c r="AF16" s="116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</row>
    <row r="17" spans="1:86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118" t="s">
        <v>96</v>
      </c>
      <c r="Y17" s="118"/>
      <c r="Z17" s="118"/>
      <c r="AA17" s="118"/>
      <c r="AB17" s="118"/>
      <c r="AC17" s="118"/>
      <c r="AD17" s="118"/>
      <c r="AE17" s="118"/>
      <c r="AF17" s="115" t="e">
        <f>W12/F12</f>
        <v>#DIV/0!</v>
      </c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</row>
    <row r="18" spans="1:86" x14ac:dyDescent="0.25">
      <c r="A18" s="24"/>
      <c r="B18" s="24"/>
      <c r="C18" s="24"/>
      <c r="D18" s="24"/>
      <c r="E18" s="24"/>
      <c r="F18" s="24"/>
      <c r="G18" s="119" t="s">
        <v>23</v>
      </c>
      <c r="H18" s="119"/>
      <c r="I18" s="119"/>
      <c r="J18" s="119"/>
      <c r="K18" s="119"/>
      <c r="L18" s="119"/>
      <c r="M18" s="24"/>
      <c r="N18" s="25"/>
      <c r="O18" s="25"/>
      <c r="P18" s="24"/>
      <c r="Q18" s="24"/>
      <c r="R18" s="24"/>
      <c r="S18" s="24"/>
      <c r="T18" s="24"/>
      <c r="U18" s="24"/>
      <c r="V18" s="24"/>
      <c r="W18" s="24"/>
      <c r="X18" s="118"/>
      <c r="Y18" s="118"/>
      <c r="Z18" s="118"/>
      <c r="AA18" s="118"/>
      <c r="AB18" s="118"/>
      <c r="AC18" s="118"/>
      <c r="AD18" s="118"/>
      <c r="AE18" s="118"/>
      <c r="AF18" s="116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</row>
    <row r="19" spans="1:86" x14ac:dyDescent="0.25">
      <c r="A19" s="24"/>
      <c r="B19" s="24"/>
      <c r="C19" s="24"/>
      <c r="D19" s="24"/>
      <c r="E19" s="24"/>
      <c r="F19" s="24"/>
      <c r="G19" s="117" t="e">
        <f>#REF!</f>
        <v>#REF!</v>
      </c>
      <c r="H19" s="117"/>
      <c r="I19" s="117"/>
      <c r="J19" s="117"/>
      <c r="K19" s="117"/>
      <c r="L19" s="117"/>
      <c r="M19" s="24"/>
      <c r="N19" s="25"/>
      <c r="O19" s="25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</row>
    <row r="20" spans="1:86" x14ac:dyDescent="0.2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</row>
    <row r="21" spans="1:86" x14ac:dyDescent="0.2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</row>
    <row r="22" spans="1:86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</row>
    <row r="23" spans="1:86" x14ac:dyDescent="0.2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</row>
    <row r="24" spans="1:86" x14ac:dyDescent="0.25">
      <c r="A24" s="24"/>
      <c r="B24" s="24"/>
      <c r="C24" s="24"/>
      <c r="D24" s="24"/>
      <c r="E24" s="24"/>
      <c r="F24" s="24"/>
      <c r="G24" s="120" t="e">
        <f>#REF!</f>
        <v>#REF!</v>
      </c>
      <c r="H24" s="120"/>
      <c r="I24" s="120"/>
      <c r="J24" s="120"/>
      <c r="K24" s="120"/>
      <c r="L24" s="120"/>
      <c r="M24" s="26"/>
      <c r="N24" s="27"/>
      <c r="O24" s="27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</row>
    <row r="25" spans="1:86" x14ac:dyDescent="0.25">
      <c r="A25" s="24"/>
      <c r="B25" s="24"/>
      <c r="C25" s="24"/>
      <c r="D25" s="24"/>
      <c r="E25" s="24"/>
      <c r="F25" s="24"/>
      <c r="G25" s="28"/>
      <c r="H25" s="84" t="s">
        <v>108</v>
      </c>
      <c r="I25" s="85" t="e">
        <f>#REF!</f>
        <v>#REF!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</row>
    <row r="26" spans="1:8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</row>
    <row r="27" spans="1:8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</row>
    <row r="28" spans="1:8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</row>
    <row r="29" spans="1:8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</row>
    <row r="30" spans="1:8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</row>
    <row r="31" spans="1:8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</row>
    <row r="32" spans="1:8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</row>
    <row r="33" spans="1:8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</row>
    <row r="34" spans="1:8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</row>
    <row r="35" spans="1:8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</row>
    <row r="36" spans="1:8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</row>
    <row r="37" spans="1:8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</row>
    <row r="38" spans="1:8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</row>
    <row r="39" spans="1:8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</row>
    <row r="40" spans="1:8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</row>
    <row r="41" spans="1:8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</row>
    <row r="42" spans="1:8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</row>
    <row r="43" spans="1:8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</row>
    <row r="44" spans="1:8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</row>
    <row r="45" spans="1:8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</row>
    <row r="46" spans="1:8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</row>
    <row r="47" spans="1:8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</row>
    <row r="48" spans="1:8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</row>
    <row r="49" spans="1:8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</row>
    <row r="50" spans="1:8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</row>
    <row r="51" spans="1:8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</row>
    <row r="52" spans="1:8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</row>
    <row r="53" spans="1:8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</row>
    <row r="54" spans="1:8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</row>
    <row r="55" spans="1:8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</row>
    <row r="56" spans="1:8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</row>
    <row r="57" spans="1:8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</row>
    <row r="58" spans="1:8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</row>
  </sheetData>
  <sheetProtection formatColumns="0" formatRows="0" deleteColumns="0" deleteRows="0"/>
  <mergeCells count="70">
    <mergeCell ref="BO6:CH6"/>
    <mergeCell ref="BF7:BF9"/>
    <mergeCell ref="CA8:CC8"/>
    <mergeCell ref="H7:H9"/>
    <mergeCell ref="M8:N8"/>
    <mergeCell ref="BG6:BN6"/>
    <mergeCell ref="D6:AF6"/>
    <mergeCell ref="AG6:AP6"/>
    <mergeCell ref="BR8:BT8"/>
    <mergeCell ref="CD8:CF8"/>
    <mergeCell ref="BU8:BW8"/>
    <mergeCell ref="BX8:BZ8"/>
    <mergeCell ref="BO8:BQ8"/>
    <mergeCell ref="BO7:CH7"/>
    <mergeCell ref="A6:A9"/>
    <mergeCell ref="B6:B9"/>
    <mergeCell ref="C6:C9"/>
    <mergeCell ref="E7:E9"/>
    <mergeCell ref="BK7:BM8"/>
    <mergeCell ref="S8:T8"/>
    <mergeCell ref="F7:F9"/>
    <mergeCell ref="G7:G9"/>
    <mergeCell ref="U8:V8"/>
    <mergeCell ref="BC7:BE8"/>
    <mergeCell ref="AP7:AP9"/>
    <mergeCell ref="AX7:AX9"/>
    <mergeCell ref="D7:D9"/>
    <mergeCell ref="BG7:BG9"/>
    <mergeCell ref="AZ7:BB8"/>
    <mergeCell ref="AR7:AT8"/>
    <mergeCell ref="G24:L24"/>
    <mergeCell ref="W8:W9"/>
    <mergeCell ref="AA8:AB8"/>
    <mergeCell ref="X15:AE16"/>
    <mergeCell ref="I8:J8"/>
    <mergeCell ref="AC8:AD8"/>
    <mergeCell ref="K8:L8"/>
    <mergeCell ref="X17:AE18"/>
    <mergeCell ref="X7:X9"/>
    <mergeCell ref="AF15:AF16"/>
    <mergeCell ref="AF17:AF18"/>
    <mergeCell ref="G19:L19"/>
    <mergeCell ref="X13:AE14"/>
    <mergeCell ref="AO7:AO9"/>
    <mergeCell ref="AK7:AM8"/>
    <mergeCell ref="G18:L18"/>
    <mergeCell ref="AF13:AF14"/>
    <mergeCell ref="I7:L7"/>
    <mergeCell ref="M7:P7"/>
    <mergeCell ref="Q7:W7"/>
    <mergeCell ref="AG7:AG9"/>
    <mergeCell ref="Y7:Y9"/>
    <mergeCell ref="Z7:Z9"/>
    <mergeCell ref="O8:P8"/>
    <mergeCell ref="A1:CH1"/>
    <mergeCell ref="A2:CH2"/>
    <mergeCell ref="AQ6:AX6"/>
    <mergeCell ref="AQ7:AQ9"/>
    <mergeCell ref="AY7:AY9"/>
    <mergeCell ref="AY6:BF6"/>
    <mergeCell ref="AN7:AN9"/>
    <mergeCell ref="BN7:BN9"/>
    <mergeCell ref="BH7:BJ8"/>
    <mergeCell ref="AU7:AW8"/>
    <mergeCell ref="CG8:CH8"/>
    <mergeCell ref="AH7:AJ8"/>
    <mergeCell ref="Q8:R8"/>
    <mergeCell ref="AE8:AE9"/>
    <mergeCell ref="AA7:AE7"/>
    <mergeCell ref="AF7:AF9"/>
  </mergeCells>
  <conditionalFormatting sqref="Y15:Y18">
    <cfRule type="cellIs" dxfId="3" priority="4" stopIfTrue="1" operator="greaterThan">
      <formula>1</formula>
    </cfRule>
  </conditionalFormatting>
  <conditionalFormatting sqref="AP10:AQ11 Z10:Z12 AP12">
    <cfRule type="cellIs" dxfId="2" priority="15" stopIfTrue="1" operator="lessThan">
      <formula>0%</formula>
    </cfRule>
    <cfRule type="cellIs" dxfId="1" priority="17" stopIfTrue="1" operator="greaterThan">
      <formula>100%</formula>
    </cfRule>
  </conditionalFormatting>
  <conditionalFormatting sqref="AQ10:AS11 C10:C11 G10:P11 Y10:Y11 AA10:AD11 AG10:AI11 AK10:AL11 AO10:AO11 AU10:AV11 AY10:BA11 BC10:BD11 BG10:BI11 BK10:BL11 BO10:BP11 BR10:BS11 BU10:BV11 BX10:BY11 CA10:CB11 CD10:CE11">
    <cfRule type="containsBlanks" dxfId="0" priority="18" stopIfTrue="1">
      <formula>LEN(TRIM(C10))=0</formula>
    </cfRule>
  </conditionalFormatting>
  <printOptions horizontalCentered="1" verticalCentered="1"/>
  <pageMargins left="1.0236220472440944" right="0.98425196850393704" top="0.23622047244094491" bottom="0.23622047244094491" header="0.51181102362204722" footer="0.51181102362204722"/>
  <pageSetup paperSize="5" scale="9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A1:AU236"/>
  <sheetViews>
    <sheetView workbookViewId="0">
      <selection activeCell="B16" sqref="B16"/>
    </sheetView>
  </sheetViews>
  <sheetFormatPr defaultColWidth="9.21875" defaultRowHeight="13.2" x14ac:dyDescent="0.25"/>
  <cols>
    <col min="1" max="1" width="5.5546875" style="1" customWidth="1"/>
    <col min="2" max="2" width="15.5546875" style="1" customWidth="1"/>
    <col min="3" max="16" width="9.21875" style="1"/>
    <col min="17" max="17" width="5.5546875" style="1" customWidth="1"/>
    <col min="18" max="18" width="15.5546875" style="1" customWidth="1"/>
    <col min="19" max="32" width="9.21875" style="1"/>
    <col min="33" max="33" width="5.5546875" style="1" customWidth="1"/>
    <col min="34" max="34" width="15.5546875" style="1" customWidth="1"/>
    <col min="35" max="16384" width="9.21875" style="1"/>
  </cols>
  <sheetData>
    <row r="1" spans="1:47" x14ac:dyDescent="0.25">
      <c r="B1" s="9" t="s">
        <v>9</v>
      </c>
    </row>
    <row r="2" spans="1:47" x14ac:dyDescent="0.25">
      <c r="B2" s="29" t="s">
        <v>1</v>
      </c>
      <c r="R2" s="1" t="s">
        <v>10</v>
      </c>
      <c r="AH2" s="1" t="s">
        <v>101</v>
      </c>
    </row>
    <row r="3" spans="1:47" x14ac:dyDescent="0.25">
      <c r="A3" s="69" t="s">
        <v>5</v>
      </c>
      <c r="B3" s="80"/>
      <c r="C3" s="67" t="s">
        <v>11</v>
      </c>
      <c r="D3" s="67" t="s">
        <v>12</v>
      </c>
      <c r="E3" s="67" t="s">
        <v>13</v>
      </c>
      <c r="F3" s="67" t="s">
        <v>14</v>
      </c>
      <c r="G3" s="67" t="s">
        <v>8</v>
      </c>
      <c r="H3" s="67" t="s">
        <v>15</v>
      </c>
      <c r="I3" s="67" t="s">
        <v>16</v>
      </c>
      <c r="J3" s="67" t="s">
        <v>17</v>
      </c>
      <c r="K3" s="67" t="s">
        <v>18</v>
      </c>
      <c r="L3" s="67" t="s">
        <v>19</v>
      </c>
      <c r="M3" s="67" t="s">
        <v>20</v>
      </c>
      <c r="N3" s="67" t="s">
        <v>21</v>
      </c>
      <c r="O3" s="68" t="s">
        <v>22</v>
      </c>
      <c r="Q3" s="69" t="s">
        <v>5</v>
      </c>
      <c r="R3" s="82"/>
      <c r="S3" s="67" t="s">
        <v>11</v>
      </c>
      <c r="T3" s="67" t="s">
        <v>12</v>
      </c>
      <c r="U3" s="67" t="s">
        <v>13</v>
      </c>
      <c r="V3" s="67" t="s">
        <v>14</v>
      </c>
      <c r="W3" s="67" t="s">
        <v>8</v>
      </c>
      <c r="X3" s="67" t="s">
        <v>15</v>
      </c>
      <c r="Y3" s="67" t="s">
        <v>16</v>
      </c>
      <c r="Z3" s="67" t="s">
        <v>17</v>
      </c>
      <c r="AA3" s="67" t="s">
        <v>18</v>
      </c>
      <c r="AB3" s="67" t="s">
        <v>19</v>
      </c>
      <c r="AC3" s="67" t="s">
        <v>20</v>
      </c>
      <c r="AD3" s="67" t="s">
        <v>21</v>
      </c>
      <c r="AE3" s="68" t="s">
        <v>22</v>
      </c>
      <c r="AG3" s="69" t="s">
        <v>5</v>
      </c>
      <c r="AH3" s="80"/>
      <c r="AI3" s="67" t="s">
        <v>11</v>
      </c>
      <c r="AJ3" s="67" t="s">
        <v>12</v>
      </c>
      <c r="AK3" s="67" t="s">
        <v>13</v>
      </c>
      <c r="AL3" s="67" t="s">
        <v>14</v>
      </c>
      <c r="AM3" s="67" t="s">
        <v>8</v>
      </c>
      <c r="AN3" s="67" t="s">
        <v>15</v>
      </c>
      <c r="AO3" s="67" t="s">
        <v>16</v>
      </c>
      <c r="AP3" s="67" t="s">
        <v>17</v>
      </c>
      <c r="AQ3" s="67" t="s">
        <v>18</v>
      </c>
      <c r="AR3" s="67" t="s">
        <v>19</v>
      </c>
      <c r="AS3" s="67" t="s">
        <v>20</v>
      </c>
      <c r="AT3" s="67" t="s">
        <v>21</v>
      </c>
      <c r="AU3" s="68" t="s">
        <v>22</v>
      </c>
    </row>
    <row r="4" spans="1:47" x14ac:dyDescent="0.25">
      <c r="A4" s="3">
        <v>1</v>
      </c>
      <c r="B4" s="78" t="s">
        <v>100</v>
      </c>
      <c r="C4" s="12">
        <f>'Sheet 1'!W12</f>
        <v>0</v>
      </c>
      <c r="D4" s="12" t="e">
        <f>#REF!</f>
        <v>#REF!</v>
      </c>
      <c r="E4" s="12" t="e">
        <f>#REF!</f>
        <v>#REF!</v>
      </c>
      <c r="F4" s="12" t="e">
        <f>#REF!</f>
        <v>#REF!</v>
      </c>
      <c r="G4" s="12" t="e">
        <f>#REF!</f>
        <v>#REF!</v>
      </c>
      <c r="H4" s="12" t="e">
        <f>#REF!</f>
        <v>#REF!</v>
      </c>
      <c r="I4" s="12" t="e">
        <f>#REF!</f>
        <v>#REF!</v>
      </c>
      <c r="J4" s="12" t="e">
        <f>#REF!</f>
        <v>#REF!</v>
      </c>
      <c r="K4" s="12" t="e">
        <f>#REF!</f>
        <v>#REF!</v>
      </c>
      <c r="L4" s="12" t="e">
        <f>#REF!</f>
        <v>#REF!</v>
      </c>
      <c r="M4" s="12" t="e">
        <f>#REF!</f>
        <v>#REF!</v>
      </c>
      <c r="N4" s="12" t="e">
        <f>#REF!</f>
        <v>#REF!</v>
      </c>
      <c r="O4" s="3" t="e">
        <f>+SUM(C4:N4)</f>
        <v>#REF!</v>
      </c>
      <c r="Q4" s="3">
        <v>1</v>
      </c>
      <c r="R4" s="78" t="s">
        <v>100</v>
      </c>
      <c r="S4" s="12">
        <f>'Sheet 1'!$AE12</f>
        <v>0</v>
      </c>
      <c r="T4" s="12" t="e">
        <f>#REF!</f>
        <v>#REF!</v>
      </c>
      <c r="U4" s="12" t="e">
        <f>#REF!</f>
        <v>#REF!</v>
      </c>
      <c r="V4" s="12" t="e">
        <f>#REF!</f>
        <v>#REF!</v>
      </c>
      <c r="W4" s="12" t="e">
        <f>#REF!</f>
        <v>#REF!</v>
      </c>
      <c r="X4" s="12" t="e">
        <f>#REF!</f>
        <v>#REF!</v>
      </c>
      <c r="Y4" s="12" t="e">
        <f>#REF!</f>
        <v>#REF!</v>
      </c>
      <c r="Z4" s="12" t="e">
        <f>#REF!</f>
        <v>#REF!</v>
      </c>
      <c r="AA4" s="12" t="e">
        <f>#REF!</f>
        <v>#REF!</v>
      </c>
      <c r="AB4" s="12" t="e">
        <f>#REF!</f>
        <v>#REF!</v>
      </c>
      <c r="AC4" s="12" t="e">
        <f>#REF!</f>
        <v>#REF!</v>
      </c>
      <c r="AD4" s="12" t="e">
        <f>#REF!</f>
        <v>#REF!</v>
      </c>
      <c r="AE4" s="3" t="e">
        <f>+SUM(S4:AD4)</f>
        <v>#REF!</v>
      </c>
      <c r="AG4" s="3">
        <v>1</v>
      </c>
      <c r="AH4" s="78" t="s">
        <v>100</v>
      </c>
      <c r="AI4" s="12">
        <f>C4+S4</f>
        <v>0</v>
      </c>
      <c r="AJ4" s="12" t="e">
        <f t="shared" ref="AJ4:AT8" si="0">D4+T4</f>
        <v>#REF!</v>
      </c>
      <c r="AK4" s="12" t="e">
        <f t="shared" si="0"/>
        <v>#REF!</v>
      </c>
      <c r="AL4" s="12" t="e">
        <f t="shared" si="0"/>
        <v>#REF!</v>
      </c>
      <c r="AM4" s="12" t="e">
        <f t="shared" si="0"/>
        <v>#REF!</v>
      </c>
      <c r="AN4" s="12" t="e">
        <f t="shared" si="0"/>
        <v>#REF!</v>
      </c>
      <c r="AO4" s="12" t="e">
        <f t="shared" si="0"/>
        <v>#REF!</v>
      </c>
      <c r="AP4" s="12" t="e">
        <f t="shared" si="0"/>
        <v>#REF!</v>
      </c>
      <c r="AQ4" s="12" t="e">
        <f t="shared" si="0"/>
        <v>#REF!</v>
      </c>
      <c r="AR4" s="12" t="e">
        <f t="shared" si="0"/>
        <v>#REF!</v>
      </c>
      <c r="AS4" s="12" t="e">
        <f t="shared" si="0"/>
        <v>#REF!</v>
      </c>
      <c r="AT4" s="12" t="e">
        <f t="shared" si="0"/>
        <v>#REF!</v>
      </c>
      <c r="AU4" s="3" t="e">
        <f>+SUM(AI4:AT4)</f>
        <v>#REF!</v>
      </c>
    </row>
    <row r="5" spans="1:47" x14ac:dyDescent="0.25">
      <c r="A5" s="3">
        <v>2</v>
      </c>
      <c r="B5" s="78" t="s">
        <v>41</v>
      </c>
      <c r="C5" s="12">
        <f>'Sheet 1'!AJ12</f>
        <v>0</v>
      </c>
      <c r="D5" s="12" t="e">
        <f>#REF!</f>
        <v>#REF!</v>
      </c>
      <c r="E5" s="12" t="e">
        <f>#REF!</f>
        <v>#REF!</v>
      </c>
      <c r="F5" s="12" t="e">
        <f>#REF!</f>
        <v>#REF!</v>
      </c>
      <c r="G5" s="12" t="e">
        <f>#REF!</f>
        <v>#REF!</v>
      </c>
      <c r="H5" s="12" t="e">
        <f>#REF!</f>
        <v>#REF!</v>
      </c>
      <c r="I5" s="12" t="e">
        <f>#REF!</f>
        <v>#REF!</v>
      </c>
      <c r="J5" s="12" t="e">
        <f>#REF!</f>
        <v>#REF!</v>
      </c>
      <c r="K5" s="12" t="e">
        <f>#REF!</f>
        <v>#REF!</v>
      </c>
      <c r="L5" s="12" t="e">
        <f>#REF!</f>
        <v>#REF!</v>
      </c>
      <c r="M5" s="12" t="e">
        <f>#REF!</f>
        <v>#REF!</v>
      </c>
      <c r="N5" s="12" t="e">
        <f>#REF!</f>
        <v>#REF!</v>
      </c>
      <c r="O5" s="3" t="e">
        <f>+SUM(C5:N5)</f>
        <v>#REF!</v>
      </c>
      <c r="Q5" s="3">
        <v>2</v>
      </c>
      <c r="R5" s="78" t="s">
        <v>41</v>
      </c>
      <c r="S5" s="12">
        <f>'Sheet 1'!$AM12</f>
        <v>0</v>
      </c>
      <c r="T5" s="12" t="e">
        <f>#REF!</f>
        <v>#REF!</v>
      </c>
      <c r="U5" s="12" t="e">
        <f>#REF!</f>
        <v>#REF!</v>
      </c>
      <c r="V5" s="12" t="e">
        <f>#REF!</f>
        <v>#REF!</v>
      </c>
      <c r="W5" s="12" t="e">
        <f>#REF!</f>
        <v>#REF!</v>
      </c>
      <c r="X5" s="12" t="e">
        <f>#REF!</f>
        <v>#REF!</v>
      </c>
      <c r="Y5" s="12" t="e">
        <f>#REF!</f>
        <v>#REF!</v>
      </c>
      <c r="Z5" s="12" t="e">
        <f>#REF!</f>
        <v>#REF!</v>
      </c>
      <c r="AA5" s="12" t="e">
        <f>#REF!</f>
        <v>#REF!</v>
      </c>
      <c r="AB5" s="12" t="e">
        <f>#REF!</f>
        <v>#REF!</v>
      </c>
      <c r="AC5" s="12" t="e">
        <f>#REF!</f>
        <v>#REF!</v>
      </c>
      <c r="AD5" s="12" t="e">
        <f>#REF!</f>
        <v>#REF!</v>
      </c>
      <c r="AE5" s="3" t="e">
        <f>+SUM(S5:AD5)</f>
        <v>#REF!</v>
      </c>
      <c r="AG5" s="3">
        <v>2</v>
      </c>
      <c r="AH5" s="78" t="s">
        <v>41</v>
      </c>
      <c r="AI5" s="12">
        <f>C5+S5</f>
        <v>0</v>
      </c>
      <c r="AJ5" s="12" t="e">
        <f t="shared" si="0"/>
        <v>#REF!</v>
      </c>
      <c r="AK5" s="12" t="e">
        <f t="shared" si="0"/>
        <v>#REF!</v>
      </c>
      <c r="AL5" s="12" t="e">
        <f t="shared" si="0"/>
        <v>#REF!</v>
      </c>
      <c r="AM5" s="12" t="e">
        <f t="shared" si="0"/>
        <v>#REF!</v>
      </c>
      <c r="AN5" s="12" t="e">
        <f t="shared" si="0"/>
        <v>#REF!</v>
      </c>
      <c r="AO5" s="12" t="e">
        <f t="shared" si="0"/>
        <v>#REF!</v>
      </c>
      <c r="AP5" s="12" t="e">
        <f t="shared" si="0"/>
        <v>#REF!</v>
      </c>
      <c r="AQ5" s="12" t="e">
        <f t="shared" si="0"/>
        <v>#REF!</v>
      </c>
      <c r="AR5" s="12" t="e">
        <f t="shared" si="0"/>
        <v>#REF!</v>
      </c>
      <c r="AS5" s="12" t="e">
        <f t="shared" si="0"/>
        <v>#REF!</v>
      </c>
      <c r="AT5" s="12" t="e">
        <f t="shared" si="0"/>
        <v>#REF!</v>
      </c>
      <c r="AU5" s="3" t="e">
        <f>+SUM(AI5:AT5)</f>
        <v>#REF!</v>
      </c>
    </row>
    <row r="6" spans="1:47" x14ac:dyDescent="0.25">
      <c r="A6" s="3">
        <v>3</v>
      </c>
      <c r="B6" s="78" t="s">
        <v>89</v>
      </c>
      <c r="C6" s="12">
        <f>'Sheet 1'!AT12</f>
        <v>0</v>
      </c>
      <c r="D6" s="12" t="e">
        <f>#REF!</f>
        <v>#REF!</v>
      </c>
      <c r="E6" s="12" t="e">
        <f>#REF!</f>
        <v>#REF!</v>
      </c>
      <c r="F6" s="12" t="e">
        <f>#REF!</f>
        <v>#REF!</v>
      </c>
      <c r="G6" s="12" t="e">
        <f>#REF!</f>
        <v>#REF!</v>
      </c>
      <c r="H6" s="12" t="e">
        <f>#REF!</f>
        <v>#REF!</v>
      </c>
      <c r="I6" s="12" t="e">
        <f>#REF!</f>
        <v>#REF!</v>
      </c>
      <c r="J6" s="12" t="e">
        <f>#REF!</f>
        <v>#REF!</v>
      </c>
      <c r="K6" s="12" t="e">
        <f>#REF!</f>
        <v>#REF!</v>
      </c>
      <c r="L6" s="12" t="e">
        <f>#REF!</f>
        <v>#REF!</v>
      </c>
      <c r="M6" s="12" t="e">
        <f>#REF!</f>
        <v>#REF!</v>
      </c>
      <c r="N6" s="12" t="e">
        <f>#REF!</f>
        <v>#REF!</v>
      </c>
      <c r="O6" s="3" t="e">
        <f>+SUM(C6:N6)</f>
        <v>#REF!</v>
      </c>
      <c r="Q6" s="3">
        <v>3</v>
      </c>
      <c r="R6" s="78" t="s">
        <v>89</v>
      </c>
      <c r="S6" s="12">
        <f>'Sheet 1'!$AW12</f>
        <v>0</v>
      </c>
      <c r="T6" s="12" t="e">
        <f>#REF!</f>
        <v>#REF!</v>
      </c>
      <c r="U6" s="12" t="e">
        <f>#REF!</f>
        <v>#REF!</v>
      </c>
      <c r="V6" s="12" t="e">
        <f>#REF!</f>
        <v>#REF!</v>
      </c>
      <c r="W6" s="12" t="e">
        <f>#REF!</f>
        <v>#REF!</v>
      </c>
      <c r="X6" s="12" t="e">
        <f>#REF!</f>
        <v>#REF!</v>
      </c>
      <c r="Y6" s="12" t="e">
        <f>#REF!</f>
        <v>#REF!</v>
      </c>
      <c r="Z6" s="12" t="e">
        <f>#REF!</f>
        <v>#REF!</v>
      </c>
      <c r="AA6" s="12" t="e">
        <f>#REF!</f>
        <v>#REF!</v>
      </c>
      <c r="AB6" s="12" t="e">
        <f>#REF!</f>
        <v>#REF!</v>
      </c>
      <c r="AC6" s="12" t="e">
        <f>#REF!</f>
        <v>#REF!</v>
      </c>
      <c r="AD6" s="12" t="e">
        <f>#REF!</f>
        <v>#REF!</v>
      </c>
      <c r="AE6" s="3" t="e">
        <f>+SUM(S6:AD6)</f>
        <v>#REF!</v>
      </c>
      <c r="AG6" s="3">
        <v>3</v>
      </c>
      <c r="AH6" s="78" t="s">
        <v>89</v>
      </c>
      <c r="AI6" s="12">
        <f>C6+S6</f>
        <v>0</v>
      </c>
      <c r="AJ6" s="12" t="e">
        <f t="shared" si="0"/>
        <v>#REF!</v>
      </c>
      <c r="AK6" s="12" t="e">
        <f t="shared" si="0"/>
        <v>#REF!</v>
      </c>
      <c r="AL6" s="12" t="e">
        <f t="shared" si="0"/>
        <v>#REF!</v>
      </c>
      <c r="AM6" s="12" t="e">
        <f t="shared" si="0"/>
        <v>#REF!</v>
      </c>
      <c r="AN6" s="12" t="e">
        <f t="shared" si="0"/>
        <v>#REF!</v>
      </c>
      <c r="AO6" s="12" t="e">
        <f t="shared" si="0"/>
        <v>#REF!</v>
      </c>
      <c r="AP6" s="12" t="e">
        <f t="shared" si="0"/>
        <v>#REF!</v>
      </c>
      <c r="AQ6" s="12" t="e">
        <f t="shared" si="0"/>
        <v>#REF!</v>
      </c>
      <c r="AR6" s="12" t="e">
        <f t="shared" si="0"/>
        <v>#REF!</v>
      </c>
      <c r="AS6" s="12" t="e">
        <f t="shared" si="0"/>
        <v>#REF!</v>
      </c>
      <c r="AT6" s="12" t="e">
        <f t="shared" si="0"/>
        <v>#REF!</v>
      </c>
      <c r="AU6" s="3" t="e">
        <f>+SUM(AI6:AT6)</f>
        <v>#REF!</v>
      </c>
    </row>
    <row r="7" spans="1:47" x14ac:dyDescent="0.25">
      <c r="A7" s="3">
        <v>4</v>
      </c>
      <c r="B7" s="78" t="s">
        <v>90</v>
      </c>
      <c r="C7" s="12">
        <f>'Sheet 1'!BB12</f>
        <v>0</v>
      </c>
      <c r="D7" s="12" t="e">
        <f>#REF!</f>
        <v>#REF!</v>
      </c>
      <c r="E7" s="12" t="e">
        <f>#REF!</f>
        <v>#REF!</v>
      </c>
      <c r="F7" s="12" t="e">
        <f>#REF!</f>
        <v>#REF!</v>
      </c>
      <c r="G7" s="12" t="e">
        <f>#REF!</f>
        <v>#REF!</v>
      </c>
      <c r="H7" s="12" t="e">
        <f>#REF!</f>
        <v>#REF!</v>
      </c>
      <c r="I7" s="12" t="e">
        <f>#REF!</f>
        <v>#REF!</v>
      </c>
      <c r="J7" s="12" t="e">
        <f>#REF!</f>
        <v>#REF!</v>
      </c>
      <c r="K7" s="12" t="e">
        <f>#REF!</f>
        <v>#REF!</v>
      </c>
      <c r="L7" s="12" t="e">
        <f>#REF!</f>
        <v>#REF!</v>
      </c>
      <c r="M7" s="12" t="e">
        <f>#REF!</f>
        <v>#REF!</v>
      </c>
      <c r="N7" s="12" t="e">
        <f>#REF!</f>
        <v>#REF!</v>
      </c>
      <c r="O7" s="3" t="e">
        <f>+SUM(C7:N7)</f>
        <v>#REF!</v>
      </c>
      <c r="Q7" s="3">
        <v>4</v>
      </c>
      <c r="R7" s="78" t="s">
        <v>90</v>
      </c>
      <c r="S7" s="12">
        <f>'Sheet 1'!$BE12</f>
        <v>0</v>
      </c>
      <c r="T7" s="12" t="e">
        <f>#REF!</f>
        <v>#REF!</v>
      </c>
      <c r="U7" s="12" t="e">
        <f>#REF!</f>
        <v>#REF!</v>
      </c>
      <c r="V7" s="12" t="e">
        <f>#REF!</f>
        <v>#REF!</v>
      </c>
      <c r="W7" s="12" t="e">
        <f>#REF!</f>
        <v>#REF!</v>
      </c>
      <c r="X7" s="12" t="e">
        <f>#REF!</f>
        <v>#REF!</v>
      </c>
      <c r="Y7" s="12" t="e">
        <f>#REF!</f>
        <v>#REF!</v>
      </c>
      <c r="Z7" s="12" t="e">
        <f>#REF!</f>
        <v>#REF!</v>
      </c>
      <c r="AA7" s="12" t="e">
        <f>#REF!</f>
        <v>#REF!</v>
      </c>
      <c r="AB7" s="12" t="e">
        <f>#REF!</f>
        <v>#REF!</v>
      </c>
      <c r="AC7" s="12" t="e">
        <f>#REF!</f>
        <v>#REF!</v>
      </c>
      <c r="AD7" s="12" t="e">
        <f>#REF!</f>
        <v>#REF!</v>
      </c>
      <c r="AE7" s="3" t="e">
        <f>+SUM(S7:AD7)</f>
        <v>#REF!</v>
      </c>
      <c r="AG7" s="3">
        <v>4</v>
      </c>
      <c r="AH7" s="78" t="s">
        <v>90</v>
      </c>
      <c r="AI7" s="12">
        <f>C7+S7</f>
        <v>0</v>
      </c>
      <c r="AJ7" s="12" t="e">
        <f t="shared" si="0"/>
        <v>#REF!</v>
      </c>
      <c r="AK7" s="12" t="e">
        <f t="shared" si="0"/>
        <v>#REF!</v>
      </c>
      <c r="AL7" s="12" t="e">
        <f t="shared" si="0"/>
        <v>#REF!</v>
      </c>
      <c r="AM7" s="12" t="e">
        <f t="shared" si="0"/>
        <v>#REF!</v>
      </c>
      <c r="AN7" s="12" t="e">
        <f t="shared" si="0"/>
        <v>#REF!</v>
      </c>
      <c r="AO7" s="12" t="e">
        <f t="shared" si="0"/>
        <v>#REF!</v>
      </c>
      <c r="AP7" s="12" t="e">
        <f t="shared" si="0"/>
        <v>#REF!</v>
      </c>
      <c r="AQ7" s="12" t="e">
        <f t="shared" si="0"/>
        <v>#REF!</v>
      </c>
      <c r="AR7" s="12" t="e">
        <f t="shared" si="0"/>
        <v>#REF!</v>
      </c>
      <c r="AS7" s="12" t="e">
        <f t="shared" si="0"/>
        <v>#REF!</v>
      </c>
      <c r="AT7" s="12" t="e">
        <f t="shared" si="0"/>
        <v>#REF!</v>
      </c>
      <c r="AU7" s="3" t="e">
        <f>+SUM(AI7:AT7)</f>
        <v>#REF!</v>
      </c>
    </row>
    <row r="8" spans="1:47" x14ac:dyDescent="0.25">
      <c r="A8" s="3">
        <v>5</v>
      </c>
      <c r="B8" s="78" t="s">
        <v>76</v>
      </c>
      <c r="C8" s="12">
        <f>'Sheet 1'!BJ12</f>
        <v>0</v>
      </c>
      <c r="D8" s="12" t="e">
        <f>#REF!</f>
        <v>#REF!</v>
      </c>
      <c r="E8" s="12" t="e">
        <f>#REF!</f>
        <v>#REF!</v>
      </c>
      <c r="F8" s="12" t="e">
        <f>#REF!</f>
        <v>#REF!</v>
      </c>
      <c r="G8" s="12" t="e">
        <f>#REF!</f>
        <v>#REF!</v>
      </c>
      <c r="H8" s="12" t="e">
        <f>#REF!</f>
        <v>#REF!</v>
      </c>
      <c r="I8" s="12" t="e">
        <f>#REF!</f>
        <v>#REF!</v>
      </c>
      <c r="J8" s="12" t="e">
        <f>#REF!</f>
        <v>#REF!</v>
      </c>
      <c r="K8" s="12" t="e">
        <f>#REF!</f>
        <v>#REF!</v>
      </c>
      <c r="L8" s="12" t="e">
        <f>#REF!</f>
        <v>#REF!</v>
      </c>
      <c r="M8" s="12" t="e">
        <f>#REF!</f>
        <v>#REF!</v>
      </c>
      <c r="N8" s="12" t="e">
        <f>#REF!</f>
        <v>#REF!</v>
      </c>
      <c r="O8" s="3" t="e">
        <f>+SUM(C8:N8)</f>
        <v>#REF!</v>
      </c>
      <c r="Q8" s="3">
        <v>5</v>
      </c>
      <c r="R8" s="78" t="s">
        <v>76</v>
      </c>
      <c r="S8" s="12">
        <f>'Sheet 1'!$BM12</f>
        <v>0</v>
      </c>
      <c r="T8" s="12" t="e">
        <f>#REF!</f>
        <v>#REF!</v>
      </c>
      <c r="U8" s="12" t="e">
        <f>#REF!</f>
        <v>#REF!</v>
      </c>
      <c r="V8" s="12" t="e">
        <f>#REF!</f>
        <v>#REF!</v>
      </c>
      <c r="W8" s="12" t="e">
        <f>#REF!</f>
        <v>#REF!</v>
      </c>
      <c r="X8" s="12" t="e">
        <f>#REF!</f>
        <v>#REF!</v>
      </c>
      <c r="Y8" s="12" t="e">
        <f>#REF!</f>
        <v>#REF!</v>
      </c>
      <c r="Z8" s="12" t="e">
        <f>#REF!</f>
        <v>#REF!</v>
      </c>
      <c r="AA8" s="12" t="e">
        <f>#REF!</f>
        <v>#REF!</v>
      </c>
      <c r="AB8" s="12" t="e">
        <f>#REF!</f>
        <v>#REF!</v>
      </c>
      <c r="AC8" s="12" t="e">
        <f>#REF!</f>
        <v>#REF!</v>
      </c>
      <c r="AD8" s="12" t="e">
        <f>#REF!</f>
        <v>#REF!</v>
      </c>
      <c r="AE8" s="3" t="e">
        <f>+SUM(S8:AD8)</f>
        <v>#REF!</v>
      </c>
      <c r="AG8" s="3">
        <v>5</v>
      </c>
      <c r="AH8" s="78" t="s">
        <v>76</v>
      </c>
      <c r="AI8" s="12">
        <f>C8+S8</f>
        <v>0</v>
      </c>
      <c r="AJ8" s="12" t="e">
        <f t="shared" si="0"/>
        <v>#REF!</v>
      </c>
      <c r="AK8" s="12" t="e">
        <f t="shared" si="0"/>
        <v>#REF!</v>
      </c>
      <c r="AL8" s="12" t="e">
        <f t="shared" si="0"/>
        <v>#REF!</v>
      </c>
      <c r="AM8" s="12" t="e">
        <f t="shared" si="0"/>
        <v>#REF!</v>
      </c>
      <c r="AN8" s="12" t="e">
        <f t="shared" si="0"/>
        <v>#REF!</v>
      </c>
      <c r="AO8" s="12" t="e">
        <f t="shared" si="0"/>
        <v>#REF!</v>
      </c>
      <c r="AP8" s="12" t="e">
        <f t="shared" si="0"/>
        <v>#REF!</v>
      </c>
      <c r="AQ8" s="12" t="e">
        <f t="shared" si="0"/>
        <v>#REF!</v>
      </c>
      <c r="AR8" s="12" t="e">
        <f t="shared" si="0"/>
        <v>#REF!</v>
      </c>
      <c r="AS8" s="12" t="e">
        <f t="shared" si="0"/>
        <v>#REF!</v>
      </c>
      <c r="AT8" s="12" t="e">
        <f t="shared" si="0"/>
        <v>#REF!</v>
      </c>
      <c r="AU8" s="3" t="e">
        <f>+SUM(AI8:AT8)</f>
        <v>#REF!</v>
      </c>
    </row>
    <row r="9" spans="1:47" x14ac:dyDescent="0.25">
      <c r="A9" s="3"/>
      <c r="B9" s="3" t="s">
        <v>0</v>
      </c>
      <c r="C9" s="7">
        <f t="shared" ref="C9:O9" si="1">+SUM(C4:C8)</f>
        <v>0</v>
      </c>
      <c r="D9" s="7" t="e">
        <f t="shared" si="1"/>
        <v>#REF!</v>
      </c>
      <c r="E9" s="7" t="e">
        <f t="shared" si="1"/>
        <v>#REF!</v>
      </c>
      <c r="F9" s="7" t="e">
        <f t="shared" si="1"/>
        <v>#REF!</v>
      </c>
      <c r="G9" s="7" t="e">
        <f t="shared" si="1"/>
        <v>#REF!</v>
      </c>
      <c r="H9" s="7" t="e">
        <f t="shared" si="1"/>
        <v>#REF!</v>
      </c>
      <c r="I9" s="7" t="e">
        <f t="shared" si="1"/>
        <v>#REF!</v>
      </c>
      <c r="J9" s="7" t="e">
        <f t="shared" si="1"/>
        <v>#REF!</v>
      </c>
      <c r="K9" s="7" t="e">
        <f t="shared" si="1"/>
        <v>#REF!</v>
      </c>
      <c r="L9" s="7" t="e">
        <f t="shared" si="1"/>
        <v>#REF!</v>
      </c>
      <c r="M9" s="7" t="e">
        <f t="shared" si="1"/>
        <v>#REF!</v>
      </c>
      <c r="N9" s="7" t="e">
        <f t="shared" si="1"/>
        <v>#REF!</v>
      </c>
      <c r="O9" s="7" t="e">
        <f t="shared" si="1"/>
        <v>#REF!</v>
      </c>
      <c r="Q9" s="3"/>
      <c r="R9" s="3" t="s">
        <v>0</v>
      </c>
      <c r="S9" s="7">
        <f t="shared" ref="S9:AE9" si="2">+SUM(S4:S8)</f>
        <v>0</v>
      </c>
      <c r="T9" s="7" t="e">
        <f t="shared" si="2"/>
        <v>#REF!</v>
      </c>
      <c r="U9" s="7" t="e">
        <f t="shared" si="2"/>
        <v>#REF!</v>
      </c>
      <c r="V9" s="7" t="e">
        <f t="shared" si="2"/>
        <v>#REF!</v>
      </c>
      <c r="W9" s="7" t="e">
        <f t="shared" si="2"/>
        <v>#REF!</v>
      </c>
      <c r="X9" s="7" t="e">
        <f t="shared" si="2"/>
        <v>#REF!</v>
      </c>
      <c r="Y9" s="7" t="e">
        <f t="shared" si="2"/>
        <v>#REF!</v>
      </c>
      <c r="Z9" s="7" t="e">
        <f t="shared" si="2"/>
        <v>#REF!</v>
      </c>
      <c r="AA9" s="7" t="e">
        <f t="shared" si="2"/>
        <v>#REF!</v>
      </c>
      <c r="AB9" s="7" t="e">
        <f t="shared" si="2"/>
        <v>#REF!</v>
      </c>
      <c r="AC9" s="7" t="e">
        <f t="shared" si="2"/>
        <v>#REF!</v>
      </c>
      <c r="AD9" s="7" t="e">
        <f t="shared" si="2"/>
        <v>#REF!</v>
      </c>
      <c r="AE9" s="7" t="e">
        <f t="shared" si="2"/>
        <v>#REF!</v>
      </c>
      <c r="AG9" s="3"/>
      <c r="AH9" s="3" t="s">
        <v>0</v>
      </c>
      <c r="AI9" s="7">
        <f t="shared" ref="AI9:AU9" si="3">+SUM(AI4:AI8)</f>
        <v>0</v>
      </c>
      <c r="AJ9" s="7" t="e">
        <f t="shared" si="3"/>
        <v>#REF!</v>
      </c>
      <c r="AK9" s="7" t="e">
        <f t="shared" si="3"/>
        <v>#REF!</v>
      </c>
      <c r="AL9" s="7" t="e">
        <f t="shared" si="3"/>
        <v>#REF!</v>
      </c>
      <c r="AM9" s="7" t="e">
        <f t="shared" si="3"/>
        <v>#REF!</v>
      </c>
      <c r="AN9" s="7" t="e">
        <f t="shared" si="3"/>
        <v>#REF!</v>
      </c>
      <c r="AO9" s="7" t="e">
        <f t="shared" si="3"/>
        <v>#REF!</v>
      </c>
      <c r="AP9" s="7" t="e">
        <f t="shared" si="3"/>
        <v>#REF!</v>
      </c>
      <c r="AQ9" s="7" t="e">
        <f t="shared" si="3"/>
        <v>#REF!</v>
      </c>
      <c r="AR9" s="7" t="e">
        <f t="shared" si="3"/>
        <v>#REF!</v>
      </c>
      <c r="AS9" s="7" t="e">
        <f t="shared" si="3"/>
        <v>#REF!</v>
      </c>
      <c r="AT9" s="7" t="e">
        <f t="shared" si="3"/>
        <v>#REF!</v>
      </c>
      <c r="AU9" s="7" t="e">
        <f t="shared" si="3"/>
        <v>#REF!</v>
      </c>
    </row>
    <row r="10" spans="1:47" x14ac:dyDescent="0.25"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S10" s="1">
        <v>1</v>
      </c>
      <c r="T10" s="1">
        <v>2</v>
      </c>
      <c r="U10" s="1">
        <v>3</v>
      </c>
      <c r="V10" s="1">
        <v>4</v>
      </c>
      <c r="W10" s="1">
        <v>5</v>
      </c>
      <c r="X10" s="1">
        <v>6</v>
      </c>
      <c r="Y10" s="1">
        <v>7</v>
      </c>
      <c r="Z10" s="1">
        <v>8</v>
      </c>
      <c r="AA10" s="1">
        <v>9</v>
      </c>
      <c r="AB10" s="1">
        <v>10</v>
      </c>
      <c r="AC10" s="1">
        <v>11</v>
      </c>
      <c r="AD10" s="1">
        <v>12</v>
      </c>
      <c r="AI10" s="1">
        <v>1</v>
      </c>
      <c r="AJ10" s="1">
        <v>2</v>
      </c>
      <c r="AK10" s="1">
        <v>3</v>
      </c>
      <c r="AL10" s="1">
        <v>4</v>
      </c>
      <c r="AM10" s="1">
        <v>5</v>
      </c>
      <c r="AN10" s="1">
        <v>6</v>
      </c>
      <c r="AO10" s="1">
        <v>7</v>
      </c>
      <c r="AP10" s="1">
        <v>8</v>
      </c>
      <c r="AQ10" s="1">
        <v>9</v>
      </c>
      <c r="AR10" s="1">
        <v>10</v>
      </c>
      <c r="AS10" s="1">
        <v>11</v>
      </c>
      <c r="AT10" s="1">
        <v>12</v>
      </c>
    </row>
    <row r="11" spans="1:47" x14ac:dyDescent="0.25">
      <c r="C11" s="1" t="s">
        <v>11</v>
      </c>
      <c r="D11" s="2" t="s">
        <v>12</v>
      </c>
      <c r="E11" s="2" t="s">
        <v>13</v>
      </c>
      <c r="F11" s="2" t="s">
        <v>14</v>
      </c>
      <c r="G11" s="2" t="s">
        <v>8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S11" s="1" t="s">
        <v>11</v>
      </c>
      <c r="T11" s="2" t="s">
        <v>12</v>
      </c>
      <c r="U11" s="2" t="s">
        <v>13</v>
      </c>
      <c r="V11" s="2" t="s">
        <v>14</v>
      </c>
      <c r="W11" s="2" t="s">
        <v>8</v>
      </c>
      <c r="X11" s="1" t="s">
        <v>15</v>
      </c>
      <c r="Y11" s="1" t="s">
        <v>16</v>
      </c>
      <c r="Z11" s="1" t="s">
        <v>17</v>
      </c>
      <c r="AA11" s="1" t="s">
        <v>18</v>
      </c>
      <c r="AB11" s="1" t="s">
        <v>19</v>
      </c>
      <c r="AC11" s="1" t="s">
        <v>20</v>
      </c>
      <c r="AD11" s="1" t="s">
        <v>21</v>
      </c>
      <c r="AI11" s="1" t="s">
        <v>11</v>
      </c>
      <c r="AJ11" s="2" t="s">
        <v>12</v>
      </c>
      <c r="AK11" s="2" t="s">
        <v>13</v>
      </c>
      <c r="AL11" s="2" t="s">
        <v>14</v>
      </c>
      <c r="AM11" s="2" t="s">
        <v>8</v>
      </c>
      <c r="AN11" s="1" t="s">
        <v>15</v>
      </c>
      <c r="AO11" s="1" t="s">
        <v>16</v>
      </c>
      <c r="AP11" s="1" t="s">
        <v>17</v>
      </c>
      <c r="AQ11" s="1" t="s">
        <v>18</v>
      </c>
      <c r="AR11" s="1" t="s">
        <v>19</v>
      </c>
      <c r="AS11" s="1" t="s">
        <v>20</v>
      </c>
      <c r="AT11" s="1" t="s">
        <v>21</v>
      </c>
    </row>
    <row r="12" spans="1:47" x14ac:dyDescent="0.25">
      <c r="C12" s="8">
        <f>C9</f>
        <v>0</v>
      </c>
      <c r="D12" s="8" t="e">
        <f t="shared" ref="D12:N12" si="4">D9</f>
        <v>#REF!</v>
      </c>
      <c r="E12" s="8" t="e">
        <f t="shared" si="4"/>
        <v>#REF!</v>
      </c>
      <c r="F12" s="8" t="e">
        <f t="shared" si="4"/>
        <v>#REF!</v>
      </c>
      <c r="G12" s="8" t="e">
        <f t="shared" si="4"/>
        <v>#REF!</v>
      </c>
      <c r="H12" s="8" t="e">
        <f t="shared" si="4"/>
        <v>#REF!</v>
      </c>
      <c r="I12" s="8" t="e">
        <f t="shared" si="4"/>
        <v>#REF!</v>
      </c>
      <c r="J12" s="8" t="e">
        <f t="shared" si="4"/>
        <v>#REF!</v>
      </c>
      <c r="K12" s="8" t="e">
        <f t="shared" si="4"/>
        <v>#REF!</v>
      </c>
      <c r="L12" s="8" t="e">
        <f t="shared" si="4"/>
        <v>#REF!</v>
      </c>
      <c r="M12" s="8" t="e">
        <f t="shared" si="4"/>
        <v>#REF!</v>
      </c>
      <c r="N12" s="8" t="e">
        <f t="shared" si="4"/>
        <v>#REF!</v>
      </c>
      <c r="S12" s="8">
        <f>S9</f>
        <v>0</v>
      </c>
      <c r="T12" s="8" t="e">
        <f t="shared" ref="T12:AD12" si="5">T9</f>
        <v>#REF!</v>
      </c>
      <c r="U12" s="8" t="e">
        <f t="shared" si="5"/>
        <v>#REF!</v>
      </c>
      <c r="V12" s="8" t="e">
        <f t="shared" si="5"/>
        <v>#REF!</v>
      </c>
      <c r="W12" s="8" t="e">
        <f t="shared" si="5"/>
        <v>#REF!</v>
      </c>
      <c r="X12" s="8" t="e">
        <f t="shared" si="5"/>
        <v>#REF!</v>
      </c>
      <c r="Y12" s="8" t="e">
        <f t="shared" si="5"/>
        <v>#REF!</v>
      </c>
      <c r="Z12" s="8" t="e">
        <f t="shared" si="5"/>
        <v>#REF!</v>
      </c>
      <c r="AA12" s="8" t="e">
        <f t="shared" si="5"/>
        <v>#REF!</v>
      </c>
      <c r="AB12" s="8" t="e">
        <f t="shared" si="5"/>
        <v>#REF!</v>
      </c>
      <c r="AC12" s="8" t="e">
        <f t="shared" si="5"/>
        <v>#REF!</v>
      </c>
      <c r="AD12" s="8" t="e">
        <f t="shared" si="5"/>
        <v>#REF!</v>
      </c>
      <c r="AI12" s="8">
        <f>AI9</f>
        <v>0</v>
      </c>
      <c r="AJ12" s="8" t="e">
        <f t="shared" ref="AJ12:AT12" si="6">AJ9</f>
        <v>#REF!</v>
      </c>
      <c r="AK12" s="8" t="e">
        <f t="shared" si="6"/>
        <v>#REF!</v>
      </c>
      <c r="AL12" s="8" t="e">
        <f t="shared" si="6"/>
        <v>#REF!</v>
      </c>
      <c r="AM12" s="8" t="e">
        <f t="shared" si="6"/>
        <v>#REF!</v>
      </c>
      <c r="AN12" s="8" t="e">
        <f t="shared" si="6"/>
        <v>#REF!</v>
      </c>
      <c r="AO12" s="8" t="e">
        <f t="shared" si="6"/>
        <v>#REF!</v>
      </c>
      <c r="AP12" s="8" t="e">
        <f t="shared" si="6"/>
        <v>#REF!</v>
      </c>
      <c r="AQ12" s="8" t="e">
        <f t="shared" si="6"/>
        <v>#REF!</v>
      </c>
      <c r="AR12" s="8" t="e">
        <f t="shared" si="6"/>
        <v>#REF!</v>
      </c>
      <c r="AS12" s="8" t="e">
        <f t="shared" si="6"/>
        <v>#REF!</v>
      </c>
      <c r="AT12" s="8" t="e">
        <f t="shared" si="6"/>
        <v>#REF!</v>
      </c>
    </row>
    <row r="13" spans="1:47" x14ac:dyDescent="0.25">
      <c r="D13" s="2"/>
    </row>
    <row r="14" spans="1:47" ht="13.8" x14ac:dyDescent="0.25">
      <c r="B14" s="73"/>
      <c r="F14" s="73"/>
      <c r="J14" s="73"/>
    </row>
    <row r="15" spans="1:47" ht="13.8" x14ac:dyDescent="0.25">
      <c r="B15" s="79" t="s">
        <v>102</v>
      </c>
      <c r="F15" s="73"/>
      <c r="J15" s="73"/>
      <c r="U15" s="2"/>
      <c r="V15" s="2"/>
      <c r="Y15" s="2"/>
      <c r="Z15" s="2"/>
      <c r="AC15" s="2"/>
      <c r="AD15" s="2"/>
    </row>
    <row r="16" spans="1:47" ht="12.6" customHeight="1" x14ac:dyDescent="0.25">
      <c r="A16" s="69" t="s">
        <v>5</v>
      </c>
      <c r="B16" s="80"/>
      <c r="C16" s="67" t="s">
        <v>11</v>
      </c>
      <c r="D16" s="67" t="s">
        <v>12</v>
      </c>
      <c r="E16" s="67" t="s">
        <v>13</v>
      </c>
      <c r="F16" s="67" t="s">
        <v>14</v>
      </c>
      <c r="G16" s="67" t="s">
        <v>8</v>
      </c>
      <c r="H16" s="67" t="s">
        <v>15</v>
      </c>
      <c r="I16" s="67" t="s">
        <v>16</v>
      </c>
      <c r="J16" s="67" t="s">
        <v>17</v>
      </c>
      <c r="K16" s="67" t="s">
        <v>18</v>
      </c>
      <c r="L16" s="67" t="s">
        <v>19</v>
      </c>
      <c r="M16" s="67" t="s">
        <v>20</v>
      </c>
      <c r="N16" s="67" t="s">
        <v>21</v>
      </c>
      <c r="O16" s="81" t="s">
        <v>22</v>
      </c>
      <c r="T16" s="2"/>
      <c r="U16" s="8"/>
      <c r="V16" s="8"/>
      <c r="X16" s="2"/>
      <c r="Y16" s="8"/>
      <c r="Z16" s="8"/>
      <c r="AB16" s="2"/>
      <c r="AC16" s="8"/>
      <c r="AD16" s="8"/>
    </row>
    <row r="17" spans="1:30" ht="13.8" x14ac:dyDescent="0.25">
      <c r="A17" s="3">
        <v>1</v>
      </c>
      <c r="B17" s="78" t="s">
        <v>100</v>
      </c>
      <c r="C17" s="12">
        <f>'Sheet 1'!$BQ12+'Sheet 1'!$BU12</f>
        <v>0</v>
      </c>
      <c r="D17" s="12" t="e">
        <f>#REF!+#REF!</f>
        <v>#REF!</v>
      </c>
      <c r="E17" s="12" t="e">
        <f>#REF!+#REF!</f>
        <v>#REF!</v>
      </c>
      <c r="F17" s="12" t="e">
        <f>#REF!+#REF!</f>
        <v>#REF!</v>
      </c>
      <c r="G17" s="12" t="e">
        <f>#REF!+#REF!</f>
        <v>#REF!</v>
      </c>
      <c r="H17" s="12" t="e">
        <f>#REF!+#REF!</f>
        <v>#REF!</v>
      </c>
      <c r="I17" s="12" t="e">
        <f>#REF!+#REF!</f>
        <v>#REF!</v>
      </c>
      <c r="J17" s="12" t="e">
        <f>#REF!+#REF!</f>
        <v>#REF!</v>
      </c>
      <c r="K17" s="12" t="e">
        <f>#REF!+#REF!</f>
        <v>#REF!</v>
      </c>
      <c r="L17" s="12" t="e">
        <f>#REF!+#REF!</f>
        <v>#REF!</v>
      </c>
      <c r="M17" s="12" t="e">
        <f>#REF!+#REF!</f>
        <v>#REF!</v>
      </c>
      <c r="N17" s="12" t="e">
        <f>#REF!+#REF!</f>
        <v>#REF!</v>
      </c>
      <c r="O17" s="3" t="e">
        <f>+SUM(C17:N17)</f>
        <v>#REF!</v>
      </c>
      <c r="P17" s="74"/>
      <c r="Q17" s="74"/>
      <c r="R17" s="74"/>
      <c r="T17" s="2"/>
      <c r="U17" s="8"/>
      <c r="V17" s="8"/>
      <c r="X17" s="2"/>
      <c r="Y17" s="8"/>
      <c r="Z17" s="8"/>
      <c r="AB17" s="2"/>
      <c r="AC17" s="8"/>
      <c r="AD17" s="8"/>
    </row>
    <row r="18" spans="1:30" ht="13.8" x14ac:dyDescent="0.25">
      <c r="A18" s="3">
        <v>2</v>
      </c>
      <c r="B18" s="78" t="s">
        <v>41</v>
      </c>
      <c r="C18" s="12">
        <f>'Sheet 1'!$BW12</f>
        <v>0</v>
      </c>
      <c r="D18" s="12" t="e">
        <f>#REF!</f>
        <v>#REF!</v>
      </c>
      <c r="E18" s="12" t="e">
        <f>#REF!</f>
        <v>#REF!</v>
      </c>
      <c r="F18" s="12" t="e">
        <f>#REF!</f>
        <v>#REF!</v>
      </c>
      <c r="G18" s="12" t="e">
        <f>#REF!</f>
        <v>#REF!</v>
      </c>
      <c r="H18" s="12" t="e">
        <f>#REF!</f>
        <v>#REF!</v>
      </c>
      <c r="I18" s="12" t="e">
        <f>#REF!</f>
        <v>#REF!</v>
      </c>
      <c r="J18" s="12" t="e">
        <f>#REF!</f>
        <v>#REF!</v>
      </c>
      <c r="K18" s="12" t="e">
        <f>#REF!</f>
        <v>#REF!</v>
      </c>
      <c r="L18" s="12" t="e">
        <f>#REF!</f>
        <v>#REF!</v>
      </c>
      <c r="M18" s="12" t="e">
        <f>#REF!</f>
        <v>#REF!</v>
      </c>
      <c r="N18" s="12" t="e">
        <f>#REF!</f>
        <v>#REF!</v>
      </c>
      <c r="O18" s="3" t="e">
        <f>+SUM(C18:N18)</f>
        <v>#REF!</v>
      </c>
      <c r="P18" s="75"/>
      <c r="Q18" s="75"/>
      <c r="R18" s="75"/>
      <c r="T18" s="2"/>
      <c r="U18" s="8"/>
      <c r="V18" s="8"/>
      <c r="X18" s="2"/>
      <c r="Y18" s="8"/>
      <c r="Z18" s="8"/>
      <c r="AB18" s="2"/>
      <c r="AC18" s="8"/>
      <c r="AD18" s="8"/>
    </row>
    <row r="19" spans="1:30" ht="13.8" x14ac:dyDescent="0.25">
      <c r="A19" s="3">
        <v>3</v>
      </c>
      <c r="B19" s="78" t="s">
        <v>89</v>
      </c>
      <c r="C19" s="12">
        <f>'Sheet 1'!$BZ12</f>
        <v>0</v>
      </c>
      <c r="D19" s="12" t="e">
        <f>#REF!</f>
        <v>#REF!</v>
      </c>
      <c r="E19" s="12" t="e">
        <f>#REF!</f>
        <v>#REF!</v>
      </c>
      <c r="F19" s="12" t="e">
        <f>#REF!</f>
        <v>#REF!</v>
      </c>
      <c r="G19" s="12" t="e">
        <f>#REF!</f>
        <v>#REF!</v>
      </c>
      <c r="H19" s="12" t="e">
        <f>#REF!</f>
        <v>#REF!</v>
      </c>
      <c r="I19" s="12" t="e">
        <f>#REF!</f>
        <v>#REF!</v>
      </c>
      <c r="J19" s="12" t="e">
        <f>#REF!</f>
        <v>#REF!</v>
      </c>
      <c r="K19" s="12" t="e">
        <f>#REF!</f>
        <v>#REF!</v>
      </c>
      <c r="L19" s="12" t="e">
        <f>#REF!</f>
        <v>#REF!</v>
      </c>
      <c r="M19" s="12" t="e">
        <f>#REF!</f>
        <v>#REF!</v>
      </c>
      <c r="N19" s="12" t="e">
        <f>#REF!</f>
        <v>#REF!</v>
      </c>
      <c r="O19" s="3" t="e">
        <f>+SUM(C19:N19)</f>
        <v>#REF!</v>
      </c>
      <c r="P19" s="75"/>
      <c r="Q19" s="75"/>
      <c r="R19" s="75"/>
      <c r="T19" s="2"/>
      <c r="U19" s="8"/>
      <c r="V19" s="8"/>
      <c r="X19" s="2"/>
      <c r="Y19" s="8"/>
      <c r="Z19" s="8"/>
      <c r="AB19" s="2"/>
      <c r="AC19" s="8"/>
      <c r="AD19" s="8"/>
    </row>
    <row r="20" spans="1:30" ht="13.8" x14ac:dyDescent="0.25">
      <c r="A20" s="3">
        <v>4</v>
      </c>
      <c r="B20" s="78" t="s">
        <v>90</v>
      </c>
      <c r="C20" s="12">
        <f>'Sheet 1'!$CC12</f>
        <v>0</v>
      </c>
      <c r="D20" s="12" t="e">
        <f>#REF!</f>
        <v>#REF!</v>
      </c>
      <c r="E20" s="12" t="e">
        <f>#REF!</f>
        <v>#REF!</v>
      </c>
      <c r="F20" s="12" t="e">
        <f>#REF!</f>
        <v>#REF!</v>
      </c>
      <c r="G20" s="12" t="e">
        <f>#REF!</f>
        <v>#REF!</v>
      </c>
      <c r="H20" s="12" t="e">
        <f>#REF!</f>
        <v>#REF!</v>
      </c>
      <c r="I20" s="12" t="e">
        <f>#REF!</f>
        <v>#REF!</v>
      </c>
      <c r="J20" s="12" t="e">
        <f>#REF!</f>
        <v>#REF!</v>
      </c>
      <c r="K20" s="12" t="e">
        <f>#REF!</f>
        <v>#REF!</v>
      </c>
      <c r="L20" s="12" t="e">
        <f>#REF!</f>
        <v>#REF!</v>
      </c>
      <c r="M20" s="12" t="e">
        <f>#REF!</f>
        <v>#REF!</v>
      </c>
      <c r="N20" s="12" t="e">
        <f>#REF!</f>
        <v>#REF!</v>
      </c>
      <c r="O20" s="3" t="e">
        <f>+SUM(C20:N20)</f>
        <v>#REF!</v>
      </c>
      <c r="P20" s="75"/>
      <c r="Q20" s="75"/>
      <c r="R20" s="75"/>
      <c r="T20" s="2"/>
      <c r="U20" s="8"/>
      <c r="V20" s="8"/>
      <c r="X20" s="2"/>
      <c r="Y20" s="8"/>
      <c r="Z20" s="8"/>
      <c r="AB20" s="2"/>
      <c r="AC20" s="8"/>
      <c r="AD20" s="8"/>
    </row>
    <row r="21" spans="1:30" ht="13.8" x14ac:dyDescent="0.25">
      <c r="A21" s="3">
        <v>5</v>
      </c>
      <c r="B21" s="78" t="s">
        <v>76</v>
      </c>
      <c r="C21" s="12">
        <f>'Sheet 1'!$CF12</f>
        <v>0</v>
      </c>
      <c r="D21" s="12" t="e">
        <f>#REF!</f>
        <v>#REF!</v>
      </c>
      <c r="E21" s="12" t="e">
        <f>#REF!</f>
        <v>#REF!</v>
      </c>
      <c r="F21" s="12" t="e">
        <f>#REF!</f>
        <v>#REF!</v>
      </c>
      <c r="G21" s="12" t="e">
        <f>#REF!</f>
        <v>#REF!</v>
      </c>
      <c r="H21" s="12" t="e">
        <f>#REF!</f>
        <v>#REF!</v>
      </c>
      <c r="I21" s="12" t="e">
        <f>#REF!</f>
        <v>#REF!</v>
      </c>
      <c r="J21" s="12" t="e">
        <f>#REF!</f>
        <v>#REF!</v>
      </c>
      <c r="K21" s="12" t="e">
        <f>#REF!</f>
        <v>#REF!</v>
      </c>
      <c r="L21" s="12" t="e">
        <f>#REF!</f>
        <v>#REF!</v>
      </c>
      <c r="M21" s="12" t="e">
        <f>#REF!</f>
        <v>#REF!</v>
      </c>
      <c r="N21" s="12" t="e">
        <f>#REF!</f>
        <v>#REF!</v>
      </c>
      <c r="O21" s="3" t="e">
        <f>+SUM(C21:N21)</f>
        <v>#REF!</v>
      </c>
      <c r="P21" s="75"/>
      <c r="Q21" s="75"/>
      <c r="R21" s="75"/>
      <c r="T21" s="2"/>
      <c r="U21" s="8"/>
      <c r="V21" s="8"/>
      <c r="X21" s="2"/>
      <c r="Y21" s="8"/>
      <c r="Z21" s="8"/>
      <c r="AB21" s="2"/>
      <c r="AC21" s="8"/>
      <c r="AD21" s="8"/>
    </row>
    <row r="22" spans="1:30" ht="13.8" x14ac:dyDescent="0.25">
      <c r="A22" s="3"/>
      <c r="B22" s="3" t="s">
        <v>0</v>
      </c>
      <c r="C22" s="7">
        <f t="shared" ref="C22:O22" si="7">+SUM(C17:C21)</f>
        <v>0</v>
      </c>
      <c r="D22" s="7" t="e">
        <f t="shared" si="7"/>
        <v>#REF!</v>
      </c>
      <c r="E22" s="7" t="e">
        <f t="shared" si="7"/>
        <v>#REF!</v>
      </c>
      <c r="F22" s="7" t="e">
        <f t="shared" si="7"/>
        <v>#REF!</v>
      </c>
      <c r="G22" s="7" t="e">
        <f t="shared" si="7"/>
        <v>#REF!</v>
      </c>
      <c r="H22" s="7" t="e">
        <f t="shared" si="7"/>
        <v>#REF!</v>
      </c>
      <c r="I22" s="7" t="e">
        <f t="shared" si="7"/>
        <v>#REF!</v>
      </c>
      <c r="J22" s="7" t="e">
        <f t="shared" si="7"/>
        <v>#REF!</v>
      </c>
      <c r="K22" s="7" t="e">
        <f t="shared" si="7"/>
        <v>#REF!</v>
      </c>
      <c r="L22" s="7" t="e">
        <f t="shared" si="7"/>
        <v>#REF!</v>
      </c>
      <c r="M22" s="7" t="e">
        <f t="shared" si="7"/>
        <v>#REF!</v>
      </c>
      <c r="N22" s="7" t="e">
        <f t="shared" si="7"/>
        <v>#REF!</v>
      </c>
      <c r="O22" s="7" t="e">
        <f t="shared" si="7"/>
        <v>#REF!</v>
      </c>
      <c r="P22" s="75"/>
      <c r="Q22" s="75"/>
      <c r="R22" s="75"/>
      <c r="T22" s="2"/>
      <c r="U22" s="8"/>
      <c r="V22" s="8"/>
      <c r="X22" s="2"/>
      <c r="Y22" s="8"/>
      <c r="Z22" s="8"/>
      <c r="AB22" s="2"/>
      <c r="AC22" s="8"/>
      <c r="AD22" s="8"/>
    </row>
    <row r="23" spans="1:30" ht="13.8" x14ac:dyDescent="0.25"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  <c r="I23" s="1">
        <v>7</v>
      </c>
      <c r="J23" s="1">
        <v>8</v>
      </c>
      <c r="K23" s="1">
        <v>9</v>
      </c>
      <c r="L23" s="1">
        <v>10</v>
      </c>
      <c r="M23" s="1">
        <v>11</v>
      </c>
      <c r="N23" s="1">
        <v>12</v>
      </c>
      <c r="P23" s="75"/>
      <c r="Q23" s="75"/>
      <c r="R23" s="75"/>
      <c r="T23" s="2"/>
      <c r="U23" s="8"/>
      <c r="V23" s="8"/>
      <c r="X23" s="2"/>
      <c r="Y23" s="8"/>
      <c r="Z23" s="8"/>
      <c r="AB23" s="2"/>
      <c r="AC23" s="8"/>
      <c r="AD23" s="8"/>
    </row>
    <row r="24" spans="1:30" ht="13.8" x14ac:dyDescent="0.25">
      <c r="C24" s="1" t="s">
        <v>11</v>
      </c>
      <c r="D24" s="2" t="s">
        <v>12</v>
      </c>
      <c r="E24" s="2" t="s">
        <v>13</v>
      </c>
      <c r="F24" s="2" t="s">
        <v>14</v>
      </c>
      <c r="G24" s="2" t="s">
        <v>8</v>
      </c>
      <c r="H24" s="1" t="s">
        <v>15</v>
      </c>
      <c r="I24" s="1" t="s">
        <v>16</v>
      </c>
      <c r="J24" s="1" t="s">
        <v>17</v>
      </c>
      <c r="K24" s="1" t="s">
        <v>18</v>
      </c>
      <c r="L24" s="1" t="s">
        <v>19</v>
      </c>
      <c r="M24" s="1" t="s">
        <v>20</v>
      </c>
      <c r="N24" s="1" t="s">
        <v>21</v>
      </c>
      <c r="P24" s="75"/>
      <c r="Q24" s="76"/>
      <c r="R24" s="76"/>
      <c r="T24" s="2"/>
      <c r="U24" s="8"/>
      <c r="V24" s="8"/>
      <c r="X24" s="2"/>
      <c r="Y24" s="8"/>
      <c r="Z24" s="8"/>
      <c r="AB24" s="2"/>
      <c r="AC24" s="8"/>
      <c r="AD24" s="8"/>
    </row>
    <row r="25" spans="1:30" ht="13.8" x14ac:dyDescent="0.25">
      <c r="C25" s="8">
        <f>C22</f>
        <v>0</v>
      </c>
      <c r="D25" s="8" t="e">
        <f t="shared" ref="D25:N25" si="8">D22</f>
        <v>#REF!</v>
      </c>
      <c r="E25" s="8" t="e">
        <f t="shared" si="8"/>
        <v>#REF!</v>
      </c>
      <c r="F25" s="8" t="e">
        <f t="shared" si="8"/>
        <v>#REF!</v>
      </c>
      <c r="G25" s="8" t="e">
        <f t="shared" si="8"/>
        <v>#REF!</v>
      </c>
      <c r="H25" s="8" t="e">
        <f t="shared" si="8"/>
        <v>#REF!</v>
      </c>
      <c r="I25" s="8" t="e">
        <f t="shared" si="8"/>
        <v>#REF!</v>
      </c>
      <c r="J25" s="8" t="e">
        <f t="shared" si="8"/>
        <v>#REF!</v>
      </c>
      <c r="K25" s="8" t="e">
        <f t="shared" si="8"/>
        <v>#REF!</v>
      </c>
      <c r="L25" s="8" t="e">
        <f t="shared" si="8"/>
        <v>#REF!</v>
      </c>
      <c r="M25" s="8" t="e">
        <f t="shared" si="8"/>
        <v>#REF!</v>
      </c>
      <c r="N25" s="8" t="e">
        <f t="shared" si="8"/>
        <v>#REF!</v>
      </c>
      <c r="P25" s="75"/>
      <c r="Q25" s="76"/>
      <c r="R25" s="76"/>
      <c r="T25" s="2"/>
      <c r="U25" s="8"/>
      <c r="V25" s="8"/>
      <c r="X25" s="2"/>
      <c r="Y25" s="8"/>
      <c r="Z25" s="8"/>
      <c r="AB25" s="2"/>
      <c r="AC25" s="8"/>
      <c r="AD25" s="8"/>
    </row>
    <row r="26" spans="1:30" ht="13.8" x14ac:dyDescent="0.25">
      <c r="B26" s="73"/>
      <c r="F26" s="73"/>
      <c r="J26" s="73"/>
      <c r="T26" s="2"/>
      <c r="U26" s="8"/>
      <c r="V26" s="8"/>
      <c r="X26" s="2"/>
      <c r="Y26" s="8"/>
      <c r="Z26" s="8"/>
      <c r="AB26" s="2"/>
      <c r="AC26" s="8"/>
      <c r="AD26" s="8"/>
    </row>
    <row r="27" spans="1:30" ht="13.8" x14ac:dyDescent="0.25">
      <c r="B27" s="73"/>
      <c r="F27" s="73"/>
      <c r="J27" s="73"/>
    </row>
    <row r="28" spans="1:30" ht="13.8" x14ac:dyDescent="0.25">
      <c r="B28" s="73"/>
      <c r="F28" s="73"/>
      <c r="J28" s="73"/>
    </row>
    <row r="29" spans="1:30" ht="13.8" x14ac:dyDescent="0.25">
      <c r="B29" s="73"/>
      <c r="F29" s="73"/>
      <c r="J29" s="73"/>
    </row>
    <row r="30" spans="1:30" ht="13.8" x14ac:dyDescent="0.25">
      <c r="B30" s="73"/>
      <c r="F30" s="73"/>
      <c r="J30" s="73"/>
    </row>
    <row r="31" spans="1:30" ht="13.8" x14ac:dyDescent="0.25">
      <c r="B31" s="73"/>
      <c r="F31" s="73"/>
      <c r="J31" s="73"/>
    </row>
    <row r="32" spans="1:30" ht="13.8" x14ac:dyDescent="0.25">
      <c r="B32" s="73"/>
      <c r="F32" s="73"/>
      <c r="J32" s="73"/>
    </row>
    <row r="33" spans="2:10" ht="13.8" x14ac:dyDescent="0.25">
      <c r="B33" s="73"/>
      <c r="F33" s="73"/>
      <c r="J33" s="73"/>
    </row>
    <row r="34" spans="2:10" ht="13.8" x14ac:dyDescent="0.25">
      <c r="B34" s="73"/>
      <c r="F34" s="73"/>
      <c r="J34" s="73"/>
    </row>
    <row r="35" spans="2:10" ht="13.8" x14ac:dyDescent="0.25">
      <c r="B35" s="73"/>
      <c r="F35" s="73"/>
      <c r="J35" s="73"/>
    </row>
    <row r="36" spans="2:10" ht="13.8" x14ac:dyDescent="0.25">
      <c r="B36" s="73"/>
      <c r="F36" s="73"/>
      <c r="J36" s="73"/>
    </row>
    <row r="37" spans="2:10" ht="13.8" x14ac:dyDescent="0.25">
      <c r="B37" s="73"/>
      <c r="F37" s="73"/>
      <c r="J37" s="73"/>
    </row>
    <row r="38" spans="2:10" ht="13.8" x14ac:dyDescent="0.25">
      <c r="B38" s="73"/>
      <c r="F38" s="73"/>
      <c r="J38" s="73"/>
    </row>
    <row r="39" spans="2:10" ht="13.8" x14ac:dyDescent="0.25">
      <c r="B39" s="73"/>
      <c r="F39" s="73"/>
      <c r="J39" s="73"/>
    </row>
    <row r="40" spans="2:10" ht="13.8" x14ac:dyDescent="0.25">
      <c r="B40" s="73"/>
      <c r="F40" s="73"/>
      <c r="J40" s="73"/>
    </row>
    <row r="41" spans="2:10" ht="13.8" x14ac:dyDescent="0.25">
      <c r="B41" s="73"/>
      <c r="F41" s="73"/>
      <c r="J41" s="73"/>
    </row>
    <row r="42" spans="2:10" ht="13.8" x14ac:dyDescent="0.25">
      <c r="B42" s="73"/>
      <c r="F42" s="73"/>
      <c r="J42" s="73"/>
    </row>
    <row r="43" spans="2:10" ht="13.8" x14ac:dyDescent="0.25">
      <c r="B43" s="73"/>
      <c r="F43" s="73"/>
      <c r="J43" s="73"/>
    </row>
    <row r="44" spans="2:10" ht="13.8" x14ac:dyDescent="0.25">
      <c r="B44" s="73"/>
      <c r="F44" s="73"/>
      <c r="J44" s="73"/>
    </row>
    <row r="45" spans="2:10" ht="13.8" x14ac:dyDescent="0.25">
      <c r="B45" s="73"/>
      <c r="F45" s="73"/>
      <c r="J45" s="73"/>
    </row>
    <row r="46" spans="2:10" ht="13.8" x14ac:dyDescent="0.25">
      <c r="B46" s="73"/>
      <c r="F46" s="73"/>
      <c r="J46" s="73"/>
    </row>
    <row r="47" spans="2:10" ht="13.8" x14ac:dyDescent="0.25">
      <c r="B47" s="73"/>
      <c r="F47" s="73"/>
      <c r="J47" s="73"/>
    </row>
    <row r="48" spans="2:10" ht="13.8" x14ac:dyDescent="0.25">
      <c r="B48" s="73"/>
      <c r="F48" s="73"/>
      <c r="J48" s="73"/>
    </row>
    <row r="49" spans="2:10" ht="13.8" x14ac:dyDescent="0.25">
      <c r="B49" s="73"/>
      <c r="F49" s="73"/>
      <c r="J49" s="73"/>
    </row>
    <row r="50" spans="2:10" ht="13.8" x14ac:dyDescent="0.25">
      <c r="B50" s="73"/>
      <c r="F50" s="73"/>
      <c r="J50" s="73"/>
    </row>
    <row r="51" spans="2:10" ht="13.8" x14ac:dyDescent="0.25">
      <c r="B51" s="73"/>
      <c r="F51" s="73"/>
      <c r="J51" s="73"/>
    </row>
    <row r="52" spans="2:10" ht="13.8" x14ac:dyDescent="0.25">
      <c r="B52" s="73"/>
      <c r="F52" s="73"/>
      <c r="J52" s="73"/>
    </row>
    <row r="53" spans="2:10" ht="13.8" x14ac:dyDescent="0.25">
      <c r="B53" s="73"/>
      <c r="F53" s="73"/>
      <c r="J53" s="73"/>
    </row>
    <row r="54" spans="2:10" ht="13.8" x14ac:dyDescent="0.25">
      <c r="B54" s="73"/>
      <c r="F54" s="73"/>
      <c r="J54" s="73"/>
    </row>
    <row r="55" spans="2:10" ht="13.8" x14ac:dyDescent="0.25">
      <c r="B55" s="73"/>
      <c r="F55" s="73"/>
      <c r="J55" s="73"/>
    </row>
    <row r="56" spans="2:10" ht="13.8" x14ac:dyDescent="0.25">
      <c r="B56" s="73"/>
      <c r="F56" s="73"/>
      <c r="J56" s="73"/>
    </row>
    <row r="57" spans="2:10" ht="13.8" x14ac:dyDescent="0.25">
      <c r="B57" s="73"/>
      <c r="F57" s="73"/>
      <c r="J57" s="73"/>
    </row>
    <row r="58" spans="2:10" ht="13.8" x14ac:dyDescent="0.25">
      <c r="B58" s="73"/>
      <c r="F58" s="73"/>
      <c r="J58" s="73"/>
    </row>
    <row r="59" spans="2:10" ht="13.8" x14ac:dyDescent="0.25">
      <c r="B59" s="73"/>
      <c r="F59" s="73"/>
      <c r="J59" s="73"/>
    </row>
    <row r="60" spans="2:10" ht="13.8" x14ac:dyDescent="0.25">
      <c r="B60" s="73"/>
      <c r="F60" s="73"/>
      <c r="J60" s="73"/>
    </row>
    <row r="61" spans="2:10" ht="13.8" x14ac:dyDescent="0.25">
      <c r="B61" s="73"/>
      <c r="F61" s="73"/>
      <c r="J61" s="73"/>
    </row>
    <row r="62" spans="2:10" ht="13.8" x14ac:dyDescent="0.25">
      <c r="B62" s="73"/>
      <c r="F62" s="73"/>
      <c r="J62" s="73"/>
    </row>
    <row r="63" spans="2:10" ht="13.8" x14ac:dyDescent="0.25">
      <c r="B63" s="73"/>
      <c r="F63" s="73"/>
      <c r="J63" s="73"/>
    </row>
    <row r="64" spans="2:10" ht="13.8" x14ac:dyDescent="0.25">
      <c r="B64" s="73"/>
      <c r="F64" s="73"/>
      <c r="J64" s="73"/>
    </row>
    <row r="65" spans="2:10" ht="13.8" x14ac:dyDescent="0.25">
      <c r="B65" s="73"/>
      <c r="F65" s="73"/>
      <c r="J65" s="73"/>
    </row>
    <row r="66" spans="2:10" ht="13.8" x14ac:dyDescent="0.25">
      <c r="B66" s="73"/>
      <c r="F66" s="73"/>
      <c r="J66" s="73"/>
    </row>
    <row r="67" spans="2:10" ht="13.8" x14ac:dyDescent="0.25">
      <c r="B67" s="73"/>
      <c r="F67" s="73"/>
      <c r="J67" s="73"/>
    </row>
    <row r="68" spans="2:10" ht="13.8" x14ac:dyDescent="0.25">
      <c r="B68" s="73"/>
      <c r="F68" s="73"/>
      <c r="J68" s="73"/>
    </row>
    <row r="69" spans="2:10" ht="13.8" x14ac:dyDescent="0.25">
      <c r="B69" s="73"/>
      <c r="F69" s="73"/>
      <c r="J69" s="73"/>
    </row>
    <row r="70" spans="2:10" ht="13.8" x14ac:dyDescent="0.25">
      <c r="B70" s="73"/>
      <c r="F70" s="73"/>
      <c r="J70" s="73"/>
    </row>
    <row r="71" spans="2:10" ht="13.8" x14ac:dyDescent="0.25">
      <c r="B71" s="73"/>
      <c r="F71" s="73"/>
      <c r="J71" s="73"/>
    </row>
    <row r="72" spans="2:10" ht="13.8" x14ac:dyDescent="0.25">
      <c r="B72" s="73"/>
      <c r="F72" s="73"/>
      <c r="J72" s="73"/>
    </row>
    <row r="73" spans="2:10" ht="13.8" x14ac:dyDescent="0.25">
      <c r="B73" s="73"/>
      <c r="F73" s="73"/>
      <c r="J73" s="73"/>
    </row>
    <row r="74" spans="2:10" ht="13.8" x14ac:dyDescent="0.25">
      <c r="B74" s="73"/>
      <c r="F74" s="73"/>
      <c r="J74" s="73"/>
    </row>
    <row r="75" spans="2:10" ht="13.8" x14ac:dyDescent="0.25">
      <c r="B75" s="73"/>
      <c r="F75" s="73"/>
      <c r="J75" s="73"/>
    </row>
    <row r="76" spans="2:10" ht="13.8" x14ac:dyDescent="0.25">
      <c r="B76" s="73"/>
      <c r="F76" s="73"/>
      <c r="J76" s="73"/>
    </row>
    <row r="77" spans="2:10" ht="13.8" x14ac:dyDescent="0.25">
      <c r="B77" s="73"/>
      <c r="F77" s="73"/>
      <c r="J77" s="73"/>
    </row>
    <row r="78" spans="2:10" ht="13.8" x14ac:dyDescent="0.25">
      <c r="B78" s="73"/>
      <c r="F78" s="73"/>
      <c r="J78" s="73"/>
    </row>
    <row r="79" spans="2:10" ht="13.8" x14ac:dyDescent="0.25">
      <c r="B79" s="73"/>
      <c r="F79" s="73"/>
      <c r="J79" s="73"/>
    </row>
    <row r="80" spans="2:10" ht="13.8" x14ac:dyDescent="0.25">
      <c r="B80" s="73"/>
      <c r="F80" s="73"/>
      <c r="J80" s="73"/>
    </row>
    <row r="81" spans="2:10" ht="13.8" x14ac:dyDescent="0.25">
      <c r="B81" s="73"/>
      <c r="F81" s="73"/>
      <c r="J81" s="73"/>
    </row>
    <row r="82" spans="2:10" ht="13.8" x14ac:dyDescent="0.25">
      <c r="B82" s="73"/>
      <c r="F82" s="73"/>
      <c r="J82" s="73"/>
    </row>
    <row r="83" spans="2:10" ht="13.8" x14ac:dyDescent="0.25">
      <c r="B83" s="73"/>
      <c r="F83" s="73"/>
      <c r="J83" s="73"/>
    </row>
    <row r="85" spans="2:10" x14ac:dyDescent="0.25">
      <c r="C85" s="2"/>
      <c r="G85" s="2"/>
    </row>
    <row r="86" spans="2:10" x14ac:dyDescent="0.25">
      <c r="C86" s="64"/>
      <c r="D86" s="64"/>
      <c r="G86" s="6"/>
      <c r="H86" s="16"/>
    </row>
    <row r="87" spans="2:10" x14ac:dyDescent="0.25">
      <c r="C87" s="64"/>
      <c r="D87" s="64"/>
      <c r="G87" s="6"/>
      <c r="H87" s="16"/>
    </row>
    <row r="88" spans="2:10" x14ac:dyDescent="0.25">
      <c r="C88" s="64"/>
      <c r="D88" s="64"/>
      <c r="G88" s="6"/>
      <c r="H88" s="16"/>
    </row>
    <row r="89" spans="2:10" x14ac:dyDescent="0.25">
      <c r="C89" s="64"/>
      <c r="D89" s="64"/>
      <c r="G89" s="6"/>
      <c r="H89" s="16"/>
    </row>
    <row r="90" spans="2:10" x14ac:dyDescent="0.25">
      <c r="C90" s="64"/>
      <c r="D90" s="64"/>
      <c r="G90" s="6"/>
      <c r="H90" s="16"/>
    </row>
    <row r="91" spans="2:10" x14ac:dyDescent="0.25">
      <c r="C91" s="64"/>
      <c r="D91" s="64"/>
      <c r="G91" s="6"/>
      <c r="H91" s="16"/>
    </row>
    <row r="92" spans="2:10" x14ac:dyDescent="0.25">
      <c r="C92" s="64"/>
      <c r="D92" s="64"/>
      <c r="G92" s="6"/>
      <c r="H92" s="16"/>
    </row>
    <row r="93" spans="2:10" x14ac:dyDescent="0.25">
      <c r="C93" s="64"/>
      <c r="D93" s="64"/>
      <c r="G93" s="6"/>
      <c r="H93" s="16"/>
    </row>
    <row r="94" spans="2:10" x14ac:dyDescent="0.25">
      <c r="C94" s="64"/>
      <c r="D94" s="64"/>
      <c r="G94" s="6"/>
      <c r="H94" s="16"/>
    </row>
    <row r="95" spans="2:10" x14ac:dyDescent="0.25">
      <c r="C95" s="64"/>
      <c r="D95" s="64"/>
      <c r="G95" s="6"/>
      <c r="H95" s="16"/>
    </row>
    <row r="96" spans="2:10" x14ac:dyDescent="0.25">
      <c r="C96" s="64"/>
      <c r="D96" s="64"/>
      <c r="G96" s="6"/>
      <c r="H96" s="16"/>
    </row>
    <row r="97" spans="3:8" x14ac:dyDescent="0.25">
      <c r="C97" s="64"/>
      <c r="D97" s="64"/>
      <c r="G97" s="6"/>
      <c r="H97" s="16"/>
    </row>
    <row r="98" spans="3:8" x14ac:dyDescent="0.25">
      <c r="C98" s="64"/>
      <c r="D98" s="64"/>
      <c r="G98" s="6"/>
      <c r="H98" s="16"/>
    </row>
    <row r="99" spans="3:8" x14ac:dyDescent="0.25">
      <c r="C99" s="64"/>
      <c r="D99" s="64"/>
      <c r="G99" s="6"/>
      <c r="H99" s="16"/>
    </row>
    <row r="100" spans="3:8" x14ac:dyDescent="0.25">
      <c r="C100" s="64"/>
      <c r="D100" s="64"/>
      <c r="G100" s="6"/>
      <c r="H100" s="16"/>
    </row>
    <row r="101" spans="3:8" x14ac:dyDescent="0.25">
      <c r="C101" s="64"/>
      <c r="D101" s="64"/>
      <c r="G101" s="6"/>
      <c r="H101" s="16"/>
    </row>
    <row r="102" spans="3:8" x14ac:dyDescent="0.25">
      <c r="C102" s="64"/>
      <c r="D102" s="64"/>
      <c r="G102" s="6"/>
      <c r="H102" s="16"/>
    </row>
    <row r="103" spans="3:8" x14ac:dyDescent="0.25">
      <c r="C103" s="64"/>
      <c r="D103" s="64"/>
      <c r="G103" s="6"/>
      <c r="H103" s="16"/>
    </row>
    <row r="104" spans="3:8" x14ac:dyDescent="0.25">
      <c r="C104" s="64"/>
      <c r="D104" s="64"/>
      <c r="G104" s="6"/>
      <c r="H104" s="16"/>
    </row>
    <row r="105" spans="3:8" x14ac:dyDescent="0.25">
      <c r="C105" s="64"/>
      <c r="D105" s="64"/>
      <c r="G105" s="6"/>
      <c r="H105" s="16"/>
    </row>
    <row r="106" spans="3:8" x14ac:dyDescent="0.25">
      <c r="C106" s="64"/>
      <c r="D106" s="64"/>
      <c r="G106" s="6"/>
      <c r="H106" s="16"/>
    </row>
    <row r="107" spans="3:8" x14ac:dyDescent="0.25">
      <c r="C107" s="64"/>
      <c r="D107" s="64"/>
      <c r="G107" s="6"/>
      <c r="H107" s="16"/>
    </row>
    <row r="108" spans="3:8" x14ac:dyDescent="0.25">
      <c r="C108" s="64"/>
      <c r="D108" s="64"/>
      <c r="G108" s="6"/>
      <c r="H108" s="16"/>
    </row>
    <row r="109" spans="3:8" x14ac:dyDescent="0.25">
      <c r="C109" s="64"/>
      <c r="D109" s="64"/>
      <c r="G109" s="6"/>
      <c r="H109" s="16"/>
    </row>
    <row r="110" spans="3:8" x14ac:dyDescent="0.25">
      <c r="C110" s="64"/>
      <c r="D110" s="64"/>
      <c r="G110" s="6"/>
      <c r="H110" s="16"/>
    </row>
    <row r="111" spans="3:8" x14ac:dyDescent="0.25">
      <c r="C111" s="64"/>
      <c r="D111" s="64"/>
      <c r="G111" s="6"/>
      <c r="H111" s="16"/>
    </row>
    <row r="112" spans="3:8" x14ac:dyDescent="0.25">
      <c r="C112" s="64"/>
      <c r="D112" s="64"/>
      <c r="G112" s="6"/>
      <c r="H112" s="16"/>
    </row>
    <row r="113" spans="3:8" x14ac:dyDescent="0.25">
      <c r="C113" s="64"/>
      <c r="D113" s="64"/>
      <c r="G113" s="6"/>
      <c r="H113" s="16"/>
    </row>
    <row r="114" spans="3:8" x14ac:dyDescent="0.25">
      <c r="C114" s="64"/>
      <c r="D114" s="64"/>
      <c r="G114" s="6"/>
      <c r="H114" s="16"/>
    </row>
    <row r="115" spans="3:8" x14ac:dyDescent="0.25">
      <c r="C115" s="64"/>
      <c r="D115" s="64"/>
      <c r="G115" s="6"/>
      <c r="H115" s="16"/>
    </row>
    <row r="116" spans="3:8" x14ac:dyDescent="0.25">
      <c r="C116" s="64"/>
      <c r="D116" s="64"/>
      <c r="G116" s="6"/>
      <c r="H116" s="16"/>
    </row>
    <row r="117" spans="3:8" x14ac:dyDescent="0.25">
      <c r="C117" s="64"/>
      <c r="D117" s="64"/>
      <c r="G117" s="6"/>
      <c r="H117" s="16"/>
    </row>
    <row r="118" spans="3:8" x14ac:dyDescent="0.25">
      <c r="C118" s="64"/>
      <c r="D118" s="64"/>
      <c r="G118" s="6"/>
      <c r="H118" s="16"/>
    </row>
    <row r="119" spans="3:8" x14ac:dyDescent="0.25">
      <c r="C119" s="64"/>
      <c r="D119" s="64"/>
      <c r="G119" s="6"/>
      <c r="H119" s="16"/>
    </row>
    <row r="120" spans="3:8" x14ac:dyDescent="0.25">
      <c r="C120" s="64"/>
      <c r="D120" s="64"/>
      <c r="G120" s="6"/>
      <c r="H120" s="16"/>
    </row>
    <row r="121" spans="3:8" x14ac:dyDescent="0.25">
      <c r="C121" s="64"/>
      <c r="D121" s="64"/>
      <c r="G121" s="6"/>
      <c r="H121" s="16"/>
    </row>
    <row r="122" spans="3:8" x14ac:dyDescent="0.25">
      <c r="C122" s="64"/>
      <c r="D122" s="64"/>
      <c r="G122" s="6"/>
      <c r="H122" s="16"/>
    </row>
    <row r="123" spans="3:8" x14ac:dyDescent="0.25">
      <c r="C123" s="64"/>
      <c r="D123" s="64"/>
      <c r="G123" s="6"/>
      <c r="H123" s="16"/>
    </row>
    <row r="124" spans="3:8" x14ac:dyDescent="0.25">
      <c r="C124" s="64"/>
      <c r="D124" s="64"/>
      <c r="G124" s="6"/>
      <c r="H124" s="16"/>
    </row>
    <row r="125" spans="3:8" x14ac:dyDescent="0.25">
      <c r="C125" s="64"/>
      <c r="D125" s="64"/>
      <c r="G125" s="6"/>
      <c r="H125" s="16"/>
    </row>
    <row r="126" spans="3:8" x14ac:dyDescent="0.25">
      <c r="C126" s="64"/>
      <c r="D126" s="64"/>
      <c r="G126" s="6"/>
      <c r="H126" s="16"/>
    </row>
    <row r="127" spans="3:8" x14ac:dyDescent="0.25">
      <c r="C127" s="64"/>
      <c r="D127" s="64"/>
      <c r="G127" s="6"/>
      <c r="H127" s="16"/>
    </row>
    <row r="128" spans="3:8" x14ac:dyDescent="0.25">
      <c r="C128" s="64"/>
      <c r="D128" s="64"/>
      <c r="G128" s="6"/>
      <c r="H128" s="16"/>
    </row>
    <row r="129" spans="3:8" x14ac:dyDescent="0.25">
      <c r="C129" s="64"/>
      <c r="D129" s="64"/>
      <c r="G129" s="6"/>
      <c r="H129" s="16"/>
    </row>
    <row r="130" spans="3:8" x14ac:dyDescent="0.25">
      <c r="C130" s="64"/>
      <c r="D130" s="64"/>
      <c r="G130" s="6"/>
      <c r="H130" s="16"/>
    </row>
    <row r="131" spans="3:8" x14ac:dyDescent="0.25">
      <c r="C131" s="64"/>
      <c r="D131" s="64"/>
      <c r="G131" s="6"/>
      <c r="H131" s="16"/>
    </row>
    <row r="132" spans="3:8" x14ac:dyDescent="0.25">
      <c r="C132" s="64"/>
      <c r="D132" s="64"/>
      <c r="G132" s="6"/>
      <c r="H132" s="16"/>
    </row>
    <row r="133" spans="3:8" x14ac:dyDescent="0.25">
      <c r="C133" s="64"/>
      <c r="D133" s="64"/>
      <c r="G133" s="6"/>
      <c r="H133" s="16"/>
    </row>
    <row r="134" spans="3:8" x14ac:dyDescent="0.25">
      <c r="C134" s="64"/>
      <c r="D134" s="64"/>
      <c r="G134" s="6"/>
      <c r="H134" s="16"/>
    </row>
    <row r="135" spans="3:8" x14ac:dyDescent="0.25">
      <c r="C135" s="64"/>
      <c r="D135" s="64"/>
      <c r="G135" s="6"/>
      <c r="H135" s="16"/>
    </row>
    <row r="136" spans="3:8" x14ac:dyDescent="0.25">
      <c r="C136" s="64"/>
      <c r="D136" s="64"/>
      <c r="G136" s="6"/>
      <c r="H136" s="16"/>
    </row>
    <row r="137" spans="3:8" x14ac:dyDescent="0.25">
      <c r="C137" s="64"/>
      <c r="D137" s="64"/>
      <c r="G137" s="6"/>
      <c r="H137" s="16"/>
    </row>
    <row r="138" spans="3:8" x14ac:dyDescent="0.25">
      <c r="C138" s="64"/>
      <c r="D138" s="64"/>
      <c r="G138" s="6"/>
      <c r="H138" s="16"/>
    </row>
    <row r="139" spans="3:8" x14ac:dyDescent="0.25">
      <c r="C139" s="64"/>
      <c r="D139" s="64"/>
      <c r="G139" s="6"/>
      <c r="H139" s="16"/>
    </row>
    <row r="140" spans="3:8" x14ac:dyDescent="0.25">
      <c r="C140" s="64"/>
      <c r="D140" s="64"/>
      <c r="G140" s="6"/>
      <c r="H140" s="16"/>
    </row>
    <row r="141" spans="3:8" x14ac:dyDescent="0.25">
      <c r="C141" s="64"/>
      <c r="D141" s="64"/>
      <c r="G141" s="6"/>
      <c r="H141" s="16"/>
    </row>
    <row r="142" spans="3:8" x14ac:dyDescent="0.25">
      <c r="C142" s="64"/>
      <c r="D142" s="64"/>
      <c r="G142" s="6"/>
      <c r="H142" s="16"/>
    </row>
    <row r="143" spans="3:8" x14ac:dyDescent="0.25">
      <c r="C143" s="64"/>
      <c r="D143" s="64"/>
      <c r="G143" s="6"/>
      <c r="H143" s="16"/>
    </row>
    <row r="144" spans="3:8" x14ac:dyDescent="0.25">
      <c r="C144" s="64"/>
      <c r="D144" s="64"/>
      <c r="G144" s="6"/>
      <c r="H144" s="16"/>
    </row>
    <row r="145" spans="1:15" x14ac:dyDescent="0.25">
      <c r="C145" s="64"/>
      <c r="D145" s="64"/>
      <c r="G145" s="6"/>
      <c r="H145" s="16"/>
    </row>
    <row r="146" spans="1:15" x14ac:dyDescent="0.25">
      <c r="C146" s="64"/>
      <c r="D146" s="64"/>
      <c r="G146" s="6"/>
      <c r="H146" s="16"/>
    </row>
    <row r="147" spans="1:15" x14ac:dyDescent="0.25">
      <c r="C147" s="64"/>
      <c r="D147" s="64"/>
      <c r="G147" s="6"/>
      <c r="H147" s="16"/>
    </row>
    <row r="148" spans="1:15" x14ac:dyDescent="0.25">
      <c r="C148" s="64"/>
      <c r="D148" s="64"/>
      <c r="G148" s="6"/>
      <c r="H148" s="16"/>
    </row>
    <row r="149" spans="1:15" x14ac:dyDescent="0.25">
      <c r="C149" s="64"/>
      <c r="D149" s="64"/>
      <c r="G149" s="6"/>
      <c r="H149" s="16"/>
    </row>
    <row r="150" spans="1:15" x14ac:dyDescent="0.25">
      <c r="C150" s="64"/>
      <c r="D150" s="64"/>
      <c r="G150" s="6"/>
      <c r="H150" s="16"/>
    </row>
    <row r="151" spans="1:15" x14ac:dyDescent="0.25">
      <c r="C151" s="64"/>
      <c r="D151" s="64"/>
      <c r="G151" s="6"/>
      <c r="H151" s="16"/>
    </row>
    <row r="152" spans="1:15" x14ac:dyDescent="0.25">
      <c r="C152" s="64"/>
      <c r="D152" s="64"/>
      <c r="G152" s="6"/>
      <c r="H152" s="16"/>
    </row>
    <row r="153" spans="1:15" x14ac:dyDescent="0.25">
      <c r="C153" s="64"/>
      <c r="D153" s="64"/>
      <c r="G153" s="6"/>
      <c r="H153" s="16"/>
    </row>
    <row r="154" spans="1:15" x14ac:dyDescent="0.25">
      <c r="C154" s="64"/>
      <c r="D154" s="64"/>
      <c r="G154" s="6"/>
      <c r="H154" s="16"/>
    </row>
    <row r="155" spans="1:15" x14ac:dyDescent="0.25">
      <c r="C155" s="64"/>
      <c r="D155" s="64"/>
      <c r="G155" s="6"/>
      <c r="H155" s="16"/>
    </row>
    <row r="156" spans="1:15" x14ac:dyDescent="0.25">
      <c r="B156" s="77"/>
      <c r="C156" s="64"/>
      <c r="D156" s="64"/>
      <c r="F156" s="77"/>
      <c r="G156" s="6"/>
      <c r="H156" s="16"/>
    </row>
    <row r="160" spans="1:15" x14ac:dyDescent="0.25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</row>
    <row r="161" spans="1:15" x14ac:dyDescent="0.25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</row>
    <row r="162" spans="1:15" ht="13.8" x14ac:dyDescent="0.25">
      <c r="B162" s="73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6"/>
    </row>
    <row r="163" spans="1:15" ht="13.8" x14ac:dyDescent="0.25">
      <c r="B163" s="73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6"/>
    </row>
    <row r="164" spans="1:15" ht="13.8" x14ac:dyDescent="0.25">
      <c r="B164" s="73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6"/>
    </row>
    <row r="165" spans="1:15" ht="13.8" x14ac:dyDescent="0.25">
      <c r="B165" s="73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6"/>
    </row>
    <row r="166" spans="1:15" ht="13.8" x14ac:dyDescent="0.25">
      <c r="B166" s="73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6"/>
    </row>
    <row r="167" spans="1:15" ht="13.8" x14ac:dyDescent="0.25">
      <c r="B167" s="73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6"/>
    </row>
    <row r="168" spans="1:15" ht="13.8" x14ac:dyDescent="0.25">
      <c r="B168" s="73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6"/>
    </row>
    <row r="169" spans="1:15" ht="13.8" x14ac:dyDescent="0.25">
      <c r="B169" s="73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6"/>
    </row>
    <row r="170" spans="1:15" ht="13.8" x14ac:dyDescent="0.25">
      <c r="B170" s="73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6"/>
    </row>
    <row r="171" spans="1:15" ht="13.8" x14ac:dyDescent="0.25">
      <c r="B171" s="73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6"/>
    </row>
    <row r="172" spans="1:15" ht="13.8" x14ac:dyDescent="0.25">
      <c r="B172" s="73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6"/>
    </row>
    <row r="173" spans="1:15" ht="13.8" x14ac:dyDescent="0.25">
      <c r="B173" s="73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6"/>
    </row>
    <row r="174" spans="1:15" ht="13.8" x14ac:dyDescent="0.25">
      <c r="B174" s="73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6"/>
    </row>
    <row r="175" spans="1:15" ht="13.8" x14ac:dyDescent="0.25">
      <c r="B175" s="73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6"/>
    </row>
    <row r="176" spans="1:15" ht="13.8" x14ac:dyDescent="0.25">
      <c r="B176" s="73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6"/>
    </row>
    <row r="177" spans="2:15" ht="13.8" x14ac:dyDescent="0.25">
      <c r="B177" s="73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6"/>
    </row>
    <row r="178" spans="2:15" ht="13.8" x14ac:dyDescent="0.25">
      <c r="B178" s="73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6"/>
    </row>
    <row r="179" spans="2:15" ht="13.8" x14ac:dyDescent="0.25">
      <c r="B179" s="73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6"/>
    </row>
    <row r="180" spans="2:15" ht="13.8" x14ac:dyDescent="0.25">
      <c r="B180" s="73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6"/>
    </row>
    <row r="181" spans="2:15" ht="13.8" x14ac:dyDescent="0.25">
      <c r="B181" s="73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6"/>
    </row>
    <row r="182" spans="2:15" ht="13.8" x14ac:dyDescent="0.25">
      <c r="B182" s="73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6"/>
    </row>
    <row r="183" spans="2:15" ht="13.8" x14ac:dyDescent="0.25">
      <c r="B183" s="73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6"/>
    </row>
    <row r="184" spans="2:15" ht="13.8" x14ac:dyDescent="0.25">
      <c r="B184" s="73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6"/>
    </row>
    <row r="185" spans="2:15" ht="13.8" x14ac:dyDescent="0.25">
      <c r="B185" s="73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6"/>
    </row>
    <row r="186" spans="2:15" ht="13.8" x14ac:dyDescent="0.25">
      <c r="B186" s="73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6"/>
    </row>
    <row r="187" spans="2:15" ht="13.8" x14ac:dyDescent="0.25">
      <c r="B187" s="73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6"/>
    </row>
    <row r="188" spans="2:15" ht="13.8" x14ac:dyDescent="0.25">
      <c r="B188" s="73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6"/>
    </row>
    <row r="189" spans="2:15" ht="13.8" x14ac:dyDescent="0.25">
      <c r="B189" s="73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6"/>
    </row>
    <row r="190" spans="2:15" ht="13.8" x14ac:dyDescent="0.25">
      <c r="B190" s="73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6"/>
    </row>
    <row r="191" spans="2:15" ht="13.8" x14ac:dyDescent="0.25">
      <c r="B191" s="73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6"/>
    </row>
    <row r="192" spans="2:15" ht="13.8" x14ac:dyDescent="0.25">
      <c r="B192" s="73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6"/>
    </row>
    <row r="193" spans="2:15" ht="13.8" x14ac:dyDescent="0.25">
      <c r="B193" s="73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6"/>
    </row>
    <row r="194" spans="2:15" ht="13.8" x14ac:dyDescent="0.25">
      <c r="B194" s="73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6"/>
    </row>
    <row r="195" spans="2:15" ht="13.8" x14ac:dyDescent="0.25">
      <c r="B195" s="73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6"/>
    </row>
    <row r="196" spans="2:15" ht="13.8" x14ac:dyDescent="0.25">
      <c r="B196" s="73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6"/>
    </row>
    <row r="197" spans="2:15" ht="13.8" x14ac:dyDescent="0.25">
      <c r="B197" s="73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6"/>
    </row>
    <row r="198" spans="2:15" ht="13.8" x14ac:dyDescent="0.25">
      <c r="B198" s="73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6"/>
    </row>
    <row r="199" spans="2:15" ht="13.8" x14ac:dyDescent="0.25">
      <c r="B199" s="73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6"/>
    </row>
    <row r="200" spans="2:15" ht="13.8" x14ac:dyDescent="0.25">
      <c r="B200" s="73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6"/>
    </row>
    <row r="201" spans="2:15" ht="13.8" x14ac:dyDescent="0.25">
      <c r="B201" s="73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6"/>
    </row>
    <row r="202" spans="2:15" ht="13.8" x14ac:dyDescent="0.25">
      <c r="B202" s="73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6"/>
    </row>
    <row r="203" spans="2:15" ht="13.8" x14ac:dyDescent="0.25">
      <c r="B203" s="73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6"/>
    </row>
    <row r="204" spans="2:15" ht="13.8" x14ac:dyDescent="0.25">
      <c r="B204" s="73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6"/>
    </row>
    <row r="205" spans="2:15" ht="13.8" x14ac:dyDescent="0.25">
      <c r="B205" s="73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6"/>
    </row>
    <row r="206" spans="2:15" ht="13.8" x14ac:dyDescent="0.25">
      <c r="B206" s="73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6"/>
    </row>
    <row r="207" spans="2:15" ht="13.8" x14ac:dyDescent="0.25">
      <c r="B207" s="73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6"/>
    </row>
    <row r="208" spans="2:15" ht="13.8" x14ac:dyDescent="0.25">
      <c r="B208" s="73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6"/>
    </row>
    <row r="209" spans="2:15" ht="13.8" x14ac:dyDescent="0.25">
      <c r="B209" s="73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6"/>
    </row>
    <row r="210" spans="2:15" ht="13.8" x14ac:dyDescent="0.25">
      <c r="B210" s="73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6"/>
    </row>
    <row r="211" spans="2:15" ht="13.8" x14ac:dyDescent="0.25">
      <c r="B211" s="73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6"/>
    </row>
    <row r="212" spans="2:15" ht="13.8" x14ac:dyDescent="0.25">
      <c r="B212" s="73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6"/>
    </row>
    <row r="213" spans="2:15" ht="13.8" x14ac:dyDescent="0.25">
      <c r="B213" s="73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6"/>
    </row>
    <row r="214" spans="2:15" ht="13.8" x14ac:dyDescent="0.25">
      <c r="B214" s="73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6"/>
    </row>
    <row r="215" spans="2:15" ht="13.8" x14ac:dyDescent="0.25">
      <c r="B215" s="73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6"/>
    </row>
    <row r="216" spans="2:15" ht="13.8" x14ac:dyDescent="0.25">
      <c r="B216" s="73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6"/>
    </row>
    <row r="217" spans="2:15" ht="13.8" x14ac:dyDescent="0.25">
      <c r="B217" s="73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6"/>
    </row>
    <row r="218" spans="2:15" ht="13.8" x14ac:dyDescent="0.25">
      <c r="B218" s="73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6"/>
    </row>
    <row r="219" spans="2:15" ht="13.8" x14ac:dyDescent="0.25">
      <c r="B219" s="73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6"/>
    </row>
    <row r="220" spans="2:15" ht="13.8" x14ac:dyDescent="0.25">
      <c r="B220" s="73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6"/>
    </row>
    <row r="221" spans="2:15" ht="13.8" x14ac:dyDescent="0.25">
      <c r="B221" s="73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6"/>
    </row>
    <row r="222" spans="2:15" ht="13.8" x14ac:dyDescent="0.25">
      <c r="B222" s="73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6"/>
    </row>
    <row r="223" spans="2:15" ht="13.8" x14ac:dyDescent="0.25">
      <c r="B223" s="73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6"/>
    </row>
    <row r="224" spans="2:15" ht="13.8" x14ac:dyDescent="0.25">
      <c r="B224" s="73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6"/>
    </row>
    <row r="225" spans="2:15" ht="13.8" x14ac:dyDescent="0.25">
      <c r="B225" s="73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6"/>
    </row>
    <row r="226" spans="2:15" ht="13.8" x14ac:dyDescent="0.25">
      <c r="B226" s="73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6"/>
    </row>
    <row r="227" spans="2:15" ht="13.8" x14ac:dyDescent="0.25">
      <c r="B227" s="73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6"/>
    </row>
    <row r="228" spans="2:15" ht="13.8" x14ac:dyDescent="0.25">
      <c r="B228" s="73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6"/>
    </row>
    <row r="229" spans="2:15" ht="13.8" x14ac:dyDescent="0.25">
      <c r="B229" s="73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6"/>
    </row>
    <row r="230" spans="2:15" ht="13.8" x14ac:dyDescent="0.25">
      <c r="B230" s="73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6"/>
    </row>
    <row r="231" spans="2:15" ht="13.8" x14ac:dyDescent="0.25">
      <c r="B231" s="73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6"/>
    </row>
    <row r="232" spans="2:15" x14ac:dyDescent="0.25">
      <c r="B232" s="77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6"/>
    </row>
    <row r="234" spans="2:15" x14ac:dyDescent="0.25">
      <c r="D234" s="2"/>
      <c r="E234" s="2"/>
      <c r="F234" s="2"/>
      <c r="G234" s="2"/>
      <c r="O234" s="77"/>
    </row>
    <row r="235" spans="2:15" x14ac:dyDescent="0.25">
      <c r="B235" s="2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</row>
    <row r="236" spans="2:15" x14ac:dyDescent="0.25">
      <c r="B236" s="2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</row>
  </sheetData>
  <sheetProtection algorithmName="SHA-512" hashValue="gdbf7fVV8hzgcgjG74dZpf5Kju3G9vXe0+nLR/GKfeS8AVjVKdWfgRRPRAC0b4qv/aYnz4dpgBYe7OxsDpVC2w==" saltValue="pFoN2WiG/HApOG3QfDGYKg==" spinCount="100000" sheet="1" formatColumns="0" insertColumns="0" insertRows="0" deleteColumns="0" deleteRows="0"/>
  <mergeCells count="15">
    <mergeCell ref="O160:O161"/>
    <mergeCell ref="I160:I161"/>
    <mergeCell ref="J160:J161"/>
    <mergeCell ref="K160:K161"/>
    <mergeCell ref="L160:L161"/>
    <mergeCell ref="M160:M161"/>
    <mergeCell ref="N160:N161"/>
    <mergeCell ref="G160:G161"/>
    <mergeCell ref="H160:H161"/>
    <mergeCell ref="A160:A161"/>
    <mergeCell ref="B160:B161"/>
    <mergeCell ref="C160:C161"/>
    <mergeCell ref="D160:D161"/>
    <mergeCell ref="E160:E161"/>
    <mergeCell ref="F160:F161"/>
  </mergeCells>
  <hyperlinks>
    <hyperlink ref="B1" location="MENU!A1" display="KEMBALI KE MENU UTAMA" xr:uid="{00000000-0004-0000-1100-000000000000}"/>
  </hyperlinks>
  <pageMargins left="0.75" right="0.75" top="1" bottom="1" header="0.5" footer="0.5"/>
  <pageSetup orientation="portrait" horizontalDpi="360" verticalDpi="36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DX30"/>
  <sheetViews>
    <sheetView topLeftCell="A10" workbookViewId="0">
      <selection activeCell="Q12" sqref="Q12:AE25"/>
    </sheetView>
  </sheetViews>
  <sheetFormatPr defaultColWidth="9.21875" defaultRowHeight="13.2" x14ac:dyDescent="0.25"/>
  <cols>
    <col min="1" max="1" width="5.44140625" style="1" customWidth="1"/>
    <col min="2" max="2" width="19.21875" style="1" customWidth="1"/>
    <col min="3" max="17" width="9.21875" style="1"/>
    <col min="18" max="18" width="19.21875" style="1" customWidth="1"/>
    <col min="19" max="33" width="9.21875" style="1"/>
    <col min="34" max="34" width="19.21875" style="1" customWidth="1"/>
    <col min="35" max="55" width="9.21875" style="1"/>
    <col min="56" max="56" width="10.21875" style="1" customWidth="1"/>
    <col min="57" max="128" width="5.77734375" style="1" customWidth="1"/>
    <col min="129" max="16384" width="9.21875" style="1"/>
  </cols>
  <sheetData>
    <row r="1" spans="1:128" x14ac:dyDescent="0.25">
      <c r="B1" s="9" t="s">
        <v>9</v>
      </c>
    </row>
    <row r="2" spans="1:128" x14ac:dyDescent="0.25">
      <c r="B2" s="1" t="s">
        <v>47</v>
      </c>
      <c r="R2" s="1" t="s">
        <v>48</v>
      </c>
      <c r="AH2" s="1" t="s">
        <v>49</v>
      </c>
      <c r="BE2" s="138" t="s">
        <v>45</v>
      </c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  <c r="CT2" s="138"/>
      <c r="CU2" s="138"/>
      <c r="CV2" s="138"/>
      <c r="CW2" s="138"/>
      <c r="CX2" s="138"/>
      <c r="CY2" s="138"/>
      <c r="CZ2" s="138"/>
      <c r="DA2" s="138"/>
      <c r="DB2" s="138"/>
      <c r="DC2" s="138"/>
      <c r="DD2" s="138"/>
      <c r="DE2" s="138"/>
      <c r="DF2" s="138"/>
      <c r="DG2" s="138"/>
      <c r="DH2" s="138"/>
      <c r="DI2" s="138"/>
      <c r="DJ2" s="138"/>
      <c r="DK2" s="138"/>
      <c r="DL2" s="138"/>
      <c r="DM2" s="138"/>
      <c r="DN2" s="138"/>
      <c r="DO2" s="138"/>
      <c r="DP2" s="138"/>
      <c r="DQ2" s="138"/>
      <c r="DR2" s="138"/>
      <c r="DS2" s="138"/>
      <c r="DT2" s="138"/>
      <c r="DU2" s="138"/>
      <c r="DV2" s="138"/>
      <c r="DW2" s="138"/>
      <c r="DX2" s="138"/>
    </row>
    <row r="3" spans="1:128" x14ac:dyDescent="0.25">
      <c r="A3" s="143" t="s">
        <v>5</v>
      </c>
      <c r="B3" s="143" t="e">
        <f>#REF!</f>
        <v>#REF!</v>
      </c>
      <c r="C3" s="139" t="s">
        <v>11</v>
      </c>
      <c r="D3" s="139" t="s">
        <v>12</v>
      </c>
      <c r="E3" s="139" t="s">
        <v>13</v>
      </c>
      <c r="F3" s="139" t="s">
        <v>14</v>
      </c>
      <c r="G3" s="139" t="s">
        <v>8</v>
      </c>
      <c r="H3" s="139" t="s">
        <v>15</v>
      </c>
      <c r="I3" s="139" t="s">
        <v>16</v>
      </c>
      <c r="J3" s="139" t="s">
        <v>17</v>
      </c>
      <c r="K3" s="139" t="s">
        <v>18</v>
      </c>
      <c r="L3" s="139" t="s">
        <v>19</v>
      </c>
      <c r="M3" s="139" t="s">
        <v>20</v>
      </c>
      <c r="N3" s="139" t="s">
        <v>21</v>
      </c>
      <c r="O3" s="141" t="s">
        <v>22</v>
      </c>
      <c r="Q3" s="143" t="s">
        <v>5</v>
      </c>
      <c r="R3" s="143" t="e">
        <f>#REF!</f>
        <v>#REF!</v>
      </c>
      <c r="S3" s="139" t="s">
        <v>11</v>
      </c>
      <c r="T3" s="139" t="s">
        <v>12</v>
      </c>
      <c r="U3" s="139" t="s">
        <v>13</v>
      </c>
      <c r="V3" s="139" t="s">
        <v>14</v>
      </c>
      <c r="W3" s="139" t="s">
        <v>8</v>
      </c>
      <c r="X3" s="139" t="s">
        <v>15</v>
      </c>
      <c r="Y3" s="139" t="s">
        <v>16</v>
      </c>
      <c r="Z3" s="139" t="s">
        <v>17</v>
      </c>
      <c r="AA3" s="139" t="s">
        <v>18</v>
      </c>
      <c r="AB3" s="139" t="s">
        <v>19</v>
      </c>
      <c r="AC3" s="139" t="s">
        <v>20</v>
      </c>
      <c r="AD3" s="139" t="s">
        <v>21</v>
      </c>
      <c r="AE3" s="141" t="s">
        <v>22</v>
      </c>
      <c r="AG3" s="143" t="s">
        <v>5</v>
      </c>
      <c r="AH3" s="143" t="e">
        <f>#REF!</f>
        <v>#REF!</v>
      </c>
      <c r="AI3" s="139" t="s">
        <v>11</v>
      </c>
      <c r="AJ3" s="139" t="s">
        <v>12</v>
      </c>
      <c r="AK3" s="139" t="s">
        <v>13</v>
      </c>
      <c r="AL3" s="139" t="s">
        <v>14</v>
      </c>
      <c r="AM3" s="139" t="s">
        <v>8</v>
      </c>
      <c r="AN3" s="139" t="s">
        <v>15</v>
      </c>
      <c r="AO3" s="139" t="s">
        <v>16</v>
      </c>
      <c r="AP3" s="139" t="s">
        <v>17</v>
      </c>
      <c r="AQ3" s="139" t="s">
        <v>18</v>
      </c>
      <c r="AR3" s="139" t="s">
        <v>19</v>
      </c>
      <c r="AS3" s="139" t="s">
        <v>20</v>
      </c>
      <c r="AT3" s="139" t="s">
        <v>21</v>
      </c>
      <c r="AU3" s="141" t="s">
        <v>22</v>
      </c>
      <c r="AW3" s="138" t="s">
        <v>45</v>
      </c>
      <c r="AX3" s="138"/>
      <c r="AY3" s="138"/>
      <c r="AZ3" s="138"/>
      <c r="BA3" s="138"/>
      <c r="BB3" s="138"/>
      <c r="BC3" s="138"/>
      <c r="BE3" s="134" t="s">
        <v>11</v>
      </c>
      <c r="BF3" s="135"/>
      <c r="BG3" s="135"/>
      <c r="BH3" s="135"/>
      <c r="BI3" s="135"/>
      <c r="BJ3" s="136"/>
      <c r="BK3" s="134" t="s">
        <v>12</v>
      </c>
      <c r="BL3" s="135"/>
      <c r="BM3" s="135"/>
      <c r="BN3" s="135"/>
      <c r="BO3" s="135"/>
      <c r="BP3" s="136"/>
      <c r="BQ3" s="134" t="s">
        <v>13</v>
      </c>
      <c r="BR3" s="135"/>
      <c r="BS3" s="135"/>
      <c r="BT3" s="135"/>
      <c r="BU3" s="135"/>
      <c r="BV3" s="136"/>
      <c r="BW3" s="134" t="s">
        <v>14</v>
      </c>
      <c r="BX3" s="135"/>
      <c r="BY3" s="135"/>
      <c r="BZ3" s="135"/>
      <c r="CA3" s="135"/>
      <c r="CB3" s="136"/>
      <c r="CC3" s="134" t="s">
        <v>8</v>
      </c>
      <c r="CD3" s="135"/>
      <c r="CE3" s="135"/>
      <c r="CF3" s="135"/>
      <c r="CG3" s="135"/>
      <c r="CH3" s="136"/>
      <c r="CI3" s="134" t="s">
        <v>15</v>
      </c>
      <c r="CJ3" s="135"/>
      <c r="CK3" s="135"/>
      <c r="CL3" s="135"/>
      <c r="CM3" s="135"/>
      <c r="CN3" s="136"/>
      <c r="CO3" s="134" t="s">
        <v>16</v>
      </c>
      <c r="CP3" s="135"/>
      <c r="CQ3" s="135"/>
      <c r="CR3" s="135"/>
      <c r="CS3" s="135"/>
      <c r="CT3" s="136"/>
      <c r="CU3" s="134" t="s">
        <v>17</v>
      </c>
      <c r="CV3" s="135"/>
      <c r="CW3" s="135"/>
      <c r="CX3" s="135"/>
      <c r="CY3" s="135"/>
      <c r="CZ3" s="136"/>
      <c r="DA3" s="134" t="s">
        <v>18</v>
      </c>
      <c r="DB3" s="135"/>
      <c r="DC3" s="135"/>
      <c r="DD3" s="135"/>
      <c r="DE3" s="135"/>
      <c r="DF3" s="136"/>
      <c r="DG3" s="134" t="s">
        <v>19</v>
      </c>
      <c r="DH3" s="135"/>
      <c r="DI3" s="135"/>
      <c r="DJ3" s="135"/>
      <c r="DK3" s="135"/>
      <c r="DL3" s="136"/>
      <c r="DM3" s="134" t="s">
        <v>20</v>
      </c>
      <c r="DN3" s="135"/>
      <c r="DO3" s="135"/>
      <c r="DP3" s="135"/>
      <c r="DQ3" s="135"/>
      <c r="DR3" s="136"/>
      <c r="DS3" s="137" t="s">
        <v>21</v>
      </c>
      <c r="DT3" s="137"/>
      <c r="DU3" s="137"/>
      <c r="DV3" s="137"/>
      <c r="DW3" s="137"/>
      <c r="DX3" s="137"/>
    </row>
    <row r="4" spans="1:128" x14ac:dyDescent="0.25">
      <c r="A4" s="143"/>
      <c r="B4" s="143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2"/>
      <c r="Q4" s="143"/>
      <c r="R4" s="143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  <c r="AG4" s="143"/>
      <c r="AH4" s="143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2"/>
      <c r="AW4" s="34" t="s">
        <v>2</v>
      </c>
      <c r="AX4" s="33" t="s">
        <v>43</v>
      </c>
      <c r="AY4" s="33" t="s">
        <v>46</v>
      </c>
      <c r="AZ4" s="33" t="s">
        <v>98</v>
      </c>
      <c r="BA4" s="33" t="s">
        <v>99</v>
      </c>
      <c r="BB4" s="33" t="s">
        <v>76</v>
      </c>
      <c r="BC4" s="34" t="s">
        <v>0</v>
      </c>
      <c r="BE4" s="34" t="s">
        <v>2</v>
      </c>
      <c r="BF4" s="33" t="s">
        <v>43</v>
      </c>
      <c r="BG4" s="33" t="s">
        <v>46</v>
      </c>
      <c r="BH4" s="33" t="s">
        <v>98</v>
      </c>
      <c r="BI4" s="33" t="s">
        <v>99</v>
      </c>
      <c r="BJ4" s="33" t="s">
        <v>76</v>
      </c>
      <c r="BK4" s="34" t="s">
        <v>2</v>
      </c>
      <c r="BL4" s="33" t="s">
        <v>43</v>
      </c>
      <c r="BM4" s="33" t="s">
        <v>46</v>
      </c>
      <c r="BN4" s="33" t="s">
        <v>98</v>
      </c>
      <c r="BO4" s="33" t="s">
        <v>99</v>
      </c>
      <c r="BP4" s="33" t="s">
        <v>76</v>
      </c>
      <c r="BQ4" s="34" t="s">
        <v>2</v>
      </c>
      <c r="BR4" s="33" t="s">
        <v>43</v>
      </c>
      <c r="BS4" s="33" t="s">
        <v>46</v>
      </c>
      <c r="BT4" s="33" t="s">
        <v>98</v>
      </c>
      <c r="BU4" s="33" t="s">
        <v>99</v>
      </c>
      <c r="BV4" s="33" t="s">
        <v>76</v>
      </c>
      <c r="BW4" s="34" t="s">
        <v>2</v>
      </c>
      <c r="BX4" s="33" t="s">
        <v>43</v>
      </c>
      <c r="BY4" s="33" t="s">
        <v>46</v>
      </c>
      <c r="BZ4" s="33" t="s">
        <v>98</v>
      </c>
      <c r="CA4" s="33" t="s">
        <v>99</v>
      </c>
      <c r="CB4" s="33" t="s">
        <v>76</v>
      </c>
      <c r="CC4" s="34" t="s">
        <v>2</v>
      </c>
      <c r="CD4" s="33" t="s">
        <v>43</v>
      </c>
      <c r="CE4" s="33" t="s">
        <v>46</v>
      </c>
      <c r="CF4" s="33" t="s">
        <v>98</v>
      </c>
      <c r="CG4" s="33" t="s">
        <v>99</v>
      </c>
      <c r="CH4" s="33" t="s">
        <v>76</v>
      </c>
      <c r="CI4" s="34" t="s">
        <v>2</v>
      </c>
      <c r="CJ4" s="33" t="s">
        <v>43</v>
      </c>
      <c r="CK4" s="33" t="s">
        <v>46</v>
      </c>
      <c r="CL4" s="33" t="s">
        <v>98</v>
      </c>
      <c r="CM4" s="33" t="s">
        <v>99</v>
      </c>
      <c r="CN4" s="33" t="s">
        <v>76</v>
      </c>
      <c r="CO4" s="34" t="s">
        <v>2</v>
      </c>
      <c r="CP4" s="33" t="s">
        <v>43</v>
      </c>
      <c r="CQ4" s="33" t="s">
        <v>46</v>
      </c>
      <c r="CR4" s="33" t="s">
        <v>98</v>
      </c>
      <c r="CS4" s="33" t="s">
        <v>99</v>
      </c>
      <c r="CT4" s="33" t="s">
        <v>76</v>
      </c>
      <c r="CU4" s="34" t="s">
        <v>2</v>
      </c>
      <c r="CV4" s="33" t="s">
        <v>43</v>
      </c>
      <c r="CW4" s="33" t="s">
        <v>46</v>
      </c>
      <c r="CX4" s="33" t="s">
        <v>98</v>
      </c>
      <c r="CY4" s="33" t="s">
        <v>99</v>
      </c>
      <c r="CZ4" s="33" t="s">
        <v>76</v>
      </c>
      <c r="DA4" s="34" t="s">
        <v>2</v>
      </c>
      <c r="DB4" s="33" t="s">
        <v>43</v>
      </c>
      <c r="DC4" s="33" t="s">
        <v>46</v>
      </c>
      <c r="DD4" s="33" t="s">
        <v>98</v>
      </c>
      <c r="DE4" s="33" t="s">
        <v>99</v>
      </c>
      <c r="DF4" s="33" t="s">
        <v>76</v>
      </c>
      <c r="DG4" s="34" t="s">
        <v>2</v>
      </c>
      <c r="DH4" s="33" t="s">
        <v>43</v>
      </c>
      <c r="DI4" s="33" t="s">
        <v>46</v>
      </c>
      <c r="DJ4" s="33" t="s">
        <v>98</v>
      </c>
      <c r="DK4" s="33" t="s">
        <v>99</v>
      </c>
      <c r="DL4" s="33" t="s">
        <v>76</v>
      </c>
      <c r="DM4" s="34" t="s">
        <v>2</v>
      </c>
      <c r="DN4" s="33" t="s">
        <v>43</v>
      </c>
      <c r="DO4" s="33" t="s">
        <v>46</v>
      </c>
      <c r="DP4" s="33" t="s">
        <v>98</v>
      </c>
      <c r="DQ4" s="33" t="s">
        <v>99</v>
      </c>
      <c r="DR4" s="33" t="s">
        <v>76</v>
      </c>
      <c r="DS4" s="34" t="s">
        <v>2</v>
      </c>
      <c r="DT4" s="33" t="s">
        <v>43</v>
      </c>
      <c r="DU4" s="33" t="s">
        <v>46</v>
      </c>
      <c r="DV4" s="33" t="s">
        <v>98</v>
      </c>
      <c r="DW4" s="33" t="s">
        <v>99</v>
      </c>
      <c r="DX4" s="33" t="s">
        <v>76</v>
      </c>
    </row>
    <row r="5" spans="1:128" ht="13.8" x14ac:dyDescent="0.25">
      <c r="A5" s="3">
        <v>1</v>
      </c>
      <c r="B5" s="5" t="e">
        <f>#REF!</f>
        <v>#REF!</v>
      </c>
      <c r="C5" s="12">
        <f>'Sheet 1'!$W10</f>
        <v>0</v>
      </c>
      <c r="D5" s="12" t="e">
        <f>#REF!</f>
        <v>#REF!</v>
      </c>
      <c r="E5" s="12" t="e">
        <f>#REF!</f>
        <v>#REF!</v>
      </c>
      <c r="F5" s="12" t="e">
        <f>#REF!</f>
        <v>#REF!</v>
      </c>
      <c r="G5" s="12" t="e">
        <f>#REF!</f>
        <v>#REF!</v>
      </c>
      <c r="H5" s="12" t="e">
        <f>#REF!</f>
        <v>#REF!</v>
      </c>
      <c r="I5" s="12" t="e">
        <f>#REF!</f>
        <v>#REF!</v>
      </c>
      <c r="J5" s="12" t="e">
        <f>#REF!</f>
        <v>#REF!</v>
      </c>
      <c r="K5" s="12" t="e">
        <f>#REF!</f>
        <v>#REF!</v>
      </c>
      <c r="L5" s="12" t="e">
        <f>#REF!</f>
        <v>#REF!</v>
      </c>
      <c r="M5" s="12" t="e">
        <f>#REF!</f>
        <v>#REF!</v>
      </c>
      <c r="N5" s="12" t="e">
        <f>#REF!</f>
        <v>#REF!</v>
      </c>
      <c r="O5" s="3" t="e">
        <f>+SUM(C5:N5)</f>
        <v>#REF!</v>
      </c>
      <c r="Q5" s="3">
        <v>1</v>
      </c>
      <c r="R5" s="5" t="e">
        <f>#REF!</f>
        <v>#REF!</v>
      </c>
      <c r="S5" s="12">
        <f>'Sheet 1'!$AJ10</f>
        <v>0</v>
      </c>
      <c r="T5" s="12" t="e">
        <f>#REF!</f>
        <v>#REF!</v>
      </c>
      <c r="U5" s="12" t="e">
        <f>#REF!</f>
        <v>#REF!</v>
      </c>
      <c r="V5" s="12" t="e">
        <f>#REF!</f>
        <v>#REF!</v>
      </c>
      <c r="W5" s="12" t="e">
        <f>#REF!</f>
        <v>#REF!</v>
      </c>
      <c r="X5" s="12" t="e">
        <f>#REF!</f>
        <v>#REF!</v>
      </c>
      <c r="Y5" s="12" t="e">
        <f>#REF!</f>
        <v>#REF!</v>
      </c>
      <c r="Z5" s="12" t="e">
        <f>#REF!</f>
        <v>#REF!</v>
      </c>
      <c r="AA5" s="12" t="e">
        <f>#REF!</f>
        <v>#REF!</v>
      </c>
      <c r="AB5" s="12" t="e">
        <f>#REF!</f>
        <v>#REF!</v>
      </c>
      <c r="AC5" s="12" t="e">
        <f>#REF!</f>
        <v>#REF!</v>
      </c>
      <c r="AD5" s="12" t="e">
        <f>#REF!</f>
        <v>#REF!</v>
      </c>
      <c r="AE5" s="3" t="e">
        <f>+SUM(S5:AD5)</f>
        <v>#REF!</v>
      </c>
      <c r="AG5" s="3">
        <v>1</v>
      </c>
      <c r="AH5" s="5" t="e">
        <f>#REF!</f>
        <v>#REF!</v>
      </c>
      <c r="AI5" s="12">
        <f>C5+S5</f>
        <v>0</v>
      </c>
      <c r="AJ5" s="12" t="e">
        <f t="shared" ref="AJ5:AT5" si="0">D5+T5</f>
        <v>#REF!</v>
      </c>
      <c r="AK5" s="12" t="e">
        <f t="shared" si="0"/>
        <v>#REF!</v>
      </c>
      <c r="AL5" s="12" t="e">
        <f t="shared" si="0"/>
        <v>#REF!</v>
      </c>
      <c r="AM5" s="12" t="e">
        <f t="shared" si="0"/>
        <v>#REF!</v>
      </c>
      <c r="AN5" s="12" t="e">
        <f t="shared" si="0"/>
        <v>#REF!</v>
      </c>
      <c r="AO5" s="12" t="e">
        <f t="shared" si="0"/>
        <v>#REF!</v>
      </c>
      <c r="AP5" s="12" t="e">
        <f t="shared" si="0"/>
        <v>#REF!</v>
      </c>
      <c r="AQ5" s="12" t="e">
        <f t="shared" si="0"/>
        <v>#REF!</v>
      </c>
      <c r="AR5" s="12" t="e">
        <f t="shared" si="0"/>
        <v>#REF!</v>
      </c>
      <c r="AS5" s="12" t="e">
        <f t="shared" si="0"/>
        <v>#REF!</v>
      </c>
      <c r="AT5" s="12" t="e">
        <f t="shared" si="0"/>
        <v>#REF!</v>
      </c>
      <c r="AU5" s="3" t="e">
        <f>+SUM(AI5:AT5)</f>
        <v>#REF!</v>
      </c>
      <c r="AW5" s="12" t="e">
        <f>#REF!</f>
        <v>#REF!</v>
      </c>
      <c r="AX5" s="12" t="e">
        <f>#REF!</f>
        <v>#REF!</v>
      </c>
      <c r="AY5" s="12" t="e">
        <f>#REF!</f>
        <v>#REF!</v>
      </c>
      <c r="AZ5" s="12" t="e">
        <f>#REF!</f>
        <v>#REF!</v>
      </c>
      <c r="BA5" s="12" t="e">
        <f>#REF!</f>
        <v>#REF!</v>
      </c>
      <c r="BB5" s="12" t="e">
        <f>#REF!</f>
        <v>#REF!</v>
      </c>
      <c r="BC5" s="12" t="e">
        <f>+AX5+AW5+AY5+AZ5+BA5+BB5</f>
        <v>#REF!</v>
      </c>
      <c r="BE5" s="12">
        <f>'Sheet 1'!$BQ10</f>
        <v>0</v>
      </c>
      <c r="BF5" s="12">
        <f>'Sheet 1'!$BT10</f>
        <v>0</v>
      </c>
      <c r="BG5" s="12">
        <f>'Sheet 1'!$BW10</f>
        <v>0</v>
      </c>
      <c r="BH5" s="12">
        <f>'Sheet 1'!$BZ10</f>
        <v>0</v>
      </c>
      <c r="BI5" s="12">
        <f>'Sheet 1'!$CC10</f>
        <v>0</v>
      </c>
      <c r="BJ5" s="12">
        <f>'Sheet 1'!$CF10</f>
        <v>0</v>
      </c>
      <c r="BK5" s="12" t="e">
        <f>#REF!</f>
        <v>#REF!</v>
      </c>
      <c r="BL5" s="12" t="e">
        <f>#REF!</f>
        <v>#REF!</v>
      </c>
      <c r="BM5" s="12" t="e">
        <f>#REF!</f>
        <v>#REF!</v>
      </c>
      <c r="BN5" s="12" t="e">
        <f>#REF!</f>
        <v>#REF!</v>
      </c>
      <c r="BO5" s="12" t="e">
        <f>#REF!</f>
        <v>#REF!</v>
      </c>
      <c r="BP5" s="12" t="e">
        <f>#REF!</f>
        <v>#REF!</v>
      </c>
      <c r="BQ5" s="12" t="e">
        <f>#REF!</f>
        <v>#REF!</v>
      </c>
      <c r="BR5" s="12" t="e">
        <f>#REF!</f>
        <v>#REF!</v>
      </c>
      <c r="BS5" s="12" t="e">
        <f>#REF!</f>
        <v>#REF!</v>
      </c>
      <c r="BT5" s="12" t="e">
        <f>#REF!</f>
        <v>#REF!</v>
      </c>
      <c r="BU5" s="12" t="e">
        <f>#REF!</f>
        <v>#REF!</v>
      </c>
      <c r="BV5" s="12" t="e">
        <f>#REF!</f>
        <v>#REF!</v>
      </c>
      <c r="BW5" s="12" t="e">
        <f>#REF!</f>
        <v>#REF!</v>
      </c>
      <c r="BX5" s="12" t="e">
        <f>#REF!</f>
        <v>#REF!</v>
      </c>
      <c r="BY5" s="12" t="e">
        <f>#REF!</f>
        <v>#REF!</v>
      </c>
      <c r="BZ5" s="12" t="e">
        <f>#REF!</f>
        <v>#REF!</v>
      </c>
      <c r="CA5" s="12" t="e">
        <f>#REF!</f>
        <v>#REF!</v>
      </c>
      <c r="CB5" s="12" t="e">
        <f>#REF!</f>
        <v>#REF!</v>
      </c>
      <c r="CC5" s="12" t="e">
        <f>#REF!</f>
        <v>#REF!</v>
      </c>
      <c r="CD5" s="12" t="e">
        <f>#REF!</f>
        <v>#REF!</v>
      </c>
      <c r="CE5" s="12" t="e">
        <f>#REF!</f>
        <v>#REF!</v>
      </c>
      <c r="CF5" s="12" t="e">
        <f>#REF!</f>
        <v>#REF!</v>
      </c>
      <c r="CG5" s="12" t="e">
        <f>#REF!</f>
        <v>#REF!</v>
      </c>
      <c r="CH5" s="12" t="e">
        <f>#REF!</f>
        <v>#REF!</v>
      </c>
      <c r="CI5" s="12" t="e">
        <f>#REF!</f>
        <v>#REF!</v>
      </c>
      <c r="CJ5" s="12" t="e">
        <f>#REF!</f>
        <v>#REF!</v>
      </c>
      <c r="CK5" s="12" t="e">
        <f>#REF!</f>
        <v>#REF!</v>
      </c>
      <c r="CL5" s="12" t="e">
        <f>#REF!</f>
        <v>#REF!</v>
      </c>
      <c r="CM5" s="12" t="e">
        <f>#REF!</f>
        <v>#REF!</v>
      </c>
      <c r="CN5" s="12" t="e">
        <f>#REF!</f>
        <v>#REF!</v>
      </c>
      <c r="CO5" s="12" t="e">
        <f>#REF!</f>
        <v>#REF!</v>
      </c>
      <c r="CP5" s="12" t="e">
        <f>#REF!</f>
        <v>#REF!</v>
      </c>
      <c r="CQ5" s="12" t="e">
        <f>#REF!</f>
        <v>#REF!</v>
      </c>
      <c r="CR5" s="12" t="e">
        <f>#REF!</f>
        <v>#REF!</v>
      </c>
      <c r="CS5" s="12" t="e">
        <f>#REF!</f>
        <v>#REF!</v>
      </c>
      <c r="CT5" s="12" t="e">
        <f>#REF!</f>
        <v>#REF!</v>
      </c>
      <c r="CU5" s="12" t="e">
        <f>#REF!</f>
        <v>#REF!</v>
      </c>
      <c r="CV5" s="12" t="e">
        <f>#REF!</f>
        <v>#REF!</v>
      </c>
      <c r="CW5" s="12" t="e">
        <f>#REF!</f>
        <v>#REF!</v>
      </c>
      <c r="CX5" s="12" t="e">
        <f>#REF!</f>
        <v>#REF!</v>
      </c>
      <c r="CY5" s="12" t="e">
        <f>#REF!</f>
        <v>#REF!</v>
      </c>
      <c r="CZ5" s="12" t="e">
        <f>#REF!</f>
        <v>#REF!</v>
      </c>
      <c r="DA5" s="12" t="e">
        <f>#REF!</f>
        <v>#REF!</v>
      </c>
      <c r="DB5" s="12" t="e">
        <f>#REF!</f>
        <v>#REF!</v>
      </c>
      <c r="DC5" s="12" t="e">
        <f>#REF!</f>
        <v>#REF!</v>
      </c>
      <c r="DD5" s="12" t="e">
        <f>#REF!</f>
        <v>#REF!</v>
      </c>
      <c r="DE5" s="12" t="e">
        <f>#REF!</f>
        <v>#REF!</v>
      </c>
      <c r="DF5" s="12" t="e">
        <f>#REF!</f>
        <v>#REF!</v>
      </c>
      <c r="DG5" s="12" t="e">
        <f>#REF!</f>
        <v>#REF!</v>
      </c>
      <c r="DH5" s="12" t="e">
        <f>#REF!</f>
        <v>#REF!</v>
      </c>
      <c r="DI5" s="12" t="e">
        <f>#REF!</f>
        <v>#REF!</v>
      </c>
      <c r="DJ5" s="12" t="e">
        <f>#REF!</f>
        <v>#REF!</v>
      </c>
      <c r="DK5" s="12" t="e">
        <f>#REF!</f>
        <v>#REF!</v>
      </c>
      <c r="DL5" s="12" t="e">
        <f>#REF!</f>
        <v>#REF!</v>
      </c>
      <c r="DM5" s="12" t="e">
        <f>#REF!</f>
        <v>#REF!</v>
      </c>
      <c r="DN5" s="12" t="e">
        <f>#REF!</f>
        <v>#REF!</v>
      </c>
      <c r="DO5" s="12" t="e">
        <f>#REF!</f>
        <v>#REF!</v>
      </c>
      <c r="DP5" s="12" t="e">
        <f>#REF!</f>
        <v>#REF!</v>
      </c>
      <c r="DQ5" s="12" t="e">
        <f>#REF!</f>
        <v>#REF!</v>
      </c>
      <c r="DR5" s="12" t="e">
        <f>#REF!</f>
        <v>#REF!</v>
      </c>
      <c r="DS5" s="12" t="e">
        <f>#REF!</f>
        <v>#REF!</v>
      </c>
      <c r="DT5" s="12" t="e">
        <f>#REF!</f>
        <v>#REF!</v>
      </c>
      <c r="DU5" s="12" t="e">
        <f>#REF!</f>
        <v>#REF!</v>
      </c>
      <c r="DV5" s="12" t="e">
        <f>#REF!</f>
        <v>#REF!</v>
      </c>
      <c r="DW5" s="12" t="e">
        <f>#REF!</f>
        <v>#REF!</v>
      </c>
      <c r="DX5" s="12" t="e">
        <f>#REF!</f>
        <v>#REF!</v>
      </c>
    </row>
    <row r="6" spans="1:128" ht="13.8" x14ac:dyDescent="0.25">
      <c r="A6" s="3"/>
      <c r="B6" s="5" t="e">
        <f>#REF!</f>
        <v>#REF!</v>
      </c>
      <c r="C6" s="12">
        <f>'Sheet 1'!$W11</f>
        <v>0</v>
      </c>
      <c r="D6" s="12" t="e">
        <f>#REF!</f>
        <v>#REF!</v>
      </c>
      <c r="E6" s="12" t="e">
        <f>#REF!</f>
        <v>#REF!</v>
      </c>
      <c r="F6" s="12" t="e">
        <f>#REF!</f>
        <v>#REF!</v>
      </c>
      <c r="G6" s="12" t="e">
        <f>#REF!</f>
        <v>#REF!</v>
      </c>
      <c r="H6" s="12" t="e">
        <f>#REF!</f>
        <v>#REF!</v>
      </c>
      <c r="I6" s="12" t="e">
        <f>#REF!</f>
        <v>#REF!</v>
      </c>
      <c r="J6" s="12" t="e">
        <f>#REF!</f>
        <v>#REF!</v>
      </c>
      <c r="K6" s="12" t="e">
        <f>#REF!</f>
        <v>#REF!</v>
      </c>
      <c r="L6" s="12" t="e">
        <f>#REF!</f>
        <v>#REF!</v>
      </c>
      <c r="M6" s="12" t="e">
        <f>#REF!</f>
        <v>#REF!</v>
      </c>
      <c r="N6" s="12" t="e">
        <f>#REF!</f>
        <v>#REF!</v>
      </c>
      <c r="O6" s="3" t="e">
        <f>+SUM(C6:N6)</f>
        <v>#REF!</v>
      </c>
      <c r="Q6" s="3"/>
      <c r="R6" s="5" t="e">
        <f>#REF!</f>
        <v>#REF!</v>
      </c>
      <c r="S6" s="12">
        <f>'Sheet 1'!$AJ11</f>
        <v>0</v>
      </c>
      <c r="T6" s="12" t="e">
        <f>#REF!</f>
        <v>#REF!</v>
      </c>
      <c r="U6" s="12" t="e">
        <f>#REF!</f>
        <v>#REF!</v>
      </c>
      <c r="V6" s="12" t="e">
        <f>#REF!</f>
        <v>#REF!</v>
      </c>
      <c r="W6" s="12" t="e">
        <f>#REF!</f>
        <v>#REF!</v>
      </c>
      <c r="X6" s="12" t="e">
        <f>#REF!</f>
        <v>#REF!</v>
      </c>
      <c r="Y6" s="12" t="e">
        <f>#REF!</f>
        <v>#REF!</v>
      </c>
      <c r="Z6" s="12" t="e">
        <f>#REF!</f>
        <v>#REF!</v>
      </c>
      <c r="AA6" s="12" t="e">
        <f>#REF!</f>
        <v>#REF!</v>
      </c>
      <c r="AB6" s="12" t="e">
        <f>#REF!</f>
        <v>#REF!</v>
      </c>
      <c r="AC6" s="12" t="e">
        <f>#REF!</f>
        <v>#REF!</v>
      </c>
      <c r="AD6" s="12" t="e">
        <f>#REF!</f>
        <v>#REF!</v>
      </c>
      <c r="AE6" s="3" t="e">
        <f t="shared" ref="AE6" si="1">+SUM(S6:AD6)</f>
        <v>#REF!</v>
      </c>
      <c r="AG6" s="3"/>
      <c r="AH6" s="5" t="e">
        <f>#REF!</f>
        <v>#REF!</v>
      </c>
      <c r="AI6" s="12">
        <f t="shared" ref="AI6" si="2">C6+S6</f>
        <v>0</v>
      </c>
      <c r="AJ6" s="12" t="e">
        <f t="shared" ref="AJ6" si="3">D6+T6</f>
        <v>#REF!</v>
      </c>
      <c r="AK6" s="12" t="e">
        <f t="shared" ref="AK6" si="4">E6+U6</f>
        <v>#REF!</v>
      </c>
      <c r="AL6" s="12" t="e">
        <f t="shared" ref="AL6" si="5">F6+V6</f>
        <v>#REF!</v>
      </c>
      <c r="AM6" s="12" t="e">
        <f t="shared" ref="AM6" si="6">G6+W6</f>
        <v>#REF!</v>
      </c>
      <c r="AN6" s="12" t="e">
        <f t="shared" ref="AN6" si="7">H6+X6</f>
        <v>#REF!</v>
      </c>
      <c r="AO6" s="12" t="e">
        <f t="shared" ref="AO6" si="8">I6+Y6</f>
        <v>#REF!</v>
      </c>
      <c r="AP6" s="12" t="e">
        <f t="shared" ref="AP6" si="9">J6+Z6</f>
        <v>#REF!</v>
      </c>
      <c r="AQ6" s="12" t="e">
        <f t="shared" ref="AQ6" si="10">K6+AA6</f>
        <v>#REF!</v>
      </c>
      <c r="AR6" s="12" t="e">
        <f t="shared" ref="AR6" si="11">L6+AB6</f>
        <v>#REF!</v>
      </c>
      <c r="AS6" s="12" t="e">
        <f t="shared" ref="AS6" si="12">M6+AC6</f>
        <v>#REF!</v>
      </c>
      <c r="AT6" s="12" t="e">
        <f t="shared" ref="AT6" si="13">N6+AD6</f>
        <v>#REF!</v>
      </c>
      <c r="AU6" s="3" t="e">
        <f t="shared" ref="AU6" si="14">+SUM(AI6:AT6)</f>
        <v>#REF!</v>
      </c>
      <c r="AW6" s="12" t="e">
        <f>#REF!</f>
        <v>#REF!</v>
      </c>
      <c r="AX6" s="12" t="e">
        <f>#REF!</f>
        <v>#REF!</v>
      </c>
      <c r="AY6" s="12" t="e">
        <f>#REF!</f>
        <v>#REF!</v>
      </c>
      <c r="AZ6" s="12" t="e">
        <f>#REF!</f>
        <v>#REF!</v>
      </c>
      <c r="BA6" s="12" t="e">
        <f>#REF!</f>
        <v>#REF!</v>
      </c>
      <c r="BB6" s="12" t="e">
        <f>#REF!</f>
        <v>#REF!</v>
      </c>
      <c r="BC6" s="12" t="e">
        <f t="shared" ref="BC6:BC7" si="15">+AX6+AW6+AY6+AZ6+BA6+BB6</f>
        <v>#REF!</v>
      </c>
      <c r="BE6" s="12">
        <f>'Sheet 1'!$BQ11</f>
        <v>0</v>
      </c>
      <c r="BF6" s="12">
        <f>'Sheet 1'!$BT11</f>
        <v>0</v>
      </c>
      <c r="BG6" s="12">
        <f>'Sheet 1'!$BW11</f>
        <v>0</v>
      </c>
      <c r="BH6" s="12">
        <f>'Sheet 1'!$BZ11</f>
        <v>0</v>
      </c>
      <c r="BI6" s="12">
        <f>'Sheet 1'!$CC11</f>
        <v>0</v>
      </c>
      <c r="BJ6" s="12">
        <f>'Sheet 1'!$CF11</f>
        <v>0</v>
      </c>
      <c r="BK6" s="12" t="e">
        <f>#REF!</f>
        <v>#REF!</v>
      </c>
      <c r="BL6" s="12" t="e">
        <f>#REF!</f>
        <v>#REF!</v>
      </c>
      <c r="BM6" s="12" t="e">
        <f>#REF!</f>
        <v>#REF!</v>
      </c>
      <c r="BN6" s="12" t="e">
        <f>#REF!</f>
        <v>#REF!</v>
      </c>
      <c r="BO6" s="12" t="e">
        <f>#REF!</f>
        <v>#REF!</v>
      </c>
      <c r="BP6" s="12" t="e">
        <f>#REF!</f>
        <v>#REF!</v>
      </c>
      <c r="BQ6" s="12" t="e">
        <f>#REF!</f>
        <v>#REF!</v>
      </c>
      <c r="BR6" s="12" t="e">
        <f>#REF!</f>
        <v>#REF!</v>
      </c>
      <c r="BS6" s="12" t="e">
        <f>#REF!</f>
        <v>#REF!</v>
      </c>
      <c r="BT6" s="12" t="e">
        <f>#REF!</f>
        <v>#REF!</v>
      </c>
      <c r="BU6" s="12" t="e">
        <f>#REF!</f>
        <v>#REF!</v>
      </c>
      <c r="BV6" s="12" t="e">
        <f>#REF!</f>
        <v>#REF!</v>
      </c>
      <c r="BW6" s="12" t="e">
        <f>#REF!</f>
        <v>#REF!</v>
      </c>
      <c r="BX6" s="12" t="e">
        <f>#REF!</f>
        <v>#REF!</v>
      </c>
      <c r="BY6" s="12" t="e">
        <f>#REF!</f>
        <v>#REF!</v>
      </c>
      <c r="BZ6" s="12" t="e">
        <f>#REF!</f>
        <v>#REF!</v>
      </c>
      <c r="CA6" s="12" t="e">
        <f>#REF!</f>
        <v>#REF!</v>
      </c>
      <c r="CB6" s="12" t="e">
        <f>#REF!</f>
        <v>#REF!</v>
      </c>
      <c r="CC6" s="12" t="e">
        <f>#REF!</f>
        <v>#REF!</v>
      </c>
      <c r="CD6" s="12" t="e">
        <f>#REF!</f>
        <v>#REF!</v>
      </c>
      <c r="CE6" s="12" t="e">
        <f>#REF!</f>
        <v>#REF!</v>
      </c>
      <c r="CF6" s="12" t="e">
        <f>#REF!</f>
        <v>#REF!</v>
      </c>
      <c r="CG6" s="12" t="e">
        <f>#REF!</f>
        <v>#REF!</v>
      </c>
      <c r="CH6" s="12" t="e">
        <f>#REF!</f>
        <v>#REF!</v>
      </c>
      <c r="CI6" s="12" t="e">
        <f>#REF!</f>
        <v>#REF!</v>
      </c>
      <c r="CJ6" s="12" t="e">
        <f>#REF!</f>
        <v>#REF!</v>
      </c>
      <c r="CK6" s="12" t="e">
        <f>#REF!</f>
        <v>#REF!</v>
      </c>
      <c r="CL6" s="12" t="e">
        <f>#REF!</f>
        <v>#REF!</v>
      </c>
      <c r="CM6" s="12" t="e">
        <f>#REF!</f>
        <v>#REF!</v>
      </c>
      <c r="CN6" s="12" t="e">
        <f>#REF!</f>
        <v>#REF!</v>
      </c>
      <c r="CO6" s="12" t="e">
        <f>#REF!</f>
        <v>#REF!</v>
      </c>
      <c r="CP6" s="12" t="e">
        <f>#REF!</f>
        <v>#REF!</v>
      </c>
      <c r="CQ6" s="12" t="e">
        <f>#REF!</f>
        <v>#REF!</v>
      </c>
      <c r="CR6" s="12" t="e">
        <f>#REF!</f>
        <v>#REF!</v>
      </c>
      <c r="CS6" s="12" t="e">
        <f>#REF!</f>
        <v>#REF!</v>
      </c>
      <c r="CT6" s="12" t="e">
        <f>#REF!</f>
        <v>#REF!</v>
      </c>
      <c r="CU6" s="12" t="e">
        <f>#REF!</f>
        <v>#REF!</v>
      </c>
      <c r="CV6" s="12" t="e">
        <f>#REF!</f>
        <v>#REF!</v>
      </c>
      <c r="CW6" s="12" t="e">
        <f>#REF!</f>
        <v>#REF!</v>
      </c>
      <c r="CX6" s="12" t="e">
        <f>#REF!</f>
        <v>#REF!</v>
      </c>
      <c r="CY6" s="12" t="e">
        <f>#REF!</f>
        <v>#REF!</v>
      </c>
      <c r="CZ6" s="12" t="e">
        <f>#REF!</f>
        <v>#REF!</v>
      </c>
      <c r="DA6" s="12" t="e">
        <f>#REF!</f>
        <v>#REF!</v>
      </c>
      <c r="DB6" s="12" t="e">
        <f>#REF!</f>
        <v>#REF!</v>
      </c>
      <c r="DC6" s="12" t="e">
        <f>#REF!</f>
        <v>#REF!</v>
      </c>
      <c r="DD6" s="12" t="e">
        <f>#REF!</f>
        <v>#REF!</v>
      </c>
      <c r="DE6" s="12" t="e">
        <f>#REF!</f>
        <v>#REF!</v>
      </c>
      <c r="DF6" s="12" t="e">
        <f>#REF!</f>
        <v>#REF!</v>
      </c>
      <c r="DG6" s="12" t="e">
        <f>#REF!</f>
        <v>#REF!</v>
      </c>
      <c r="DH6" s="12" t="e">
        <f>#REF!</f>
        <v>#REF!</v>
      </c>
      <c r="DI6" s="12" t="e">
        <f>#REF!</f>
        <v>#REF!</v>
      </c>
      <c r="DJ6" s="12" t="e">
        <f>#REF!</f>
        <v>#REF!</v>
      </c>
      <c r="DK6" s="12" t="e">
        <f>#REF!</f>
        <v>#REF!</v>
      </c>
      <c r="DL6" s="12" t="e">
        <f>#REF!</f>
        <v>#REF!</v>
      </c>
      <c r="DM6" s="12" t="e">
        <f>#REF!</f>
        <v>#REF!</v>
      </c>
      <c r="DN6" s="12" t="e">
        <f>#REF!</f>
        <v>#REF!</v>
      </c>
      <c r="DO6" s="12" t="e">
        <f>#REF!</f>
        <v>#REF!</v>
      </c>
      <c r="DP6" s="12" t="e">
        <f>#REF!</f>
        <v>#REF!</v>
      </c>
      <c r="DQ6" s="12" t="e">
        <f>#REF!</f>
        <v>#REF!</v>
      </c>
      <c r="DR6" s="12" t="e">
        <f>#REF!</f>
        <v>#REF!</v>
      </c>
      <c r="DS6" s="12" t="e">
        <f>#REF!</f>
        <v>#REF!</v>
      </c>
      <c r="DT6" s="12" t="e">
        <f>#REF!</f>
        <v>#REF!</v>
      </c>
      <c r="DU6" s="12" t="e">
        <f>#REF!</f>
        <v>#REF!</v>
      </c>
      <c r="DV6" s="12" t="e">
        <f>#REF!</f>
        <v>#REF!</v>
      </c>
      <c r="DW6" s="12" t="e">
        <f>#REF!</f>
        <v>#REF!</v>
      </c>
      <c r="DX6" s="12" t="e">
        <f>#REF!</f>
        <v>#REF!</v>
      </c>
    </row>
    <row r="7" spans="1:128" x14ac:dyDescent="0.25">
      <c r="A7" s="3"/>
      <c r="B7" s="3"/>
      <c r="C7" s="7">
        <f t="shared" ref="C7:O7" si="16">+SUM(C5:C6)</f>
        <v>0</v>
      </c>
      <c r="D7" s="7" t="e">
        <f t="shared" si="16"/>
        <v>#REF!</v>
      </c>
      <c r="E7" s="7" t="e">
        <f t="shared" si="16"/>
        <v>#REF!</v>
      </c>
      <c r="F7" s="7" t="e">
        <f t="shared" si="16"/>
        <v>#REF!</v>
      </c>
      <c r="G7" s="7" t="e">
        <f t="shared" si="16"/>
        <v>#REF!</v>
      </c>
      <c r="H7" s="7" t="e">
        <f t="shared" si="16"/>
        <v>#REF!</v>
      </c>
      <c r="I7" s="7" t="e">
        <f t="shared" si="16"/>
        <v>#REF!</v>
      </c>
      <c r="J7" s="7" t="e">
        <f t="shared" si="16"/>
        <v>#REF!</v>
      </c>
      <c r="K7" s="7" t="e">
        <f t="shared" si="16"/>
        <v>#REF!</v>
      </c>
      <c r="L7" s="7" t="e">
        <f t="shared" si="16"/>
        <v>#REF!</v>
      </c>
      <c r="M7" s="7" t="e">
        <f t="shared" si="16"/>
        <v>#REF!</v>
      </c>
      <c r="N7" s="7" t="e">
        <f t="shared" si="16"/>
        <v>#REF!</v>
      </c>
      <c r="O7" s="7" t="e">
        <f t="shared" si="16"/>
        <v>#REF!</v>
      </c>
      <c r="Q7" s="3"/>
      <c r="R7" s="3"/>
      <c r="S7" s="7">
        <f t="shared" ref="S7:AE7" si="17">+SUM(S5:S6)</f>
        <v>0</v>
      </c>
      <c r="T7" s="7" t="e">
        <f t="shared" si="17"/>
        <v>#REF!</v>
      </c>
      <c r="U7" s="7" t="e">
        <f t="shared" si="17"/>
        <v>#REF!</v>
      </c>
      <c r="V7" s="7" t="e">
        <f t="shared" si="17"/>
        <v>#REF!</v>
      </c>
      <c r="W7" s="7" t="e">
        <f t="shared" si="17"/>
        <v>#REF!</v>
      </c>
      <c r="X7" s="7" t="e">
        <f t="shared" si="17"/>
        <v>#REF!</v>
      </c>
      <c r="Y7" s="7" t="e">
        <f t="shared" si="17"/>
        <v>#REF!</v>
      </c>
      <c r="Z7" s="7" t="e">
        <f t="shared" si="17"/>
        <v>#REF!</v>
      </c>
      <c r="AA7" s="7" t="e">
        <f t="shared" si="17"/>
        <v>#REF!</v>
      </c>
      <c r="AB7" s="7" t="e">
        <f t="shared" si="17"/>
        <v>#REF!</v>
      </c>
      <c r="AC7" s="7" t="e">
        <f t="shared" si="17"/>
        <v>#REF!</v>
      </c>
      <c r="AD7" s="7" t="e">
        <f t="shared" si="17"/>
        <v>#REF!</v>
      </c>
      <c r="AE7" s="7" t="e">
        <f t="shared" si="17"/>
        <v>#REF!</v>
      </c>
      <c r="AG7" s="3"/>
      <c r="AH7" s="3"/>
      <c r="AI7" s="7">
        <f t="shared" ref="AI7:AU7" si="18">+SUM(AI5:AI6)</f>
        <v>0</v>
      </c>
      <c r="AJ7" s="7" t="e">
        <f t="shared" si="18"/>
        <v>#REF!</v>
      </c>
      <c r="AK7" s="7" t="e">
        <f t="shared" si="18"/>
        <v>#REF!</v>
      </c>
      <c r="AL7" s="7" t="e">
        <f t="shared" si="18"/>
        <v>#REF!</v>
      </c>
      <c r="AM7" s="7" t="e">
        <f t="shared" si="18"/>
        <v>#REF!</v>
      </c>
      <c r="AN7" s="7" t="e">
        <f t="shared" si="18"/>
        <v>#REF!</v>
      </c>
      <c r="AO7" s="7" t="e">
        <f t="shared" si="18"/>
        <v>#REF!</v>
      </c>
      <c r="AP7" s="7" t="e">
        <f t="shared" si="18"/>
        <v>#REF!</v>
      </c>
      <c r="AQ7" s="7" t="e">
        <f t="shared" si="18"/>
        <v>#REF!</v>
      </c>
      <c r="AR7" s="7" t="e">
        <f t="shared" si="18"/>
        <v>#REF!</v>
      </c>
      <c r="AS7" s="7" t="e">
        <f t="shared" si="18"/>
        <v>#REF!</v>
      </c>
      <c r="AT7" s="7" t="e">
        <f t="shared" si="18"/>
        <v>#REF!</v>
      </c>
      <c r="AU7" s="7" t="e">
        <f t="shared" si="18"/>
        <v>#REF!</v>
      </c>
      <c r="AW7" s="12" t="e">
        <f>#REF!</f>
        <v>#REF!</v>
      </c>
      <c r="AX7" s="12" t="e">
        <f>#REF!</f>
        <v>#REF!</v>
      </c>
      <c r="AY7" s="12" t="e">
        <f>#REF!</f>
        <v>#REF!</v>
      </c>
      <c r="AZ7" s="12" t="e">
        <f>#REF!</f>
        <v>#REF!</v>
      </c>
      <c r="BA7" s="12" t="e">
        <f>#REF!</f>
        <v>#REF!</v>
      </c>
      <c r="BB7" s="12" t="e">
        <f>#REF!</f>
        <v>#REF!</v>
      </c>
      <c r="BC7" s="12" t="e">
        <f t="shared" si="15"/>
        <v>#REF!</v>
      </c>
      <c r="BE7" s="12">
        <f>'Sheet 1'!$BQ12</f>
        <v>0</v>
      </c>
      <c r="BF7" s="12">
        <f>'Sheet 1'!$BT12</f>
        <v>0</v>
      </c>
      <c r="BG7" s="12">
        <f>'Sheet 1'!$BW12</f>
        <v>0</v>
      </c>
      <c r="BH7" s="12">
        <f>'Sheet 1'!$BZ12</f>
        <v>0</v>
      </c>
      <c r="BI7" s="12">
        <f>'Sheet 1'!$CC12</f>
        <v>0</v>
      </c>
      <c r="BJ7" s="12">
        <f>'Sheet 1'!$CF12</f>
        <v>0</v>
      </c>
      <c r="BK7" s="12" t="e">
        <f>#REF!</f>
        <v>#REF!</v>
      </c>
      <c r="BL7" s="12" t="e">
        <f>#REF!</f>
        <v>#REF!</v>
      </c>
      <c r="BM7" s="12" t="e">
        <f>#REF!</f>
        <v>#REF!</v>
      </c>
      <c r="BN7" s="12" t="e">
        <f>#REF!</f>
        <v>#REF!</v>
      </c>
      <c r="BO7" s="12" t="e">
        <f>#REF!</f>
        <v>#REF!</v>
      </c>
      <c r="BP7" s="12" t="e">
        <f>#REF!</f>
        <v>#REF!</v>
      </c>
      <c r="BQ7" s="12" t="e">
        <f>#REF!</f>
        <v>#REF!</v>
      </c>
      <c r="BR7" s="12" t="e">
        <f>#REF!</f>
        <v>#REF!</v>
      </c>
      <c r="BS7" s="12" t="e">
        <f>#REF!</f>
        <v>#REF!</v>
      </c>
      <c r="BT7" s="12" t="e">
        <f>#REF!</f>
        <v>#REF!</v>
      </c>
      <c r="BU7" s="12" t="e">
        <f>#REF!</f>
        <v>#REF!</v>
      </c>
      <c r="BV7" s="12" t="e">
        <f>#REF!</f>
        <v>#REF!</v>
      </c>
      <c r="BW7" s="12" t="e">
        <f>#REF!</f>
        <v>#REF!</v>
      </c>
      <c r="BX7" s="12" t="e">
        <f>#REF!</f>
        <v>#REF!</v>
      </c>
      <c r="BY7" s="12" t="e">
        <f>#REF!</f>
        <v>#REF!</v>
      </c>
      <c r="BZ7" s="12" t="e">
        <f>#REF!</f>
        <v>#REF!</v>
      </c>
      <c r="CA7" s="12" t="e">
        <f>#REF!</f>
        <v>#REF!</v>
      </c>
      <c r="CB7" s="12" t="e">
        <f>#REF!</f>
        <v>#REF!</v>
      </c>
      <c r="CC7" s="12" t="e">
        <f>#REF!</f>
        <v>#REF!</v>
      </c>
      <c r="CD7" s="12" t="e">
        <f>#REF!</f>
        <v>#REF!</v>
      </c>
      <c r="CE7" s="12" t="e">
        <f>#REF!</f>
        <v>#REF!</v>
      </c>
      <c r="CF7" s="12" t="e">
        <f>#REF!</f>
        <v>#REF!</v>
      </c>
      <c r="CG7" s="12" t="e">
        <f>#REF!</f>
        <v>#REF!</v>
      </c>
      <c r="CH7" s="12" t="e">
        <f>#REF!</f>
        <v>#REF!</v>
      </c>
      <c r="CI7" s="12" t="e">
        <f>#REF!</f>
        <v>#REF!</v>
      </c>
      <c r="CJ7" s="12" t="e">
        <f>#REF!</f>
        <v>#REF!</v>
      </c>
      <c r="CK7" s="12" t="e">
        <f>#REF!</f>
        <v>#REF!</v>
      </c>
      <c r="CL7" s="12" t="e">
        <f>#REF!</f>
        <v>#REF!</v>
      </c>
      <c r="CM7" s="12" t="e">
        <f>#REF!</f>
        <v>#REF!</v>
      </c>
      <c r="CN7" s="12" t="e">
        <f>#REF!</f>
        <v>#REF!</v>
      </c>
      <c r="CO7" s="12" t="e">
        <f>#REF!</f>
        <v>#REF!</v>
      </c>
      <c r="CP7" s="12" t="e">
        <f>#REF!</f>
        <v>#REF!</v>
      </c>
      <c r="CQ7" s="12" t="e">
        <f>#REF!</f>
        <v>#REF!</v>
      </c>
      <c r="CR7" s="12" t="e">
        <f>#REF!</f>
        <v>#REF!</v>
      </c>
      <c r="CS7" s="12" t="e">
        <f>#REF!</f>
        <v>#REF!</v>
      </c>
      <c r="CT7" s="12" t="e">
        <f>#REF!</f>
        <v>#REF!</v>
      </c>
      <c r="CU7" s="12" t="e">
        <f>#REF!</f>
        <v>#REF!</v>
      </c>
      <c r="CV7" s="12" t="e">
        <f>#REF!</f>
        <v>#REF!</v>
      </c>
      <c r="CW7" s="12" t="e">
        <f>#REF!</f>
        <v>#REF!</v>
      </c>
      <c r="CX7" s="12" t="e">
        <f>#REF!</f>
        <v>#REF!</v>
      </c>
      <c r="CY7" s="12" t="e">
        <f>#REF!</f>
        <v>#REF!</v>
      </c>
      <c r="CZ7" s="12" t="e">
        <f>#REF!</f>
        <v>#REF!</v>
      </c>
      <c r="DA7" s="12" t="e">
        <f>#REF!</f>
        <v>#REF!</v>
      </c>
      <c r="DB7" s="12" t="e">
        <f>#REF!</f>
        <v>#REF!</v>
      </c>
      <c r="DC7" s="12" t="e">
        <f>#REF!</f>
        <v>#REF!</v>
      </c>
      <c r="DD7" s="12" t="e">
        <f>#REF!</f>
        <v>#REF!</v>
      </c>
      <c r="DE7" s="12" t="e">
        <f>#REF!</f>
        <v>#REF!</v>
      </c>
      <c r="DF7" s="12" t="e">
        <f>#REF!</f>
        <v>#REF!</v>
      </c>
      <c r="DG7" s="12" t="e">
        <f>#REF!</f>
        <v>#REF!</v>
      </c>
      <c r="DH7" s="12" t="e">
        <f>#REF!</f>
        <v>#REF!</v>
      </c>
      <c r="DI7" s="12" t="e">
        <f>#REF!</f>
        <v>#REF!</v>
      </c>
      <c r="DJ7" s="12" t="e">
        <f>#REF!</f>
        <v>#REF!</v>
      </c>
      <c r="DK7" s="12" t="e">
        <f>#REF!</f>
        <v>#REF!</v>
      </c>
      <c r="DL7" s="12" t="e">
        <f>#REF!</f>
        <v>#REF!</v>
      </c>
      <c r="DM7" s="12" t="e">
        <f>#REF!</f>
        <v>#REF!</v>
      </c>
      <c r="DN7" s="12" t="e">
        <f>#REF!</f>
        <v>#REF!</v>
      </c>
      <c r="DO7" s="12" t="e">
        <f>#REF!</f>
        <v>#REF!</v>
      </c>
      <c r="DP7" s="12" t="e">
        <f>#REF!</f>
        <v>#REF!</v>
      </c>
      <c r="DQ7" s="12" t="e">
        <f>#REF!</f>
        <v>#REF!</v>
      </c>
      <c r="DR7" s="12" t="e">
        <f>#REF!</f>
        <v>#REF!</v>
      </c>
      <c r="DS7" s="12" t="e">
        <f>#REF!</f>
        <v>#REF!</v>
      </c>
      <c r="DT7" s="12" t="e">
        <f>#REF!</f>
        <v>#REF!</v>
      </c>
      <c r="DU7" s="12" t="e">
        <f>#REF!</f>
        <v>#REF!</v>
      </c>
      <c r="DV7" s="12" t="e">
        <f>#REF!</f>
        <v>#REF!</v>
      </c>
      <c r="DW7" s="12" t="e">
        <f>#REF!</f>
        <v>#REF!</v>
      </c>
      <c r="DX7" s="12" t="e">
        <f>#REF!</f>
        <v>#REF!</v>
      </c>
    </row>
    <row r="8" spans="1:128" x14ac:dyDescent="0.25"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  <c r="M8" s="1">
        <v>11</v>
      </c>
      <c r="N8" s="1">
        <v>12</v>
      </c>
      <c r="S8" s="1">
        <v>1</v>
      </c>
      <c r="T8" s="1">
        <v>2</v>
      </c>
      <c r="U8" s="1">
        <v>3</v>
      </c>
      <c r="V8" s="1">
        <v>4</v>
      </c>
      <c r="W8" s="1">
        <v>5</v>
      </c>
      <c r="X8" s="1">
        <v>6</v>
      </c>
      <c r="Y8" s="1">
        <v>7</v>
      </c>
      <c r="Z8" s="1">
        <v>8</v>
      </c>
      <c r="AA8" s="1">
        <v>9</v>
      </c>
      <c r="AB8" s="1">
        <v>10</v>
      </c>
      <c r="AC8" s="1">
        <v>11</v>
      </c>
      <c r="AD8" s="1">
        <v>12</v>
      </c>
      <c r="AI8" s="1">
        <v>1</v>
      </c>
      <c r="AJ8" s="1">
        <v>2</v>
      </c>
      <c r="AK8" s="1">
        <v>3</v>
      </c>
      <c r="AL8" s="1">
        <v>4</v>
      </c>
      <c r="AM8" s="1">
        <v>5</v>
      </c>
      <c r="AN8" s="1">
        <v>6</v>
      </c>
      <c r="AO8" s="1">
        <v>7</v>
      </c>
      <c r="AP8" s="1">
        <v>8</v>
      </c>
      <c r="AQ8" s="1">
        <v>9</v>
      </c>
      <c r="AR8" s="1">
        <v>10</v>
      </c>
      <c r="AS8" s="1">
        <v>11</v>
      </c>
      <c r="AT8" s="1">
        <v>12</v>
      </c>
    </row>
    <row r="9" spans="1:128" x14ac:dyDescent="0.25">
      <c r="C9" s="1" t="s">
        <v>11</v>
      </c>
      <c r="D9" s="2" t="s">
        <v>12</v>
      </c>
      <c r="E9" s="2" t="s">
        <v>13</v>
      </c>
      <c r="F9" s="2" t="s">
        <v>14</v>
      </c>
      <c r="G9" s="2" t="s">
        <v>8</v>
      </c>
      <c r="H9" s="1" t="s">
        <v>15</v>
      </c>
      <c r="I9" s="1" t="s">
        <v>16</v>
      </c>
      <c r="J9" s="1" t="s">
        <v>17</v>
      </c>
      <c r="K9" s="1" t="s">
        <v>18</v>
      </c>
      <c r="L9" s="1" t="s">
        <v>19</v>
      </c>
      <c r="M9" s="1" t="s">
        <v>20</v>
      </c>
      <c r="N9" s="1" t="s">
        <v>21</v>
      </c>
      <c r="S9" s="1" t="s">
        <v>11</v>
      </c>
      <c r="T9" s="2" t="s">
        <v>12</v>
      </c>
      <c r="U9" s="2" t="s">
        <v>13</v>
      </c>
      <c r="V9" s="2" t="s">
        <v>14</v>
      </c>
      <c r="W9" s="2" t="s">
        <v>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19</v>
      </c>
      <c r="AC9" s="1" t="s">
        <v>20</v>
      </c>
      <c r="AD9" s="1" t="s">
        <v>21</v>
      </c>
      <c r="AI9" s="1" t="s">
        <v>11</v>
      </c>
      <c r="AJ9" s="2" t="s">
        <v>12</v>
      </c>
      <c r="AK9" s="2" t="s">
        <v>13</v>
      </c>
      <c r="AL9" s="2" t="s">
        <v>14</v>
      </c>
      <c r="AM9" s="2" t="s">
        <v>8</v>
      </c>
      <c r="AN9" s="1" t="s">
        <v>15</v>
      </c>
      <c r="AO9" s="1" t="s">
        <v>16</v>
      </c>
      <c r="AP9" s="1" t="s">
        <v>17</v>
      </c>
      <c r="AQ9" s="1" t="s">
        <v>18</v>
      </c>
      <c r="AR9" s="1" t="s">
        <v>19</v>
      </c>
      <c r="AS9" s="1" t="s">
        <v>20</v>
      </c>
      <c r="AT9" s="1" t="s">
        <v>21</v>
      </c>
      <c r="AW9" s="31" t="s">
        <v>2</v>
      </c>
      <c r="AX9" s="70" t="s">
        <v>43</v>
      </c>
      <c r="AY9" s="70" t="s">
        <v>46</v>
      </c>
      <c r="AZ9" s="70" t="s">
        <v>98</v>
      </c>
      <c r="BA9" s="70" t="s">
        <v>99</v>
      </c>
      <c r="BB9" s="70" t="s">
        <v>76</v>
      </c>
    </row>
    <row r="10" spans="1:128" x14ac:dyDescent="0.25">
      <c r="C10" s="8">
        <f>C7</f>
        <v>0</v>
      </c>
      <c r="D10" s="8" t="e">
        <f t="shared" ref="D10:N10" si="19">D7</f>
        <v>#REF!</v>
      </c>
      <c r="E10" s="8" t="e">
        <f t="shared" si="19"/>
        <v>#REF!</v>
      </c>
      <c r="F10" s="8" t="e">
        <f t="shared" si="19"/>
        <v>#REF!</v>
      </c>
      <c r="G10" s="8" t="e">
        <f t="shared" si="19"/>
        <v>#REF!</v>
      </c>
      <c r="H10" s="8" t="e">
        <f t="shared" si="19"/>
        <v>#REF!</v>
      </c>
      <c r="I10" s="8" t="e">
        <f t="shared" si="19"/>
        <v>#REF!</v>
      </c>
      <c r="J10" s="8" t="e">
        <f t="shared" si="19"/>
        <v>#REF!</v>
      </c>
      <c r="K10" s="8" t="e">
        <f t="shared" si="19"/>
        <v>#REF!</v>
      </c>
      <c r="L10" s="8" t="e">
        <f t="shared" si="19"/>
        <v>#REF!</v>
      </c>
      <c r="M10" s="8" t="e">
        <f t="shared" si="19"/>
        <v>#REF!</v>
      </c>
      <c r="N10" s="8" t="e">
        <f t="shared" si="19"/>
        <v>#REF!</v>
      </c>
      <c r="S10" s="8">
        <f>S7</f>
        <v>0</v>
      </c>
      <c r="T10" s="8" t="e">
        <f t="shared" ref="T10:AD10" si="20">T7</f>
        <v>#REF!</v>
      </c>
      <c r="U10" s="8" t="e">
        <f t="shared" si="20"/>
        <v>#REF!</v>
      </c>
      <c r="V10" s="8" t="e">
        <f t="shared" si="20"/>
        <v>#REF!</v>
      </c>
      <c r="W10" s="8" t="e">
        <f t="shared" si="20"/>
        <v>#REF!</v>
      </c>
      <c r="X10" s="8" t="e">
        <f t="shared" si="20"/>
        <v>#REF!</v>
      </c>
      <c r="Y10" s="8" t="e">
        <f t="shared" si="20"/>
        <v>#REF!</v>
      </c>
      <c r="Z10" s="8" t="e">
        <f t="shared" si="20"/>
        <v>#REF!</v>
      </c>
      <c r="AA10" s="8" t="e">
        <f t="shared" si="20"/>
        <v>#REF!</v>
      </c>
      <c r="AB10" s="8" t="e">
        <f t="shared" si="20"/>
        <v>#REF!</v>
      </c>
      <c r="AC10" s="8" t="e">
        <f t="shared" si="20"/>
        <v>#REF!</v>
      </c>
      <c r="AD10" s="8" t="e">
        <f t="shared" si="20"/>
        <v>#REF!</v>
      </c>
      <c r="AI10" s="8">
        <f>AI7</f>
        <v>0</v>
      </c>
      <c r="AJ10" s="8" t="e">
        <f t="shared" ref="AJ10:AT10" si="21">AJ7</f>
        <v>#REF!</v>
      </c>
      <c r="AK10" s="8" t="e">
        <f t="shared" si="21"/>
        <v>#REF!</v>
      </c>
      <c r="AL10" s="8" t="e">
        <f t="shared" si="21"/>
        <v>#REF!</v>
      </c>
      <c r="AM10" s="8" t="e">
        <f t="shared" si="21"/>
        <v>#REF!</v>
      </c>
      <c r="AN10" s="8" t="e">
        <f t="shared" si="21"/>
        <v>#REF!</v>
      </c>
      <c r="AO10" s="8" t="e">
        <f t="shared" si="21"/>
        <v>#REF!</v>
      </c>
      <c r="AP10" s="8" t="e">
        <f t="shared" si="21"/>
        <v>#REF!</v>
      </c>
      <c r="AQ10" s="8" t="e">
        <f t="shared" si="21"/>
        <v>#REF!</v>
      </c>
      <c r="AR10" s="8" t="e">
        <f t="shared" si="21"/>
        <v>#REF!</v>
      </c>
      <c r="AS10" s="8" t="e">
        <f t="shared" si="21"/>
        <v>#REF!</v>
      </c>
      <c r="AT10" s="8" t="e">
        <f t="shared" si="21"/>
        <v>#REF!</v>
      </c>
      <c r="AW10" s="8" t="e">
        <f t="shared" ref="AW10:BB10" si="22">AW7</f>
        <v>#REF!</v>
      </c>
      <c r="AX10" s="8" t="e">
        <f t="shared" si="22"/>
        <v>#REF!</v>
      </c>
      <c r="AY10" s="8" t="e">
        <f t="shared" si="22"/>
        <v>#REF!</v>
      </c>
      <c r="AZ10" s="8" t="e">
        <f t="shared" si="22"/>
        <v>#REF!</v>
      </c>
      <c r="BA10" s="8" t="e">
        <f t="shared" si="22"/>
        <v>#REF!</v>
      </c>
      <c r="BB10" s="8" t="e">
        <f t="shared" si="22"/>
        <v>#REF!</v>
      </c>
    </row>
    <row r="11" spans="1:128" x14ac:dyDescent="0.25">
      <c r="B11" s="1" t="s">
        <v>55</v>
      </c>
      <c r="D11" s="2"/>
      <c r="F11" s="1" t="s">
        <v>56</v>
      </c>
      <c r="J11" s="1" t="s">
        <v>57</v>
      </c>
    </row>
    <row r="12" spans="1:128" ht="13.8" x14ac:dyDescent="0.25">
      <c r="A12" s="1">
        <v>1</v>
      </c>
      <c r="B12" s="5" t="e">
        <f>B5</f>
        <v>#REF!</v>
      </c>
      <c r="C12" s="1" t="e">
        <f>O5</f>
        <v>#REF!</v>
      </c>
      <c r="E12" s="1">
        <v>1</v>
      </c>
      <c r="F12" s="5" t="e">
        <f>B5</f>
        <v>#REF!</v>
      </c>
      <c r="G12" s="1" t="e">
        <f>AE5</f>
        <v>#REF!</v>
      </c>
      <c r="I12" s="1">
        <v>1</v>
      </c>
      <c r="J12" s="5" t="e">
        <f>B5</f>
        <v>#REF!</v>
      </c>
      <c r="K12" s="1" t="e">
        <f>AU5</f>
        <v>#REF!</v>
      </c>
      <c r="U12" s="1" t="s">
        <v>47</v>
      </c>
      <c r="Y12" s="1" t="s">
        <v>58</v>
      </c>
      <c r="AC12" s="1" t="s">
        <v>59</v>
      </c>
      <c r="BK12" s="144"/>
      <c r="BL12" s="145"/>
      <c r="BM12" s="31"/>
      <c r="BN12" s="31"/>
      <c r="BO12" s="31"/>
      <c r="BP12" s="31"/>
      <c r="BQ12" s="144"/>
      <c r="BR12" s="145"/>
      <c r="BS12" s="31"/>
      <c r="BT12" s="31"/>
      <c r="BU12" s="31"/>
      <c r="BV12" s="31"/>
      <c r="BW12" s="144"/>
      <c r="BX12" s="145"/>
      <c r="BY12" s="31"/>
      <c r="BZ12" s="31"/>
      <c r="CA12" s="31"/>
      <c r="CB12" s="31"/>
      <c r="CC12" s="144"/>
      <c r="CD12" s="145"/>
      <c r="CE12" s="31"/>
      <c r="CF12" s="31"/>
      <c r="CG12" s="31"/>
      <c r="CH12" s="31"/>
      <c r="CI12" s="144"/>
      <c r="CJ12" s="145"/>
      <c r="CK12" s="31"/>
      <c r="CL12" s="31"/>
      <c r="CM12" s="31"/>
      <c r="CN12" s="31"/>
      <c r="CO12" s="144"/>
      <c r="CP12" s="145"/>
      <c r="CQ12" s="31"/>
      <c r="CR12" s="31"/>
      <c r="CS12" s="31"/>
      <c r="CT12" s="31"/>
      <c r="CU12" s="144"/>
      <c r="CV12" s="145"/>
      <c r="CW12" s="31"/>
      <c r="CX12" s="31"/>
      <c r="CY12" s="31"/>
      <c r="CZ12" s="31"/>
      <c r="DA12" s="144"/>
      <c r="DB12" s="145"/>
      <c r="DC12" s="31"/>
      <c r="DD12" s="31"/>
      <c r="DE12" s="31"/>
      <c r="DF12" s="31"/>
      <c r="DG12" s="146"/>
      <c r="DH12" s="146"/>
      <c r="DI12" s="32"/>
      <c r="DJ12" s="32"/>
      <c r="DK12" s="32"/>
      <c r="DL12" s="32"/>
      <c r="DM12" s="146"/>
      <c r="DN12" s="146"/>
      <c r="DO12" s="32"/>
      <c r="DP12" s="32"/>
      <c r="DQ12" s="32"/>
      <c r="DR12" s="32"/>
      <c r="DS12" s="146"/>
      <c r="DT12" s="146"/>
      <c r="DU12" s="146"/>
      <c r="DV12" s="146"/>
      <c r="DW12" s="146"/>
    </row>
    <row r="13" spans="1:128" ht="13.8" x14ac:dyDescent="0.25">
      <c r="B13" s="4" t="e">
        <f>B6</f>
        <v>#REF!</v>
      </c>
      <c r="C13" s="1" t="e">
        <f>O6</f>
        <v>#REF!</v>
      </c>
      <c r="F13" s="5" t="e">
        <f>B6</f>
        <v>#REF!</v>
      </c>
      <c r="G13" s="1" t="e">
        <f>AE6</f>
        <v>#REF!</v>
      </c>
      <c r="J13" s="5" t="e">
        <f>B6</f>
        <v>#REF!</v>
      </c>
      <c r="K13" s="1" t="e">
        <f>AU6</f>
        <v>#REF!</v>
      </c>
      <c r="V13" s="2" t="s">
        <v>30</v>
      </c>
      <c r="W13" s="2" t="s">
        <v>31</v>
      </c>
      <c r="Z13" s="2" t="s">
        <v>30</v>
      </c>
      <c r="AA13" s="2" t="s">
        <v>31</v>
      </c>
      <c r="AD13" s="2" t="s">
        <v>30</v>
      </c>
      <c r="AE13" s="2" t="s">
        <v>31</v>
      </c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</row>
    <row r="14" spans="1:128" x14ac:dyDescent="0.25">
      <c r="U14" s="2" t="s">
        <v>11</v>
      </c>
      <c r="V14" s="8">
        <f>'Sheet 1'!U$12</f>
        <v>0</v>
      </c>
      <c r="W14" s="8">
        <f>'Sheet 1'!V12</f>
        <v>0</v>
      </c>
      <c r="Y14" s="2" t="s">
        <v>11</v>
      </c>
      <c r="Z14" s="8">
        <f>'Sheet 1'!AH$12</f>
        <v>0</v>
      </c>
      <c r="AA14" s="8">
        <f>'Sheet 1'!AI12</f>
        <v>0</v>
      </c>
      <c r="AC14" s="2" t="s">
        <v>11</v>
      </c>
      <c r="AD14" s="8">
        <f>V14+Z14</f>
        <v>0</v>
      </c>
      <c r="AE14" s="8">
        <f>W14+AA14</f>
        <v>0</v>
      </c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</row>
    <row r="15" spans="1:128" x14ac:dyDescent="0.25">
      <c r="C15" s="2" t="s">
        <v>25</v>
      </c>
      <c r="D15" s="1" t="s">
        <v>26</v>
      </c>
      <c r="G15" s="2"/>
      <c r="U15" s="2" t="s">
        <v>12</v>
      </c>
      <c r="V15" s="8" t="e">
        <f>#REF!</f>
        <v>#REF!</v>
      </c>
      <c r="W15" s="8" t="e">
        <f>#REF!</f>
        <v>#REF!</v>
      </c>
      <c r="Y15" s="2" t="s">
        <v>12</v>
      </c>
      <c r="Z15" s="8" t="e">
        <f>#REF!</f>
        <v>#REF!</v>
      </c>
      <c r="AA15" s="8" t="e">
        <f>#REF!</f>
        <v>#REF!</v>
      </c>
      <c r="AC15" s="2" t="s">
        <v>12</v>
      </c>
      <c r="AD15" s="8" t="e">
        <f t="shared" ref="AD15:AD25" si="23">V15+Z15</f>
        <v>#REF!</v>
      </c>
      <c r="AE15" s="8" t="e">
        <f t="shared" ref="AE15:AE25" si="24">W15+AA15</f>
        <v>#REF!</v>
      </c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</row>
    <row r="16" spans="1:128" ht="13.8" x14ac:dyDescent="0.25">
      <c r="A16" s="1">
        <v>1</v>
      </c>
      <c r="B16" s="1" t="e">
        <f>B12</f>
        <v>#REF!</v>
      </c>
      <c r="C16" s="64" t="e">
        <f>#REF!</f>
        <v>#REF!</v>
      </c>
      <c r="D16" s="64" t="e">
        <f>#REF!</f>
        <v>#REF!</v>
      </c>
      <c r="G16" s="6"/>
      <c r="H16" s="16"/>
      <c r="Q16" s="13"/>
      <c r="R16" s="13" t="s">
        <v>28</v>
      </c>
      <c r="S16" s="13" t="s">
        <v>29</v>
      </c>
      <c r="U16" s="2" t="s">
        <v>13</v>
      </c>
      <c r="V16" s="8" t="e">
        <f>#REF!</f>
        <v>#REF!</v>
      </c>
      <c r="W16" s="8" t="e">
        <f>#REF!</f>
        <v>#REF!</v>
      </c>
      <c r="Y16" s="2" t="s">
        <v>13</v>
      </c>
      <c r="Z16" s="8" t="e">
        <f>#REF!</f>
        <v>#REF!</v>
      </c>
      <c r="AA16" s="8" t="e">
        <f>#REF!</f>
        <v>#REF!</v>
      </c>
      <c r="AC16" s="2" t="s">
        <v>13</v>
      </c>
      <c r="AD16" s="8" t="e">
        <f t="shared" si="23"/>
        <v>#REF!</v>
      </c>
      <c r="AE16" s="8" t="e">
        <f t="shared" si="24"/>
        <v>#REF!</v>
      </c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</row>
    <row r="17" spans="1:31" ht="13.8" x14ac:dyDescent="0.25">
      <c r="B17" s="1" t="e">
        <f>B13</f>
        <v>#REF!</v>
      </c>
      <c r="C17" s="64" t="e">
        <f>#REF!</f>
        <v>#REF!</v>
      </c>
      <c r="D17" s="64" t="e">
        <f>#REF!</f>
        <v>#REF!</v>
      </c>
      <c r="G17" s="6"/>
      <c r="H17" s="16"/>
      <c r="Q17" s="15" t="e">
        <f>#REF!</f>
        <v>#REF!</v>
      </c>
      <c r="R17" s="15" t="e">
        <f>#REF!</f>
        <v>#REF!</v>
      </c>
      <c r="S17" s="15" t="e">
        <f>#REF!</f>
        <v>#REF!</v>
      </c>
      <c r="U17" s="2" t="s">
        <v>14</v>
      </c>
      <c r="V17" s="8" t="e">
        <f>#REF!</f>
        <v>#REF!</v>
      </c>
      <c r="W17" s="8" t="e">
        <f>#REF!</f>
        <v>#REF!</v>
      </c>
      <c r="Y17" s="2" t="s">
        <v>14</v>
      </c>
      <c r="Z17" s="8" t="e">
        <f>#REF!</f>
        <v>#REF!</v>
      </c>
      <c r="AA17" s="8" t="e">
        <f>#REF!</f>
        <v>#REF!</v>
      </c>
      <c r="AC17" s="2" t="s">
        <v>14</v>
      </c>
      <c r="AD17" s="8" t="e">
        <f t="shared" si="23"/>
        <v>#REF!</v>
      </c>
      <c r="AE17" s="8" t="e">
        <f t="shared" si="24"/>
        <v>#REF!</v>
      </c>
    </row>
    <row r="18" spans="1:31" ht="13.8" x14ac:dyDescent="0.25">
      <c r="B18" s="14" t="e">
        <f>LEFT(#REF!,9)</f>
        <v>#REF!</v>
      </c>
      <c r="C18" s="64" t="e">
        <f>#REF!</f>
        <v>#REF!</v>
      </c>
      <c r="D18" s="64" t="e">
        <f>#REF!</f>
        <v>#REF!</v>
      </c>
      <c r="F18" s="46"/>
      <c r="G18" s="6"/>
      <c r="H18" s="16"/>
      <c r="Q18" s="15" t="e">
        <f>#REF!</f>
        <v>#REF!</v>
      </c>
      <c r="R18" s="15" t="e">
        <f>#REF!</f>
        <v>#REF!</v>
      </c>
      <c r="S18" s="15" t="e">
        <f>#REF!</f>
        <v>#REF!</v>
      </c>
      <c r="U18" s="2" t="s">
        <v>8</v>
      </c>
      <c r="V18" s="8" t="e">
        <f>#REF!</f>
        <v>#REF!</v>
      </c>
      <c r="W18" s="8" t="e">
        <f>#REF!</f>
        <v>#REF!</v>
      </c>
      <c r="Y18" s="2" t="s">
        <v>8</v>
      </c>
      <c r="Z18" s="8" t="e">
        <f>#REF!</f>
        <v>#REF!</v>
      </c>
      <c r="AA18" s="8" t="e">
        <f>#REF!</f>
        <v>#REF!</v>
      </c>
      <c r="AC18" s="2" t="s">
        <v>8</v>
      </c>
      <c r="AD18" s="8" t="e">
        <f t="shared" si="23"/>
        <v>#REF!</v>
      </c>
      <c r="AE18" s="8" t="e">
        <f t="shared" si="24"/>
        <v>#REF!</v>
      </c>
    </row>
    <row r="19" spans="1:31" ht="13.8" x14ac:dyDescent="0.25">
      <c r="Q19" s="15" t="e">
        <f>#REF!</f>
        <v>#REF!</v>
      </c>
      <c r="R19" s="15" t="e">
        <f>#REF!</f>
        <v>#REF!</v>
      </c>
      <c r="S19" s="15" t="e">
        <f>#REF!</f>
        <v>#REF!</v>
      </c>
      <c r="U19" s="2" t="s">
        <v>15</v>
      </c>
      <c r="V19" s="8" t="e">
        <f>#REF!</f>
        <v>#REF!</v>
      </c>
      <c r="W19" s="8" t="e">
        <f>#REF!</f>
        <v>#REF!</v>
      </c>
      <c r="Y19" s="2" t="s">
        <v>15</v>
      </c>
      <c r="Z19" s="8" t="e">
        <f>#REF!</f>
        <v>#REF!</v>
      </c>
      <c r="AA19" s="8" t="e">
        <f>#REF!</f>
        <v>#REF!</v>
      </c>
      <c r="AC19" s="2" t="s">
        <v>15</v>
      </c>
      <c r="AD19" s="8" t="e">
        <f t="shared" si="23"/>
        <v>#REF!</v>
      </c>
      <c r="AE19" s="8" t="e">
        <f t="shared" si="24"/>
        <v>#REF!</v>
      </c>
    </row>
    <row r="20" spans="1:31" ht="13.8" x14ac:dyDescent="0.25">
      <c r="Q20" s="15" t="e">
        <f>#REF!</f>
        <v>#REF!</v>
      </c>
      <c r="R20" s="15" t="e">
        <f>#REF!</f>
        <v>#REF!</v>
      </c>
      <c r="S20" s="15" t="e">
        <f>#REF!</f>
        <v>#REF!</v>
      </c>
      <c r="U20" s="2" t="s">
        <v>16</v>
      </c>
      <c r="V20" s="8" t="e">
        <f>#REF!</f>
        <v>#REF!</v>
      </c>
      <c r="W20" s="8" t="e">
        <f>#REF!</f>
        <v>#REF!</v>
      </c>
      <c r="Y20" s="2" t="s">
        <v>16</v>
      </c>
      <c r="Z20" s="8" t="e">
        <f>#REF!</f>
        <v>#REF!</v>
      </c>
      <c r="AA20" s="8" t="e">
        <f>#REF!</f>
        <v>#REF!</v>
      </c>
      <c r="AC20" s="2" t="s">
        <v>16</v>
      </c>
      <c r="AD20" s="8" t="e">
        <f t="shared" si="23"/>
        <v>#REF!</v>
      </c>
      <c r="AE20" s="8" t="e">
        <f t="shared" si="24"/>
        <v>#REF!</v>
      </c>
    </row>
    <row r="21" spans="1:31" ht="13.8" x14ac:dyDescent="0.25">
      <c r="B21" s="1" t="s">
        <v>55</v>
      </c>
      <c r="Q21" s="15" t="e">
        <f>#REF!</f>
        <v>#REF!</v>
      </c>
      <c r="R21" s="15" t="e">
        <f>#REF!</f>
        <v>#REF!</v>
      </c>
      <c r="S21" s="15" t="e">
        <f>#REF!</f>
        <v>#REF!</v>
      </c>
      <c r="U21" s="2" t="s">
        <v>17</v>
      </c>
      <c r="V21" s="8" t="e">
        <f>#REF!</f>
        <v>#REF!</v>
      </c>
      <c r="W21" s="8" t="e">
        <f>#REF!</f>
        <v>#REF!</v>
      </c>
      <c r="Y21" s="2" t="s">
        <v>17</v>
      </c>
      <c r="Z21" s="8" t="e">
        <f>#REF!</f>
        <v>#REF!</v>
      </c>
      <c r="AA21" s="8" t="e">
        <f>#REF!</f>
        <v>#REF!</v>
      </c>
      <c r="AC21" s="2" t="s">
        <v>17</v>
      </c>
      <c r="AD21" s="8" t="e">
        <f t="shared" si="23"/>
        <v>#REF!</v>
      </c>
      <c r="AE21" s="8" t="e">
        <f t="shared" si="24"/>
        <v>#REF!</v>
      </c>
    </row>
    <row r="22" spans="1:31" ht="13.8" x14ac:dyDescent="0.25">
      <c r="A22" s="143" t="s">
        <v>5</v>
      </c>
      <c r="B22" s="143" t="e">
        <f>#REF!</f>
        <v>#REF!</v>
      </c>
      <c r="C22" s="139" t="s">
        <v>11</v>
      </c>
      <c r="D22" s="139" t="s">
        <v>12</v>
      </c>
      <c r="E22" s="139" t="s">
        <v>13</v>
      </c>
      <c r="F22" s="139" t="s">
        <v>14</v>
      </c>
      <c r="G22" s="139" t="s">
        <v>8</v>
      </c>
      <c r="H22" s="139" t="s">
        <v>15</v>
      </c>
      <c r="I22" s="139" t="s">
        <v>16</v>
      </c>
      <c r="J22" s="139" t="s">
        <v>17</v>
      </c>
      <c r="K22" s="139" t="s">
        <v>18</v>
      </c>
      <c r="L22" s="139" t="s">
        <v>19</v>
      </c>
      <c r="M22" s="139" t="s">
        <v>20</v>
      </c>
      <c r="N22" s="139" t="s">
        <v>21</v>
      </c>
      <c r="O22" s="141" t="s">
        <v>22</v>
      </c>
      <c r="Q22" s="15" t="e">
        <f>#REF!</f>
        <v>#REF!</v>
      </c>
      <c r="R22" s="15" t="e">
        <f>#REF!</f>
        <v>#REF!</v>
      </c>
      <c r="S22" s="15" t="e">
        <f>#REF!</f>
        <v>#REF!</v>
      </c>
      <c r="U22" s="2" t="s">
        <v>18</v>
      </c>
      <c r="V22" s="8" t="e">
        <f>#REF!</f>
        <v>#REF!</v>
      </c>
      <c r="W22" s="8" t="e">
        <f>#REF!</f>
        <v>#REF!</v>
      </c>
      <c r="Y22" s="2" t="s">
        <v>18</v>
      </c>
      <c r="Z22" s="8" t="e">
        <f>#REF!</f>
        <v>#REF!</v>
      </c>
      <c r="AA22" s="8" t="e">
        <f>#REF!</f>
        <v>#REF!</v>
      </c>
      <c r="AC22" s="2" t="s">
        <v>18</v>
      </c>
      <c r="AD22" s="8" t="e">
        <f t="shared" si="23"/>
        <v>#REF!</v>
      </c>
      <c r="AE22" s="8" t="e">
        <f t="shared" si="24"/>
        <v>#REF!</v>
      </c>
    </row>
    <row r="23" spans="1:31" ht="13.8" x14ac:dyDescent="0.25">
      <c r="A23" s="143"/>
      <c r="B23" s="143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2"/>
      <c r="Q23" s="15" t="e">
        <f>#REF!</f>
        <v>#REF!</v>
      </c>
      <c r="R23" s="65" t="e">
        <f>#REF!</f>
        <v>#REF!</v>
      </c>
      <c r="S23" s="65" t="e">
        <f>#REF!</f>
        <v>#REF!</v>
      </c>
      <c r="U23" s="2" t="s">
        <v>19</v>
      </c>
      <c r="V23" s="8" t="e">
        <f>#REF!</f>
        <v>#REF!</v>
      </c>
      <c r="W23" s="8" t="e">
        <f>#REF!</f>
        <v>#REF!</v>
      </c>
      <c r="Y23" s="2" t="s">
        <v>19</v>
      </c>
      <c r="Z23" s="8" t="e">
        <f>#REF!</f>
        <v>#REF!</v>
      </c>
      <c r="AA23" s="8" t="e">
        <f>#REF!</f>
        <v>#REF!</v>
      </c>
      <c r="AC23" s="2" t="s">
        <v>19</v>
      </c>
      <c r="AD23" s="8" t="e">
        <f t="shared" si="23"/>
        <v>#REF!</v>
      </c>
      <c r="AE23" s="8" t="e">
        <f t="shared" si="24"/>
        <v>#REF!</v>
      </c>
    </row>
    <row r="24" spans="1:31" ht="13.8" x14ac:dyDescent="0.25">
      <c r="A24" s="3">
        <v>1</v>
      </c>
      <c r="B24" s="5" t="e">
        <f>#REF!</f>
        <v>#REF!</v>
      </c>
      <c r="C24" s="10" t="e">
        <f>'Sheet 1'!$X10</f>
        <v>#DIV/0!</v>
      </c>
      <c r="D24" s="10" t="e">
        <f>#REF!</f>
        <v>#REF!</v>
      </c>
      <c r="E24" s="10" t="e">
        <f>#REF!</f>
        <v>#REF!</v>
      </c>
      <c r="F24" s="10" t="e">
        <f>#REF!</f>
        <v>#REF!</v>
      </c>
      <c r="G24" s="10" t="e">
        <f>#REF!</f>
        <v>#REF!</v>
      </c>
      <c r="H24" s="10" t="e">
        <f>#REF!</f>
        <v>#REF!</v>
      </c>
      <c r="I24" s="10" t="e">
        <f>#REF!</f>
        <v>#REF!</v>
      </c>
      <c r="J24" s="10" t="e">
        <f>#REF!</f>
        <v>#REF!</v>
      </c>
      <c r="K24" s="10" t="e">
        <f>#REF!</f>
        <v>#REF!</v>
      </c>
      <c r="L24" s="10" t="e">
        <f>#REF!</f>
        <v>#REF!</v>
      </c>
      <c r="M24" s="10" t="e">
        <f>#REF!</f>
        <v>#REF!</v>
      </c>
      <c r="N24" s="10" t="e">
        <f>#REF!</f>
        <v>#REF!</v>
      </c>
      <c r="O24" s="11" t="e">
        <f>#REF!</f>
        <v>#REF!</v>
      </c>
      <c r="Q24" s="15" t="e">
        <f>#REF!</f>
        <v>#REF!</v>
      </c>
      <c r="R24" s="65" t="e">
        <f>#REF!</f>
        <v>#REF!</v>
      </c>
      <c r="S24" s="65" t="e">
        <f>#REF!</f>
        <v>#REF!</v>
      </c>
      <c r="U24" s="2" t="s">
        <v>20</v>
      </c>
      <c r="V24" s="8" t="e">
        <f>#REF!</f>
        <v>#REF!</v>
      </c>
      <c r="W24" s="8" t="e">
        <f>#REF!</f>
        <v>#REF!</v>
      </c>
      <c r="Y24" s="2" t="s">
        <v>20</v>
      </c>
      <c r="Z24" s="8" t="e">
        <f>#REF!</f>
        <v>#REF!</v>
      </c>
      <c r="AA24" s="8" t="e">
        <f>#REF!</f>
        <v>#REF!</v>
      </c>
      <c r="AC24" s="2" t="s">
        <v>20</v>
      </c>
      <c r="AD24" s="8" t="e">
        <f t="shared" si="23"/>
        <v>#REF!</v>
      </c>
      <c r="AE24" s="8" t="e">
        <f t="shared" si="24"/>
        <v>#REF!</v>
      </c>
    </row>
    <row r="25" spans="1:31" ht="13.8" x14ac:dyDescent="0.25">
      <c r="A25" s="3"/>
      <c r="B25" s="5" t="e">
        <f>#REF!</f>
        <v>#REF!</v>
      </c>
      <c r="C25" s="10">
        <f>'Sheet 1'!$X11</f>
        <v>0</v>
      </c>
      <c r="D25" s="10" t="e">
        <f>#REF!</f>
        <v>#REF!</v>
      </c>
      <c r="E25" s="10" t="e">
        <f>#REF!</f>
        <v>#REF!</v>
      </c>
      <c r="F25" s="10" t="e">
        <f>#REF!</f>
        <v>#REF!</v>
      </c>
      <c r="G25" s="10" t="e">
        <f>#REF!</f>
        <v>#REF!</v>
      </c>
      <c r="H25" s="10" t="e">
        <f>#REF!</f>
        <v>#REF!</v>
      </c>
      <c r="I25" s="10" t="e">
        <f>#REF!</f>
        <v>#REF!</v>
      </c>
      <c r="J25" s="10" t="e">
        <f>#REF!</f>
        <v>#REF!</v>
      </c>
      <c r="K25" s="10" t="e">
        <f>#REF!</f>
        <v>#REF!</v>
      </c>
      <c r="L25" s="10" t="e">
        <f>#REF!</f>
        <v>#REF!</v>
      </c>
      <c r="M25" s="10" t="e">
        <f>#REF!</f>
        <v>#REF!</v>
      </c>
      <c r="N25" s="10" t="e">
        <f>#REF!</f>
        <v>#REF!</v>
      </c>
      <c r="O25" s="11" t="e">
        <f>#REF!</f>
        <v>#REF!</v>
      </c>
      <c r="U25" s="2" t="s">
        <v>21</v>
      </c>
      <c r="V25" s="8" t="e">
        <f>#REF!</f>
        <v>#REF!</v>
      </c>
      <c r="W25" s="8" t="e">
        <f>#REF!</f>
        <v>#REF!</v>
      </c>
      <c r="Y25" s="2" t="s">
        <v>21</v>
      </c>
      <c r="Z25" s="8" t="e">
        <f>#REF!</f>
        <v>#REF!</v>
      </c>
      <c r="AA25" s="8" t="e">
        <f>#REF!</f>
        <v>#REF!</v>
      </c>
      <c r="AC25" s="2" t="s">
        <v>21</v>
      </c>
      <c r="AD25" s="8" t="e">
        <f t="shared" si="23"/>
        <v>#REF!</v>
      </c>
      <c r="AE25" s="8" t="e">
        <f t="shared" si="24"/>
        <v>#REF!</v>
      </c>
    </row>
    <row r="26" spans="1:31" x14ac:dyDescent="0.25">
      <c r="A26" s="3"/>
      <c r="B26" s="14" t="e">
        <f>LEFT(#REF!,9)</f>
        <v>#REF!</v>
      </c>
      <c r="C26" s="10" t="e">
        <f>'Sheet 1'!X12</f>
        <v>#DIV/0!</v>
      </c>
      <c r="D26" s="10" t="e">
        <f>#REF!</f>
        <v>#REF!</v>
      </c>
      <c r="E26" s="10" t="e">
        <f>#REF!</f>
        <v>#REF!</v>
      </c>
      <c r="F26" s="10" t="e">
        <f>#REF!</f>
        <v>#REF!</v>
      </c>
      <c r="G26" s="10" t="e">
        <f>#REF!</f>
        <v>#REF!</v>
      </c>
      <c r="H26" s="10" t="e">
        <f>#REF!</f>
        <v>#REF!</v>
      </c>
      <c r="I26" s="10" t="e">
        <f>#REF!</f>
        <v>#REF!</v>
      </c>
      <c r="J26" s="10" t="e">
        <f>#REF!</f>
        <v>#REF!</v>
      </c>
      <c r="K26" s="10" t="e">
        <f>#REF!</f>
        <v>#REF!</v>
      </c>
      <c r="L26" s="10" t="e">
        <f>#REF!</f>
        <v>#REF!</v>
      </c>
      <c r="M26" s="10" t="e">
        <f>#REF!</f>
        <v>#REF!</v>
      </c>
      <c r="N26" s="10" t="e">
        <f>#REF!</f>
        <v>#REF!</v>
      </c>
      <c r="O26" s="11" t="e">
        <f>#REF!</f>
        <v>#REF!</v>
      </c>
    </row>
    <row r="27" spans="1:31" x14ac:dyDescent="0.25"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  <c r="M27" s="1">
        <v>11</v>
      </c>
      <c r="N27" s="1">
        <v>12</v>
      </c>
    </row>
    <row r="28" spans="1:31" x14ac:dyDescent="0.25">
      <c r="C28" s="1" t="s">
        <v>11</v>
      </c>
      <c r="D28" s="2" t="s">
        <v>12</v>
      </c>
      <c r="E28" s="2" t="s">
        <v>13</v>
      </c>
      <c r="F28" s="2" t="s">
        <v>14</v>
      </c>
      <c r="G28" s="2" t="s">
        <v>8</v>
      </c>
      <c r="H28" s="1" t="s">
        <v>15</v>
      </c>
      <c r="I28" s="1" t="s">
        <v>16</v>
      </c>
      <c r="J28" s="1" t="s">
        <v>17</v>
      </c>
      <c r="K28" s="1" t="s">
        <v>18</v>
      </c>
      <c r="L28" s="1" t="s">
        <v>19</v>
      </c>
      <c r="M28" s="1" t="s">
        <v>20</v>
      </c>
      <c r="N28" s="1" t="s">
        <v>21</v>
      </c>
      <c r="O28" s="14" t="e">
        <f>LEFT(#REF!,3)</f>
        <v>#REF!</v>
      </c>
    </row>
    <row r="29" spans="1:31" x14ac:dyDescent="0.25">
      <c r="B29" s="2" t="s">
        <v>25</v>
      </c>
      <c r="C29" s="64" t="e">
        <f>C26</f>
        <v>#DIV/0!</v>
      </c>
      <c r="D29" s="64" t="e">
        <f t="shared" ref="D29:N29" si="25">D26</f>
        <v>#REF!</v>
      </c>
      <c r="E29" s="64" t="e">
        <f t="shared" si="25"/>
        <v>#REF!</v>
      </c>
      <c r="F29" s="64" t="e">
        <f t="shared" si="25"/>
        <v>#REF!</v>
      </c>
      <c r="G29" s="64" t="e">
        <f t="shared" si="25"/>
        <v>#REF!</v>
      </c>
      <c r="H29" s="64" t="e">
        <f t="shared" si="25"/>
        <v>#REF!</v>
      </c>
      <c r="I29" s="64" t="e">
        <f t="shared" si="25"/>
        <v>#REF!</v>
      </c>
      <c r="J29" s="64" t="e">
        <f t="shared" si="25"/>
        <v>#REF!</v>
      </c>
      <c r="K29" s="64" t="e">
        <f t="shared" si="25"/>
        <v>#REF!</v>
      </c>
      <c r="L29" s="64" t="e">
        <f t="shared" si="25"/>
        <v>#REF!</v>
      </c>
      <c r="M29" s="64" t="e">
        <f t="shared" si="25"/>
        <v>#REF!</v>
      </c>
      <c r="N29" s="64" t="e">
        <f t="shared" si="25"/>
        <v>#REF!</v>
      </c>
      <c r="O29" s="64" t="e">
        <f>O26</f>
        <v>#REF!</v>
      </c>
    </row>
    <row r="30" spans="1:31" x14ac:dyDescent="0.25">
      <c r="B30" s="2" t="s">
        <v>26</v>
      </c>
      <c r="C30" s="64" t="e">
        <f>#REF!</f>
        <v>#REF!</v>
      </c>
      <c r="D30" s="64" t="e">
        <f>#REF!</f>
        <v>#REF!</v>
      </c>
      <c r="E30" s="64" t="e">
        <f>#REF!</f>
        <v>#REF!</v>
      </c>
      <c r="F30" s="64" t="e">
        <f>#REF!</f>
        <v>#REF!</v>
      </c>
      <c r="G30" s="64" t="e">
        <f>#REF!</f>
        <v>#REF!</v>
      </c>
      <c r="H30" s="64" t="e">
        <f>#REF!</f>
        <v>#REF!</v>
      </c>
      <c r="I30" s="64" t="e">
        <f>#REF!</f>
        <v>#REF!</v>
      </c>
      <c r="J30" s="64" t="e">
        <f>#REF!</f>
        <v>#REF!</v>
      </c>
      <c r="K30" s="64" t="e">
        <f>#REF!</f>
        <v>#REF!</v>
      </c>
      <c r="L30" s="64" t="e">
        <f>#REF!</f>
        <v>#REF!</v>
      </c>
      <c r="M30" s="64" t="e">
        <f>#REF!</f>
        <v>#REF!</v>
      </c>
      <c r="N30" s="64" t="e">
        <f>#REF!</f>
        <v>#REF!</v>
      </c>
      <c r="O30" s="64" t="e">
        <f>#REF!</f>
        <v>#REF!</v>
      </c>
    </row>
  </sheetData>
  <sheetProtection algorithmName="SHA-512" hashValue="DLIVhyswd7EWexibILzpmsnVYZMUzDPm00zIeipKSEDRbkupMzw6JrzoFcoVy8XRJbQG5xGPEJChb4xkzIJhRg==" saltValue="c6sCSMe1s2x/5e+IccILpg==" spinCount="100000" sheet="1" formatColumns="0" insertColumns="0" insertRows="0" deleteColumns="0" deleteRows="0"/>
  <mergeCells count="85">
    <mergeCell ref="F22:F23"/>
    <mergeCell ref="M22:M23"/>
    <mergeCell ref="N22:N23"/>
    <mergeCell ref="O22:O23"/>
    <mergeCell ref="G22:G23"/>
    <mergeCell ref="H22:H23"/>
    <mergeCell ref="I22:I23"/>
    <mergeCell ref="J22:J23"/>
    <mergeCell ref="K22:K23"/>
    <mergeCell ref="L22:L23"/>
    <mergeCell ref="A22:A23"/>
    <mergeCell ref="B22:B23"/>
    <mergeCell ref="C22:C23"/>
    <mergeCell ref="D22:D23"/>
    <mergeCell ref="E22:E23"/>
    <mergeCell ref="CU12:CV12"/>
    <mergeCell ref="DA12:DB12"/>
    <mergeCell ref="DG12:DH12"/>
    <mergeCell ref="DM12:DN12"/>
    <mergeCell ref="DS12:DW12"/>
    <mergeCell ref="BQ12:BR12"/>
    <mergeCell ref="BW12:BX12"/>
    <mergeCell ref="CC12:CD12"/>
    <mergeCell ref="CI12:CJ12"/>
    <mergeCell ref="CO12:CP12"/>
    <mergeCell ref="X3:X4"/>
    <mergeCell ref="Y3:Y4"/>
    <mergeCell ref="AL3:AL4"/>
    <mergeCell ref="AM3:AM4"/>
    <mergeCell ref="BK12:BL12"/>
    <mergeCell ref="F3:F4"/>
    <mergeCell ref="I3:I4"/>
    <mergeCell ref="J3:J4"/>
    <mergeCell ref="K3:K4"/>
    <mergeCell ref="L3:L4"/>
    <mergeCell ref="A3:A4"/>
    <mergeCell ref="B3:B4"/>
    <mergeCell ref="C3:C4"/>
    <mergeCell ref="D3:D4"/>
    <mergeCell ref="E3:E4"/>
    <mergeCell ref="V3:V4"/>
    <mergeCell ref="G3:G4"/>
    <mergeCell ref="H3:H4"/>
    <mergeCell ref="AO3:AO4"/>
    <mergeCell ref="AS3:AS4"/>
    <mergeCell ref="AG3:AG4"/>
    <mergeCell ref="AH3:AH4"/>
    <mergeCell ref="AI3:AI4"/>
    <mergeCell ref="M3:M4"/>
    <mergeCell ref="N3:N4"/>
    <mergeCell ref="O3:O4"/>
    <mergeCell ref="AP3:AP4"/>
    <mergeCell ref="AQ3:AQ4"/>
    <mergeCell ref="AR3:AR4"/>
    <mergeCell ref="AC3:AC4"/>
    <mergeCell ref="W3:W4"/>
    <mergeCell ref="Q3:Q4"/>
    <mergeCell ref="R3:R4"/>
    <mergeCell ref="S3:S4"/>
    <mergeCell ref="T3:T4"/>
    <mergeCell ref="U3:U4"/>
    <mergeCell ref="DS3:DX3"/>
    <mergeCell ref="BE2:DX2"/>
    <mergeCell ref="AD3:AD4"/>
    <mergeCell ref="AE3:AE4"/>
    <mergeCell ref="Z3:Z4"/>
    <mergeCell ref="AA3:AA4"/>
    <mergeCell ref="AB3:AB4"/>
    <mergeCell ref="AT3:AT4"/>
    <mergeCell ref="AU3:AU4"/>
    <mergeCell ref="AN3:AN4"/>
    <mergeCell ref="AJ3:AJ4"/>
    <mergeCell ref="AK3:AK4"/>
    <mergeCell ref="BE3:BJ3"/>
    <mergeCell ref="BK3:BP3"/>
    <mergeCell ref="AW3:BC3"/>
    <mergeCell ref="DA3:DF3"/>
    <mergeCell ref="DG3:DL3"/>
    <mergeCell ref="DM3:DR3"/>
    <mergeCell ref="BQ3:BV3"/>
    <mergeCell ref="BW3:CB3"/>
    <mergeCell ref="CC3:CH3"/>
    <mergeCell ref="CI3:CN3"/>
    <mergeCell ref="CO3:CT3"/>
    <mergeCell ref="CU3:CZ3"/>
  </mergeCells>
  <hyperlinks>
    <hyperlink ref="B1" location="MENU!A1" display="KEMBALI KE MENU UTAMA" xr:uid="{00000000-0004-0000-12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70C0"/>
  </sheetPr>
  <dimension ref="A1:AU46"/>
  <sheetViews>
    <sheetView topLeftCell="A33" workbookViewId="0">
      <selection activeCell="A44" sqref="A44:XFD106"/>
    </sheetView>
  </sheetViews>
  <sheetFormatPr defaultColWidth="9.21875" defaultRowHeight="13.2" x14ac:dyDescent="0.25"/>
  <cols>
    <col min="1" max="1" width="5.44140625" style="1" customWidth="1"/>
    <col min="2" max="2" width="19.21875" style="1" customWidth="1"/>
    <col min="3" max="17" width="9.21875" style="1"/>
    <col min="18" max="18" width="19.21875" style="1" customWidth="1"/>
    <col min="19" max="33" width="9.21875" style="1"/>
    <col min="34" max="34" width="19.21875" style="1" customWidth="1"/>
    <col min="35" max="16384" width="9.21875" style="1"/>
  </cols>
  <sheetData>
    <row r="1" spans="1:47" x14ac:dyDescent="0.25">
      <c r="B1" s="9" t="s">
        <v>9</v>
      </c>
    </row>
    <row r="2" spans="1:47" x14ac:dyDescent="0.25">
      <c r="B2" s="1" t="s">
        <v>47</v>
      </c>
      <c r="R2" s="1" t="s">
        <v>48</v>
      </c>
      <c r="AH2" s="1" t="s">
        <v>49</v>
      </c>
    </row>
    <row r="3" spans="1:47" x14ac:dyDescent="0.25">
      <c r="A3" s="143" t="s">
        <v>5</v>
      </c>
      <c r="B3" s="143" t="e">
        <f>#REF!</f>
        <v>#REF!</v>
      </c>
      <c r="C3" s="139" t="s">
        <v>11</v>
      </c>
      <c r="D3" s="139" t="s">
        <v>12</v>
      </c>
      <c r="E3" s="139" t="s">
        <v>13</v>
      </c>
      <c r="F3" s="139" t="s">
        <v>14</v>
      </c>
      <c r="G3" s="139" t="s">
        <v>8</v>
      </c>
      <c r="H3" s="139" t="s">
        <v>15</v>
      </c>
      <c r="I3" s="139" t="s">
        <v>16</v>
      </c>
      <c r="J3" s="139" t="s">
        <v>17</v>
      </c>
      <c r="K3" s="139" t="s">
        <v>18</v>
      </c>
      <c r="L3" s="139" t="s">
        <v>19</v>
      </c>
      <c r="M3" s="139" t="s">
        <v>20</v>
      </c>
      <c r="N3" s="139" t="s">
        <v>21</v>
      </c>
      <c r="O3" s="141" t="s">
        <v>22</v>
      </c>
      <c r="Q3" s="143" t="s">
        <v>5</v>
      </c>
      <c r="R3" s="143" t="e">
        <f>#REF!</f>
        <v>#REF!</v>
      </c>
      <c r="S3" s="139" t="s">
        <v>11</v>
      </c>
      <c r="T3" s="139" t="s">
        <v>12</v>
      </c>
      <c r="U3" s="139" t="s">
        <v>13</v>
      </c>
      <c r="V3" s="139" t="s">
        <v>14</v>
      </c>
      <c r="W3" s="139" t="s">
        <v>8</v>
      </c>
      <c r="X3" s="139" t="s">
        <v>15</v>
      </c>
      <c r="Y3" s="139" t="s">
        <v>16</v>
      </c>
      <c r="Z3" s="139" t="s">
        <v>17</v>
      </c>
      <c r="AA3" s="139" t="s">
        <v>18</v>
      </c>
      <c r="AB3" s="139" t="s">
        <v>19</v>
      </c>
      <c r="AC3" s="139" t="s">
        <v>20</v>
      </c>
      <c r="AD3" s="139" t="s">
        <v>21</v>
      </c>
      <c r="AE3" s="141" t="s">
        <v>22</v>
      </c>
      <c r="AG3" s="143" t="s">
        <v>5</v>
      </c>
      <c r="AH3" s="143" t="e">
        <f>#REF!</f>
        <v>#REF!</v>
      </c>
      <c r="AI3" s="139" t="s">
        <v>11</v>
      </c>
      <c r="AJ3" s="139" t="s">
        <v>12</v>
      </c>
      <c r="AK3" s="139" t="s">
        <v>13</v>
      </c>
      <c r="AL3" s="139" t="s">
        <v>14</v>
      </c>
      <c r="AM3" s="139" t="s">
        <v>8</v>
      </c>
      <c r="AN3" s="139" t="s">
        <v>15</v>
      </c>
      <c r="AO3" s="139" t="s">
        <v>16</v>
      </c>
      <c r="AP3" s="139" t="s">
        <v>17</v>
      </c>
      <c r="AQ3" s="139" t="s">
        <v>18</v>
      </c>
      <c r="AR3" s="139" t="s">
        <v>19</v>
      </c>
      <c r="AS3" s="139" t="s">
        <v>20</v>
      </c>
      <c r="AT3" s="139" t="s">
        <v>21</v>
      </c>
      <c r="AU3" s="141" t="s">
        <v>22</v>
      </c>
    </row>
    <row r="4" spans="1:47" x14ac:dyDescent="0.25">
      <c r="A4" s="143"/>
      <c r="B4" s="143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2"/>
      <c r="Q4" s="143"/>
      <c r="R4" s="143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2"/>
      <c r="AG4" s="143"/>
      <c r="AH4" s="143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  <c r="AT4" s="140"/>
      <c r="AU4" s="142"/>
    </row>
    <row r="5" spans="1:47" ht="13.8" x14ac:dyDescent="0.25">
      <c r="A5" s="3">
        <v>1</v>
      </c>
      <c r="B5" s="5" t="e">
        <f>#REF!</f>
        <v>#REF!</v>
      </c>
      <c r="C5" s="12">
        <f>'Sheet 1'!Y10</f>
        <v>1</v>
      </c>
      <c r="D5" s="12" t="e">
        <f>#REF!</f>
        <v>#REF!</v>
      </c>
      <c r="E5" s="12" t="e">
        <f>#REF!</f>
        <v>#REF!</v>
      </c>
      <c r="F5" s="12" t="e">
        <f>#REF!</f>
        <v>#REF!</v>
      </c>
      <c r="G5" s="12" t="e">
        <f>#REF!</f>
        <v>#REF!</v>
      </c>
      <c r="H5" s="12" t="e">
        <f>#REF!</f>
        <v>#REF!</v>
      </c>
      <c r="I5" s="12" t="e">
        <f>#REF!</f>
        <v>#REF!</v>
      </c>
      <c r="J5" s="12" t="e">
        <f>#REF!</f>
        <v>#REF!</v>
      </c>
      <c r="K5" s="12" t="e">
        <f>#REF!</f>
        <v>#REF!</v>
      </c>
      <c r="L5" s="12" t="e">
        <f>#REF!</f>
        <v>#REF!</v>
      </c>
      <c r="M5" s="12" t="e">
        <f>#REF!</f>
        <v>#REF!</v>
      </c>
      <c r="N5" s="12" t="e">
        <f>#REF!</f>
        <v>#REF!</v>
      </c>
      <c r="O5" s="3" t="e">
        <f>+SUM(C5:N5)</f>
        <v>#REF!</v>
      </c>
      <c r="Q5" s="3">
        <v>1</v>
      </c>
      <c r="R5" s="5" t="e">
        <f>#REF!</f>
        <v>#REF!</v>
      </c>
      <c r="S5" s="12">
        <f>'Sheet 1'!$AO10</f>
        <v>0</v>
      </c>
      <c r="T5" s="12" t="e">
        <f>#REF!</f>
        <v>#REF!</v>
      </c>
      <c r="U5" s="12" t="e">
        <f>#REF!</f>
        <v>#REF!</v>
      </c>
      <c r="V5" s="12" t="e">
        <f>#REF!</f>
        <v>#REF!</v>
      </c>
      <c r="W5" s="12" t="e">
        <f>#REF!</f>
        <v>#REF!</v>
      </c>
      <c r="X5" s="12" t="e">
        <f>#REF!</f>
        <v>#REF!</v>
      </c>
      <c r="Y5" s="12" t="e">
        <f>#REF!</f>
        <v>#REF!</v>
      </c>
      <c r="Z5" s="12" t="e">
        <f>#REF!</f>
        <v>#REF!</v>
      </c>
      <c r="AA5" s="12" t="e">
        <f>#REF!</f>
        <v>#REF!</v>
      </c>
      <c r="AB5" s="12" t="e">
        <f>#REF!</f>
        <v>#REF!</v>
      </c>
      <c r="AC5" s="12" t="e">
        <f>#REF!</f>
        <v>#REF!</v>
      </c>
      <c r="AD5" s="12" t="e">
        <f>#REF!</f>
        <v>#REF!</v>
      </c>
      <c r="AE5" s="3" t="e">
        <f>+SUM(S5:AD5)</f>
        <v>#REF!</v>
      </c>
      <c r="AG5" s="3">
        <v>1</v>
      </c>
      <c r="AH5" s="5" t="e">
        <f>#REF!</f>
        <v>#REF!</v>
      </c>
      <c r="AI5" s="12">
        <f t="shared" ref="AI5" si="0">C5+S5</f>
        <v>1</v>
      </c>
      <c r="AJ5" s="12" t="e">
        <f t="shared" ref="AJ5:AT5" si="1">D5+T5</f>
        <v>#REF!</v>
      </c>
      <c r="AK5" s="12" t="e">
        <f t="shared" si="1"/>
        <v>#REF!</v>
      </c>
      <c r="AL5" s="12" t="e">
        <f t="shared" si="1"/>
        <v>#REF!</v>
      </c>
      <c r="AM5" s="12" t="e">
        <f t="shared" si="1"/>
        <v>#REF!</v>
      </c>
      <c r="AN5" s="12" t="e">
        <f t="shared" si="1"/>
        <v>#REF!</v>
      </c>
      <c r="AO5" s="12" t="e">
        <f t="shared" si="1"/>
        <v>#REF!</v>
      </c>
      <c r="AP5" s="12" t="e">
        <f t="shared" si="1"/>
        <v>#REF!</v>
      </c>
      <c r="AQ5" s="12" t="e">
        <f t="shared" si="1"/>
        <v>#REF!</v>
      </c>
      <c r="AR5" s="12" t="e">
        <f t="shared" si="1"/>
        <v>#REF!</v>
      </c>
      <c r="AS5" s="12" t="e">
        <f t="shared" si="1"/>
        <v>#REF!</v>
      </c>
      <c r="AT5" s="12" t="e">
        <f t="shared" si="1"/>
        <v>#REF!</v>
      </c>
      <c r="AU5" s="3" t="e">
        <f>+SUM(AI5:AT5)</f>
        <v>#REF!</v>
      </c>
    </row>
    <row r="6" spans="1:47" ht="13.8" x14ac:dyDescent="0.25">
      <c r="A6" s="3"/>
      <c r="B6" s="5" t="e">
        <f>#REF!</f>
        <v>#REF!</v>
      </c>
      <c r="C6" s="12">
        <f>'Sheet 1'!Y11</f>
        <v>0</v>
      </c>
      <c r="D6" s="12" t="e">
        <f>#REF!</f>
        <v>#REF!</v>
      </c>
      <c r="E6" s="12" t="e">
        <f>#REF!</f>
        <v>#REF!</v>
      </c>
      <c r="F6" s="12" t="e">
        <f>#REF!</f>
        <v>#REF!</v>
      </c>
      <c r="G6" s="12" t="e">
        <f>#REF!</f>
        <v>#REF!</v>
      </c>
      <c r="H6" s="12" t="e">
        <f>#REF!</f>
        <v>#REF!</v>
      </c>
      <c r="I6" s="12" t="e">
        <f>#REF!</f>
        <v>#REF!</v>
      </c>
      <c r="J6" s="12" t="e">
        <f>#REF!</f>
        <v>#REF!</v>
      </c>
      <c r="K6" s="12" t="e">
        <f>#REF!</f>
        <v>#REF!</v>
      </c>
      <c r="L6" s="12" t="e">
        <f>#REF!</f>
        <v>#REF!</v>
      </c>
      <c r="M6" s="12" t="e">
        <f>#REF!</f>
        <v>#REF!</v>
      </c>
      <c r="N6" s="12" t="e">
        <f>#REF!</f>
        <v>#REF!</v>
      </c>
      <c r="O6" s="3" t="e">
        <f t="shared" ref="O6" si="2">+SUM(C6:N6)</f>
        <v>#REF!</v>
      </c>
      <c r="Q6" s="3"/>
      <c r="R6" s="5" t="e">
        <f>#REF!</f>
        <v>#REF!</v>
      </c>
      <c r="S6" s="12">
        <f>'Sheet 1'!$AO11</f>
        <v>0</v>
      </c>
      <c r="T6" s="12" t="e">
        <f>#REF!</f>
        <v>#REF!</v>
      </c>
      <c r="U6" s="12" t="e">
        <f>#REF!</f>
        <v>#REF!</v>
      </c>
      <c r="V6" s="12" t="e">
        <f>#REF!</f>
        <v>#REF!</v>
      </c>
      <c r="W6" s="12" t="e">
        <f>#REF!</f>
        <v>#REF!</v>
      </c>
      <c r="X6" s="12" t="e">
        <f>#REF!</f>
        <v>#REF!</v>
      </c>
      <c r="Y6" s="12" t="e">
        <f>#REF!</f>
        <v>#REF!</v>
      </c>
      <c r="Z6" s="12" t="e">
        <f>#REF!</f>
        <v>#REF!</v>
      </c>
      <c r="AA6" s="12" t="e">
        <f>#REF!</f>
        <v>#REF!</v>
      </c>
      <c r="AB6" s="12" t="e">
        <f>#REF!</f>
        <v>#REF!</v>
      </c>
      <c r="AC6" s="12" t="e">
        <f>#REF!</f>
        <v>#REF!</v>
      </c>
      <c r="AD6" s="12" t="e">
        <f>#REF!</f>
        <v>#REF!</v>
      </c>
      <c r="AE6" s="3" t="e">
        <f t="shared" ref="AE6" si="3">+SUM(S6:AD6)</f>
        <v>#REF!</v>
      </c>
      <c r="AG6" s="3"/>
      <c r="AH6" s="5" t="e">
        <f>#REF!</f>
        <v>#REF!</v>
      </c>
      <c r="AI6" s="12">
        <f t="shared" ref="AI6" si="4">C6+S6</f>
        <v>0</v>
      </c>
      <c r="AJ6" s="12" t="e">
        <f t="shared" ref="AJ6" si="5">D6+T6</f>
        <v>#REF!</v>
      </c>
      <c r="AK6" s="12" t="e">
        <f t="shared" ref="AK6" si="6">E6+U6</f>
        <v>#REF!</v>
      </c>
      <c r="AL6" s="12" t="e">
        <f t="shared" ref="AL6" si="7">F6+V6</f>
        <v>#REF!</v>
      </c>
      <c r="AM6" s="12" t="e">
        <f t="shared" ref="AM6" si="8">G6+W6</f>
        <v>#REF!</v>
      </c>
      <c r="AN6" s="12" t="e">
        <f t="shared" ref="AN6" si="9">H6+X6</f>
        <v>#REF!</v>
      </c>
      <c r="AO6" s="12" t="e">
        <f t="shared" ref="AO6" si="10">I6+Y6</f>
        <v>#REF!</v>
      </c>
      <c r="AP6" s="12" t="e">
        <f t="shared" ref="AP6" si="11">J6+Z6</f>
        <v>#REF!</v>
      </c>
      <c r="AQ6" s="12" t="e">
        <f t="shared" ref="AQ6" si="12">K6+AA6</f>
        <v>#REF!</v>
      </c>
      <c r="AR6" s="12" t="e">
        <f t="shared" ref="AR6" si="13">L6+AB6</f>
        <v>#REF!</v>
      </c>
      <c r="AS6" s="12" t="e">
        <f t="shared" ref="AS6" si="14">M6+AC6</f>
        <v>#REF!</v>
      </c>
      <c r="AT6" s="12" t="e">
        <f t="shared" ref="AT6" si="15">N6+AD6</f>
        <v>#REF!</v>
      </c>
      <c r="AU6" s="3" t="e">
        <f t="shared" ref="AU6" si="16">+SUM(AI6:AT6)</f>
        <v>#REF!</v>
      </c>
    </row>
    <row r="7" spans="1:47" x14ac:dyDescent="0.25">
      <c r="A7" s="3"/>
      <c r="B7" s="3"/>
      <c r="C7" s="7">
        <f t="shared" ref="C7:O7" si="17">+SUM(C5:C6)</f>
        <v>1</v>
      </c>
      <c r="D7" s="7" t="e">
        <f t="shared" si="17"/>
        <v>#REF!</v>
      </c>
      <c r="E7" s="7" t="e">
        <f t="shared" si="17"/>
        <v>#REF!</v>
      </c>
      <c r="F7" s="7" t="e">
        <f t="shared" si="17"/>
        <v>#REF!</v>
      </c>
      <c r="G7" s="7" t="e">
        <f t="shared" si="17"/>
        <v>#REF!</v>
      </c>
      <c r="H7" s="7" t="e">
        <f t="shared" si="17"/>
        <v>#REF!</v>
      </c>
      <c r="I7" s="7" t="e">
        <f t="shared" si="17"/>
        <v>#REF!</v>
      </c>
      <c r="J7" s="7" t="e">
        <f t="shared" si="17"/>
        <v>#REF!</v>
      </c>
      <c r="K7" s="7" t="e">
        <f t="shared" si="17"/>
        <v>#REF!</v>
      </c>
      <c r="L7" s="7" t="e">
        <f t="shared" si="17"/>
        <v>#REF!</v>
      </c>
      <c r="M7" s="7" t="e">
        <f t="shared" si="17"/>
        <v>#REF!</v>
      </c>
      <c r="N7" s="7" t="e">
        <f t="shared" si="17"/>
        <v>#REF!</v>
      </c>
      <c r="O7" s="7" t="e">
        <f t="shared" si="17"/>
        <v>#REF!</v>
      </c>
      <c r="Q7" s="3"/>
      <c r="R7" s="3"/>
      <c r="S7" s="7">
        <f t="shared" ref="S7:AE7" si="18">+SUM(S5:S6)</f>
        <v>0</v>
      </c>
      <c r="T7" s="7" t="e">
        <f t="shared" si="18"/>
        <v>#REF!</v>
      </c>
      <c r="U7" s="7" t="e">
        <f t="shared" si="18"/>
        <v>#REF!</v>
      </c>
      <c r="V7" s="7" t="e">
        <f t="shared" si="18"/>
        <v>#REF!</v>
      </c>
      <c r="W7" s="7" t="e">
        <f t="shared" si="18"/>
        <v>#REF!</v>
      </c>
      <c r="X7" s="7" t="e">
        <f t="shared" si="18"/>
        <v>#REF!</v>
      </c>
      <c r="Y7" s="7" t="e">
        <f t="shared" si="18"/>
        <v>#REF!</v>
      </c>
      <c r="Z7" s="7" t="e">
        <f t="shared" si="18"/>
        <v>#REF!</v>
      </c>
      <c r="AA7" s="7" t="e">
        <f t="shared" si="18"/>
        <v>#REF!</v>
      </c>
      <c r="AB7" s="7" t="e">
        <f t="shared" si="18"/>
        <v>#REF!</v>
      </c>
      <c r="AC7" s="7" t="e">
        <f t="shared" si="18"/>
        <v>#REF!</v>
      </c>
      <c r="AD7" s="7" t="e">
        <f t="shared" si="18"/>
        <v>#REF!</v>
      </c>
      <c r="AE7" s="7" t="e">
        <f t="shared" si="18"/>
        <v>#REF!</v>
      </c>
      <c r="AG7" s="3"/>
      <c r="AH7" s="3"/>
      <c r="AI7" s="7">
        <f t="shared" ref="AI7:AU7" si="19">+SUM(AI5:AI6)</f>
        <v>1</v>
      </c>
      <c r="AJ7" s="7" t="e">
        <f t="shared" si="19"/>
        <v>#REF!</v>
      </c>
      <c r="AK7" s="7" t="e">
        <f t="shared" si="19"/>
        <v>#REF!</v>
      </c>
      <c r="AL7" s="7" t="e">
        <f t="shared" si="19"/>
        <v>#REF!</v>
      </c>
      <c r="AM7" s="7" t="e">
        <f t="shared" si="19"/>
        <v>#REF!</v>
      </c>
      <c r="AN7" s="7" t="e">
        <f t="shared" si="19"/>
        <v>#REF!</v>
      </c>
      <c r="AO7" s="7" t="e">
        <f t="shared" si="19"/>
        <v>#REF!</v>
      </c>
      <c r="AP7" s="7" t="e">
        <f t="shared" si="19"/>
        <v>#REF!</v>
      </c>
      <c r="AQ7" s="7" t="e">
        <f t="shared" si="19"/>
        <v>#REF!</v>
      </c>
      <c r="AR7" s="7" t="e">
        <f t="shared" si="19"/>
        <v>#REF!</v>
      </c>
      <c r="AS7" s="7" t="e">
        <f t="shared" si="19"/>
        <v>#REF!</v>
      </c>
      <c r="AT7" s="7" t="e">
        <f t="shared" si="19"/>
        <v>#REF!</v>
      </c>
      <c r="AU7" s="7" t="e">
        <f t="shared" si="19"/>
        <v>#REF!</v>
      </c>
    </row>
    <row r="8" spans="1:47" x14ac:dyDescent="0.25"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  <c r="M8" s="1">
        <v>11</v>
      </c>
      <c r="N8" s="1">
        <v>12</v>
      </c>
      <c r="S8" s="1">
        <v>1</v>
      </c>
      <c r="T8" s="1">
        <v>2</v>
      </c>
      <c r="U8" s="1">
        <v>3</v>
      </c>
      <c r="V8" s="1">
        <v>4</v>
      </c>
      <c r="W8" s="1">
        <v>5</v>
      </c>
      <c r="X8" s="1">
        <v>6</v>
      </c>
      <c r="Y8" s="1">
        <v>7</v>
      </c>
      <c r="Z8" s="1">
        <v>8</v>
      </c>
      <c r="AA8" s="1">
        <v>9</v>
      </c>
      <c r="AB8" s="1">
        <v>10</v>
      </c>
      <c r="AC8" s="1">
        <v>11</v>
      </c>
      <c r="AD8" s="1">
        <v>12</v>
      </c>
      <c r="AI8" s="1">
        <v>1</v>
      </c>
      <c r="AJ8" s="1">
        <v>2</v>
      </c>
      <c r="AK8" s="1">
        <v>3</v>
      </c>
      <c r="AL8" s="1">
        <v>4</v>
      </c>
      <c r="AM8" s="1">
        <v>5</v>
      </c>
      <c r="AN8" s="1">
        <v>6</v>
      </c>
      <c r="AO8" s="1">
        <v>7</v>
      </c>
      <c r="AP8" s="1">
        <v>8</v>
      </c>
      <c r="AQ8" s="1">
        <v>9</v>
      </c>
      <c r="AR8" s="1">
        <v>10</v>
      </c>
      <c r="AS8" s="1">
        <v>11</v>
      </c>
      <c r="AT8" s="1">
        <v>12</v>
      </c>
    </row>
    <row r="9" spans="1:47" x14ac:dyDescent="0.25">
      <c r="C9" s="1" t="s">
        <v>11</v>
      </c>
      <c r="D9" s="2" t="s">
        <v>12</v>
      </c>
      <c r="E9" s="2" t="s">
        <v>13</v>
      </c>
      <c r="F9" s="2" t="s">
        <v>14</v>
      </c>
      <c r="G9" s="2" t="s">
        <v>8</v>
      </c>
      <c r="H9" s="1" t="s">
        <v>15</v>
      </c>
      <c r="I9" s="1" t="s">
        <v>16</v>
      </c>
      <c r="J9" s="1" t="s">
        <v>17</v>
      </c>
      <c r="K9" s="1" t="s">
        <v>18</v>
      </c>
      <c r="L9" s="1" t="s">
        <v>19</v>
      </c>
      <c r="M9" s="1" t="s">
        <v>20</v>
      </c>
      <c r="N9" s="1" t="s">
        <v>21</v>
      </c>
      <c r="S9" s="1" t="s">
        <v>11</v>
      </c>
      <c r="T9" s="2" t="s">
        <v>12</v>
      </c>
      <c r="U9" s="2" t="s">
        <v>13</v>
      </c>
      <c r="V9" s="2" t="s">
        <v>14</v>
      </c>
      <c r="W9" s="2" t="s">
        <v>8</v>
      </c>
      <c r="X9" s="1" t="s">
        <v>15</v>
      </c>
      <c r="Y9" s="1" t="s">
        <v>16</v>
      </c>
      <c r="Z9" s="1" t="s">
        <v>17</v>
      </c>
      <c r="AA9" s="1" t="s">
        <v>18</v>
      </c>
      <c r="AB9" s="1" t="s">
        <v>19</v>
      </c>
      <c r="AC9" s="1" t="s">
        <v>20</v>
      </c>
      <c r="AD9" s="1" t="s">
        <v>21</v>
      </c>
      <c r="AI9" s="1" t="s">
        <v>11</v>
      </c>
      <c r="AJ9" s="2" t="s">
        <v>12</v>
      </c>
      <c r="AK9" s="2" t="s">
        <v>13</v>
      </c>
      <c r="AL9" s="2" t="s">
        <v>14</v>
      </c>
      <c r="AM9" s="2" t="s">
        <v>8</v>
      </c>
      <c r="AN9" s="1" t="s">
        <v>15</v>
      </c>
      <c r="AO9" s="1" t="s">
        <v>16</v>
      </c>
      <c r="AP9" s="1" t="s">
        <v>17</v>
      </c>
      <c r="AQ9" s="1" t="s">
        <v>18</v>
      </c>
      <c r="AR9" s="1" t="s">
        <v>19</v>
      </c>
      <c r="AS9" s="1" t="s">
        <v>20</v>
      </c>
      <c r="AT9" s="1" t="s">
        <v>21</v>
      </c>
    </row>
    <row r="10" spans="1:47" x14ac:dyDescent="0.25">
      <c r="C10" s="8">
        <f>C7</f>
        <v>1</v>
      </c>
      <c r="D10" s="8" t="e">
        <f t="shared" ref="D10:N10" si="20">D7</f>
        <v>#REF!</v>
      </c>
      <c r="E10" s="8" t="e">
        <f t="shared" si="20"/>
        <v>#REF!</v>
      </c>
      <c r="F10" s="8" t="e">
        <f t="shared" si="20"/>
        <v>#REF!</v>
      </c>
      <c r="G10" s="8" t="e">
        <f t="shared" si="20"/>
        <v>#REF!</v>
      </c>
      <c r="H10" s="8" t="e">
        <f t="shared" si="20"/>
        <v>#REF!</v>
      </c>
      <c r="I10" s="8" t="e">
        <f t="shared" si="20"/>
        <v>#REF!</v>
      </c>
      <c r="J10" s="8" t="e">
        <f t="shared" si="20"/>
        <v>#REF!</v>
      </c>
      <c r="K10" s="8" t="e">
        <f t="shared" si="20"/>
        <v>#REF!</v>
      </c>
      <c r="L10" s="8" t="e">
        <f t="shared" si="20"/>
        <v>#REF!</v>
      </c>
      <c r="M10" s="8" t="e">
        <f t="shared" si="20"/>
        <v>#REF!</v>
      </c>
      <c r="N10" s="8" t="e">
        <f t="shared" si="20"/>
        <v>#REF!</v>
      </c>
      <c r="S10" s="8">
        <f>S7</f>
        <v>0</v>
      </c>
      <c r="T10" s="8" t="e">
        <f t="shared" ref="T10:AD10" si="21">T7</f>
        <v>#REF!</v>
      </c>
      <c r="U10" s="8" t="e">
        <f t="shared" si="21"/>
        <v>#REF!</v>
      </c>
      <c r="V10" s="8" t="e">
        <f t="shared" si="21"/>
        <v>#REF!</v>
      </c>
      <c r="W10" s="8" t="e">
        <f t="shared" si="21"/>
        <v>#REF!</v>
      </c>
      <c r="X10" s="8" t="e">
        <f t="shared" si="21"/>
        <v>#REF!</v>
      </c>
      <c r="Y10" s="8" t="e">
        <f t="shared" si="21"/>
        <v>#REF!</v>
      </c>
      <c r="Z10" s="8" t="e">
        <f t="shared" si="21"/>
        <v>#REF!</v>
      </c>
      <c r="AA10" s="8" t="e">
        <f t="shared" si="21"/>
        <v>#REF!</v>
      </c>
      <c r="AB10" s="8" t="e">
        <f t="shared" si="21"/>
        <v>#REF!</v>
      </c>
      <c r="AC10" s="8" t="e">
        <f t="shared" si="21"/>
        <v>#REF!</v>
      </c>
      <c r="AD10" s="8" t="e">
        <f t="shared" si="21"/>
        <v>#REF!</v>
      </c>
      <c r="AI10" s="8">
        <f>AI7</f>
        <v>1</v>
      </c>
      <c r="AJ10" s="8" t="e">
        <f t="shared" ref="AJ10:AT10" si="22">AJ7</f>
        <v>#REF!</v>
      </c>
      <c r="AK10" s="8" t="e">
        <f t="shared" si="22"/>
        <v>#REF!</v>
      </c>
      <c r="AL10" s="8" t="e">
        <f t="shared" si="22"/>
        <v>#REF!</v>
      </c>
      <c r="AM10" s="8" t="e">
        <f t="shared" si="22"/>
        <v>#REF!</v>
      </c>
      <c r="AN10" s="8" t="e">
        <f t="shared" si="22"/>
        <v>#REF!</v>
      </c>
      <c r="AO10" s="8" t="e">
        <f t="shared" si="22"/>
        <v>#REF!</v>
      </c>
      <c r="AP10" s="8" t="e">
        <f t="shared" si="22"/>
        <v>#REF!</v>
      </c>
      <c r="AQ10" s="8" t="e">
        <f t="shared" si="22"/>
        <v>#REF!</v>
      </c>
      <c r="AR10" s="8" t="e">
        <f t="shared" si="22"/>
        <v>#REF!</v>
      </c>
      <c r="AS10" s="8" t="e">
        <f t="shared" si="22"/>
        <v>#REF!</v>
      </c>
      <c r="AT10" s="8" t="e">
        <f t="shared" si="22"/>
        <v>#REF!</v>
      </c>
    </row>
    <row r="11" spans="1:47" x14ac:dyDescent="0.25">
      <c r="B11" s="1" t="s">
        <v>60</v>
      </c>
      <c r="D11" s="2"/>
      <c r="F11" s="1" t="s">
        <v>61</v>
      </c>
      <c r="J11" s="1" t="s">
        <v>62</v>
      </c>
    </row>
    <row r="12" spans="1:47" ht="13.8" x14ac:dyDescent="0.25">
      <c r="A12" s="1">
        <v>1</v>
      </c>
      <c r="B12" s="5" t="e">
        <f>B5</f>
        <v>#REF!</v>
      </c>
      <c r="C12" s="1" t="e">
        <f>O5</f>
        <v>#REF!</v>
      </c>
      <c r="E12" s="1">
        <v>1</v>
      </c>
      <c r="F12" s="5" t="e">
        <f>B5</f>
        <v>#REF!</v>
      </c>
      <c r="G12" s="1" t="e">
        <f>AE5</f>
        <v>#REF!</v>
      </c>
      <c r="I12" s="1">
        <v>1</v>
      </c>
      <c r="J12" s="5" t="e">
        <f>B5</f>
        <v>#REF!</v>
      </c>
      <c r="K12" s="1" t="e">
        <f>AU5</f>
        <v>#REF!</v>
      </c>
      <c r="U12" s="1" t="s">
        <v>47</v>
      </c>
      <c r="Y12" s="1" t="s">
        <v>58</v>
      </c>
      <c r="AC12" s="1" t="s">
        <v>59</v>
      </c>
    </row>
    <row r="13" spans="1:47" ht="13.8" x14ac:dyDescent="0.25">
      <c r="B13" s="4" t="e">
        <f>B6</f>
        <v>#REF!</v>
      </c>
      <c r="C13" s="1" t="e">
        <f>O6</f>
        <v>#REF!</v>
      </c>
      <c r="F13" s="5" t="e">
        <f>B6</f>
        <v>#REF!</v>
      </c>
      <c r="G13" s="1" t="e">
        <f>AE6</f>
        <v>#REF!</v>
      </c>
      <c r="J13" s="5" t="e">
        <f>B6</f>
        <v>#REF!</v>
      </c>
      <c r="K13" s="1" t="e">
        <f>AU6</f>
        <v>#REF!</v>
      </c>
      <c r="V13" s="2" t="s">
        <v>30</v>
      </c>
      <c r="W13" s="2" t="s">
        <v>31</v>
      </c>
      <c r="Z13" s="2" t="s">
        <v>30</v>
      </c>
      <c r="AA13" s="2" t="s">
        <v>31</v>
      </c>
      <c r="AD13" s="2" t="s">
        <v>30</v>
      </c>
      <c r="AE13" s="2" t="s">
        <v>31</v>
      </c>
    </row>
    <row r="14" spans="1:47" x14ac:dyDescent="0.25">
      <c r="U14" s="2" t="s">
        <v>11</v>
      </c>
      <c r="V14" s="8">
        <f>'Sheet 1'!U$12</f>
        <v>0</v>
      </c>
      <c r="W14" s="8">
        <f>'Sheet 1'!V12</f>
        <v>0</v>
      </c>
      <c r="Y14" s="2" t="s">
        <v>11</v>
      </c>
      <c r="Z14" s="8">
        <f>'Sheet 1'!AH$12</f>
        <v>0</v>
      </c>
      <c r="AA14" s="8">
        <f>'Sheet 1'!AI12</f>
        <v>0</v>
      </c>
      <c r="AC14" s="2" t="s">
        <v>11</v>
      </c>
      <c r="AD14" s="8">
        <f>V14+Z14</f>
        <v>0</v>
      </c>
      <c r="AE14" s="8">
        <f>W14+AA14</f>
        <v>0</v>
      </c>
    </row>
    <row r="15" spans="1:47" x14ac:dyDescent="0.25">
      <c r="B15" s="1" t="s">
        <v>27</v>
      </c>
      <c r="C15" s="29" t="s">
        <v>63</v>
      </c>
      <c r="D15" s="1" t="s">
        <v>26</v>
      </c>
      <c r="G15" s="2"/>
      <c r="U15" s="2" t="s">
        <v>12</v>
      </c>
      <c r="V15" s="8" t="e">
        <f>#REF!</f>
        <v>#REF!</v>
      </c>
      <c r="W15" s="8" t="e">
        <f>#REF!</f>
        <v>#REF!</v>
      </c>
      <c r="Y15" s="2" t="s">
        <v>12</v>
      </c>
      <c r="Z15" s="8" t="e">
        <f>#REF!</f>
        <v>#REF!</v>
      </c>
      <c r="AA15" s="8" t="e">
        <f>#REF!</f>
        <v>#REF!</v>
      </c>
      <c r="AC15" s="2" t="s">
        <v>12</v>
      </c>
      <c r="AD15" s="8" t="e">
        <f t="shared" ref="AD15:AE24" si="23">V15+Z15</f>
        <v>#REF!</v>
      </c>
      <c r="AE15" s="8" t="e">
        <f t="shared" si="23"/>
        <v>#REF!</v>
      </c>
    </row>
    <row r="16" spans="1:47" ht="13.8" x14ac:dyDescent="0.25">
      <c r="A16" s="1">
        <v>1</v>
      </c>
      <c r="B16" s="1" t="e">
        <f>B12</f>
        <v>#REF!</v>
      </c>
      <c r="C16" s="64" t="e">
        <f>#REF!</f>
        <v>#REF!</v>
      </c>
      <c r="D16" s="64" t="e">
        <f>#REF!</f>
        <v>#REF!</v>
      </c>
      <c r="G16" s="6"/>
      <c r="H16" s="16"/>
      <c r="Q16" s="13"/>
      <c r="R16" s="13" t="s">
        <v>28</v>
      </c>
      <c r="S16" s="13" t="s">
        <v>29</v>
      </c>
      <c r="U16" s="2" t="s">
        <v>13</v>
      </c>
      <c r="V16" s="8" t="e">
        <f>#REF!</f>
        <v>#REF!</v>
      </c>
      <c r="W16" s="8" t="e">
        <f>#REF!</f>
        <v>#REF!</v>
      </c>
      <c r="Y16" s="2" t="s">
        <v>13</v>
      </c>
      <c r="Z16" s="8" t="e">
        <f>#REF!</f>
        <v>#REF!</v>
      </c>
      <c r="AA16" s="8" t="e">
        <f>#REF!</f>
        <v>#REF!</v>
      </c>
      <c r="AC16" s="2" t="s">
        <v>13</v>
      </c>
      <c r="AD16" s="8" t="e">
        <f t="shared" si="23"/>
        <v>#REF!</v>
      </c>
      <c r="AE16" s="8" t="e">
        <f t="shared" si="23"/>
        <v>#REF!</v>
      </c>
    </row>
    <row r="17" spans="1:31" ht="13.8" x14ac:dyDescent="0.25">
      <c r="B17" s="1" t="e">
        <f>B13</f>
        <v>#REF!</v>
      </c>
      <c r="C17" s="64" t="e">
        <f>#REF!</f>
        <v>#REF!</v>
      </c>
      <c r="D17" s="64" t="e">
        <f>#REF!</f>
        <v>#REF!</v>
      </c>
      <c r="G17" s="6"/>
      <c r="H17" s="16"/>
      <c r="Q17" s="15" t="e">
        <f>#REF!</f>
        <v>#REF!</v>
      </c>
      <c r="R17" s="15" t="e">
        <f>#REF!</f>
        <v>#REF!</v>
      </c>
      <c r="S17" s="15" t="e">
        <f>#REF!</f>
        <v>#REF!</v>
      </c>
      <c r="U17" s="2" t="s">
        <v>14</v>
      </c>
      <c r="V17" s="8" t="e">
        <f>#REF!</f>
        <v>#REF!</v>
      </c>
      <c r="W17" s="8" t="e">
        <f>#REF!</f>
        <v>#REF!</v>
      </c>
      <c r="Y17" s="2" t="s">
        <v>14</v>
      </c>
      <c r="Z17" s="8" t="e">
        <f>#REF!</f>
        <v>#REF!</v>
      </c>
      <c r="AA17" s="8" t="e">
        <f>#REF!</f>
        <v>#REF!</v>
      </c>
      <c r="AC17" s="2" t="s">
        <v>14</v>
      </c>
      <c r="AD17" s="8" t="e">
        <f t="shared" si="23"/>
        <v>#REF!</v>
      </c>
      <c r="AE17" s="8" t="e">
        <f t="shared" si="23"/>
        <v>#REF!</v>
      </c>
    </row>
    <row r="18" spans="1:31" ht="13.8" x14ac:dyDescent="0.25">
      <c r="B18" s="14" t="e">
        <f>LEFT(#REF!,9)</f>
        <v>#REF!</v>
      </c>
      <c r="C18" s="64" t="e">
        <f>#REF!</f>
        <v>#REF!</v>
      </c>
      <c r="D18" s="64" t="e">
        <f>#REF!</f>
        <v>#REF!</v>
      </c>
      <c r="F18" s="46"/>
      <c r="G18" s="6"/>
      <c r="H18" s="16"/>
      <c r="Q18" s="15" t="e">
        <f>#REF!</f>
        <v>#REF!</v>
      </c>
      <c r="R18" s="15" t="e">
        <f>#REF!</f>
        <v>#REF!</v>
      </c>
      <c r="S18" s="15" t="e">
        <f>#REF!</f>
        <v>#REF!</v>
      </c>
      <c r="U18" s="2" t="s">
        <v>8</v>
      </c>
      <c r="V18" s="8" t="e">
        <f>#REF!</f>
        <v>#REF!</v>
      </c>
      <c r="W18" s="8" t="e">
        <f>#REF!</f>
        <v>#REF!</v>
      </c>
      <c r="Y18" s="2" t="s">
        <v>8</v>
      </c>
      <c r="Z18" s="8" t="e">
        <f>#REF!</f>
        <v>#REF!</v>
      </c>
      <c r="AA18" s="8" t="e">
        <f>#REF!</f>
        <v>#REF!</v>
      </c>
      <c r="AC18" s="2" t="s">
        <v>8</v>
      </c>
      <c r="AD18" s="8" t="e">
        <f t="shared" si="23"/>
        <v>#REF!</v>
      </c>
      <c r="AE18" s="8" t="e">
        <f t="shared" si="23"/>
        <v>#REF!</v>
      </c>
    </row>
    <row r="19" spans="1:31" ht="13.8" x14ac:dyDescent="0.25">
      <c r="Q19" s="15" t="e">
        <f>#REF!</f>
        <v>#REF!</v>
      </c>
      <c r="R19" s="15" t="e">
        <f>#REF!</f>
        <v>#REF!</v>
      </c>
      <c r="S19" s="15" t="e">
        <f>#REF!</f>
        <v>#REF!</v>
      </c>
      <c r="U19" s="2" t="s">
        <v>15</v>
      </c>
      <c r="V19" s="8" t="e">
        <f>#REF!</f>
        <v>#REF!</v>
      </c>
      <c r="W19" s="8" t="e">
        <f>#REF!</f>
        <v>#REF!</v>
      </c>
      <c r="Y19" s="2" t="s">
        <v>15</v>
      </c>
      <c r="Z19" s="8" t="e">
        <f>#REF!</f>
        <v>#REF!</v>
      </c>
      <c r="AA19" s="8" t="e">
        <f>#REF!</f>
        <v>#REF!</v>
      </c>
      <c r="AC19" s="2" t="s">
        <v>15</v>
      </c>
      <c r="AD19" s="8" t="e">
        <f t="shared" si="23"/>
        <v>#REF!</v>
      </c>
      <c r="AE19" s="8" t="e">
        <f t="shared" si="23"/>
        <v>#REF!</v>
      </c>
    </row>
    <row r="20" spans="1:31" ht="13.8" x14ac:dyDescent="0.25">
      <c r="Q20" s="15" t="e">
        <f>#REF!</f>
        <v>#REF!</v>
      </c>
      <c r="R20" s="15" t="e">
        <f>#REF!</f>
        <v>#REF!</v>
      </c>
      <c r="S20" s="15" t="e">
        <f>#REF!</f>
        <v>#REF!</v>
      </c>
      <c r="U20" s="2" t="s">
        <v>16</v>
      </c>
      <c r="V20" s="8" t="e">
        <f>#REF!</f>
        <v>#REF!</v>
      </c>
      <c r="W20" s="8" t="e">
        <f>#REF!</f>
        <v>#REF!</v>
      </c>
      <c r="Y20" s="2" t="s">
        <v>16</v>
      </c>
      <c r="Z20" s="8" t="e">
        <f>#REF!</f>
        <v>#REF!</v>
      </c>
      <c r="AA20" s="8" t="e">
        <f>#REF!</f>
        <v>#REF!</v>
      </c>
      <c r="AC20" s="2" t="s">
        <v>16</v>
      </c>
      <c r="AD20" s="8" t="e">
        <f t="shared" si="23"/>
        <v>#REF!</v>
      </c>
      <c r="AE20" s="8" t="e">
        <f t="shared" si="23"/>
        <v>#REF!</v>
      </c>
    </row>
    <row r="21" spans="1:31" ht="13.8" x14ac:dyDescent="0.25">
      <c r="B21" s="1" t="s">
        <v>60</v>
      </c>
      <c r="Q21" s="15" t="e">
        <f>#REF!</f>
        <v>#REF!</v>
      </c>
      <c r="R21" s="15" t="e">
        <f>#REF!</f>
        <v>#REF!</v>
      </c>
      <c r="S21" s="15" t="e">
        <f>#REF!</f>
        <v>#REF!</v>
      </c>
      <c r="U21" s="2" t="s">
        <v>17</v>
      </c>
      <c r="V21" s="8" t="e">
        <f>#REF!</f>
        <v>#REF!</v>
      </c>
      <c r="W21" s="8" t="e">
        <f>#REF!</f>
        <v>#REF!</v>
      </c>
      <c r="Y21" s="2" t="s">
        <v>17</v>
      </c>
      <c r="Z21" s="8" t="e">
        <f>#REF!</f>
        <v>#REF!</v>
      </c>
      <c r="AA21" s="8" t="e">
        <f>#REF!</f>
        <v>#REF!</v>
      </c>
      <c r="AC21" s="2" t="s">
        <v>17</v>
      </c>
      <c r="AD21" s="8" t="e">
        <f t="shared" si="23"/>
        <v>#REF!</v>
      </c>
      <c r="AE21" s="8" t="e">
        <f t="shared" si="23"/>
        <v>#REF!</v>
      </c>
    </row>
    <row r="22" spans="1:31" ht="13.8" x14ac:dyDescent="0.25">
      <c r="A22" s="143" t="s">
        <v>5</v>
      </c>
      <c r="B22" s="143" t="e">
        <f>#REF!</f>
        <v>#REF!</v>
      </c>
      <c r="C22" s="139" t="s">
        <v>11</v>
      </c>
      <c r="D22" s="139" t="s">
        <v>12</v>
      </c>
      <c r="E22" s="139" t="s">
        <v>13</v>
      </c>
      <c r="F22" s="139" t="s">
        <v>14</v>
      </c>
      <c r="G22" s="139" t="s">
        <v>8</v>
      </c>
      <c r="H22" s="139" t="s">
        <v>15</v>
      </c>
      <c r="I22" s="139" t="s">
        <v>16</v>
      </c>
      <c r="J22" s="139" t="s">
        <v>17</v>
      </c>
      <c r="K22" s="139" t="s">
        <v>18</v>
      </c>
      <c r="L22" s="139" t="s">
        <v>19</v>
      </c>
      <c r="M22" s="139" t="s">
        <v>20</v>
      </c>
      <c r="N22" s="139" t="s">
        <v>21</v>
      </c>
      <c r="O22" s="141" t="s">
        <v>22</v>
      </c>
      <c r="Q22" s="15" t="e">
        <f>#REF!</f>
        <v>#REF!</v>
      </c>
      <c r="R22" s="65" t="e">
        <f>#REF!</f>
        <v>#REF!</v>
      </c>
      <c r="S22" s="65" t="e">
        <f>#REF!</f>
        <v>#REF!</v>
      </c>
      <c r="U22" s="2" t="s">
        <v>18</v>
      </c>
      <c r="V22" s="8" t="e">
        <f>#REF!</f>
        <v>#REF!</v>
      </c>
      <c r="W22" s="8" t="e">
        <f>#REF!</f>
        <v>#REF!</v>
      </c>
      <c r="Y22" s="2" t="s">
        <v>18</v>
      </c>
      <c r="Z22" s="8" t="e">
        <f>#REF!</f>
        <v>#REF!</v>
      </c>
      <c r="AA22" s="8" t="e">
        <f>#REF!</f>
        <v>#REF!</v>
      </c>
      <c r="AC22" s="2" t="s">
        <v>18</v>
      </c>
      <c r="AD22" s="8" t="e">
        <f t="shared" si="23"/>
        <v>#REF!</v>
      </c>
      <c r="AE22" s="8" t="e">
        <f t="shared" si="23"/>
        <v>#REF!</v>
      </c>
    </row>
    <row r="23" spans="1:31" ht="13.8" x14ac:dyDescent="0.25">
      <c r="A23" s="143"/>
      <c r="B23" s="143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2"/>
      <c r="Q23" s="15" t="e">
        <f>#REF!</f>
        <v>#REF!</v>
      </c>
      <c r="R23" s="65" t="e">
        <f>#REF!</f>
        <v>#REF!</v>
      </c>
      <c r="S23" s="65" t="e">
        <f>#REF!</f>
        <v>#REF!</v>
      </c>
      <c r="U23" s="2" t="s">
        <v>19</v>
      </c>
      <c r="V23" s="8" t="e">
        <f>#REF!</f>
        <v>#REF!</v>
      </c>
      <c r="W23" s="8" t="e">
        <f>#REF!</f>
        <v>#REF!</v>
      </c>
      <c r="Y23" s="2" t="s">
        <v>19</v>
      </c>
      <c r="Z23" s="8" t="e">
        <f>#REF!</f>
        <v>#REF!</v>
      </c>
      <c r="AA23" s="8" t="e">
        <f>#REF!</f>
        <v>#REF!</v>
      </c>
      <c r="AC23" s="2" t="s">
        <v>19</v>
      </c>
      <c r="AD23" s="8" t="e">
        <f t="shared" si="23"/>
        <v>#REF!</v>
      </c>
      <c r="AE23" s="8" t="e">
        <f t="shared" si="23"/>
        <v>#REF!</v>
      </c>
    </row>
    <row r="24" spans="1:31" ht="13.8" x14ac:dyDescent="0.25">
      <c r="A24" s="3">
        <v>1</v>
      </c>
      <c r="B24" s="5" t="e">
        <f>#REF!</f>
        <v>#REF!</v>
      </c>
      <c r="C24" s="10" t="e">
        <f>'Sheet 1'!Z10</f>
        <v>#DIV/0!</v>
      </c>
      <c r="D24" s="10" t="e">
        <f>#REF!</f>
        <v>#REF!</v>
      </c>
      <c r="E24" s="10" t="e">
        <f>#REF!</f>
        <v>#REF!</v>
      </c>
      <c r="F24" s="10" t="e">
        <f>#REF!</f>
        <v>#REF!</v>
      </c>
      <c r="G24" s="10" t="e">
        <f>#REF!</f>
        <v>#REF!</v>
      </c>
      <c r="H24" s="10" t="e">
        <f>#REF!</f>
        <v>#REF!</v>
      </c>
      <c r="I24" s="10" t="e">
        <f>#REF!</f>
        <v>#REF!</v>
      </c>
      <c r="J24" s="10" t="e">
        <f>#REF!</f>
        <v>#REF!</v>
      </c>
      <c r="K24" s="10" t="e">
        <f>#REF!</f>
        <v>#REF!</v>
      </c>
      <c r="L24" s="10" t="e">
        <f>#REF!</f>
        <v>#REF!</v>
      </c>
      <c r="M24" s="10" t="e">
        <f>#REF!</f>
        <v>#REF!</v>
      </c>
      <c r="N24" s="10" t="e">
        <f>#REF!</f>
        <v>#REF!</v>
      </c>
      <c r="O24" s="11" t="e">
        <f>#REF!</f>
        <v>#REF!</v>
      </c>
      <c r="Q24" s="15" t="e">
        <f>#REF!</f>
        <v>#REF!</v>
      </c>
      <c r="R24" s="65" t="e">
        <f>#REF!</f>
        <v>#REF!</v>
      </c>
      <c r="S24" s="65" t="e">
        <f>#REF!</f>
        <v>#REF!</v>
      </c>
      <c r="U24" s="2" t="s">
        <v>20</v>
      </c>
      <c r="V24" s="8" t="e">
        <f>#REF!</f>
        <v>#REF!</v>
      </c>
      <c r="W24" s="8" t="e">
        <f>#REF!</f>
        <v>#REF!</v>
      </c>
      <c r="Y24" s="2" t="s">
        <v>20</v>
      </c>
      <c r="Z24" s="8" t="e">
        <f>#REF!</f>
        <v>#REF!</v>
      </c>
      <c r="AA24" s="8" t="e">
        <f>#REF!</f>
        <v>#REF!</v>
      </c>
      <c r="AC24" s="2" t="s">
        <v>20</v>
      </c>
      <c r="AD24" s="8" t="e">
        <f t="shared" si="23"/>
        <v>#REF!</v>
      </c>
      <c r="AE24" s="8" t="e">
        <f t="shared" si="23"/>
        <v>#REF!</v>
      </c>
    </row>
    <row r="25" spans="1:31" ht="13.8" x14ac:dyDescent="0.25">
      <c r="A25" s="3"/>
      <c r="B25" s="5" t="e">
        <f>#REF!</f>
        <v>#REF!</v>
      </c>
      <c r="C25" s="10" t="e">
        <f>'Sheet 1'!Z11</f>
        <v>#DIV/0!</v>
      </c>
      <c r="D25" s="10" t="e">
        <f>#REF!</f>
        <v>#REF!</v>
      </c>
      <c r="E25" s="10" t="e">
        <f>#REF!</f>
        <v>#REF!</v>
      </c>
      <c r="F25" s="10" t="e">
        <f>#REF!</f>
        <v>#REF!</v>
      </c>
      <c r="G25" s="10" t="e">
        <f>#REF!</f>
        <v>#REF!</v>
      </c>
      <c r="H25" s="10" t="e">
        <f>#REF!</f>
        <v>#REF!</v>
      </c>
      <c r="I25" s="10" t="e">
        <f>#REF!</f>
        <v>#REF!</v>
      </c>
      <c r="J25" s="10" t="e">
        <f>#REF!</f>
        <v>#REF!</v>
      </c>
      <c r="K25" s="10" t="e">
        <f>#REF!</f>
        <v>#REF!</v>
      </c>
      <c r="L25" s="10" t="e">
        <f>#REF!</f>
        <v>#REF!</v>
      </c>
      <c r="M25" s="10" t="e">
        <f>#REF!</f>
        <v>#REF!</v>
      </c>
      <c r="N25" s="10" t="e">
        <f>#REF!</f>
        <v>#REF!</v>
      </c>
      <c r="O25" s="11" t="e">
        <f>#REF!</f>
        <v>#REF!</v>
      </c>
    </row>
    <row r="26" spans="1:31" x14ac:dyDescent="0.25">
      <c r="A26" s="3"/>
      <c r="B26" s="14" t="e">
        <f>LEFT(#REF!,9)</f>
        <v>#REF!</v>
      </c>
      <c r="C26" s="10" t="e">
        <f>'Sheet 1'!Z12</f>
        <v>#DIV/0!</v>
      </c>
      <c r="D26" s="10" t="e">
        <f>#REF!</f>
        <v>#REF!</v>
      </c>
      <c r="E26" s="10" t="e">
        <f>#REF!</f>
        <v>#REF!</v>
      </c>
      <c r="F26" s="10" t="e">
        <f>#REF!</f>
        <v>#REF!</v>
      </c>
      <c r="G26" s="10" t="e">
        <f>#REF!</f>
        <v>#REF!</v>
      </c>
      <c r="H26" s="10" t="e">
        <f>#REF!</f>
        <v>#REF!</v>
      </c>
      <c r="I26" s="10" t="e">
        <f>#REF!</f>
        <v>#REF!</v>
      </c>
      <c r="J26" s="10" t="e">
        <f>#REF!</f>
        <v>#REF!</v>
      </c>
      <c r="K26" s="10" t="e">
        <f>#REF!</f>
        <v>#REF!</v>
      </c>
      <c r="L26" s="10" t="e">
        <f>#REF!</f>
        <v>#REF!</v>
      </c>
      <c r="M26" s="10" t="e">
        <f>#REF!</f>
        <v>#REF!</v>
      </c>
      <c r="N26" s="10" t="e">
        <f>#REF!</f>
        <v>#REF!</v>
      </c>
      <c r="O26" s="11" t="e">
        <f>#REF!</f>
        <v>#REF!</v>
      </c>
    </row>
    <row r="27" spans="1:31" x14ac:dyDescent="0.25"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  <c r="M27" s="1">
        <v>11</v>
      </c>
      <c r="N27" s="1">
        <v>12</v>
      </c>
    </row>
    <row r="28" spans="1:31" x14ac:dyDescent="0.25">
      <c r="C28" s="1" t="s">
        <v>11</v>
      </c>
      <c r="D28" s="2" t="s">
        <v>12</v>
      </c>
      <c r="E28" s="2" t="s">
        <v>13</v>
      </c>
      <c r="F28" s="2" t="s">
        <v>14</v>
      </c>
      <c r="G28" s="2" t="s">
        <v>8</v>
      </c>
      <c r="H28" s="1" t="s">
        <v>15</v>
      </c>
      <c r="I28" s="1" t="s">
        <v>16</v>
      </c>
      <c r="J28" s="1" t="s">
        <v>17</v>
      </c>
      <c r="K28" s="1" t="s">
        <v>18</v>
      </c>
      <c r="L28" s="1" t="s">
        <v>19</v>
      </c>
      <c r="M28" s="1" t="s">
        <v>20</v>
      </c>
      <c r="N28" s="1" t="s">
        <v>21</v>
      </c>
      <c r="O28" s="14" t="e">
        <f>LEFT(#REF!,3)</f>
        <v>#REF!</v>
      </c>
    </row>
    <row r="29" spans="1:31" x14ac:dyDescent="0.25">
      <c r="B29" s="29" t="s">
        <v>63</v>
      </c>
      <c r="C29" s="64" t="e">
        <f>C26</f>
        <v>#DIV/0!</v>
      </c>
      <c r="D29" s="64" t="e">
        <f t="shared" ref="D29:N29" si="24">D26</f>
        <v>#REF!</v>
      </c>
      <c r="E29" s="64" t="e">
        <f t="shared" si="24"/>
        <v>#REF!</v>
      </c>
      <c r="F29" s="64" t="e">
        <f t="shared" si="24"/>
        <v>#REF!</v>
      </c>
      <c r="G29" s="64" t="e">
        <f t="shared" si="24"/>
        <v>#REF!</v>
      </c>
      <c r="H29" s="64" t="e">
        <f t="shared" si="24"/>
        <v>#REF!</v>
      </c>
      <c r="I29" s="64" t="e">
        <f t="shared" si="24"/>
        <v>#REF!</v>
      </c>
      <c r="J29" s="64" t="e">
        <f t="shared" si="24"/>
        <v>#REF!</v>
      </c>
      <c r="K29" s="64" t="e">
        <f t="shared" si="24"/>
        <v>#REF!</v>
      </c>
      <c r="L29" s="64" t="e">
        <f t="shared" si="24"/>
        <v>#REF!</v>
      </c>
      <c r="M29" s="64" t="e">
        <f t="shared" si="24"/>
        <v>#REF!</v>
      </c>
      <c r="N29" s="64" t="e">
        <f t="shared" si="24"/>
        <v>#REF!</v>
      </c>
      <c r="O29" s="64" t="e">
        <f>O26</f>
        <v>#REF!</v>
      </c>
    </row>
    <row r="30" spans="1:31" x14ac:dyDescent="0.25">
      <c r="B30" s="2" t="s">
        <v>26</v>
      </c>
      <c r="C30" s="64" t="e">
        <f>#REF!</f>
        <v>#REF!</v>
      </c>
      <c r="D30" s="64" t="e">
        <f>#REF!</f>
        <v>#REF!</v>
      </c>
      <c r="E30" s="64" t="e">
        <f>#REF!</f>
        <v>#REF!</v>
      </c>
      <c r="F30" s="64" t="e">
        <f>#REF!</f>
        <v>#REF!</v>
      </c>
      <c r="G30" s="64" t="e">
        <f>#REF!</f>
        <v>#REF!</v>
      </c>
      <c r="H30" s="64" t="e">
        <f>#REF!</f>
        <v>#REF!</v>
      </c>
      <c r="I30" s="64" t="e">
        <f>#REF!</f>
        <v>#REF!</v>
      </c>
      <c r="J30" s="64" t="e">
        <f>#REF!</f>
        <v>#REF!</v>
      </c>
      <c r="K30" s="64" t="e">
        <f>#REF!</f>
        <v>#REF!</v>
      </c>
      <c r="L30" s="64" t="e">
        <f>#REF!</f>
        <v>#REF!</v>
      </c>
      <c r="M30" s="64" t="e">
        <f>#REF!</f>
        <v>#REF!</v>
      </c>
      <c r="N30" s="64" t="e">
        <f>#REF!</f>
        <v>#REF!</v>
      </c>
      <c r="O30" s="64" t="e">
        <f>#REF!</f>
        <v>#REF!</v>
      </c>
    </row>
    <row r="32" spans="1:31" x14ac:dyDescent="0.25">
      <c r="B32" s="1" t="s">
        <v>66</v>
      </c>
    </row>
    <row r="33" spans="1:15" x14ac:dyDescent="0.25">
      <c r="A33" s="143" t="s">
        <v>5</v>
      </c>
      <c r="B33" s="143" t="e">
        <f>#REF!</f>
        <v>#REF!</v>
      </c>
      <c r="C33" s="139" t="s">
        <v>11</v>
      </c>
      <c r="D33" s="139" t="s">
        <v>12</v>
      </c>
      <c r="E33" s="139" t="s">
        <v>13</v>
      </c>
      <c r="F33" s="139" t="s">
        <v>14</v>
      </c>
      <c r="G33" s="139" t="s">
        <v>8</v>
      </c>
      <c r="H33" s="139" t="s">
        <v>15</v>
      </c>
      <c r="I33" s="139" t="s">
        <v>16</v>
      </c>
      <c r="J33" s="139" t="s">
        <v>17</v>
      </c>
      <c r="K33" s="139" t="s">
        <v>18</v>
      </c>
      <c r="L33" s="139" t="s">
        <v>19</v>
      </c>
      <c r="M33" s="139" t="s">
        <v>20</v>
      </c>
      <c r="N33" s="139" t="s">
        <v>21</v>
      </c>
      <c r="O33" s="141" t="s">
        <v>22</v>
      </c>
    </row>
    <row r="34" spans="1:15" x14ac:dyDescent="0.25">
      <c r="A34" s="143"/>
      <c r="B34" s="143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2"/>
    </row>
    <row r="35" spans="1:15" ht="13.8" x14ac:dyDescent="0.25">
      <c r="A35" s="3">
        <v>1</v>
      </c>
      <c r="B35" s="5" t="e">
        <f>#REF!</f>
        <v>#REF!</v>
      </c>
      <c r="C35" s="10" t="e">
        <f>'Sheet 1'!$AP10</f>
        <v>#DIV/0!</v>
      </c>
      <c r="D35" s="10" t="e">
        <f>#REF!</f>
        <v>#REF!</v>
      </c>
      <c r="E35" s="10" t="e">
        <f>#REF!</f>
        <v>#REF!</v>
      </c>
      <c r="F35" s="10" t="e">
        <f>#REF!</f>
        <v>#REF!</v>
      </c>
      <c r="G35" s="10" t="e">
        <f>#REF!</f>
        <v>#REF!</v>
      </c>
      <c r="H35" s="10" t="e">
        <f>#REF!</f>
        <v>#REF!</v>
      </c>
      <c r="I35" s="10" t="e">
        <f>#REF!</f>
        <v>#REF!</v>
      </c>
      <c r="J35" s="10" t="e">
        <f>#REF!</f>
        <v>#REF!</v>
      </c>
      <c r="K35" s="10" t="e">
        <f>#REF!</f>
        <v>#REF!</v>
      </c>
      <c r="L35" s="10" t="e">
        <f>#REF!</f>
        <v>#REF!</v>
      </c>
      <c r="M35" s="10" t="e">
        <f>#REF!</f>
        <v>#REF!</v>
      </c>
      <c r="N35" s="10" t="e">
        <f>#REF!</f>
        <v>#REF!</v>
      </c>
      <c r="O35" s="11" t="e">
        <f>#REF!</f>
        <v>#REF!</v>
      </c>
    </row>
    <row r="36" spans="1:15" ht="13.8" x14ac:dyDescent="0.25">
      <c r="A36" s="3"/>
      <c r="B36" s="5" t="e">
        <f>#REF!</f>
        <v>#REF!</v>
      </c>
      <c r="C36" s="10" t="e">
        <f>'Sheet 1'!$AP11</f>
        <v>#DIV/0!</v>
      </c>
      <c r="D36" s="10" t="e">
        <f>#REF!</f>
        <v>#REF!</v>
      </c>
      <c r="E36" s="10" t="e">
        <f>#REF!</f>
        <v>#REF!</v>
      </c>
      <c r="F36" s="10" t="e">
        <f>#REF!</f>
        <v>#REF!</v>
      </c>
      <c r="G36" s="10" t="e">
        <f>#REF!</f>
        <v>#REF!</v>
      </c>
      <c r="H36" s="10" t="e">
        <f>#REF!</f>
        <v>#REF!</v>
      </c>
      <c r="I36" s="10" t="e">
        <f>#REF!</f>
        <v>#REF!</v>
      </c>
      <c r="J36" s="10" t="e">
        <f>#REF!</f>
        <v>#REF!</v>
      </c>
      <c r="K36" s="10" t="e">
        <f>#REF!</f>
        <v>#REF!</v>
      </c>
      <c r="L36" s="10" t="e">
        <f>#REF!</f>
        <v>#REF!</v>
      </c>
      <c r="M36" s="10" t="e">
        <f>#REF!</f>
        <v>#REF!</v>
      </c>
      <c r="N36" s="10" t="e">
        <f>#REF!</f>
        <v>#REF!</v>
      </c>
      <c r="O36" s="11" t="e">
        <f>#REF!</f>
        <v>#REF!</v>
      </c>
    </row>
    <row r="37" spans="1:15" x14ac:dyDescent="0.25">
      <c r="A37" s="3"/>
      <c r="B37" s="14" t="e">
        <f>LEFT(#REF!,9)</f>
        <v>#REF!</v>
      </c>
      <c r="C37" s="10" t="e">
        <f>'Sheet 1'!$AP12</f>
        <v>#DIV/0!</v>
      </c>
      <c r="D37" s="10" t="e">
        <f>#REF!</f>
        <v>#REF!</v>
      </c>
      <c r="E37" s="10" t="e">
        <f>#REF!</f>
        <v>#REF!</v>
      </c>
      <c r="F37" s="10" t="e">
        <f>#REF!</f>
        <v>#REF!</v>
      </c>
      <c r="G37" s="10" t="e">
        <f>#REF!</f>
        <v>#REF!</v>
      </c>
      <c r="H37" s="10" t="e">
        <f>#REF!</f>
        <v>#REF!</v>
      </c>
      <c r="I37" s="10" t="e">
        <f>#REF!</f>
        <v>#REF!</v>
      </c>
      <c r="J37" s="10" t="e">
        <f>#REF!</f>
        <v>#REF!</v>
      </c>
      <c r="K37" s="10" t="e">
        <f>#REF!</f>
        <v>#REF!</v>
      </c>
      <c r="L37" s="10" t="e">
        <f>#REF!</f>
        <v>#REF!</v>
      </c>
      <c r="M37" s="10" t="e">
        <f>#REF!</f>
        <v>#REF!</v>
      </c>
      <c r="N37" s="10" t="e">
        <f>#REF!</f>
        <v>#REF!</v>
      </c>
      <c r="O37" s="11" t="e">
        <f>#REF!</f>
        <v>#REF!</v>
      </c>
    </row>
    <row r="38" spans="1:15" x14ac:dyDescent="0.25">
      <c r="C38" s="1">
        <v>1</v>
      </c>
      <c r="D38" s="1">
        <v>2</v>
      </c>
      <c r="E38" s="1">
        <v>3</v>
      </c>
      <c r="F38" s="1">
        <v>4</v>
      </c>
      <c r="G38" s="1">
        <v>5</v>
      </c>
      <c r="H38" s="1">
        <v>6</v>
      </c>
      <c r="I38" s="1">
        <v>7</v>
      </c>
      <c r="J38" s="1">
        <v>8</v>
      </c>
      <c r="K38" s="1">
        <v>9</v>
      </c>
      <c r="L38" s="1">
        <v>10</v>
      </c>
      <c r="M38" s="1">
        <v>11</v>
      </c>
      <c r="N38" s="1">
        <v>12</v>
      </c>
    </row>
    <row r="40" spans="1:15" x14ac:dyDescent="0.25">
      <c r="B40" s="1" t="s">
        <v>67</v>
      </c>
    </row>
    <row r="41" spans="1:15" x14ac:dyDescent="0.25">
      <c r="A41" s="143" t="s">
        <v>5</v>
      </c>
      <c r="B41" s="143" t="e">
        <f>#REF!</f>
        <v>#REF!</v>
      </c>
      <c r="C41" s="139" t="s">
        <v>11</v>
      </c>
      <c r="D41" s="139" t="s">
        <v>12</v>
      </c>
      <c r="E41" s="139" t="s">
        <v>13</v>
      </c>
      <c r="F41" s="139" t="s">
        <v>14</v>
      </c>
      <c r="G41" s="139" t="s">
        <v>8</v>
      </c>
      <c r="H41" s="139" t="s">
        <v>15</v>
      </c>
      <c r="I41" s="139" t="s">
        <v>16</v>
      </c>
      <c r="J41" s="139" t="s">
        <v>17</v>
      </c>
      <c r="K41" s="139" t="s">
        <v>18</v>
      </c>
      <c r="L41" s="139" t="s">
        <v>19</v>
      </c>
      <c r="M41" s="139" t="s">
        <v>20</v>
      </c>
      <c r="N41" s="139" t="s">
        <v>21</v>
      </c>
      <c r="O41" s="141" t="s">
        <v>22</v>
      </c>
    </row>
    <row r="42" spans="1:15" x14ac:dyDescent="0.25">
      <c r="A42" s="143"/>
      <c r="B42" s="143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2"/>
    </row>
    <row r="43" spans="1:15" ht="13.8" x14ac:dyDescent="0.25">
      <c r="A43" s="3">
        <v>1</v>
      </c>
      <c r="B43" s="5" t="e">
        <f>#REF!</f>
        <v>#REF!</v>
      </c>
      <c r="C43" s="10" t="e">
        <f t="shared" ref="C43:O43" si="25">C24+C35</f>
        <v>#DIV/0!</v>
      </c>
      <c r="D43" s="10" t="e">
        <f t="shared" si="25"/>
        <v>#REF!</v>
      </c>
      <c r="E43" s="10" t="e">
        <f t="shared" si="25"/>
        <v>#REF!</v>
      </c>
      <c r="F43" s="10" t="e">
        <f t="shared" si="25"/>
        <v>#REF!</v>
      </c>
      <c r="G43" s="10" t="e">
        <f t="shared" si="25"/>
        <v>#REF!</v>
      </c>
      <c r="H43" s="10" t="e">
        <f t="shared" si="25"/>
        <v>#REF!</v>
      </c>
      <c r="I43" s="10" t="e">
        <f t="shared" si="25"/>
        <v>#REF!</v>
      </c>
      <c r="J43" s="10" t="e">
        <f t="shared" si="25"/>
        <v>#REF!</v>
      </c>
      <c r="K43" s="10" t="e">
        <f t="shared" si="25"/>
        <v>#REF!</v>
      </c>
      <c r="L43" s="10" t="e">
        <f t="shared" si="25"/>
        <v>#REF!</v>
      </c>
      <c r="M43" s="10" t="e">
        <f t="shared" si="25"/>
        <v>#REF!</v>
      </c>
      <c r="N43" s="10" t="e">
        <f t="shared" si="25"/>
        <v>#REF!</v>
      </c>
      <c r="O43" s="10" t="e">
        <f t="shared" si="25"/>
        <v>#REF!</v>
      </c>
    </row>
    <row r="44" spans="1:15" ht="13.8" x14ac:dyDescent="0.25">
      <c r="A44" s="3"/>
      <c r="B44" s="5" t="e">
        <f>#REF!</f>
        <v>#REF!</v>
      </c>
      <c r="C44" s="10" t="e">
        <f t="shared" ref="C44:O44" si="26">C25+C36</f>
        <v>#DIV/0!</v>
      </c>
      <c r="D44" s="10" t="e">
        <f t="shared" si="26"/>
        <v>#REF!</v>
      </c>
      <c r="E44" s="10" t="e">
        <f t="shared" si="26"/>
        <v>#REF!</v>
      </c>
      <c r="F44" s="10" t="e">
        <f t="shared" si="26"/>
        <v>#REF!</v>
      </c>
      <c r="G44" s="10" t="e">
        <f t="shared" si="26"/>
        <v>#REF!</v>
      </c>
      <c r="H44" s="10" t="e">
        <f t="shared" si="26"/>
        <v>#REF!</v>
      </c>
      <c r="I44" s="10" t="e">
        <f t="shared" si="26"/>
        <v>#REF!</v>
      </c>
      <c r="J44" s="10" t="e">
        <f t="shared" si="26"/>
        <v>#REF!</v>
      </c>
      <c r="K44" s="10" t="e">
        <f t="shared" si="26"/>
        <v>#REF!</v>
      </c>
      <c r="L44" s="10" t="e">
        <f t="shared" si="26"/>
        <v>#REF!</v>
      </c>
      <c r="M44" s="10" t="e">
        <f t="shared" si="26"/>
        <v>#REF!</v>
      </c>
      <c r="N44" s="10" t="e">
        <f t="shared" si="26"/>
        <v>#REF!</v>
      </c>
      <c r="O44" s="10" t="e">
        <f t="shared" si="26"/>
        <v>#REF!</v>
      </c>
    </row>
    <row r="45" spans="1:15" x14ac:dyDescent="0.25">
      <c r="A45" s="3"/>
      <c r="B45" s="14" t="e">
        <f>LEFT(#REF!,9)</f>
        <v>#REF!</v>
      </c>
      <c r="C45" s="10" t="e">
        <f t="shared" ref="C45:O45" si="27">C26+C37</f>
        <v>#DIV/0!</v>
      </c>
      <c r="D45" s="10" t="e">
        <f t="shared" si="27"/>
        <v>#REF!</v>
      </c>
      <c r="E45" s="10" t="e">
        <f t="shared" si="27"/>
        <v>#REF!</v>
      </c>
      <c r="F45" s="10" t="e">
        <f t="shared" si="27"/>
        <v>#REF!</v>
      </c>
      <c r="G45" s="10" t="e">
        <f t="shared" si="27"/>
        <v>#REF!</v>
      </c>
      <c r="H45" s="10" t="e">
        <f t="shared" si="27"/>
        <v>#REF!</v>
      </c>
      <c r="I45" s="10" t="e">
        <f t="shared" si="27"/>
        <v>#REF!</v>
      </c>
      <c r="J45" s="10" t="e">
        <f t="shared" si="27"/>
        <v>#REF!</v>
      </c>
      <c r="K45" s="10" t="e">
        <f t="shared" si="27"/>
        <v>#REF!</v>
      </c>
      <c r="L45" s="10" t="e">
        <f t="shared" si="27"/>
        <v>#REF!</v>
      </c>
      <c r="M45" s="10" t="e">
        <f t="shared" si="27"/>
        <v>#REF!</v>
      </c>
      <c r="N45" s="10" t="e">
        <f t="shared" si="27"/>
        <v>#REF!</v>
      </c>
      <c r="O45" s="10" t="e">
        <f t="shared" si="27"/>
        <v>#REF!</v>
      </c>
    </row>
    <row r="46" spans="1:15" x14ac:dyDescent="0.25">
      <c r="C46" s="1">
        <v>1</v>
      </c>
      <c r="D46" s="1">
        <v>2</v>
      </c>
      <c r="E46" s="1">
        <v>3</v>
      </c>
      <c r="F46" s="1">
        <v>4</v>
      </c>
      <c r="G46" s="1">
        <v>5</v>
      </c>
      <c r="H46" s="1">
        <v>6</v>
      </c>
      <c r="I46" s="1">
        <v>7</v>
      </c>
      <c r="J46" s="1">
        <v>8</v>
      </c>
      <c r="K46" s="1">
        <v>9</v>
      </c>
      <c r="L46" s="1">
        <v>10</v>
      </c>
      <c r="M46" s="1">
        <v>11</v>
      </c>
      <c r="N46" s="1">
        <v>12</v>
      </c>
    </row>
  </sheetData>
  <sheetProtection algorithmName="SHA-512" hashValue="qbzHzkTF0N55Y5jwVgazZtv881i6hY1fGsf/zboqo6bDnoaf0NTIDSvIjvz2x6RFXAGWnPbhP2i6bQUu3yQXLA==" saltValue="C6wyr0QYcVTsPN/xmj7vDw==" spinCount="100000" sheet="1" formatColumns="0" formatRows="0" insertColumns="0" insertRows="0" deleteColumns="0" deleteRows="0"/>
  <mergeCells count="90">
    <mergeCell ref="G3:G4"/>
    <mergeCell ref="H3:H4"/>
    <mergeCell ref="I3:I4"/>
    <mergeCell ref="A3:A4"/>
    <mergeCell ref="B3:B4"/>
    <mergeCell ref="C3:C4"/>
    <mergeCell ref="D3:D4"/>
    <mergeCell ref="E3:E4"/>
    <mergeCell ref="F3:F4"/>
    <mergeCell ref="V3:V4"/>
    <mergeCell ref="J3:J4"/>
    <mergeCell ref="K3:K4"/>
    <mergeCell ref="L3:L4"/>
    <mergeCell ref="M3:M4"/>
    <mergeCell ref="N3:N4"/>
    <mergeCell ref="O3:O4"/>
    <mergeCell ref="Q3:Q4"/>
    <mergeCell ref="R3:R4"/>
    <mergeCell ref="S3:S4"/>
    <mergeCell ref="T3:T4"/>
    <mergeCell ref="U3:U4"/>
    <mergeCell ref="AI3:AI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G3:AG4"/>
    <mergeCell ref="AH3:AH4"/>
    <mergeCell ref="K41:K42"/>
    <mergeCell ref="L41:L42"/>
    <mergeCell ref="J33:J34"/>
    <mergeCell ref="K33:K34"/>
    <mergeCell ref="AU3:AU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F41:F42"/>
    <mergeCell ref="G41:G42"/>
    <mergeCell ref="H41:H42"/>
    <mergeCell ref="I41:I42"/>
    <mergeCell ref="J41:J42"/>
    <mergeCell ref="A41:A42"/>
    <mergeCell ref="B41:B42"/>
    <mergeCell ref="C41:C42"/>
    <mergeCell ref="D41:D42"/>
    <mergeCell ref="E41:E42"/>
    <mergeCell ref="M41:M42"/>
    <mergeCell ref="N41:N42"/>
    <mergeCell ref="O41:O42"/>
    <mergeCell ref="N22:N23"/>
    <mergeCell ref="A22:A23"/>
    <mergeCell ref="B22:B23"/>
    <mergeCell ref="C22:C23"/>
    <mergeCell ref="D22:D23"/>
    <mergeCell ref="E22:E23"/>
    <mergeCell ref="F22:F23"/>
    <mergeCell ref="G22:G23"/>
    <mergeCell ref="H22:H23"/>
    <mergeCell ref="L22:L23"/>
    <mergeCell ref="M22:M23"/>
    <mergeCell ref="N33:N34"/>
    <mergeCell ref="O33:O34"/>
    <mergeCell ref="O22:O23"/>
    <mergeCell ref="A33:A34"/>
    <mergeCell ref="B33:B34"/>
    <mergeCell ref="C33:C34"/>
    <mergeCell ref="D33:D34"/>
    <mergeCell ref="E33:E34"/>
    <mergeCell ref="F33:F34"/>
    <mergeCell ref="G33:G34"/>
    <mergeCell ref="H33:H34"/>
    <mergeCell ref="I33:I34"/>
    <mergeCell ref="I22:I23"/>
    <mergeCell ref="J22:J23"/>
    <mergeCell ref="K22:K23"/>
    <mergeCell ref="L33:L34"/>
    <mergeCell ref="M33:M34"/>
  </mergeCells>
  <hyperlinks>
    <hyperlink ref="B1" location="MENU!A1" display="KEMBALI KE MENU UTAMA" xr:uid="{00000000-0004-0000-13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70C0"/>
  </sheetPr>
  <dimension ref="A2:CH24"/>
  <sheetViews>
    <sheetView topLeftCell="BP1" workbookViewId="0">
      <selection activeCell="BP7" sqref="A7:XFD69"/>
    </sheetView>
  </sheetViews>
  <sheetFormatPr defaultRowHeight="13.2" x14ac:dyDescent="0.25"/>
  <cols>
    <col min="2" max="2" width="20.5546875" customWidth="1"/>
    <col min="31" max="31" width="20.5546875" customWidth="1"/>
    <col min="60" max="60" width="20.5546875" customWidth="1"/>
  </cols>
  <sheetData>
    <row r="2" spans="1:86" x14ac:dyDescent="0.25">
      <c r="B2" s="48" t="s">
        <v>69</v>
      </c>
      <c r="AE2" s="48" t="s">
        <v>70</v>
      </c>
      <c r="BH2" s="48" t="s">
        <v>71</v>
      </c>
    </row>
    <row r="3" spans="1:86" x14ac:dyDescent="0.25">
      <c r="A3" s="139" t="s">
        <v>5</v>
      </c>
      <c r="B3" s="139" t="e">
        <f>#REF!</f>
        <v>#REF!</v>
      </c>
      <c r="C3" s="147" t="s">
        <v>11</v>
      </c>
      <c r="D3" s="148"/>
      <c r="E3" s="147" t="s">
        <v>12</v>
      </c>
      <c r="F3" s="148"/>
      <c r="G3" s="147" t="s">
        <v>13</v>
      </c>
      <c r="H3" s="148"/>
      <c r="I3" s="147" t="s">
        <v>14</v>
      </c>
      <c r="J3" s="148"/>
      <c r="K3" s="147" t="s">
        <v>8</v>
      </c>
      <c r="L3" s="148"/>
      <c r="M3" s="147" t="s">
        <v>15</v>
      </c>
      <c r="N3" s="148"/>
      <c r="O3" s="147" t="s">
        <v>16</v>
      </c>
      <c r="P3" s="148"/>
      <c r="Q3" s="147" t="s">
        <v>17</v>
      </c>
      <c r="R3" s="148"/>
      <c r="S3" s="147" t="s">
        <v>18</v>
      </c>
      <c r="T3" s="148"/>
      <c r="U3" s="147" t="s">
        <v>19</v>
      </c>
      <c r="V3" s="148"/>
      <c r="W3" s="147" t="s">
        <v>20</v>
      </c>
      <c r="X3" s="148"/>
      <c r="Y3" s="147" t="s">
        <v>21</v>
      </c>
      <c r="Z3" s="148"/>
      <c r="AA3" s="152" t="s">
        <v>22</v>
      </c>
      <c r="AB3" s="153"/>
      <c r="AC3" s="1"/>
      <c r="AD3" s="139" t="s">
        <v>5</v>
      </c>
      <c r="AE3" s="139" t="e">
        <f>#REF!</f>
        <v>#REF!</v>
      </c>
      <c r="AF3" s="147" t="s">
        <v>11</v>
      </c>
      <c r="AG3" s="148"/>
      <c r="AH3" s="147" t="s">
        <v>12</v>
      </c>
      <c r="AI3" s="148"/>
      <c r="AJ3" s="147" t="s">
        <v>13</v>
      </c>
      <c r="AK3" s="148"/>
      <c r="AL3" s="147" t="s">
        <v>14</v>
      </c>
      <c r="AM3" s="148"/>
      <c r="AN3" s="147" t="s">
        <v>8</v>
      </c>
      <c r="AO3" s="148"/>
      <c r="AP3" s="147" t="s">
        <v>15</v>
      </c>
      <c r="AQ3" s="148"/>
      <c r="AR3" s="147" t="s">
        <v>16</v>
      </c>
      <c r="AS3" s="148"/>
      <c r="AT3" s="147" t="s">
        <v>17</v>
      </c>
      <c r="AU3" s="148"/>
      <c r="AV3" s="147" t="s">
        <v>18</v>
      </c>
      <c r="AW3" s="148"/>
      <c r="AX3" s="147" t="s">
        <v>19</v>
      </c>
      <c r="AY3" s="148"/>
      <c r="AZ3" s="147" t="s">
        <v>20</v>
      </c>
      <c r="BA3" s="148"/>
      <c r="BB3" s="147" t="s">
        <v>21</v>
      </c>
      <c r="BC3" s="148"/>
      <c r="BD3" s="152" t="s">
        <v>22</v>
      </c>
      <c r="BE3" s="153"/>
      <c r="BF3" s="1"/>
      <c r="BG3" s="139" t="s">
        <v>5</v>
      </c>
      <c r="BH3" s="139" t="e">
        <f>#REF!</f>
        <v>#REF!</v>
      </c>
      <c r="BI3" s="147" t="s">
        <v>11</v>
      </c>
      <c r="BJ3" s="148"/>
      <c r="BK3" s="147" t="s">
        <v>12</v>
      </c>
      <c r="BL3" s="148"/>
      <c r="BM3" s="147" t="s">
        <v>13</v>
      </c>
      <c r="BN3" s="148"/>
      <c r="BO3" s="147" t="s">
        <v>14</v>
      </c>
      <c r="BP3" s="148"/>
      <c r="BQ3" s="147" t="s">
        <v>8</v>
      </c>
      <c r="BR3" s="148"/>
      <c r="BS3" s="147" t="s">
        <v>15</v>
      </c>
      <c r="BT3" s="148"/>
      <c r="BU3" s="147" t="s">
        <v>16</v>
      </c>
      <c r="BV3" s="148"/>
      <c r="BW3" s="147" t="s">
        <v>17</v>
      </c>
      <c r="BX3" s="148"/>
      <c r="BY3" s="147" t="s">
        <v>18</v>
      </c>
      <c r="BZ3" s="148"/>
      <c r="CA3" s="147" t="s">
        <v>19</v>
      </c>
      <c r="CB3" s="148"/>
      <c r="CC3" s="147" t="s">
        <v>20</v>
      </c>
      <c r="CD3" s="148"/>
      <c r="CE3" s="147" t="s">
        <v>21</v>
      </c>
      <c r="CF3" s="148"/>
      <c r="CG3" s="152" t="s">
        <v>22</v>
      </c>
      <c r="CH3" s="153"/>
    </row>
    <row r="4" spans="1:86" x14ac:dyDescent="0.25">
      <c r="A4" s="151"/>
      <c r="B4" s="151"/>
      <c r="C4" s="149"/>
      <c r="D4" s="150"/>
      <c r="E4" s="149"/>
      <c r="F4" s="150"/>
      <c r="G4" s="149"/>
      <c r="H4" s="150"/>
      <c r="I4" s="149"/>
      <c r="J4" s="150"/>
      <c r="K4" s="149"/>
      <c r="L4" s="150"/>
      <c r="M4" s="149"/>
      <c r="N4" s="150"/>
      <c r="O4" s="149"/>
      <c r="P4" s="150"/>
      <c r="Q4" s="149"/>
      <c r="R4" s="150"/>
      <c r="S4" s="149"/>
      <c r="T4" s="150"/>
      <c r="U4" s="149"/>
      <c r="V4" s="150"/>
      <c r="W4" s="149"/>
      <c r="X4" s="150"/>
      <c r="Y4" s="149"/>
      <c r="Z4" s="150"/>
      <c r="AA4" s="154"/>
      <c r="AB4" s="155"/>
      <c r="AC4" s="1"/>
      <c r="AD4" s="151"/>
      <c r="AE4" s="151"/>
      <c r="AF4" s="149"/>
      <c r="AG4" s="150"/>
      <c r="AH4" s="149"/>
      <c r="AI4" s="150"/>
      <c r="AJ4" s="149"/>
      <c r="AK4" s="150"/>
      <c r="AL4" s="149"/>
      <c r="AM4" s="150"/>
      <c r="AN4" s="149"/>
      <c r="AO4" s="150"/>
      <c r="AP4" s="149"/>
      <c r="AQ4" s="150"/>
      <c r="AR4" s="149"/>
      <c r="AS4" s="150"/>
      <c r="AT4" s="149"/>
      <c r="AU4" s="150"/>
      <c r="AV4" s="149"/>
      <c r="AW4" s="150"/>
      <c r="AX4" s="149"/>
      <c r="AY4" s="150"/>
      <c r="AZ4" s="149"/>
      <c r="BA4" s="150"/>
      <c r="BB4" s="149"/>
      <c r="BC4" s="150"/>
      <c r="BD4" s="154"/>
      <c r="BE4" s="155"/>
      <c r="BF4" s="1"/>
      <c r="BG4" s="151"/>
      <c r="BH4" s="151"/>
      <c r="BI4" s="149"/>
      <c r="BJ4" s="150"/>
      <c r="BK4" s="149"/>
      <c r="BL4" s="150"/>
      <c r="BM4" s="149"/>
      <c r="BN4" s="150"/>
      <c r="BO4" s="149"/>
      <c r="BP4" s="150"/>
      <c r="BQ4" s="149"/>
      <c r="BR4" s="150"/>
      <c r="BS4" s="149"/>
      <c r="BT4" s="150"/>
      <c r="BU4" s="149"/>
      <c r="BV4" s="150"/>
      <c r="BW4" s="149"/>
      <c r="BX4" s="150"/>
      <c r="BY4" s="149"/>
      <c r="BZ4" s="150"/>
      <c r="CA4" s="149"/>
      <c r="CB4" s="150"/>
      <c r="CC4" s="149"/>
      <c r="CD4" s="150"/>
      <c r="CE4" s="149"/>
      <c r="CF4" s="150"/>
      <c r="CG4" s="154"/>
      <c r="CH4" s="155"/>
    </row>
    <row r="5" spans="1:86" x14ac:dyDescent="0.25">
      <c r="A5" s="140"/>
      <c r="B5" s="140"/>
      <c r="C5" s="47" t="s">
        <v>68</v>
      </c>
      <c r="D5" s="47" t="s">
        <v>64</v>
      </c>
      <c r="E5" s="47" t="s">
        <v>68</v>
      </c>
      <c r="F5" s="47" t="s">
        <v>64</v>
      </c>
      <c r="G5" s="47" t="s">
        <v>68</v>
      </c>
      <c r="H5" s="47" t="s">
        <v>64</v>
      </c>
      <c r="I5" s="47" t="s">
        <v>68</v>
      </c>
      <c r="J5" s="47" t="s">
        <v>64</v>
      </c>
      <c r="K5" s="47" t="s">
        <v>68</v>
      </c>
      <c r="L5" s="47" t="s">
        <v>64</v>
      </c>
      <c r="M5" s="47" t="s">
        <v>68</v>
      </c>
      <c r="N5" s="47" t="s">
        <v>64</v>
      </c>
      <c r="O5" s="47" t="s">
        <v>68</v>
      </c>
      <c r="P5" s="47" t="s">
        <v>64</v>
      </c>
      <c r="Q5" s="47" t="s">
        <v>68</v>
      </c>
      <c r="R5" s="47" t="s">
        <v>64</v>
      </c>
      <c r="S5" s="47" t="s">
        <v>68</v>
      </c>
      <c r="T5" s="47" t="s">
        <v>64</v>
      </c>
      <c r="U5" s="47" t="s">
        <v>68</v>
      </c>
      <c r="V5" s="47" t="s">
        <v>64</v>
      </c>
      <c r="W5" s="47" t="s">
        <v>68</v>
      </c>
      <c r="X5" s="47" t="s">
        <v>64</v>
      </c>
      <c r="Y5" s="47" t="s">
        <v>68</v>
      </c>
      <c r="Z5" s="47" t="s">
        <v>64</v>
      </c>
      <c r="AA5" s="47" t="s">
        <v>68</v>
      </c>
      <c r="AB5" s="47" t="s">
        <v>64</v>
      </c>
      <c r="AC5" s="1"/>
      <c r="AD5" s="140"/>
      <c r="AE5" s="140"/>
      <c r="AF5" s="47" t="s">
        <v>68</v>
      </c>
      <c r="AG5" s="47" t="s">
        <v>64</v>
      </c>
      <c r="AH5" s="47" t="s">
        <v>68</v>
      </c>
      <c r="AI5" s="47" t="s">
        <v>64</v>
      </c>
      <c r="AJ5" s="47" t="s">
        <v>68</v>
      </c>
      <c r="AK5" s="47" t="s">
        <v>64</v>
      </c>
      <c r="AL5" s="47" t="s">
        <v>68</v>
      </c>
      <c r="AM5" s="47" t="s">
        <v>64</v>
      </c>
      <c r="AN5" s="47" t="s">
        <v>68</v>
      </c>
      <c r="AO5" s="47" t="s">
        <v>64</v>
      </c>
      <c r="AP5" s="47" t="s">
        <v>68</v>
      </c>
      <c r="AQ5" s="47" t="s">
        <v>64</v>
      </c>
      <c r="AR5" s="47" t="s">
        <v>68</v>
      </c>
      <c r="AS5" s="47" t="s">
        <v>64</v>
      </c>
      <c r="AT5" s="47" t="s">
        <v>68</v>
      </c>
      <c r="AU5" s="47" t="s">
        <v>64</v>
      </c>
      <c r="AV5" s="47" t="s">
        <v>68</v>
      </c>
      <c r="AW5" s="47" t="s">
        <v>64</v>
      </c>
      <c r="AX5" s="47" t="s">
        <v>68</v>
      </c>
      <c r="AY5" s="47" t="s">
        <v>64</v>
      </c>
      <c r="AZ5" s="47" t="s">
        <v>68</v>
      </c>
      <c r="BA5" s="47" t="s">
        <v>64</v>
      </c>
      <c r="BB5" s="47" t="s">
        <v>68</v>
      </c>
      <c r="BC5" s="47" t="s">
        <v>64</v>
      </c>
      <c r="BD5" s="47" t="s">
        <v>68</v>
      </c>
      <c r="BE5" s="47" t="s">
        <v>64</v>
      </c>
      <c r="BF5" s="1"/>
      <c r="BG5" s="140"/>
      <c r="BH5" s="140"/>
      <c r="BI5" s="47" t="s">
        <v>68</v>
      </c>
      <c r="BJ5" s="47" t="s">
        <v>64</v>
      </c>
      <c r="BK5" s="47" t="s">
        <v>68</v>
      </c>
      <c r="BL5" s="47" t="s">
        <v>64</v>
      </c>
      <c r="BM5" s="47" t="s">
        <v>68</v>
      </c>
      <c r="BN5" s="47" t="s">
        <v>64</v>
      </c>
      <c r="BO5" s="47" t="s">
        <v>68</v>
      </c>
      <c r="BP5" s="47" t="s">
        <v>64</v>
      </c>
      <c r="BQ5" s="47" t="s">
        <v>68</v>
      </c>
      <c r="BR5" s="47" t="s">
        <v>64</v>
      </c>
      <c r="BS5" s="47" t="s">
        <v>68</v>
      </c>
      <c r="BT5" s="47" t="s">
        <v>64</v>
      </c>
      <c r="BU5" s="47" t="s">
        <v>68</v>
      </c>
      <c r="BV5" s="47" t="s">
        <v>64</v>
      </c>
      <c r="BW5" s="47" t="s">
        <v>68</v>
      </c>
      <c r="BX5" s="47" t="s">
        <v>64</v>
      </c>
      <c r="BY5" s="47" t="s">
        <v>68</v>
      </c>
      <c r="BZ5" s="47" t="s">
        <v>64</v>
      </c>
      <c r="CA5" s="47" t="s">
        <v>68</v>
      </c>
      <c r="CB5" s="47" t="s">
        <v>64</v>
      </c>
      <c r="CC5" s="47" t="s">
        <v>68</v>
      </c>
      <c r="CD5" s="47" t="s">
        <v>64</v>
      </c>
      <c r="CE5" s="47" t="s">
        <v>68</v>
      </c>
      <c r="CF5" s="47" t="s">
        <v>64</v>
      </c>
      <c r="CG5" s="47" t="s">
        <v>68</v>
      </c>
      <c r="CH5" s="47" t="s">
        <v>64</v>
      </c>
    </row>
    <row r="6" spans="1:86" ht="13.8" x14ac:dyDescent="0.25">
      <c r="A6" s="3">
        <v>1</v>
      </c>
      <c r="B6" s="5" t="e">
        <f>#REF!</f>
        <v>#REF!</v>
      </c>
      <c r="C6" s="12">
        <f>'Sheet 1'!$W10</f>
        <v>0</v>
      </c>
      <c r="D6" s="12">
        <f>'Sheet 1'!Y10</f>
        <v>1</v>
      </c>
      <c r="E6" s="12" t="e">
        <f>#REF!</f>
        <v>#REF!</v>
      </c>
      <c r="F6" s="12" t="e">
        <f>#REF!</f>
        <v>#REF!</v>
      </c>
      <c r="G6" s="12" t="e">
        <f>#REF!</f>
        <v>#REF!</v>
      </c>
      <c r="H6" s="12" t="e">
        <f>#REF!</f>
        <v>#REF!</v>
      </c>
      <c r="I6" s="12" t="e">
        <f>#REF!</f>
        <v>#REF!</v>
      </c>
      <c r="J6" s="12" t="e">
        <f>#REF!</f>
        <v>#REF!</v>
      </c>
      <c r="K6" s="12" t="e">
        <f>#REF!</f>
        <v>#REF!</v>
      </c>
      <c r="L6" s="12" t="e">
        <f>#REF!</f>
        <v>#REF!</v>
      </c>
      <c r="M6" s="12" t="e">
        <f>#REF!</f>
        <v>#REF!</v>
      </c>
      <c r="N6" s="12" t="e">
        <f>#REF!</f>
        <v>#REF!</v>
      </c>
      <c r="O6" s="12" t="e">
        <f>#REF!</f>
        <v>#REF!</v>
      </c>
      <c r="P6" s="12" t="e">
        <f>#REF!</f>
        <v>#REF!</v>
      </c>
      <c r="Q6" s="12" t="e">
        <f>#REF!</f>
        <v>#REF!</v>
      </c>
      <c r="R6" s="12" t="e">
        <f>#REF!</f>
        <v>#REF!</v>
      </c>
      <c r="S6" s="12" t="e">
        <f>#REF!</f>
        <v>#REF!</v>
      </c>
      <c r="T6" s="12" t="e">
        <f>#REF!</f>
        <v>#REF!</v>
      </c>
      <c r="U6" s="12" t="e">
        <f>#REF!</f>
        <v>#REF!</v>
      </c>
      <c r="V6" s="12" t="e">
        <f>#REF!</f>
        <v>#REF!</v>
      </c>
      <c r="W6" s="12" t="e">
        <f>#REF!</f>
        <v>#REF!</v>
      </c>
      <c r="X6" s="12" t="e">
        <f>#REF!</f>
        <v>#REF!</v>
      </c>
      <c r="Y6" s="12" t="e">
        <f>#REF!</f>
        <v>#REF!</v>
      </c>
      <c r="Z6" s="12" t="e">
        <f>#REF!</f>
        <v>#REF!</v>
      </c>
      <c r="AA6" s="12" t="e">
        <f>C6+E6+G6+I6+K6+M6+O6+Q6+S6+U6+W6+Y6</f>
        <v>#REF!</v>
      </c>
      <c r="AB6" s="12" t="e">
        <f>D6+F6+H6+J6+L6+N6+P6+R6+T6+V6+X6+Z6</f>
        <v>#REF!</v>
      </c>
      <c r="AC6" s="1"/>
      <c r="AD6" s="3">
        <v>1</v>
      </c>
      <c r="AE6" s="5" t="e">
        <f>#REF!</f>
        <v>#REF!</v>
      </c>
      <c r="AF6" s="12">
        <f>'Sheet 1'!$AJ10</f>
        <v>0</v>
      </c>
      <c r="AG6" s="12">
        <f>'Sheet 1'!$AO10</f>
        <v>0</v>
      </c>
      <c r="AH6" s="12" t="e">
        <f>#REF!</f>
        <v>#REF!</v>
      </c>
      <c r="AI6" s="12" t="e">
        <f>#REF!</f>
        <v>#REF!</v>
      </c>
      <c r="AJ6" s="12" t="e">
        <f>#REF!</f>
        <v>#REF!</v>
      </c>
      <c r="AK6" s="12" t="e">
        <f>#REF!</f>
        <v>#REF!</v>
      </c>
      <c r="AL6" s="12" t="e">
        <f>#REF!</f>
        <v>#REF!</v>
      </c>
      <c r="AM6" s="12" t="e">
        <f>#REF!</f>
        <v>#REF!</v>
      </c>
      <c r="AN6" s="12" t="e">
        <f>#REF!</f>
        <v>#REF!</v>
      </c>
      <c r="AO6" s="12" t="e">
        <f>#REF!</f>
        <v>#REF!</v>
      </c>
      <c r="AP6" s="12" t="e">
        <f>#REF!</f>
        <v>#REF!</v>
      </c>
      <c r="AQ6" s="12" t="e">
        <f>#REF!</f>
        <v>#REF!</v>
      </c>
      <c r="AR6" s="12" t="e">
        <f>#REF!</f>
        <v>#REF!</v>
      </c>
      <c r="AS6" s="12" t="e">
        <f>#REF!</f>
        <v>#REF!</v>
      </c>
      <c r="AT6" s="12" t="e">
        <f>#REF!</f>
        <v>#REF!</v>
      </c>
      <c r="AU6" s="12" t="e">
        <f>#REF!</f>
        <v>#REF!</v>
      </c>
      <c r="AV6" s="12" t="e">
        <f>#REF!</f>
        <v>#REF!</v>
      </c>
      <c r="AW6" s="12" t="e">
        <f>#REF!</f>
        <v>#REF!</v>
      </c>
      <c r="AX6" s="12" t="e">
        <f>#REF!</f>
        <v>#REF!</v>
      </c>
      <c r="AY6" s="12" t="e">
        <f>#REF!</f>
        <v>#REF!</v>
      </c>
      <c r="AZ6" s="12" t="e">
        <f>#REF!</f>
        <v>#REF!</v>
      </c>
      <c r="BA6" s="12" t="e">
        <f>#REF!</f>
        <v>#REF!</v>
      </c>
      <c r="BB6" s="12" t="e">
        <f>#REF!</f>
        <v>#REF!</v>
      </c>
      <c r="BC6" s="12" t="e">
        <f>#REF!</f>
        <v>#REF!</v>
      </c>
      <c r="BD6" s="12" t="e">
        <f>AF6+AH6+AJ6+AL6+AN6+AP6+AR6+AT6+AV6+AX6+AZ6+BB6</f>
        <v>#REF!</v>
      </c>
      <c r="BE6" s="12" t="e">
        <f>AG6+AI6+AK6+AM6+AO6+AQ6+AS6+AU6+AW6+AY6+BA6+BC6</f>
        <v>#REF!</v>
      </c>
      <c r="BF6" s="1"/>
      <c r="BG6" s="3">
        <v>1</v>
      </c>
      <c r="BH6" s="5" t="e">
        <f>#REF!</f>
        <v>#REF!</v>
      </c>
      <c r="BI6" s="12">
        <f>C6+AF6</f>
        <v>0</v>
      </c>
      <c r="BJ6" s="12">
        <f>D6+AG6</f>
        <v>1</v>
      </c>
      <c r="BK6" s="12" t="e">
        <f t="shared" ref="BK6:CF6" si="0">E6+AH6</f>
        <v>#REF!</v>
      </c>
      <c r="BL6" s="12" t="e">
        <f t="shared" si="0"/>
        <v>#REF!</v>
      </c>
      <c r="BM6" s="12" t="e">
        <f t="shared" si="0"/>
        <v>#REF!</v>
      </c>
      <c r="BN6" s="12" t="e">
        <f t="shared" si="0"/>
        <v>#REF!</v>
      </c>
      <c r="BO6" s="12" t="e">
        <f t="shared" si="0"/>
        <v>#REF!</v>
      </c>
      <c r="BP6" s="12" t="e">
        <f t="shared" si="0"/>
        <v>#REF!</v>
      </c>
      <c r="BQ6" s="12" t="e">
        <f t="shared" si="0"/>
        <v>#REF!</v>
      </c>
      <c r="BR6" s="12" t="e">
        <f t="shared" si="0"/>
        <v>#REF!</v>
      </c>
      <c r="BS6" s="12" t="e">
        <f t="shared" si="0"/>
        <v>#REF!</v>
      </c>
      <c r="BT6" s="12" t="e">
        <f t="shared" si="0"/>
        <v>#REF!</v>
      </c>
      <c r="BU6" s="12" t="e">
        <f t="shared" si="0"/>
        <v>#REF!</v>
      </c>
      <c r="BV6" s="12" t="e">
        <f t="shared" si="0"/>
        <v>#REF!</v>
      </c>
      <c r="BW6" s="12" t="e">
        <f t="shared" si="0"/>
        <v>#REF!</v>
      </c>
      <c r="BX6" s="12" t="e">
        <f t="shared" si="0"/>
        <v>#REF!</v>
      </c>
      <c r="BY6" s="12" t="e">
        <f t="shared" si="0"/>
        <v>#REF!</v>
      </c>
      <c r="BZ6" s="12" t="e">
        <f t="shared" si="0"/>
        <v>#REF!</v>
      </c>
      <c r="CA6" s="12" t="e">
        <f t="shared" si="0"/>
        <v>#REF!</v>
      </c>
      <c r="CB6" s="12" t="e">
        <f t="shared" si="0"/>
        <v>#REF!</v>
      </c>
      <c r="CC6" s="12" t="e">
        <f t="shared" si="0"/>
        <v>#REF!</v>
      </c>
      <c r="CD6" s="12" t="e">
        <f t="shared" si="0"/>
        <v>#REF!</v>
      </c>
      <c r="CE6" s="12" t="e">
        <f t="shared" si="0"/>
        <v>#REF!</v>
      </c>
      <c r="CF6" s="12" t="e">
        <f t="shared" si="0"/>
        <v>#REF!</v>
      </c>
      <c r="CG6" s="12" t="e">
        <f>BI6+BK6+BM6+BO6+BQ6+BS6+BU6+BW6+BY6+CA6+CC6+CE6</f>
        <v>#REF!</v>
      </c>
      <c r="CH6" s="12" t="e">
        <f>BJ6+BL6+BN6+BP6+BR6+BT6+BV6+BX6+BZ6+CB6+CD6+CF6</f>
        <v>#REF!</v>
      </c>
    </row>
    <row r="7" spans="1:86" ht="13.8" x14ac:dyDescent="0.25">
      <c r="A7" s="3"/>
      <c r="B7" s="5" t="e">
        <f>#REF!</f>
        <v>#REF!</v>
      </c>
      <c r="C7" s="12">
        <f>'Sheet 1'!$W11</f>
        <v>0</v>
      </c>
      <c r="D7" s="12">
        <f>'Sheet 1'!Y11</f>
        <v>0</v>
      </c>
      <c r="E7" s="12" t="e">
        <f>#REF!</f>
        <v>#REF!</v>
      </c>
      <c r="F7" s="12" t="e">
        <f>#REF!</f>
        <v>#REF!</v>
      </c>
      <c r="G7" s="12" t="e">
        <f>#REF!</f>
        <v>#REF!</v>
      </c>
      <c r="H7" s="12" t="e">
        <f>#REF!</f>
        <v>#REF!</v>
      </c>
      <c r="I7" s="12" t="e">
        <f>#REF!</f>
        <v>#REF!</v>
      </c>
      <c r="J7" s="12" t="e">
        <f>#REF!</f>
        <v>#REF!</v>
      </c>
      <c r="K7" s="12" t="e">
        <f>#REF!</f>
        <v>#REF!</v>
      </c>
      <c r="L7" s="12" t="e">
        <f>#REF!</f>
        <v>#REF!</v>
      </c>
      <c r="M7" s="12" t="e">
        <f>#REF!</f>
        <v>#REF!</v>
      </c>
      <c r="N7" s="12" t="e">
        <f>#REF!</f>
        <v>#REF!</v>
      </c>
      <c r="O7" s="12" t="e">
        <f>#REF!</f>
        <v>#REF!</v>
      </c>
      <c r="P7" s="12" t="e">
        <f>#REF!</f>
        <v>#REF!</v>
      </c>
      <c r="Q7" s="12" t="e">
        <f>#REF!</f>
        <v>#REF!</v>
      </c>
      <c r="R7" s="12" t="e">
        <f>#REF!</f>
        <v>#REF!</v>
      </c>
      <c r="S7" s="12" t="e">
        <f>#REF!</f>
        <v>#REF!</v>
      </c>
      <c r="T7" s="12" t="e">
        <f>#REF!</f>
        <v>#REF!</v>
      </c>
      <c r="U7" s="12" t="e">
        <f>#REF!</f>
        <v>#REF!</v>
      </c>
      <c r="V7" s="12" t="e">
        <f>#REF!</f>
        <v>#REF!</v>
      </c>
      <c r="W7" s="12" t="e">
        <f>#REF!</f>
        <v>#REF!</v>
      </c>
      <c r="X7" s="12" t="e">
        <f>#REF!</f>
        <v>#REF!</v>
      </c>
      <c r="Y7" s="12" t="e">
        <f>#REF!</f>
        <v>#REF!</v>
      </c>
      <c r="Z7" s="12" t="e">
        <f>#REF!</f>
        <v>#REF!</v>
      </c>
      <c r="AA7" s="12" t="e">
        <f t="shared" ref="AA7" si="1">C7+E7+G7+I7+K7+M7+O7+Q7+S7+U7+W7+Y7</f>
        <v>#REF!</v>
      </c>
      <c r="AB7" s="12" t="e">
        <f t="shared" ref="AB7" si="2">D7+F7+H7+J7+L7+N7+P7+R7+T7+V7+X7+Z7</f>
        <v>#REF!</v>
      </c>
      <c r="AC7" s="1"/>
      <c r="AD7" s="3"/>
      <c r="AE7" s="5" t="e">
        <f>#REF!</f>
        <v>#REF!</v>
      </c>
      <c r="AF7" s="12">
        <f>'Sheet 1'!$AJ11</f>
        <v>0</v>
      </c>
      <c r="AG7" s="12">
        <f>'Sheet 1'!$AO11</f>
        <v>0</v>
      </c>
      <c r="AH7" s="12" t="e">
        <f>#REF!</f>
        <v>#REF!</v>
      </c>
      <c r="AI7" s="12" t="e">
        <f>#REF!</f>
        <v>#REF!</v>
      </c>
      <c r="AJ7" s="12" t="e">
        <f>#REF!</f>
        <v>#REF!</v>
      </c>
      <c r="AK7" s="12" t="e">
        <f>#REF!</f>
        <v>#REF!</v>
      </c>
      <c r="AL7" s="12" t="e">
        <f>#REF!</f>
        <v>#REF!</v>
      </c>
      <c r="AM7" s="12" t="e">
        <f>#REF!</f>
        <v>#REF!</v>
      </c>
      <c r="AN7" s="12" t="e">
        <f>#REF!</f>
        <v>#REF!</v>
      </c>
      <c r="AO7" s="12" t="e">
        <f>#REF!</f>
        <v>#REF!</v>
      </c>
      <c r="AP7" s="12" t="e">
        <f>#REF!</f>
        <v>#REF!</v>
      </c>
      <c r="AQ7" s="12" t="e">
        <f>#REF!</f>
        <v>#REF!</v>
      </c>
      <c r="AR7" s="12" t="e">
        <f>#REF!</f>
        <v>#REF!</v>
      </c>
      <c r="AS7" s="12" t="e">
        <f>#REF!</f>
        <v>#REF!</v>
      </c>
      <c r="AT7" s="12" t="e">
        <f>#REF!</f>
        <v>#REF!</v>
      </c>
      <c r="AU7" s="12" t="e">
        <f>#REF!</f>
        <v>#REF!</v>
      </c>
      <c r="AV7" s="12" t="e">
        <f>#REF!</f>
        <v>#REF!</v>
      </c>
      <c r="AW7" s="12" t="e">
        <f>#REF!</f>
        <v>#REF!</v>
      </c>
      <c r="AX7" s="12" t="e">
        <f>#REF!</f>
        <v>#REF!</v>
      </c>
      <c r="AY7" s="12" t="e">
        <f>#REF!</f>
        <v>#REF!</v>
      </c>
      <c r="AZ7" s="12" t="e">
        <f>#REF!</f>
        <v>#REF!</v>
      </c>
      <c r="BA7" s="12" t="e">
        <f>#REF!</f>
        <v>#REF!</v>
      </c>
      <c r="BB7" s="12" t="e">
        <f>#REF!</f>
        <v>#REF!</v>
      </c>
      <c r="BC7" s="12" t="e">
        <f>#REF!</f>
        <v>#REF!</v>
      </c>
      <c r="BD7" s="12" t="e">
        <f t="shared" ref="BD7" si="3">AF7+AH7+AJ7+AL7+AN7+AP7+AR7+AT7+AV7+AX7+AZ7+BB7</f>
        <v>#REF!</v>
      </c>
      <c r="BE7" s="12" t="e">
        <f t="shared" ref="BE7" si="4">AG7+AI7+AK7+AM7+AO7+AQ7+AS7+AU7+AW7+AY7+BA7+BC7</f>
        <v>#REF!</v>
      </c>
      <c r="BF7" s="1"/>
      <c r="BG7" s="3"/>
      <c r="BH7" s="5" t="e">
        <f>#REF!</f>
        <v>#REF!</v>
      </c>
      <c r="BI7" s="12">
        <f t="shared" ref="BI7" si="5">C7+AF7</f>
        <v>0</v>
      </c>
      <c r="BJ7" s="12">
        <f t="shared" ref="BJ7" si="6">D7+AG7</f>
        <v>0</v>
      </c>
      <c r="BK7" s="12" t="e">
        <f t="shared" ref="BK7" si="7">E7+AH7</f>
        <v>#REF!</v>
      </c>
      <c r="BL7" s="12" t="e">
        <f t="shared" ref="BL7" si="8">F7+AI7</f>
        <v>#REF!</v>
      </c>
      <c r="BM7" s="12" t="e">
        <f t="shared" ref="BM7" si="9">G7+AJ7</f>
        <v>#REF!</v>
      </c>
      <c r="BN7" s="12" t="e">
        <f t="shared" ref="BN7" si="10">H7+AK7</f>
        <v>#REF!</v>
      </c>
      <c r="BO7" s="12" t="e">
        <f t="shared" ref="BO7" si="11">I7+AL7</f>
        <v>#REF!</v>
      </c>
      <c r="BP7" s="12" t="e">
        <f t="shared" ref="BP7" si="12">J7+AM7</f>
        <v>#REF!</v>
      </c>
      <c r="BQ7" s="12" t="e">
        <f t="shared" ref="BQ7" si="13">K7+AN7</f>
        <v>#REF!</v>
      </c>
      <c r="BR7" s="12" t="e">
        <f t="shared" ref="BR7" si="14">L7+AO7</f>
        <v>#REF!</v>
      </c>
      <c r="BS7" s="12" t="e">
        <f t="shared" ref="BS7" si="15">M7+AP7</f>
        <v>#REF!</v>
      </c>
      <c r="BT7" s="12" t="e">
        <f t="shared" ref="BT7" si="16">N7+AQ7</f>
        <v>#REF!</v>
      </c>
      <c r="BU7" s="12" t="e">
        <f t="shared" ref="BU7" si="17">O7+AR7</f>
        <v>#REF!</v>
      </c>
      <c r="BV7" s="12" t="e">
        <f t="shared" ref="BV7" si="18">P7+AS7</f>
        <v>#REF!</v>
      </c>
      <c r="BW7" s="12" t="e">
        <f t="shared" ref="BW7" si="19">Q7+AT7</f>
        <v>#REF!</v>
      </c>
      <c r="BX7" s="12" t="e">
        <f t="shared" ref="BX7" si="20">R7+AU7</f>
        <v>#REF!</v>
      </c>
      <c r="BY7" s="12" t="e">
        <f t="shared" ref="BY7" si="21">S7+AV7</f>
        <v>#REF!</v>
      </c>
      <c r="BZ7" s="12" t="e">
        <f t="shared" ref="BZ7" si="22">T7+AW7</f>
        <v>#REF!</v>
      </c>
      <c r="CA7" s="12" t="e">
        <f t="shared" ref="CA7" si="23">U7+AX7</f>
        <v>#REF!</v>
      </c>
      <c r="CB7" s="12" t="e">
        <f t="shared" ref="CB7" si="24">V7+AY7</f>
        <v>#REF!</v>
      </c>
      <c r="CC7" s="12" t="e">
        <f t="shared" ref="CC7" si="25">W7+AZ7</f>
        <v>#REF!</v>
      </c>
      <c r="CD7" s="12" t="e">
        <f t="shared" ref="CD7" si="26">X7+BA7</f>
        <v>#REF!</v>
      </c>
      <c r="CE7" s="12" t="e">
        <f t="shared" ref="CE7" si="27">Y7+BB7</f>
        <v>#REF!</v>
      </c>
      <c r="CF7" s="12" t="e">
        <f t="shared" ref="CF7" si="28">Z7+BC7</f>
        <v>#REF!</v>
      </c>
      <c r="CG7" s="12" t="e">
        <f t="shared" ref="CG7" si="29">BI7+BK7+BM7+BO7+BQ7+BS7+BU7+BW7+BY7+CA7+CC7+CE7</f>
        <v>#REF!</v>
      </c>
      <c r="CH7" s="12" t="e">
        <f t="shared" ref="CH7" si="30">BJ7+BL7+BN7+BP7+BR7+BT7+BV7+BX7+BZ7+CB7+CD7+CF7</f>
        <v>#REF!</v>
      </c>
    </row>
    <row r="8" spans="1:86" x14ac:dyDescent="0.25">
      <c r="A8" s="3"/>
      <c r="B8" s="3"/>
      <c r="C8" s="7">
        <f t="shared" ref="C8:AB8" si="31">+SUM(C6:C7)</f>
        <v>0</v>
      </c>
      <c r="D8" s="7">
        <f t="shared" si="31"/>
        <v>1</v>
      </c>
      <c r="E8" s="7" t="e">
        <f t="shared" si="31"/>
        <v>#REF!</v>
      </c>
      <c r="F8" s="7" t="e">
        <f t="shared" si="31"/>
        <v>#REF!</v>
      </c>
      <c r="G8" s="7" t="e">
        <f t="shared" si="31"/>
        <v>#REF!</v>
      </c>
      <c r="H8" s="7" t="e">
        <f t="shared" si="31"/>
        <v>#REF!</v>
      </c>
      <c r="I8" s="7" t="e">
        <f t="shared" si="31"/>
        <v>#REF!</v>
      </c>
      <c r="J8" s="7" t="e">
        <f t="shared" si="31"/>
        <v>#REF!</v>
      </c>
      <c r="K8" s="7" t="e">
        <f t="shared" si="31"/>
        <v>#REF!</v>
      </c>
      <c r="L8" s="7" t="e">
        <f t="shared" si="31"/>
        <v>#REF!</v>
      </c>
      <c r="M8" s="7" t="e">
        <f t="shared" si="31"/>
        <v>#REF!</v>
      </c>
      <c r="N8" s="7" t="e">
        <f t="shared" si="31"/>
        <v>#REF!</v>
      </c>
      <c r="O8" s="7" t="e">
        <f t="shared" si="31"/>
        <v>#REF!</v>
      </c>
      <c r="P8" s="7" t="e">
        <f t="shared" si="31"/>
        <v>#REF!</v>
      </c>
      <c r="Q8" s="7" t="e">
        <f t="shared" si="31"/>
        <v>#REF!</v>
      </c>
      <c r="R8" s="7" t="e">
        <f t="shared" si="31"/>
        <v>#REF!</v>
      </c>
      <c r="S8" s="7" t="e">
        <f t="shared" si="31"/>
        <v>#REF!</v>
      </c>
      <c r="T8" s="7" t="e">
        <f t="shared" si="31"/>
        <v>#REF!</v>
      </c>
      <c r="U8" s="7" t="e">
        <f t="shared" si="31"/>
        <v>#REF!</v>
      </c>
      <c r="V8" s="7" t="e">
        <f t="shared" si="31"/>
        <v>#REF!</v>
      </c>
      <c r="W8" s="7" t="e">
        <f t="shared" si="31"/>
        <v>#REF!</v>
      </c>
      <c r="X8" s="7" t="e">
        <f t="shared" si="31"/>
        <v>#REF!</v>
      </c>
      <c r="Y8" s="7" t="e">
        <f t="shared" si="31"/>
        <v>#REF!</v>
      </c>
      <c r="Z8" s="7" t="e">
        <f t="shared" si="31"/>
        <v>#REF!</v>
      </c>
      <c r="AA8" s="7" t="e">
        <f t="shared" si="31"/>
        <v>#REF!</v>
      </c>
      <c r="AB8" s="7" t="e">
        <f t="shared" si="31"/>
        <v>#REF!</v>
      </c>
      <c r="AC8" s="1"/>
      <c r="AD8" s="3"/>
      <c r="AE8" s="3"/>
      <c r="AF8" s="7">
        <f t="shared" ref="AF8:BE8" si="32">+SUM(AF6:AF7)</f>
        <v>0</v>
      </c>
      <c r="AG8" s="7">
        <f t="shared" si="32"/>
        <v>0</v>
      </c>
      <c r="AH8" s="7" t="e">
        <f t="shared" si="32"/>
        <v>#REF!</v>
      </c>
      <c r="AI8" s="7" t="e">
        <f t="shared" si="32"/>
        <v>#REF!</v>
      </c>
      <c r="AJ8" s="7" t="e">
        <f t="shared" si="32"/>
        <v>#REF!</v>
      </c>
      <c r="AK8" s="7" t="e">
        <f t="shared" si="32"/>
        <v>#REF!</v>
      </c>
      <c r="AL8" s="7" t="e">
        <f t="shared" si="32"/>
        <v>#REF!</v>
      </c>
      <c r="AM8" s="7" t="e">
        <f t="shared" si="32"/>
        <v>#REF!</v>
      </c>
      <c r="AN8" s="7" t="e">
        <f t="shared" si="32"/>
        <v>#REF!</v>
      </c>
      <c r="AO8" s="7" t="e">
        <f t="shared" si="32"/>
        <v>#REF!</v>
      </c>
      <c r="AP8" s="7" t="e">
        <f t="shared" si="32"/>
        <v>#REF!</v>
      </c>
      <c r="AQ8" s="7" t="e">
        <f t="shared" si="32"/>
        <v>#REF!</v>
      </c>
      <c r="AR8" s="7" t="e">
        <f t="shared" si="32"/>
        <v>#REF!</v>
      </c>
      <c r="AS8" s="7" t="e">
        <f t="shared" si="32"/>
        <v>#REF!</v>
      </c>
      <c r="AT8" s="7" t="e">
        <f t="shared" si="32"/>
        <v>#REF!</v>
      </c>
      <c r="AU8" s="7" t="e">
        <f t="shared" si="32"/>
        <v>#REF!</v>
      </c>
      <c r="AV8" s="7" t="e">
        <f t="shared" si="32"/>
        <v>#REF!</v>
      </c>
      <c r="AW8" s="7" t="e">
        <f t="shared" si="32"/>
        <v>#REF!</v>
      </c>
      <c r="AX8" s="7" t="e">
        <f t="shared" si="32"/>
        <v>#REF!</v>
      </c>
      <c r="AY8" s="7" t="e">
        <f t="shared" si="32"/>
        <v>#REF!</v>
      </c>
      <c r="AZ8" s="7" t="e">
        <f t="shared" si="32"/>
        <v>#REF!</v>
      </c>
      <c r="BA8" s="7" t="e">
        <f t="shared" si="32"/>
        <v>#REF!</v>
      </c>
      <c r="BB8" s="7" t="e">
        <f t="shared" si="32"/>
        <v>#REF!</v>
      </c>
      <c r="BC8" s="7" t="e">
        <f t="shared" si="32"/>
        <v>#REF!</v>
      </c>
      <c r="BD8" s="7" t="e">
        <f t="shared" si="32"/>
        <v>#REF!</v>
      </c>
      <c r="BE8" s="7" t="e">
        <f t="shared" si="32"/>
        <v>#REF!</v>
      </c>
      <c r="BF8" s="1"/>
      <c r="BG8" s="3"/>
      <c r="BH8" s="3"/>
      <c r="BI8" s="7">
        <f t="shared" ref="BI8:CH8" si="33">+SUM(BI6:BI7)</f>
        <v>0</v>
      </c>
      <c r="BJ8" s="7">
        <f t="shared" si="33"/>
        <v>1</v>
      </c>
      <c r="BK8" s="7" t="e">
        <f t="shared" si="33"/>
        <v>#REF!</v>
      </c>
      <c r="BL8" s="7" t="e">
        <f t="shared" si="33"/>
        <v>#REF!</v>
      </c>
      <c r="BM8" s="7" t="e">
        <f t="shared" si="33"/>
        <v>#REF!</v>
      </c>
      <c r="BN8" s="7" t="e">
        <f t="shared" si="33"/>
        <v>#REF!</v>
      </c>
      <c r="BO8" s="7" t="e">
        <f t="shared" si="33"/>
        <v>#REF!</v>
      </c>
      <c r="BP8" s="7" t="e">
        <f t="shared" si="33"/>
        <v>#REF!</v>
      </c>
      <c r="BQ8" s="7" t="e">
        <f t="shared" si="33"/>
        <v>#REF!</v>
      </c>
      <c r="BR8" s="7" t="e">
        <f t="shared" si="33"/>
        <v>#REF!</v>
      </c>
      <c r="BS8" s="7" t="e">
        <f t="shared" si="33"/>
        <v>#REF!</v>
      </c>
      <c r="BT8" s="7" t="e">
        <f t="shared" si="33"/>
        <v>#REF!</v>
      </c>
      <c r="BU8" s="7" t="e">
        <f t="shared" si="33"/>
        <v>#REF!</v>
      </c>
      <c r="BV8" s="7" t="e">
        <f t="shared" si="33"/>
        <v>#REF!</v>
      </c>
      <c r="BW8" s="7" t="e">
        <f t="shared" si="33"/>
        <v>#REF!</v>
      </c>
      <c r="BX8" s="7" t="e">
        <f t="shared" si="33"/>
        <v>#REF!</v>
      </c>
      <c r="BY8" s="7" t="e">
        <f t="shared" si="33"/>
        <v>#REF!</v>
      </c>
      <c r="BZ8" s="7" t="e">
        <f t="shared" si="33"/>
        <v>#REF!</v>
      </c>
      <c r="CA8" s="7" t="e">
        <f t="shared" si="33"/>
        <v>#REF!</v>
      </c>
      <c r="CB8" s="7" t="e">
        <f t="shared" si="33"/>
        <v>#REF!</v>
      </c>
      <c r="CC8" s="7" t="e">
        <f t="shared" si="33"/>
        <v>#REF!</v>
      </c>
      <c r="CD8" s="7" t="e">
        <f t="shared" si="33"/>
        <v>#REF!</v>
      </c>
      <c r="CE8" s="7" t="e">
        <f t="shared" si="33"/>
        <v>#REF!</v>
      </c>
      <c r="CF8" s="7" t="e">
        <f t="shared" si="33"/>
        <v>#REF!</v>
      </c>
      <c r="CG8" s="7" t="e">
        <f t="shared" si="33"/>
        <v>#REF!</v>
      </c>
      <c r="CH8" s="7" t="e">
        <f t="shared" si="33"/>
        <v>#REF!</v>
      </c>
    </row>
    <row r="9" spans="1:86" x14ac:dyDescent="0.25">
      <c r="A9" s="1"/>
      <c r="B9" s="1"/>
      <c r="C9" s="1">
        <v>1</v>
      </c>
      <c r="D9" s="1"/>
      <c r="E9" s="1">
        <v>2</v>
      </c>
      <c r="F9" s="1"/>
      <c r="G9" s="1">
        <v>3</v>
      </c>
      <c r="H9" s="1"/>
      <c r="I9" s="1">
        <v>4</v>
      </c>
      <c r="J9" s="1"/>
      <c r="K9" s="1">
        <v>5</v>
      </c>
      <c r="L9" s="1"/>
      <c r="M9" s="1">
        <v>6</v>
      </c>
      <c r="N9" s="1"/>
      <c r="O9" s="1">
        <v>7</v>
      </c>
      <c r="P9" s="1"/>
      <c r="Q9" s="1">
        <v>8</v>
      </c>
      <c r="R9" s="1"/>
      <c r="S9" s="1">
        <v>9</v>
      </c>
      <c r="T9" s="1"/>
      <c r="U9" s="1">
        <v>10</v>
      </c>
      <c r="V9" s="1"/>
      <c r="W9" s="1">
        <v>11</v>
      </c>
      <c r="X9" s="1"/>
      <c r="Y9" s="1">
        <v>12</v>
      </c>
      <c r="Z9" s="1"/>
      <c r="AA9" s="1"/>
      <c r="AB9" s="1"/>
      <c r="AC9" s="1"/>
      <c r="AD9" s="1"/>
      <c r="AE9" s="1"/>
      <c r="AF9" s="1">
        <v>1</v>
      </c>
      <c r="AG9" s="1"/>
      <c r="AH9" s="1">
        <v>2</v>
      </c>
      <c r="AI9" s="1"/>
      <c r="AJ9" s="1">
        <v>3</v>
      </c>
      <c r="AK9" s="1"/>
      <c r="AL9" s="1">
        <v>4</v>
      </c>
      <c r="AM9" s="1"/>
      <c r="AN9" s="1">
        <v>5</v>
      </c>
      <c r="AO9" s="1"/>
      <c r="AP9" s="1">
        <v>6</v>
      </c>
      <c r="AQ9" s="1"/>
      <c r="AR9" s="1">
        <v>7</v>
      </c>
      <c r="AS9" s="1"/>
      <c r="AT9" s="1">
        <v>8</v>
      </c>
      <c r="AU9" s="1"/>
      <c r="AV9" s="1">
        <v>9</v>
      </c>
      <c r="AW9" s="1"/>
      <c r="AX9" s="1">
        <v>10</v>
      </c>
      <c r="AY9" s="1"/>
      <c r="AZ9" s="1">
        <v>11</v>
      </c>
      <c r="BA9" s="1"/>
      <c r="BB9" s="1">
        <v>12</v>
      </c>
      <c r="BC9" s="1"/>
      <c r="BD9" s="1"/>
      <c r="BE9" s="1"/>
      <c r="BF9" s="1"/>
      <c r="BG9" s="1"/>
      <c r="BH9" s="1"/>
      <c r="BI9" s="1">
        <v>1</v>
      </c>
      <c r="BJ9" s="1"/>
      <c r="BK9" s="1">
        <v>2</v>
      </c>
      <c r="BL9" s="1"/>
      <c r="BM9" s="1">
        <v>3</v>
      </c>
      <c r="BN9" s="1"/>
      <c r="BO9" s="1">
        <v>4</v>
      </c>
      <c r="BP9" s="1"/>
      <c r="BQ9" s="1">
        <v>5</v>
      </c>
      <c r="BR9" s="1"/>
      <c r="BS9" s="1">
        <v>6</v>
      </c>
      <c r="BT9" s="1"/>
      <c r="BU9" s="1">
        <v>7</v>
      </c>
      <c r="BV9" s="1"/>
      <c r="BW9" s="1">
        <v>8</v>
      </c>
      <c r="BX9" s="1"/>
      <c r="BY9" s="1">
        <v>9</v>
      </c>
      <c r="BZ9" s="1"/>
      <c r="CA9" s="1">
        <v>10</v>
      </c>
      <c r="CB9" s="1"/>
      <c r="CC9" s="1">
        <v>11</v>
      </c>
      <c r="CD9" s="1"/>
      <c r="CE9" s="1">
        <v>12</v>
      </c>
      <c r="CF9" s="1"/>
      <c r="CG9" s="1"/>
      <c r="CH9" s="1"/>
    </row>
    <row r="10" spans="1:86" x14ac:dyDescent="0.25">
      <c r="A10" s="1"/>
      <c r="B10" s="1"/>
      <c r="C10" s="145"/>
      <c r="D10" s="145"/>
      <c r="E10" s="144"/>
      <c r="F10" s="144"/>
      <c r="G10" s="144"/>
      <c r="H10" s="144"/>
      <c r="I10" s="144"/>
      <c r="J10" s="144"/>
      <c r="K10" s="144"/>
      <c r="L10" s="144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"/>
      <c r="AB10" s="1"/>
      <c r="AC10" s="1"/>
      <c r="AD10" s="1"/>
      <c r="AE10" s="1"/>
      <c r="AF10" s="156"/>
      <c r="AG10" s="145"/>
      <c r="AH10" s="144"/>
      <c r="AI10" s="144"/>
      <c r="AJ10" s="144"/>
      <c r="AK10" s="144"/>
      <c r="AL10" s="144"/>
      <c r="AM10" s="144"/>
      <c r="AN10" s="144"/>
      <c r="AO10" s="144"/>
      <c r="AP10" s="145"/>
      <c r="AQ10" s="145"/>
      <c r="AR10" s="145"/>
      <c r="AS10" s="145"/>
      <c r="AT10" s="145"/>
      <c r="AU10" s="145"/>
      <c r="AV10" s="145"/>
      <c r="AW10" s="145"/>
      <c r="AX10" s="145"/>
      <c r="AY10" s="145"/>
      <c r="AZ10" s="145"/>
      <c r="BA10" s="145"/>
      <c r="BB10" s="145"/>
      <c r="BC10" s="145"/>
      <c r="BD10" s="1"/>
      <c r="BE10" s="1"/>
      <c r="BF10" s="1"/>
      <c r="BG10" s="1"/>
      <c r="BH10" s="1"/>
      <c r="BI10" s="156"/>
      <c r="BJ10" s="145"/>
      <c r="BK10" s="144"/>
      <c r="BL10" s="144"/>
      <c r="BM10" s="144"/>
      <c r="BN10" s="144"/>
      <c r="BO10" s="144"/>
      <c r="BP10" s="144"/>
      <c r="BQ10" s="144"/>
      <c r="BR10" s="144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"/>
      <c r="CH10" s="1"/>
    </row>
    <row r="11" spans="1:86" x14ac:dyDescent="0.25">
      <c r="A11" s="1"/>
      <c r="B11" s="29" t="s">
        <v>27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1"/>
      <c r="AC11" s="1"/>
      <c r="AD11" s="1"/>
      <c r="AE11" s="29" t="s">
        <v>70</v>
      </c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1"/>
      <c r="BF11" s="1"/>
      <c r="BG11" s="1"/>
      <c r="BH11" s="29" t="s">
        <v>73</v>
      </c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1"/>
    </row>
    <row r="12" spans="1:86" x14ac:dyDescent="0.25">
      <c r="C12" s="48" t="s">
        <v>72</v>
      </c>
      <c r="D12" s="48" t="s">
        <v>63</v>
      </c>
      <c r="AF12" s="48" t="s">
        <v>72</v>
      </c>
      <c r="AG12" s="48" t="s">
        <v>63</v>
      </c>
      <c r="BI12" s="48" t="s">
        <v>72</v>
      </c>
      <c r="BJ12" s="48" t="s">
        <v>63</v>
      </c>
    </row>
    <row r="13" spans="1:86" x14ac:dyDescent="0.25">
      <c r="B13" s="48" t="s">
        <v>11</v>
      </c>
      <c r="C13">
        <f>C8</f>
        <v>0</v>
      </c>
      <c r="D13">
        <f>D8</f>
        <v>1</v>
      </c>
      <c r="AE13" s="48" t="s">
        <v>11</v>
      </c>
      <c r="AF13">
        <f>AF8</f>
        <v>0</v>
      </c>
      <c r="AG13">
        <f>AG8</f>
        <v>0</v>
      </c>
      <c r="BH13" s="48" t="s">
        <v>11</v>
      </c>
      <c r="BI13">
        <f>BI8</f>
        <v>0</v>
      </c>
      <c r="BJ13">
        <f>BJ8</f>
        <v>1</v>
      </c>
    </row>
    <row r="14" spans="1:86" x14ac:dyDescent="0.25">
      <c r="B14" s="48" t="s">
        <v>12</v>
      </c>
      <c r="C14" t="e">
        <f>E8</f>
        <v>#REF!</v>
      </c>
      <c r="D14" t="e">
        <f>F8</f>
        <v>#REF!</v>
      </c>
      <c r="AE14" s="48" t="s">
        <v>12</v>
      </c>
      <c r="AF14" t="e">
        <f>AH8</f>
        <v>#REF!</v>
      </c>
      <c r="AG14" t="e">
        <f>AI8</f>
        <v>#REF!</v>
      </c>
      <c r="BH14" s="48" t="s">
        <v>12</v>
      </c>
      <c r="BI14" t="e">
        <f>BK8</f>
        <v>#REF!</v>
      </c>
      <c r="BJ14" t="e">
        <f>BL8</f>
        <v>#REF!</v>
      </c>
    </row>
    <row r="15" spans="1:86" x14ac:dyDescent="0.25">
      <c r="B15" s="48" t="s">
        <v>13</v>
      </c>
      <c r="C15" t="e">
        <f>G8</f>
        <v>#REF!</v>
      </c>
      <c r="D15" t="e">
        <f>H8</f>
        <v>#REF!</v>
      </c>
      <c r="AE15" s="48" t="s">
        <v>13</v>
      </c>
      <c r="AF15" t="e">
        <f>AJ8</f>
        <v>#REF!</v>
      </c>
      <c r="AG15" t="e">
        <f>AK8</f>
        <v>#REF!</v>
      </c>
      <c r="BH15" s="48" t="s">
        <v>13</v>
      </c>
      <c r="BI15" t="e">
        <f>BM8</f>
        <v>#REF!</v>
      </c>
      <c r="BJ15" t="e">
        <f>BN8</f>
        <v>#REF!</v>
      </c>
    </row>
    <row r="16" spans="1:86" x14ac:dyDescent="0.25">
      <c r="B16" s="48" t="s">
        <v>14</v>
      </c>
      <c r="C16" t="e">
        <f>I8</f>
        <v>#REF!</v>
      </c>
      <c r="D16" t="e">
        <f>J8</f>
        <v>#REF!</v>
      </c>
      <c r="AE16" s="48" t="s">
        <v>14</v>
      </c>
      <c r="AF16" t="e">
        <f>AL8</f>
        <v>#REF!</v>
      </c>
      <c r="AG16" t="e">
        <f>AM8</f>
        <v>#REF!</v>
      </c>
      <c r="BH16" s="48" t="s">
        <v>14</v>
      </c>
      <c r="BI16" t="e">
        <f>BO8</f>
        <v>#REF!</v>
      </c>
      <c r="BJ16" t="e">
        <f>BP8</f>
        <v>#REF!</v>
      </c>
    </row>
    <row r="17" spans="2:62" x14ac:dyDescent="0.25">
      <c r="B17" s="48" t="s">
        <v>8</v>
      </c>
      <c r="C17" t="e">
        <f>K8</f>
        <v>#REF!</v>
      </c>
      <c r="D17" t="e">
        <f>L8</f>
        <v>#REF!</v>
      </c>
      <c r="AE17" s="48" t="s">
        <v>8</v>
      </c>
      <c r="AF17" t="e">
        <f>AN8</f>
        <v>#REF!</v>
      </c>
      <c r="AG17" t="e">
        <f>AO8</f>
        <v>#REF!</v>
      </c>
      <c r="BH17" s="48" t="s">
        <v>8</v>
      </c>
      <c r="BI17" t="e">
        <f>BQ8</f>
        <v>#REF!</v>
      </c>
      <c r="BJ17" t="e">
        <f>BR8</f>
        <v>#REF!</v>
      </c>
    </row>
    <row r="18" spans="2:62" x14ac:dyDescent="0.25">
      <c r="B18" s="48" t="s">
        <v>15</v>
      </c>
      <c r="C18" t="e">
        <f>M8</f>
        <v>#REF!</v>
      </c>
      <c r="D18" t="e">
        <f>N8</f>
        <v>#REF!</v>
      </c>
      <c r="AE18" s="48" t="s">
        <v>15</v>
      </c>
      <c r="AF18" t="e">
        <f>AP8</f>
        <v>#REF!</v>
      </c>
      <c r="AG18" t="e">
        <f>AQ8</f>
        <v>#REF!</v>
      </c>
      <c r="BH18" s="48" t="s">
        <v>15</v>
      </c>
      <c r="BI18" t="e">
        <f>BS8</f>
        <v>#REF!</v>
      </c>
      <c r="BJ18" t="e">
        <f>BT8</f>
        <v>#REF!</v>
      </c>
    </row>
    <row r="19" spans="2:62" x14ac:dyDescent="0.25">
      <c r="B19" s="48" t="s">
        <v>16</v>
      </c>
      <c r="C19" t="e">
        <f>O8</f>
        <v>#REF!</v>
      </c>
      <c r="D19" t="e">
        <f>P8</f>
        <v>#REF!</v>
      </c>
      <c r="AE19" s="48" t="s">
        <v>16</v>
      </c>
      <c r="AF19" t="e">
        <f>AR8</f>
        <v>#REF!</v>
      </c>
      <c r="AG19" t="e">
        <f>AS8</f>
        <v>#REF!</v>
      </c>
      <c r="BH19" s="48" t="s">
        <v>16</v>
      </c>
      <c r="BI19" t="e">
        <f>BU8</f>
        <v>#REF!</v>
      </c>
      <c r="BJ19" t="e">
        <f>BV8</f>
        <v>#REF!</v>
      </c>
    </row>
    <row r="20" spans="2:62" x14ac:dyDescent="0.25">
      <c r="B20" s="48" t="s">
        <v>17</v>
      </c>
      <c r="C20" t="e">
        <f>Q8</f>
        <v>#REF!</v>
      </c>
      <c r="D20" t="e">
        <f>R8</f>
        <v>#REF!</v>
      </c>
      <c r="AE20" s="48" t="s">
        <v>17</v>
      </c>
      <c r="AF20" t="e">
        <f>AT8</f>
        <v>#REF!</v>
      </c>
      <c r="AG20" t="e">
        <f>AU8</f>
        <v>#REF!</v>
      </c>
      <c r="BH20" s="48" t="s">
        <v>17</v>
      </c>
      <c r="BI20" t="e">
        <f>BW8</f>
        <v>#REF!</v>
      </c>
      <c r="BJ20" t="e">
        <f>BX8</f>
        <v>#REF!</v>
      </c>
    </row>
    <row r="21" spans="2:62" x14ac:dyDescent="0.25">
      <c r="B21" s="48" t="s">
        <v>18</v>
      </c>
      <c r="C21" t="e">
        <f>S8</f>
        <v>#REF!</v>
      </c>
      <c r="D21" t="e">
        <f>T8</f>
        <v>#REF!</v>
      </c>
      <c r="AE21" s="48" t="s">
        <v>18</v>
      </c>
      <c r="AF21" t="e">
        <f>AV8</f>
        <v>#REF!</v>
      </c>
      <c r="AG21" t="e">
        <f>AW8</f>
        <v>#REF!</v>
      </c>
      <c r="BH21" s="48" t="s">
        <v>18</v>
      </c>
      <c r="BI21" t="e">
        <f>BY8</f>
        <v>#REF!</v>
      </c>
      <c r="BJ21" t="e">
        <f>BZ8</f>
        <v>#REF!</v>
      </c>
    </row>
    <row r="22" spans="2:62" x14ac:dyDescent="0.25">
      <c r="B22" s="48" t="s">
        <v>19</v>
      </c>
      <c r="C22" t="e">
        <f>U8</f>
        <v>#REF!</v>
      </c>
      <c r="D22" t="e">
        <f>V8</f>
        <v>#REF!</v>
      </c>
      <c r="AE22" s="48" t="s">
        <v>19</v>
      </c>
      <c r="AF22" t="e">
        <f>AX8</f>
        <v>#REF!</v>
      </c>
      <c r="AG22" t="e">
        <f>AY8</f>
        <v>#REF!</v>
      </c>
      <c r="BH22" s="48" t="s">
        <v>19</v>
      </c>
      <c r="BI22" t="e">
        <f>CA8</f>
        <v>#REF!</v>
      </c>
      <c r="BJ22" t="e">
        <f>CB8</f>
        <v>#REF!</v>
      </c>
    </row>
    <row r="23" spans="2:62" x14ac:dyDescent="0.25">
      <c r="B23" s="48" t="s">
        <v>20</v>
      </c>
      <c r="C23" t="e">
        <f>W8</f>
        <v>#REF!</v>
      </c>
      <c r="D23" t="e">
        <f>X8</f>
        <v>#REF!</v>
      </c>
      <c r="AE23" s="48" t="s">
        <v>20</v>
      </c>
      <c r="AF23" t="e">
        <f>AZ8</f>
        <v>#REF!</v>
      </c>
      <c r="AG23" t="e">
        <f>BA8</f>
        <v>#REF!</v>
      </c>
      <c r="BH23" s="48" t="s">
        <v>20</v>
      </c>
      <c r="BI23" t="e">
        <f>CC8</f>
        <v>#REF!</v>
      </c>
      <c r="BJ23" t="e">
        <f>CD8</f>
        <v>#REF!</v>
      </c>
    </row>
    <row r="24" spans="2:62" x14ac:dyDescent="0.25">
      <c r="B24" s="48" t="s">
        <v>21</v>
      </c>
      <c r="C24" t="e">
        <f>Y8</f>
        <v>#REF!</v>
      </c>
      <c r="D24" t="e">
        <f>Z8</f>
        <v>#REF!</v>
      </c>
      <c r="AE24" s="48" t="s">
        <v>21</v>
      </c>
      <c r="AF24" t="e">
        <f>BB8</f>
        <v>#REF!</v>
      </c>
      <c r="AG24" t="e">
        <f>BC8</f>
        <v>#REF!</v>
      </c>
      <c r="BH24" s="48" t="s">
        <v>21</v>
      </c>
      <c r="BI24" t="e">
        <f>CE8</f>
        <v>#REF!</v>
      </c>
      <c r="BJ24" t="e">
        <f>CF8</f>
        <v>#REF!</v>
      </c>
    </row>
  </sheetData>
  <sheetProtection algorithmName="SHA-512" hashValue="8c5luPKHkb+xHI4FnXdandkYiPYB5fZyjq2mLlFjKXfsZa2l3tf5dHOel/s1MKo/sgGkCLZ7rVpHm/+OR18tJg==" saltValue="9KyFJVvHC3por961s59cIA==" spinCount="100000" sheet="1" objects="1" scenarios="1"/>
  <mergeCells count="81">
    <mergeCell ref="BW10:BX10"/>
    <mergeCell ref="BM3:BN4"/>
    <mergeCell ref="BH3:BH5"/>
    <mergeCell ref="BO3:BP4"/>
    <mergeCell ref="BU10:BV10"/>
    <mergeCell ref="BK3:BL4"/>
    <mergeCell ref="BQ10:BR10"/>
    <mergeCell ref="BQ3:BR4"/>
    <mergeCell ref="BS3:BT4"/>
    <mergeCell ref="AN10:AO10"/>
    <mergeCell ref="AP10:AQ10"/>
    <mergeCell ref="BO10:BP10"/>
    <mergeCell ref="AR3:AS4"/>
    <mergeCell ref="AT10:AU10"/>
    <mergeCell ref="AR10:AS10"/>
    <mergeCell ref="AV3:AW4"/>
    <mergeCell ref="AX10:AY10"/>
    <mergeCell ref="AZ3:BA4"/>
    <mergeCell ref="BI10:BJ10"/>
    <mergeCell ref="BB3:BC4"/>
    <mergeCell ref="A3:A5"/>
    <mergeCell ref="B3:B5"/>
    <mergeCell ref="W3:X4"/>
    <mergeCell ref="Y3:Z4"/>
    <mergeCell ref="AV10:AW10"/>
    <mergeCell ref="M10:N10"/>
    <mergeCell ref="O10:P10"/>
    <mergeCell ref="Q10:R10"/>
    <mergeCell ref="U10:V10"/>
    <mergeCell ref="AF10:AG10"/>
    <mergeCell ref="AD3:AD5"/>
    <mergeCell ref="M3:N4"/>
    <mergeCell ref="S10:T10"/>
    <mergeCell ref="U3:V4"/>
    <mergeCell ref="AA3:AB4"/>
    <mergeCell ref="C3:D4"/>
    <mergeCell ref="E3:F4"/>
    <mergeCell ref="G3:H4"/>
    <mergeCell ref="I3:J4"/>
    <mergeCell ref="K3:L4"/>
    <mergeCell ref="Q3:R4"/>
    <mergeCell ref="O3:P4"/>
    <mergeCell ref="S3:T4"/>
    <mergeCell ref="AJ3:AK4"/>
    <mergeCell ref="W10:X10"/>
    <mergeCell ref="AL10:AM10"/>
    <mergeCell ref="AH10:AI10"/>
    <mergeCell ref="AJ10:AK10"/>
    <mergeCell ref="AF3:AG4"/>
    <mergeCell ref="CG3:CH4"/>
    <mergeCell ref="C10:D10"/>
    <mergeCell ref="E10:F10"/>
    <mergeCell ref="G10:H10"/>
    <mergeCell ref="I10:J10"/>
    <mergeCell ref="K10:L10"/>
    <mergeCell ref="BD3:BE4"/>
    <mergeCell ref="AH3:AI4"/>
    <mergeCell ref="AL3:AM4"/>
    <mergeCell ref="BK10:BL10"/>
    <mergeCell ref="AP3:AQ4"/>
    <mergeCell ref="Y10:Z10"/>
    <mergeCell ref="CA3:CB4"/>
    <mergeCell ref="BY3:BZ4"/>
    <mergeCell ref="BW3:BX4"/>
    <mergeCell ref="BU3:BV4"/>
    <mergeCell ref="CE3:CF4"/>
    <mergeCell ref="AE3:AE5"/>
    <mergeCell ref="BY10:BZ10"/>
    <mergeCell ref="AZ10:BA10"/>
    <mergeCell ref="AX3:AY4"/>
    <mergeCell ref="BS10:BT10"/>
    <mergeCell ref="BG3:BG5"/>
    <mergeCell ref="AT3:AU4"/>
    <mergeCell ref="AN3:AO4"/>
    <mergeCell ref="CE10:CF10"/>
    <mergeCell ref="CC10:CD10"/>
    <mergeCell ref="CA10:CB10"/>
    <mergeCell ref="BB10:BC10"/>
    <mergeCell ref="BM10:BN10"/>
    <mergeCell ref="BI3:BJ4"/>
    <mergeCell ref="CC3:C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BERANDA</vt:lpstr>
      <vt:lpstr>Sheet 1</vt:lpstr>
      <vt:lpstr>TREN (P)</vt:lpstr>
      <vt:lpstr>CAKUPAN (P)</vt:lpstr>
      <vt:lpstr>PENGOBATAN (P)</vt:lpstr>
      <vt:lpstr>PENEMUAN-PENGOBATAN</vt:lpstr>
      <vt:lpstr>'Sheet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Subdin P2M</dc:creator>
  <cp:lastModifiedBy>nuraeni neni</cp:lastModifiedBy>
  <cp:lastPrinted>2022-08-01T02:22:49Z</cp:lastPrinted>
  <dcterms:created xsi:type="dcterms:W3CDTF">2002-11-04T00:08:17Z</dcterms:created>
  <dcterms:modified xsi:type="dcterms:W3CDTF">2025-06-19T06:14:40Z</dcterms:modified>
</cp:coreProperties>
</file>