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装修明细" sheetId="1" r:id="rId1"/>
    <sheet name="预算费用" sheetId="4" r:id="rId2"/>
    <sheet name="接房费用" sheetId="3" r:id="rId3"/>
    <sheet name="开关插座清单" sheetId="2" r:id="rId4"/>
  </sheets>
  <calcPr calcId="152511" concurrentCalc="0"/>
</workbook>
</file>

<file path=xl/calcChain.xml><?xml version="1.0" encoding="utf-8"?>
<calcChain xmlns="http://schemas.openxmlformats.org/spreadsheetml/2006/main">
  <c r="B40" i="1" l="1"/>
  <c r="C40" i="1"/>
  <c r="B20" i="4"/>
  <c r="B14" i="2"/>
</calcChain>
</file>

<file path=xl/sharedStrings.xml><?xml version="1.0" encoding="utf-8"?>
<sst xmlns="http://schemas.openxmlformats.org/spreadsheetml/2006/main" count="121" uniqueCount="99">
  <si>
    <t>冷、热水管、电线管</t>
    <phoneticPr fontId="1" type="noConversion"/>
  </si>
  <si>
    <t>建渣清运</t>
    <phoneticPr fontId="1" type="noConversion"/>
  </si>
  <si>
    <t>工人师傅吃饭</t>
    <phoneticPr fontId="1" type="noConversion"/>
  </si>
  <si>
    <t>工人烟、茶钱</t>
    <phoneticPr fontId="1" type="noConversion"/>
  </si>
  <si>
    <t>电线</t>
    <phoneticPr fontId="1" type="noConversion"/>
  </si>
  <si>
    <t>备注</t>
    <phoneticPr fontId="1" type="noConversion"/>
  </si>
  <si>
    <t>照明线</t>
    <phoneticPr fontId="1" type="noConversion"/>
  </si>
  <si>
    <t>瓷砖</t>
    <phoneticPr fontId="1" type="noConversion"/>
  </si>
  <si>
    <t>找的一个小牌子,600*600的总共160张</t>
    <phoneticPr fontId="1" type="noConversion"/>
  </si>
  <si>
    <t>防水</t>
    <phoneticPr fontId="1" type="noConversion"/>
  </si>
  <si>
    <t>河沙、水泥</t>
    <phoneticPr fontId="1" type="noConversion"/>
  </si>
  <si>
    <t>小区推销找的，要找非工程的水泥和河沙</t>
    <phoneticPr fontId="1" type="noConversion"/>
  </si>
  <si>
    <t>潜水艇地漏</t>
    <phoneticPr fontId="1" type="noConversion"/>
  </si>
  <si>
    <t>西门子洗碗机</t>
    <phoneticPr fontId="1" type="noConversion"/>
  </si>
  <si>
    <t>老板烟机灶具</t>
    <phoneticPr fontId="1" type="noConversion"/>
  </si>
  <si>
    <t>科勒橱柜</t>
    <phoneticPr fontId="1" type="noConversion"/>
  </si>
  <si>
    <t>淋浴房</t>
    <phoneticPr fontId="1" type="noConversion"/>
  </si>
  <si>
    <t>买的样品，原价3000多到4000的样子，质量还不错</t>
    <phoneticPr fontId="1" type="noConversion"/>
  </si>
  <si>
    <t>接房费用</t>
    <phoneticPr fontId="1" type="noConversion"/>
  </si>
  <si>
    <t>物管、水电预缴</t>
    <phoneticPr fontId="1" type="noConversion"/>
  </si>
  <si>
    <t>物管装修管理费</t>
    <phoneticPr fontId="1" type="noConversion"/>
  </si>
  <si>
    <t>芬琳漆</t>
    <phoneticPr fontId="1" type="noConversion"/>
  </si>
  <si>
    <t>tata木门</t>
    <phoneticPr fontId="1" type="noConversion"/>
  </si>
  <si>
    <t>欧派衣柜</t>
    <phoneticPr fontId="1" type="noConversion"/>
  </si>
  <si>
    <t>必美地板</t>
    <phoneticPr fontId="1" type="noConversion"/>
  </si>
  <si>
    <t>次卧床</t>
    <phoneticPr fontId="1" type="noConversion"/>
  </si>
  <si>
    <t>1.8米</t>
    <phoneticPr fontId="1" type="noConversion"/>
  </si>
  <si>
    <t>沙发</t>
    <phoneticPr fontId="1" type="noConversion"/>
  </si>
  <si>
    <t>主卧床+2个床头柜</t>
    <phoneticPr fontId="1" type="noConversion"/>
  </si>
  <si>
    <t>餐桌+4把椅子</t>
    <phoneticPr fontId="1" type="noConversion"/>
  </si>
  <si>
    <t>已付2000</t>
    <phoneticPr fontId="1" type="noConversion"/>
  </si>
  <si>
    <t>4个</t>
    <phoneticPr fontId="1" type="noConversion"/>
  </si>
  <si>
    <t>ao史密斯热水器</t>
    <phoneticPr fontId="1" type="noConversion"/>
  </si>
  <si>
    <t>ao史密斯前置净水器</t>
    <phoneticPr fontId="1" type="noConversion"/>
  </si>
  <si>
    <t>总金额</t>
    <phoneticPr fontId="1" type="noConversion"/>
  </si>
  <si>
    <t>未付金额</t>
    <phoneticPr fontId="1" type="noConversion"/>
  </si>
  <si>
    <t>汇总</t>
    <phoneticPr fontId="1" type="noConversion"/>
  </si>
  <si>
    <t>花洒</t>
    <phoneticPr fontId="1" type="noConversion"/>
  </si>
  <si>
    <t>马桶</t>
    <phoneticPr fontId="1" type="noConversion"/>
  </si>
  <si>
    <t>浴室柜</t>
    <phoneticPr fontId="1" type="noConversion"/>
  </si>
  <si>
    <t>次卧床垫</t>
    <phoneticPr fontId="1" type="noConversion"/>
  </si>
  <si>
    <t>主卧床垫</t>
    <phoneticPr fontId="1" type="noConversion"/>
  </si>
  <si>
    <t>洗衣机</t>
    <phoneticPr fontId="1" type="noConversion"/>
  </si>
  <si>
    <t>冰箱</t>
    <phoneticPr fontId="1" type="noConversion"/>
  </si>
  <si>
    <t>窗帘</t>
    <phoneticPr fontId="1" type="noConversion"/>
  </si>
  <si>
    <t>预算</t>
    <phoneticPr fontId="1" type="noConversion"/>
  </si>
  <si>
    <t>工人费用</t>
    <phoneticPr fontId="1" type="noConversion"/>
  </si>
  <si>
    <t>项目</t>
    <phoneticPr fontId="1" type="noConversion"/>
  </si>
  <si>
    <t>汇总</t>
    <phoneticPr fontId="1" type="noConversion"/>
  </si>
  <si>
    <t>5孔插座</t>
    <phoneticPr fontId="1" type="noConversion"/>
  </si>
  <si>
    <t>1开5孔插座</t>
    <phoneticPr fontId="1" type="noConversion"/>
  </si>
  <si>
    <t>名称</t>
    <phoneticPr fontId="1" type="noConversion"/>
  </si>
  <si>
    <t>数量</t>
    <phoneticPr fontId="1" type="noConversion"/>
  </si>
  <si>
    <t>开关插座</t>
    <phoneticPr fontId="1" type="noConversion"/>
  </si>
  <si>
    <t>照明灯</t>
    <phoneticPr fontId="1" type="noConversion"/>
  </si>
  <si>
    <t>浴霸</t>
    <phoneticPr fontId="1" type="noConversion"/>
  </si>
  <si>
    <t>1开双控</t>
    <phoneticPr fontId="1" type="noConversion"/>
  </si>
  <si>
    <t>网络插孔</t>
    <phoneticPr fontId="1" type="noConversion"/>
  </si>
  <si>
    <t>2开2控开关</t>
    <phoneticPr fontId="1" type="noConversion"/>
  </si>
  <si>
    <t>白板</t>
    <phoneticPr fontId="1" type="noConversion"/>
  </si>
  <si>
    <t>1开多控开关</t>
    <phoneticPr fontId="1" type="noConversion"/>
  </si>
  <si>
    <t>电视插孔</t>
    <phoneticPr fontId="1" type="noConversion"/>
  </si>
  <si>
    <t>空调插座</t>
    <phoneticPr fontId="1" type="noConversion"/>
  </si>
  <si>
    <t>3开2控开关</t>
    <phoneticPr fontId="1" type="noConversion"/>
  </si>
  <si>
    <t>4开2控开关</t>
    <phoneticPr fontId="1" type="noConversion"/>
  </si>
  <si>
    <t>浴室摆件</t>
    <phoneticPr fontId="1" type="noConversion"/>
  </si>
  <si>
    <t>预算，博世</t>
    <phoneticPr fontId="1" type="noConversion"/>
  </si>
  <si>
    <t>预算，西门子、博世</t>
    <phoneticPr fontId="1" type="noConversion"/>
  </si>
  <si>
    <t>洗衣机水龙头</t>
    <phoneticPr fontId="1" type="noConversion"/>
  </si>
  <si>
    <t>拖把池水龙头</t>
    <phoneticPr fontId="1" type="noConversion"/>
  </si>
  <si>
    <t>厨房洗衣柜（盆）</t>
    <phoneticPr fontId="1" type="noConversion"/>
  </si>
  <si>
    <t>电视</t>
    <phoneticPr fontId="1" type="noConversion"/>
  </si>
  <si>
    <t>ao史密斯末端净水器</t>
    <phoneticPr fontId="1" type="noConversion"/>
  </si>
  <si>
    <t>门槛石</t>
    <phoneticPr fontId="1" type="noConversion"/>
  </si>
  <si>
    <t>小牌子</t>
    <phoneticPr fontId="1" type="noConversion"/>
  </si>
  <si>
    <t>夹泥浆工具</t>
    <phoneticPr fontId="1" type="noConversion"/>
  </si>
  <si>
    <t>飘窗石</t>
    <phoneticPr fontId="1" type="noConversion"/>
  </si>
  <si>
    <t>改天燃气管道</t>
    <phoneticPr fontId="1" type="noConversion"/>
  </si>
  <si>
    <t>汇总</t>
    <phoneticPr fontId="1" type="noConversion"/>
  </si>
  <si>
    <t>钻孔</t>
    <phoneticPr fontId="1" type="noConversion"/>
  </si>
  <si>
    <t>吊顶木工板、石膏板、线条</t>
    <phoneticPr fontId="1" type="noConversion"/>
  </si>
  <si>
    <t>吊顶扣板</t>
    <phoneticPr fontId="1" type="noConversion"/>
  </si>
  <si>
    <t>电视柜、茶几、矮柜、边几</t>
    <phoneticPr fontId="1" type="noConversion"/>
  </si>
  <si>
    <t>曲美</t>
    <phoneticPr fontId="1" type="noConversion"/>
  </si>
  <si>
    <t>防盗门</t>
    <phoneticPr fontId="1" type="noConversion"/>
  </si>
  <si>
    <t>跃龙门A316(2050*960)，4层镀锌钢板</t>
    <phoneticPr fontId="1" type="noConversion"/>
  </si>
  <si>
    <t>窗户、厕所门、厨房门</t>
    <phoneticPr fontId="1" type="noConversion"/>
  </si>
  <si>
    <t>西门子（SIEMENS）8套 原装进口 智能洗嵌入式洗碗机 SC76M540TI</t>
    <phoneticPr fontId="1" type="noConversion"/>
  </si>
  <si>
    <t>康耐登，5355,A位+单+妃</t>
    <phoneticPr fontId="1" type="noConversion"/>
  </si>
  <si>
    <t>已付1680，烟机CXW-200-8215，灶具JZ(Y/T/R)-9G88</t>
    <phoneticPr fontId="1" type="noConversion"/>
  </si>
  <si>
    <t>APF-A1</t>
    <phoneticPr fontId="1" type="noConversion"/>
  </si>
  <si>
    <t>谷仓门</t>
    <phoneticPr fontId="1" type="noConversion"/>
  </si>
  <si>
    <t>230*60</t>
    <phoneticPr fontId="1" type="noConversion"/>
  </si>
  <si>
    <t>定金1000，上墙地板3363</t>
    <phoneticPr fontId="1" type="noConversion"/>
  </si>
  <si>
    <t>JQ24CA、12升特价款</t>
    <phoneticPr fontId="1" type="noConversion"/>
  </si>
  <si>
    <t>AR400-A1</t>
    <phoneticPr fontId="1" type="noConversion"/>
  </si>
  <si>
    <t>1.8米</t>
    <phoneticPr fontId="1" type="noConversion"/>
  </si>
  <si>
    <t>刷漆师傅车费和饭钱300，</t>
    <phoneticPr fontId="1" type="noConversion"/>
  </si>
  <si>
    <t>飞宇，三轨推拉窗锋景152系列，固定带平开窗锋景102系列。厕所门赠送，没收加色费，在29100的基础上又优惠了一些。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</si>
</sst>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2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0" xfId="0" applyFont="1" applyFill="1" applyAlignment="1">
      <alignment horizontal="center" vertical="center"/>
    </xf>
    <xf numFmtId="0" fontId="3" fillId="0" borderId="0" xfId="0" applyFont="1" applyBorder="1"/>
    <xf numFmtId="0" fontId="2" fillId="2" borderId="0" xfId="0" applyFont="1" applyFill="1" applyBorder="1" applyAlignment="1">
      <alignment horizontal="center" vertical="center"/>
    </xf>
    <xf numFmtId="0" fontId="3" fillId="0" borderId="0" xfId="0" applyFont="1" applyFill="1" applyBorder="1"/>
    <xf numFmtId="0" fontId="4" fillId="3" borderId="0" xfId="0" applyFont="1" applyFill="1" applyBorder="1" applyAlignment="1">
      <alignment horizontal="center"/>
    </xf>
    <xf numFmtId="0" fontId="3" fillId="0" borderId="0" xfId="0" applyFont="1" applyBorder="1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"/>
  <sheetViews>
    <sheetView tabSelected="1" topLeftCell="A22" workbookViewId="0">
      <selection activeCell="D41" sqref="D41"/>
    </sheetView>
  </sheetViews>
  <sheetFormatPr defaultRowHeight="13.5" x14ac:dyDescent="0.15"/>
  <cols>
    <col min="1" max="1" width="38.25" customWidth="1"/>
    <col min="2" max="3" width="19.5" customWidth="1"/>
    <col min="4" max="4" width="48.125" customWidth="1"/>
  </cols>
  <sheetData>
    <row r="1" spans="1:4" ht="18" x14ac:dyDescent="0.15">
      <c r="A1" s="3" t="s">
        <v>47</v>
      </c>
      <c r="B1" s="3" t="s">
        <v>34</v>
      </c>
      <c r="C1" s="3" t="s">
        <v>35</v>
      </c>
      <c r="D1" s="3" t="s">
        <v>5</v>
      </c>
    </row>
    <row r="2" spans="1:4" ht="16.5" x14ac:dyDescent="0.35">
      <c r="A2" s="2" t="s">
        <v>0</v>
      </c>
      <c r="B2" s="2">
        <v>1035</v>
      </c>
      <c r="C2" s="2">
        <v>0</v>
      </c>
      <c r="D2" s="2"/>
    </row>
    <row r="3" spans="1:4" ht="16.5" x14ac:dyDescent="0.35">
      <c r="A3" s="2" t="s">
        <v>1</v>
      </c>
      <c r="B3" s="2">
        <v>1150</v>
      </c>
      <c r="C3" s="2">
        <v>0</v>
      </c>
      <c r="D3" s="2"/>
    </row>
    <row r="4" spans="1:4" ht="16.5" x14ac:dyDescent="0.35">
      <c r="A4" s="2" t="s">
        <v>2</v>
      </c>
      <c r="B4" s="2">
        <v>544</v>
      </c>
      <c r="C4" s="2">
        <v>0</v>
      </c>
      <c r="D4" s="2"/>
    </row>
    <row r="5" spans="1:4" ht="16.5" x14ac:dyDescent="0.35">
      <c r="A5" s="2" t="s">
        <v>3</v>
      </c>
      <c r="B5" s="2">
        <v>209</v>
      </c>
      <c r="C5" s="2">
        <v>0</v>
      </c>
      <c r="D5" s="2"/>
    </row>
    <row r="6" spans="1:4" ht="16.5" x14ac:dyDescent="0.35">
      <c r="A6" s="2" t="s">
        <v>4</v>
      </c>
      <c r="B6" s="2">
        <v>820</v>
      </c>
      <c r="C6" s="2">
        <v>0</v>
      </c>
      <c r="D6" s="2"/>
    </row>
    <row r="7" spans="1:4" ht="16.5" x14ac:dyDescent="0.35">
      <c r="A7" s="2" t="s">
        <v>6</v>
      </c>
      <c r="B7" s="2">
        <v>100</v>
      </c>
      <c r="C7" s="2">
        <v>0</v>
      </c>
      <c r="D7" s="2"/>
    </row>
    <row r="8" spans="1:4" ht="19.5" customHeight="1" x14ac:dyDescent="0.35">
      <c r="A8" s="2" t="s">
        <v>7</v>
      </c>
      <c r="B8" s="2">
        <v>3940</v>
      </c>
      <c r="C8" s="2">
        <v>0</v>
      </c>
      <c r="D8" s="2" t="s">
        <v>8</v>
      </c>
    </row>
    <row r="9" spans="1:4" ht="16.5" x14ac:dyDescent="0.35">
      <c r="A9" s="2" t="s">
        <v>9</v>
      </c>
      <c r="B9" s="2">
        <v>420</v>
      </c>
      <c r="C9" s="2">
        <v>0</v>
      </c>
      <c r="D9" s="2"/>
    </row>
    <row r="10" spans="1:4" ht="16.5" x14ac:dyDescent="0.35">
      <c r="A10" s="2" t="s">
        <v>10</v>
      </c>
      <c r="B10" s="2">
        <v>1890</v>
      </c>
      <c r="C10" s="2">
        <v>0</v>
      </c>
      <c r="D10" s="2" t="s">
        <v>11</v>
      </c>
    </row>
    <row r="11" spans="1:4" ht="16.5" x14ac:dyDescent="0.35">
      <c r="A11" s="2" t="s">
        <v>73</v>
      </c>
      <c r="B11" s="2">
        <v>160</v>
      </c>
      <c r="C11" s="2">
        <v>0</v>
      </c>
      <c r="D11" s="2" t="s">
        <v>74</v>
      </c>
    </row>
    <row r="12" spans="1:4" ht="16.5" x14ac:dyDescent="0.35">
      <c r="A12" s="2" t="s">
        <v>75</v>
      </c>
      <c r="B12" s="2">
        <v>69</v>
      </c>
      <c r="C12" s="2">
        <v>0</v>
      </c>
      <c r="D12" s="2"/>
    </row>
    <row r="13" spans="1:4" ht="16.5" x14ac:dyDescent="0.35">
      <c r="A13" s="2" t="s">
        <v>46</v>
      </c>
      <c r="B13" s="2">
        <v>4500</v>
      </c>
      <c r="C13" s="2">
        <v>0</v>
      </c>
      <c r="D13" s="2" t="s">
        <v>97</v>
      </c>
    </row>
    <row r="14" spans="1:4" ht="16.5" x14ac:dyDescent="0.35">
      <c r="A14" s="2" t="s">
        <v>77</v>
      </c>
      <c r="B14" s="2">
        <v>672</v>
      </c>
      <c r="C14" s="2">
        <v>0</v>
      </c>
      <c r="D14" s="2"/>
    </row>
    <row r="15" spans="1:4" ht="16.5" x14ac:dyDescent="0.35">
      <c r="A15" s="2" t="s">
        <v>12</v>
      </c>
      <c r="B15" s="2">
        <v>344</v>
      </c>
      <c r="C15" s="2">
        <v>0</v>
      </c>
      <c r="D15" s="2" t="s">
        <v>31</v>
      </c>
    </row>
    <row r="16" spans="1:4" ht="33" x14ac:dyDescent="0.35">
      <c r="A16" s="2" t="s">
        <v>13</v>
      </c>
      <c r="B16" s="2">
        <v>6699</v>
      </c>
      <c r="C16" s="2">
        <v>0</v>
      </c>
      <c r="D16" s="6" t="s">
        <v>87</v>
      </c>
    </row>
    <row r="17" spans="1:5" ht="16.5" x14ac:dyDescent="0.35">
      <c r="A17" s="2" t="s">
        <v>14</v>
      </c>
      <c r="B17" s="2">
        <v>8680</v>
      </c>
      <c r="C17" s="2">
        <v>7000</v>
      </c>
      <c r="D17" s="2" t="s">
        <v>89</v>
      </c>
    </row>
    <row r="18" spans="1:5" ht="16.5" x14ac:dyDescent="0.35">
      <c r="A18" s="2" t="s">
        <v>15</v>
      </c>
      <c r="B18" s="2">
        <v>18141</v>
      </c>
      <c r="C18" s="2">
        <v>0</v>
      </c>
      <c r="D18" s="2"/>
    </row>
    <row r="19" spans="1:5" ht="16.5" x14ac:dyDescent="0.35">
      <c r="A19" s="2" t="s">
        <v>33</v>
      </c>
      <c r="B19" s="2">
        <v>1228</v>
      </c>
      <c r="C19" s="2">
        <v>0</v>
      </c>
      <c r="D19" s="2" t="s">
        <v>90</v>
      </c>
    </row>
    <row r="20" spans="1:5" ht="16.5" x14ac:dyDescent="0.35">
      <c r="A20" s="2" t="s">
        <v>72</v>
      </c>
      <c r="B20" s="2">
        <v>5998</v>
      </c>
      <c r="C20" s="2">
        <v>0</v>
      </c>
      <c r="D20" s="2" t="s">
        <v>95</v>
      </c>
    </row>
    <row r="21" spans="1:5" ht="16.5" x14ac:dyDescent="0.35">
      <c r="A21" s="2" t="s">
        <v>32</v>
      </c>
      <c r="B21" s="2">
        <v>2698</v>
      </c>
      <c r="C21" s="2">
        <v>0</v>
      </c>
      <c r="D21" s="2" t="s">
        <v>94</v>
      </c>
    </row>
    <row r="22" spans="1:5" ht="16.5" x14ac:dyDescent="0.35">
      <c r="A22" s="2" t="s">
        <v>16</v>
      </c>
      <c r="B22" s="2">
        <v>1300</v>
      </c>
      <c r="C22" s="2">
        <v>0</v>
      </c>
      <c r="D22" s="2" t="s">
        <v>17</v>
      </c>
    </row>
    <row r="23" spans="1:5" ht="16.5" x14ac:dyDescent="0.35">
      <c r="A23" s="2" t="s">
        <v>20</v>
      </c>
      <c r="B23" s="2">
        <v>239</v>
      </c>
      <c r="C23" s="2">
        <v>0</v>
      </c>
      <c r="D23" s="2"/>
    </row>
    <row r="24" spans="1:5" ht="16.5" x14ac:dyDescent="0.35">
      <c r="A24" s="2" t="s">
        <v>21</v>
      </c>
      <c r="B24" s="2">
        <v>8000</v>
      </c>
      <c r="C24" s="2">
        <v>6000</v>
      </c>
      <c r="D24" s="2" t="s">
        <v>30</v>
      </c>
    </row>
    <row r="25" spans="1:5" ht="33" x14ac:dyDescent="0.35">
      <c r="A25" s="2" t="s">
        <v>86</v>
      </c>
      <c r="B25" s="2">
        <v>26800</v>
      </c>
      <c r="C25" s="2">
        <v>0</v>
      </c>
      <c r="D25" s="6" t="s">
        <v>98</v>
      </c>
    </row>
    <row r="26" spans="1:5" ht="16.5" x14ac:dyDescent="0.35">
      <c r="A26" s="2" t="s">
        <v>22</v>
      </c>
      <c r="B26" s="2">
        <v>7628</v>
      </c>
      <c r="C26" s="2">
        <v>0</v>
      </c>
      <c r="D26" s="2">
        <v>0</v>
      </c>
    </row>
    <row r="27" spans="1:5" ht="16.5" x14ac:dyDescent="0.35">
      <c r="A27" s="2" t="s">
        <v>23</v>
      </c>
      <c r="B27" s="2">
        <v>27345</v>
      </c>
      <c r="C27" s="2">
        <v>2000</v>
      </c>
      <c r="D27" s="2"/>
    </row>
    <row r="28" spans="1:5" ht="16.5" x14ac:dyDescent="0.35">
      <c r="A28" s="2" t="s">
        <v>24</v>
      </c>
      <c r="B28" s="2">
        <v>17163</v>
      </c>
      <c r="C28" s="2">
        <v>12800</v>
      </c>
      <c r="D28" s="2" t="s">
        <v>93</v>
      </c>
      <c r="E28" t="s">
        <v>92</v>
      </c>
    </row>
    <row r="29" spans="1:5" ht="16.5" x14ac:dyDescent="0.35">
      <c r="A29" s="2" t="s">
        <v>25</v>
      </c>
      <c r="B29" s="2">
        <v>3000</v>
      </c>
      <c r="C29" s="2">
        <v>0</v>
      </c>
      <c r="D29" s="2" t="s">
        <v>26</v>
      </c>
    </row>
    <row r="30" spans="1:5" ht="16.5" x14ac:dyDescent="0.35">
      <c r="A30" s="2" t="s">
        <v>27</v>
      </c>
      <c r="B30" s="2">
        <v>18705</v>
      </c>
      <c r="C30" s="2">
        <v>13705</v>
      </c>
      <c r="D30" s="2" t="s">
        <v>88</v>
      </c>
    </row>
    <row r="31" spans="1:5" ht="16.5" x14ac:dyDescent="0.35">
      <c r="A31" s="2" t="s">
        <v>28</v>
      </c>
      <c r="B31" s="2">
        <v>10112</v>
      </c>
      <c r="C31" s="2">
        <v>2112</v>
      </c>
      <c r="D31" s="2" t="s">
        <v>96</v>
      </c>
    </row>
    <row r="32" spans="1:5" ht="16.5" x14ac:dyDescent="0.35">
      <c r="A32" s="2" t="s">
        <v>29</v>
      </c>
      <c r="B32" s="2">
        <v>5888</v>
      </c>
      <c r="C32" s="2">
        <v>5888</v>
      </c>
      <c r="D32" s="2"/>
    </row>
    <row r="33" spans="1:4" ht="16.5" x14ac:dyDescent="0.35">
      <c r="A33" s="4" t="s">
        <v>79</v>
      </c>
      <c r="B33" s="4">
        <v>110</v>
      </c>
      <c r="C33" s="4">
        <v>0</v>
      </c>
    </row>
    <row r="34" spans="1:4" ht="16.5" x14ac:dyDescent="0.35">
      <c r="A34" s="4" t="s">
        <v>80</v>
      </c>
      <c r="B34" s="4">
        <v>1150</v>
      </c>
      <c r="C34" s="4">
        <v>0</v>
      </c>
    </row>
    <row r="35" spans="1:4" ht="16.5" x14ac:dyDescent="0.35">
      <c r="A35" s="4" t="s">
        <v>81</v>
      </c>
      <c r="B35" s="4">
        <v>1172</v>
      </c>
      <c r="C35" s="4">
        <v>0</v>
      </c>
    </row>
    <row r="36" spans="1:4" ht="16.5" x14ac:dyDescent="0.35">
      <c r="A36" s="4" t="s">
        <v>82</v>
      </c>
      <c r="B36" s="4">
        <v>12360</v>
      </c>
      <c r="C36" s="4">
        <v>0</v>
      </c>
      <c r="D36" t="s">
        <v>83</v>
      </c>
    </row>
    <row r="37" spans="1:4" ht="16.5" x14ac:dyDescent="0.35">
      <c r="A37" s="4" t="s">
        <v>84</v>
      </c>
      <c r="B37" s="4">
        <v>4880</v>
      </c>
      <c r="C37" s="4">
        <v>0</v>
      </c>
      <c r="D37" t="s">
        <v>85</v>
      </c>
    </row>
    <row r="38" spans="1:4" ht="16.5" x14ac:dyDescent="0.35">
      <c r="A38" s="4" t="s">
        <v>91</v>
      </c>
      <c r="B38" s="4">
        <v>2370</v>
      </c>
      <c r="C38">
        <v>1350</v>
      </c>
    </row>
    <row r="40" spans="1:4" ht="16.5" x14ac:dyDescent="0.35">
      <c r="A40" s="5" t="s">
        <v>48</v>
      </c>
      <c r="B40" s="5">
        <f>SUM(B2:B38)</f>
        <v>207519</v>
      </c>
      <c r="C40" s="5">
        <f>SUM(C2:C37)</f>
        <v>49505</v>
      </c>
      <c r="D40" s="5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selection activeCell="D17" sqref="D17"/>
    </sheetView>
  </sheetViews>
  <sheetFormatPr defaultRowHeight="13.5" x14ac:dyDescent="0.15"/>
  <cols>
    <col min="1" max="1" width="21" customWidth="1"/>
    <col min="4" max="4" width="21.25" customWidth="1"/>
  </cols>
  <sheetData>
    <row r="1" spans="1:4" ht="18" x14ac:dyDescent="0.15">
      <c r="A1" s="3" t="s">
        <v>47</v>
      </c>
      <c r="B1" s="3" t="s">
        <v>34</v>
      </c>
      <c r="C1" s="3" t="s">
        <v>35</v>
      </c>
      <c r="D1" s="3" t="s">
        <v>5</v>
      </c>
    </row>
    <row r="2" spans="1:4" ht="16.5" x14ac:dyDescent="0.35">
      <c r="A2" s="2" t="s">
        <v>37</v>
      </c>
      <c r="B2" s="2">
        <v>2000</v>
      </c>
      <c r="C2" s="2">
        <v>2000</v>
      </c>
      <c r="D2" s="2" t="s">
        <v>45</v>
      </c>
    </row>
    <row r="3" spans="1:4" ht="16.5" x14ac:dyDescent="0.35">
      <c r="A3" s="2" t="s">
        <v>38</v>
      </c>
      <c r="B3" s="2">
        <v>3000</v>
      </c>
      <c r="C3" s="2">
        <v>3000</v>
      </c>
      <c r="D3" s="2" t="s">
        <v>45</v>
      </c>
    </row>
    <row r="4" spans="1:4" ht="16.5" x14ac:dyDescent="0.35">
      <c r="A4" s="2" t="s">
        <v>39</v>
      </c>
      <c r="B4" s="2">
        <v>3000</v>
      </c>
      <c r="C4" s="2">
        <v>3000</v>
      </c>
      <c r="D4" s="2" t="s">
        <v>45</v>
      </c>
    </row>
    <row r="5" spans="1:4" ht="16.5" x14ac:dyDescent="0.35">
      <c r="A5" s="2" t="s">
        <v>40</v>
      </c>
      <c r="B5" s="2">
        <v>2000</v>
      </c>
      <c r="C5" s="2">
        <v>2000</v>
      </c>
      <c r="D5" s="2" t="s">
        <v>45</v>
      </c>
    </row>
    <row r="6" spans="1:4" ht="16.5" x14ac:dyDescent="0.35">
      <c r="A6" s="2" t="s">
        <v>41</v>
      </c>
      <c r="B6" s="2">
        <v>5000</v>
      </c>
      <c r="C6" s="2">
        <v>5000</v>
      </c>
      <c r="D6" s="2" t="s">
        <v>45</v>
      </c>
    </row>
    <row r="7" spans="1:4" ht="16.5" x14ac:dyDescent="0.35">
      <c r="A7" s="2" t="s">
        <v>42</v>
      </c>
      <c r="B7" s="2">
        <v>6000</v>
      </c>
      <c r="C7" s="2">
        <v>6000</v>
      </c>
      <c r="D7" s="2" t="s">
        <v>66</v>
      </c>
    </row>
    <row r="8" spans="1:4" ht="16.5" x14ac:dyDescent="0.35">
      <c r="A8" s="2" t="s">
        <v>43</v>
      </c>
      <c r="B8" s="2">
        <v>7000</v>
      </c>
      <c r="C8" s="2">
        <v>7000</v>
      </c>
      <c r="D8" s="2" t="s">
        <v>67</v>
      </c>
    </row>
    <row r="9" spans="1:4" ht="16.5" x14ac:dyDescent="0.35">
      <c r="A9" s="2" t="s">
        <v>44</v>
      </c>
      <c r="B9" s="2">
        <v>5000</v>
      </c>
      <c r="C9" s="2">
        <v>5000</v>
      </c>
      <c r="D9" s="2" t="s">
        <v>45</v>
      </c>
    </row>
    <row r="10" spans="1:4" ht="16.5" x14ac:dyDescent="0.35">
      <c r="A10" s="4" t="s">
        <v>53</v>
      </c>
      <c r="B10" s="4">
        <v>1200</v>
      </c>
      <c r="C10" s="4">
        <v>2000</v>
      </c>
      <c r="D10" s="2" t="s">
        <v>45</v>
      </c>
    </row>
    <row r="11" spans="1:4" ht="16.5" x14ac:dyDescent="0.35">
      <c r="A11" s="2" t="s">
        <v>54</v>
      </c>
      <c r="B11" s="2">
        <v>5000</v>
      </c>
      <c r="C11" s="2">
        <v>3000</v>
      </c>
      <c r="D11" s="2" t="s">
        <v>45</v>
      </c>
    </row>
    <row r="12" spans="1:4" ht="16.5" x14ac:dyDescent="0.35">
      <c r="A12" s="2" t="s">
        <v>55</v>
      </c>
      <c r="B12" s="2">
        <v>1000</v>
      </c>
      <c r="C12" s="2">
        <v>1000</v>
      </c>
      <c r="D12" s="2" t="s">
        <v>45</v>
      </c>
    </row>
    <row r="13" spans="1:4" ht="16.5" x14ac:dyDescent="0.35">
      <c r="A13" s="2" t="s">
        <v>65</v>
      </c>
      <c r="B13" s="2">
        <v>500</v>
      </c>
      <c r="C13" s="2">
        <v>500</v>
      </c>
      <c r="D13" s="2" t="s">
        <v>45</v>
      </c>
    </row>
    <row r="14" spans="1:4" ht="16.5" x14ac:dyDescent="0.35">
      <c r="A14" s="2" t="s">
        <v>68</v>
      </c>
      <c r="B14" s="2">
        <v>100</v>
      </c>
      <c r="C14" s="2">
        <v>100</v>
      </c>
      <c r="D14" s="2" t="s">
        <v>45</v>
      </c>
    </row>
    <row r="15" spans="1:4" ht="16.5" x14ac:dyDescent="0.35">
      <c r="A15" s="2" t="s">
        <v>69</v>
      </c>
      <c r="B15" s="2">
        <v>100</v>
      </c>
      <c r="C15" s="2">
        <v>100</v>
      </c>
      <c r="D15" s="2" t="s">
        <v>45</v>
      </c>
    </row>
    <row r="16" spans="1:4" ht="16.5" x14ac:dyDescent="0.35">
      <c r="A16" s="2" t="s">
        <v>70</v>
      </c>
      <c r="B16" s="2">
        <v>2000</v>
      </c>
      <c r="C16" s="2">
        <v>2000</v>
      </c>
      <c r="D16" s="2" t="s">
        <v>45</v>
      </c>
    </row>
    <row r="17" spans="1:4" ht="16.5" x14ac:dyDescent="0.35">
      <c r="A17" s="2" t="s">
        <v>71</v>
      </c>
      <c r="B17" s="2">
        <v>5000</v>
      </c>
      <c r="C17" s="2">
        <v>5000</v>
      </c>
      <c r="D17" s="2" t="s">
        <v>45</v>
      </c>
    </row>
    <row r="18" spans="1:4" ht="16.5" x14ac:dyDescent="0.35">
      <c r="A18" s="4" t="s">
        <v>76</v>
      </c>
      <c r="B18" s="4">
        <v>2000</v>
      </c>
      <c r="C18" s="4">
        <v>2000</v>
      </c>
      <c r="D18" s="2" t="s">
        <v>45</v>
      </c>
    </row>
    <row r="20" spans="1:4" ht="16.5" x14ac:dyDescent="0.35">
      <c r="A20" s="4" t="s">
        <v>78</v>
      </c>
      <c r="B20" s="2">
        <f>SUM(B2:B18)</f>
        <v>49900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B7" sqref="B7"/>
    </sheetView>
  </sheetViews>
  <sheetFormatPr defaultRowHeight="13.5" x14ac:dyDescent="0.15"/>
  <cols>
    <col min="1" max="1" width="13.5" customWidth="1"/>
  </cols>
  <sheetData>
    <row r="1" spans="1:4" ht="18" x14ac:dyDescent="0.15">
      <c r="A1" s="3" t="s">
        <v>47</v>
      </c>
      <c r="B1" s="3" t="s">
        <v>34</v>
      </c>
      <c r="C1" s="3" t="s">
        <v>35</v>
      </c>
      <c r="D1" s="3" t="s">
        <v>5</v>
      </c>
    </row>
    <row r="2" spans="1:4" ht="16.5" x14ac:dyDescent="0.35">
      <c r="A2" s="2" t="s">
        <v>18</v>
      </c>
      <c r="B2" s="2">
        <v>19473</v>
      </c>
      <c r="C2" s="2">
        <v>0</v>
      </c>
      <c r="D2" s="2"/>
    </row>
    <row r="3" spans="1:4" ht="16.5" x14ac:dyDescent="0.35">
      <c r="A3" s="2" t="s">
        <v>19</v>
      </c>
      <c r="B3" s="2">
        <v>2040</v>
      </c>
      <c r="C3" s="2">
        <v>0</v>
      </c>
      <c r="D3" s="2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D13" sqref="D13"/>
    </sheetView>
  </sheetViews>
  <sheetFormatPr defaultRowHeight="13.5" x14ac:dyDescent="0.15"/>
  <cols>
    <col min="1" max="1" width="20.875" customWidth="1"/>
    <col min="2" max="2" width="13" customWidth="1"/>
  </cols>
  <sheetData>
    <row r="1" spans="1:2" ht="18" x14ac:dyDescent="0.15">
      <c r="A1" s="1" t="s">
        <v>51</v>
      </c>
      <c r="B1" s="1" t="s">
        <v>52</v>
      </c>
    </row>
    <row r="2" spans="1:2" x14ac:dyDescent="0.15">
      <c r="A2" t="s">
        <v>49</v>
      </c>
      <c r="B2">
        <v>34</v>
      </c>
    </row>
    <row r="3" spans="1:2" x14ac:dyDescent="0.15">
      <c r="A3" t="s">
        <v>50</v>
      </c>
      <c r="B3">
        <v>5</v>
      </c>
    </row>
    <row r="4" spans="1:2" x14ac:dyDescent="0.15">
      <c r="A4" t="s">
        <v>60</v>
      </c>
      <c r="B4">
        <v>1</v>
      </c>
    </row>
    <row r="5" spans="1:2" x14ac:dyDescent="0.15">
      <c r="A5" t="s">
        <v>56</v>
      </c>
      <c r="B5">
        <v>8</v>
      </c>
    </row>
    <row r="6" spans="1:2" x14ac:dyDescent="0.15">
      <c r="A6" t="s">
        <v>57</v>
      </c>
      <c r="B6">
        <v>4</v>
      </c>
    </row>
    <row r="7" spans="1:2" x14ac:dyDescent="0.15">
      <c r="A7" t="s">
        <v>58</v>
      </c>
      <c r="B7">
        <v>2</v>
      </c>
    </row>
    <row r="8" spans="1:2" x14ac:dyDescent="0.15">
      <c r="A8" t="s">
        <v>63</v>
      </c>
      <c r="B8">
        <v>2</v>
      </c>
    </row>
    <row r="9" spans="1:2" x14ac:dyDescent="0.15">
      <c r="A9" t="s">
        <v>64</v>
      </c>
      <c r="B9">
        <v>1</v>
      </c>
    </row>
    <row r="10" spans="1:2" x14ac:dyDescent="0.15">
      <c r="A10" t="s">
        <v>62</v>
      </c>
      <c r="B10">
        <v>4</v>
      </c>
    </row>
    <row r="11" spans="1:2" x14ac:dyDescent="0.15">
      <c r="A11" t="s">
        <v>59</v>
      </c>
      <c r="B11">
        <v>1</v>
      </c>
    </row>
    <row r="12" spans="1:2" x14ac:dyDescent="0.15">
      <c r="A12" t="s">
        <v>61</v>
      </c>
      <c r="B12">
        <v>1</v>
      </c>
    </row>
    <row r="14" spans="1:2" x14ac:dyDescent="0.15">
      <c r="A14" t="s">
        <v>36</v>
      </c>
      <c r="B14">
        <f>SUM(B2:B13)</f>
        <v>63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装修明细</vt:lpstr>
      <vt:lpstr>预算费用</vt:lpstr>
      <vt:lpstr>接房费用</vt:lpstr>
      <vt:lpstr>开关插座清单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2016-10-07T13:26:16Z</dcterms:modified>
</cp:coreProperties>
</file>