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development\hkproject\task2\7.29.800\"/>
    </mc:Choice>
  </mc:AlternateContent>
  <xr:revisionPtr revIDLastSave="0" documentId="13_ncr:1_{0374DBCE-8B00-4350-ACDB-70ACCBF03B31}" xr6:coauthVersionLast="47" xr6:coauthVersionMax="47" xr10:uidLastSave="{00000000-0000-0000-0000-000000000000}"/>
  <bookViews>
    <workbookView xWindow="-120" yWindow="-120" windowWidth="29040" windowHeight="15840" activeTab="1" xr2:uid="{93A3F7BD-EECA-4A9B-A428-79EE7ED8BD1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N120" i="1"/>
  <c r="S4" i="1"/>
  <c r="S62" i="1"/>
  <c r="S132" i="1"/>
  <c r="S146" i="1"/>
  <c r="S147" i="1"/>
  <c r="I2" i="1"/>
  <c r="I3" i="1"/>
  <c r="I4" i="1"/>
  <c r="I5" i="1"/>
  <c r="I194" i="1"/>
  <c r="I6" i="1"/>
  <c r="I7" i="1"/>
  <c r="I8" i="1"/>
  <c r="I9" i="1"/>
  <c r="I10" i="1"/>
  <c r="I195" i="1"/>
  <c r="I196" i="1"/>
  <c r="I11" i="1"/>
  <c r="I12" i="1"/>
  <c r="I197" i="1"/>
  <c r="I198" i="1"/>
  <c r="I13" i="1"/>
  <c r="I14" i="1"/>
  <c r="I15" i="1"/>
  <c r="I16" i="1"/>
  <c r="I17" i="1"/>
  <c r="I18" i="1"/>
  <c r="I19" i="1"/>
  <c r="I20" i="1"/>
  <c r="I21" i="1"/>
  <c r="I199" i="1"/>
  <c r="I23" i="1"/>
  <c r="I200" i="1"/>
  <c r="I24" i="1"/>
  <c r="I201" i="1"/>
  <c r="I26" i="1"/>
  <c r="I27" i="1"/>
  <c r="I28" i="1"/>
  <c r="I203" i="1"/>
  <c r="I29" i="1"/>
  <c r="I30" i="1"/>
  <c r="I31" i="1"/>
  <c r="I204" i="1"/>
  <c r="I32" i="1"/>
  <c r="I205" i="1"/>
  <c r="I206" i="1"/>
  <c r="I33" i="1"/>
  <c r="I207" i="1"/>
  <c r="I34" i="1"/>
  <c r="I35" i="1"/>
  <c r="I208" i="1"/>
  <c r="I36" i="1"/>
  <c r="I209" i="1"/>
  <c r="I37" i="1"/>
  <c r="I210" i="1"/>
  <c r="I211" i="1"/>
  <c r="I38" i="1"/>
  <c r="I212" i="1"/>
  <c r="I213" i="1"/>
  <c r="I214" i="1"/>
  <c r="I215" i="1"/>
  <c r="I216" i="1"/>
  <c r="I217" i="1"/>
  <c r="I39" i="1"/>
  <c r="I218" i="1"/>
  <c r="I219" i="1"/>
  <c r="I40" i="1"/>
  <c r="I220" i="1"/>
  <c r="I221" i="1"/>
  <c r="I41" i="1"/>
  <c r="I42" i="1"/>
  <c r="I222" i="1"/>
  <c r="I43" i="1"/>
  <c r="I44" i="1"/>
  <c r="I45" i="1"/>
  <c r="I223" i="1"/>
  <c r="I224" i="1"/>
  <c r="I46" i="1"/>
  <c r="I225" i="1"/>
  <c r="I47" i="1"/>
  <c r="I48" i="1"/>
  <c r="I226" i="1"/>
  <c r="I49" i="1"/>
  <c r="I227" i="1"/>
  <c r="I51" i="1"/>
  <c r="I229" i="1"/>
  <c r="I230" i="1"/>
  <c r="I231" i="1"/>
  <c r="I52" i="1"/>
  <c r="I53" i="1"/>
  <c r="I54" i="1"/>
  <c r="I55" i="1"/>
  <c r="I232" i="1"/>
  <c r="I56" i="1"/>
  <c r="I57" i="1"/>
  <c r="I233" i="1"/>
  <c r="I234" i="1"/>
  <c r="I58" i="1"/>
  <c r="I59" i="1"/>
  <c r="I235" i="1"/>
  <c r="I60" i="1"/>
  <c r="I236" i="1"/>
  <c r="I61" i="1"/>
  <c r="I237" i="1"/>
  <c r="I238" i="1"/>
  <c r="I239" i="1"/>
  <c r="I240" i="1"/>
  <c r="I241" i="1"/>
  <c r="I242" i="1"/>
  <c r="I243" i="1"/>
  <c r="I244" i="1"/>
  <c r="I245" i="1"/>
  <c r="I62" i="1"/>
  <c r="I63" i="1"/>
  <c r="I246" i="1"/>
  <c r="I64" i="1"/>
  <c r="I65" i="1"/>
  <c r="I66" i="1"/>
  <c r="I67" i="1"/>
  <c r="I247" i="1"/>
  <c r="I248" i="1"/>
  <c r="I68" i="1"/>
  <c r="I249" i="1"/>
  <c r="I250" i="1"/>
  <c r="I251" i="1"/>
  <c r="I252" i="1"/>
  <c r="I253" i="1"/>
  <c r="I254" i="1"/>
  <c r="I69" i="1"/>
  <c r="I70" i="1"/>
  <c r="I255" i="1"/>
  <c r="I256" i="1"/>
  <c r="I257" i="1"/>
  <c r="I258" i="1"/>
  <c r="I71" i="1"/>
  <c r="I72" i="1"/>
  <c r="I73" i="1"/>
  <c r="I74" i="1"/>
  <c r="I75" i="1"/>
  <c r="I76" i="1"/>
  <c r="I259" i="1"/>
  <c r="I77" i="1"/>
  <c r="I78" i="1"/>
  <c r="I260" i="1"/>
  <c r="I79" i="1"/>
  <c r="I262" i="1"/>
  <c r="I263" i="1"/>
  <c r="I80" i="1"/>
  <c r="I81" i="1"/>
  <c r="I82" i="1"/>
  <c r="I264" i="1"/>
  <c r="I265" i="1"/>
  <c r="I266" i="1"/>
  <c r="I267" i="1"/>
  <c r="I84" i="1"/>
  <c r="I85" i="1"/>
  <c r="I86" i="1"/>
  <c r="I87" i="1"/>
  <c r="I88" i="1"/>
  <c r="I89" i="1"/>
  <c r="I268" i="1"/>
  <c r="I90" i="1"/>
  <c r="I269" i="1"/>
  <c r="I270" i="1"/>
  <c r="I91" i="1"/>
  <c r="I92" i="1"/>
  <c r="I271" i="1"/>
  <c r="I272" i="1"/>
  <c r="I273" i="1"/>
  <c r="I274" i="1"/>
  <c r="I275" i="1"/>
  <c r="I276" i="1"/>
  <c r="I93" i="1"/>
  <c r="I94" i="1"/>
  <c r="I96" i="1"/>
  <c r="I97" i="1"/>
  <c r="I98" i="1"/>
  <c r="I99" i="1"/>
  <c r="I100" i="1"/>
  <c r="I101" i="1"/>
  <c r="I102" i="1"/>
  <c r="I103" i="1"/>
  <c r="I104" i="1"/>
  <c r="I277" i="1"/>
  <c r="I278" i="1"/>
  <c r="I279" i="1"/>
  <c r="I280" i="1"/>
  <c r="I281" i="1"/>
  <c r="I105" i="1"/>
  <c r="I282" i="1"/>
  <c r="I283" i="1"/>
  <c r="I284" i="1"/>
  <c r="I285" i="1"/>
  <c r="I106" i="1"/>
  <c r="I286" i="1"/>
  <c r="I287" i="1"/>
  <c r="I107" i="1"/>
  <c r="I288" i="1"/>
  <c r="I108" i="1"/>
  <c r="I109" i="1"/>
  <c r="I289" i="1"/>
  <c r="I290" i="1"/>
  <c r="I110" i="1"/>
  <c r="I111" i="1"/>
  <c r="I291" i="1"/>
  <c r="I113" i="1"/>
  <c r="I114" i="1"/>
  <c r="I292" i="1"/>
  <c r="I293" i="1"/>
  <c r="I115" i="1"/>
  <c r="I116" i="1"/>
  <c r="I117" i="1"/>
  <c r="I118" i="1"/>
  <c r="I295" i="1"/>
  <c r="I119" i="1"/>
  <c r="I120" i="1"/>
  <c r="I296" i="1"/>
  <c r="I121" i="1"/>
  <c r="I122" i="1"/>
  <c r="I297" i="1"/>
  <c r="I123" i="1"/>
  <c r="I124" i="1"/>
  <c r="I298" i="1"/>
  <c r="I125" i="1"/>
  <c r="I299" i="1"/>
  <c r="I300" i="1"/>
  <c r="I301" i="1"/>
  <c r="I127" i="1"/>
  <c r="I302" i="1"/>
  <c r="I303" i="1"/>
  <c r="I304" i="1"/>
  <c r="I305" i="1"/>
  <c r="I128" i="1"/>
  <c r="I306" i="1"/>
  <c r="I129" i="1"/>
  <c r="I130" i="1"/>
  <c r="I307" i="1"/>
  <c r="I131" i="1"/>
  <c r="I132" i="1"/>
  <c r="I133" i="1"/>
  <c r="I134" i="1"/>
  <c r="I135" i="1"/>
  <c r="I136" i="1"/>
  <c r="I308" i="1"/>
  <c r="I137" i="1"/>
  <c r="I138" i="1"/>
  <c r="I139" i="1"/>
  <c r="I309" i="1"/>
  <c r="I142" i="1"/>
  <c r="I143" i="1"/>
  <c r="I310" i="1"/>
  <c r="I144" i="1"/>
  <c r="I145" i="1"/>
  <c r="I311" i="1"/>
  <c r="I146" i="1"/>
  <c r="I147" i="1"/>
  <c r="I148" i="1"/>
  <c r="I312" i="1"/>
  <c r="I313" i="1"/>
  <c r="I149" i="1"/>
  <c r="I150" i="1"/>
  <c r="I151" i="1"/>
  <c r="I152" i="1"/>
  <c r="I153" i="1"/>
  <c r="I314" i="1"/>
  <c r="I154" i="1"/>
  <c r="I315" i="1"/>
  <c r="I316" i="1"/>
  <c r="I317" i="1"/>
  <c r="I318" i="1"/>
  <c r="I320" i="1"/>
  <c r="I321" i="1"/>
  <c r="I155" i="1"/>
  <c r="I322" i="1"/>
  <c r="I156" i="1"/>
  <c r="I157" i="1"/>
  <c r="I323" i="1"/>
  <c r="I158" i="1"/>
  <c r="I159" i="1"/>
  <c r="I324" i="1"/>
  <c r="I160" i="1"/>
  <c r="I161" i="1"/>
  <c r="I162" i="1"/>
  <c r="I325" i="1"/>
  <c r="I163" i="1"/>
  <c r="I326" i="1"/>
  <c r="I164" i="1"/>
  <c r="I165" i="1"/>
  <c r="I166" i="1"/>
  <c r="I327" i="1"/>
  <c r="I167" i="1"/>
  <c r="I168" i="1"/>
  <c r="I169" i="1"/>
  <c r="I328" i="1"/>
  <c r="I170" i="1"/>
  <c r="I329" i="1"/>
  <c r="I171" i="1"/>
  <c r="I330" i="1"/>
  <c r="I172" i="1"/>
  <c r="I173" i="1"/>
  <c r="I174" i="1"/>
  <c r="I175" i="1"/>
  <c r="I176" i="1"/>
  <c r="I331" i="1"/>
  <c r="I177" i="1"/>
  <c r="I332" i="1"/>
  <c r="I178" i="1"/>
  <c r="I333" i="1"/>
  <c r="I179" i="1"/>
  <c r="I180" i="1"/>
  <c r="I334" i="1"/>
  <c r="I181" i="1"/>
  <c r="I182" i="1"/>
  <c r="I183" i="1"/>
  <c r="I184" i="1"/>
  <c r="I335" i="1"/>
  <c r="I185" i="1"/>
  <c r="I186" i="1"/>
  <c r="I336" i="1"/>
  <c r="I187" i="1"/>
  <c r="I188" i="1"/>
  <c r="I189" i="1"/>
  <c r="I337" i="1"/>
  <c r="I338" i="1"/>
  <c r="I339" i="1"/>
  <c r="I190" i="1"/>
  <c r="I191" i="1"/>
  <c r="I192" i="1"/>
  <c r="I340" i="1"/>
  <c r="I193" i="1"/>
  <c r="I22" i="1"/>
  <c r="I25" i="1"/>
  <c r="I202" i="1"/>
  <c r="I50" i="1"/>
  <c r="I228" i="1"/>
  <c r="I261" i="1"/>
  <c r="I83" i="1"/>
  <c r="I95" i="1"/>
  <c r="I112" i="1"/>
  <c r="I294" i="1"/>
  <c r="I126" i="1"/>
  <c r="I140" i="1"/>
  <c r="I141" i="1"/>
  <c r="I319" i="1"/>
  <c r="N2" i="1"/>
  <c r="P2" i="1"/>
  <c r="N3" i="1"/>
  <c r="P3" i="1"/>
  <c r="N4" i="1"/>
  <c r="P4" i="1"/>
  <c r="N5" i="1"/>
  <c r="P5" i="1"/>
  <c r="N194" i="1"/>
  <c r="P194" i="1"/>
  <c r="N6" i="1"/>
  <c r="P6" i="1"/>
  <c r="N7" i="1"/>
  <c r="P7" i="1"/>
  <c r="N8" i="1"/>
  <c r="P8" i="1"/>
  <c r="N9" i="1"/>
  <c r="P9" i="1"/>
  <c r="N10" i="1"/>
  <c r="P10" i="1"/>
  <c r="N195" i="1"/>
  <c r="P195" i="1"/>
  <c r="N197" i="1"/>
  <c r="P197" i="1"/>
  <c r="N11" i="1"/>
  <c r="P11" i="1"/>
  <c r="N12" i="1"/>
  <c r="P12" i="1"/>
  <c r="N198" i="1"/>
  <c r="P198" i="1"/>
  <c r="N199" i="1"/>
  <c r="P199" i="1"/>
  <c r="N13" i="1"/>
  <c r="P13" i="1"/>
  <c r="N14" i="1"/>
  <c r="P14" i="1"/>
  <c r="N15" i="1"/>
  <c r="P15" i="1"/>
  <c r="N16" i="1"/>
  <c r="P16" i="1"/>
  <c r="N17" i="1"/>
  <c r="P17" i="1"/>
  <c r="N18" i="1"/>
  <c r="P18" i="1"/>
  <c r="N19" i="1"/>
  <c r="P19" i="1"/>
  <c r="N20" i="1"/>
  <c r="P20" i="1"/>
  <c r="N21" i="1"/>
  <c r="P21" i="1"/>
  <c r="N200" i="1"/>
  <c r="P200" i="1"/>
  <c r="N23" i="1"/>
  <c r="P23" i="1"/>
  <c r="N201" i="1"/>
  <c r="P201" i="1"/>
  <c r="N24" i="1"/>
  <c r="P24" i="1"/>
  <c r="N202" i="1"/>
  <c r="P202" i="1"/>
  <c r="N26" i="1"/>
  <c r="P26" i="1"/>
  <c r="N27" i="1"/>
  <c r="P27" i="1"/>
  <c r="N28" i="1"/>
  <c r="P28" i="1"/>
  <c r="N204" i="1"/>
  <c r="P204" i="1"/>
  <c r="N29" i="1"/>
  <c r="P29" i="1"/>
  <c r="N30" i="1"/>
  <c r="P30" i="1"/>
  <c r="N31" i="1"/>
  <c r="P31" i="1"/>
  <c r="N205" i="1"/>
  <c r="P205" i="1"/>
  <c r="N32" i="1"/>
  <c r="P32" i="1"/>
  <c r="N206" i="1"/>
  <c r="P206" i="1"/>
  <c r="N207" i="1"/>
  <c r="P207" i="1"/>
  <c r="N33" i="1"/>
  <c r="P33" i="1"/>
  <c r="N208" i="1"/>
  <c r="P208" i="1"/>
  <c r="N34" i="1"/>
  <c r="P34" i="1"/>
  <c r="N35" i="1"/>
  <c r="P35" i="1"/>
  <c r="N209" i="1"/>
  <c r="P209" i="1"/>
  <c r="N36" i="1"/>
  <c r="P36" i="1"/>
  <c r="N210" i="1"/>
  <c r="P210" i="1"/>
  <c r="N37" i="1"/>
  <c r="P37" i="1"/>
  <c r="N211" i="1"/>
  <c r="P211" i="1"/>
  <c r="N212" i="1"/>
  <c r="P212" i="1"/>
  <c r="N38" i="1"/>
  <c r="P38" i="1"/>
  <c r="N213" i="1"/>
  <c r="P213" i="1"/>
  <c r="N214" i="1"/>
  <c r="P214" i="1"/>
  <c r="N215" i="1"/>
  <c r="P215" i="1"/>
  <c r="N216" i="1"/>
  <c r="P216" i="1"/>
  <c r="N217" i="1"/>
  <c r="P217" i="1"/>
  <c r="N218" i="1"/>
  <c r="P218" i="1"/>
  <c r="N39" i="1"/>
  <c r="P39" i="1"/>
  <c r="N219" i="1"/>
  <c r="P219" i="1"/>
  <c r="N220" i="1"/>
  <c r="P220" i="1"/>
  <c r="N40" i="1"/>
  <c r="P40" i="1"/>
  <c r="N221" i="1"/>
  <c r="P221" i="1"/>
  <c r="N222" i="1"/>
  <c r="P222" i="1"/>
  <c r="N41" i="1"/>
  <c r="P41" i="1"/>
  <c r="N42" i="1"/>
  <c r="P42" i="1"/>
  <c r="N223" i="1"/>
  <c r="P223" i="1"/>
  <c r="N43" i="1"/>
  <c r="P43" i="1"/>
  <c r="N44" i="1"/>
  <c r="P44" i="1"/>
  <c r="N45" i="1"/>
  <c r="P45" i="1"/>
  <c r="N224" i="1"/>
  <c r="P224" i="1"/>
  <c r="N225" i="1"/>
  <c r="P225" i="1"/>
  <c r="N46" i="1"/>
  <c r="P46" i="1"/>
  <c r="N226" i="1"/>
  <c r="P226" i="1"/>
  <c r="N47" i="1"/>
  <c r="P47" i="1"/>
  <c r="N48" i="1"/>
  <c r="P48" i="1"/>
  <c r="N227" i="1"/>
  <c r="P227" i="1"/>
  <c r="N49" i="1"/>
  <c r="P49" i="1"/>
  <c r="N228" i="1"/>
  <c r="P228" i="1"/>
  <c r="N51" i="1"/>
  <c r="P51" i="1"/>
  <c r="N230" i="1"/>
  <c r="P230" i="1"/>
  <c r="N231" i="1"/>
  <c r="P231" i="1"/>
  <c r="N232" i="1"/>
  <c r="P232" i="1"/>
  <c r="N52" i="1"/>
  <c r="P52" i="1"/>
  <c r="N53" i="1"/>
  <c r="P53" i="1"/>
  <c r="N54" i="1"/>
  <c r="P54" i="1"/>
  <c r="N55" i="1"/>
  <c r="P55" i="1"/>
  <c r="N233" i="1"/>
  <c r="P233" i="1"/>
  <c r="N56" i="1"/>
  <c r="P56" i="1"/>
  <c r="N57" i="1"/>
  <c r="P57" i="1"/>
  <c r="N234" i="1"/>
  <c r="P234" i="1"/>
  <c r="N235" i="1"/>
  <c r="P235" i="1"/>
  <c r="N58" i="1"/>
  <c r="P58" i="1"/>
  <c r="N59" i="1"/>
  <c r="P59" i="1"/>
  <c r="N236" i="1"/>
  <c r="P236" i="1"/>
  <c r="N60" i="1"/>
  <c r="P60" i="1"/>
  <c r="N237" i="1"/>
  <c r="P237" i="1"/>
  <c r="N61" i="1"/>
  <c r="P61" i="1"/>
  <c r="N238" i="1"/>
  <c r="P238" i="1"/>
  <c r="N239" i="1"/>
  <c r="P239" i="1"/>
  <c r="N240" i="1"/>
  <c r="P240" i="1"/>
  <c r="N241" i="1"/>
  <c r="P241" i="1"/>
  <c r="N242" i="1"/>
  <c r="P242" i="1"/>
  <c r="N243" i="1"/>
  <c r="P243" i="1"/>
  <c r="N244" i="1"/>
  <c r="P244" i="1"/>
  <c r="N245" i="1"/>
  <c r="P245" i="1"/>
  <c r="N246" i="1"/>
  <c r="P246" i="1"/>
  <c r="N62" i="1"/>
  <c r="P62" i="1"/>
  <c r="N63" i="1"/>
  <c r="P63" i="1"/>
  <c r="N247" i="1"/>
  <c r="P247" i="1"/>
  <c r="N64" i="1"/>
  <c r="P64" i="1"/>
  <c r="N65" i="1"/>
  <c r="P65" i="1"/>
  <c r="N66" i="1"/>
  <c r="P66" i="1"/>
  <c r="N67" i="1"/>
  <c r="P67" i="1"/>
  <c r="N248" i="1"/>
  <c r="P248" i="1"/>
  <c r="N249" i="1"/>
  <c r="P249" i="1"/>
  <c r="N68" i="1"/>
  <c r="P68" i="1"/>
  <c r="N250" i="1"/>
  <c r="P250" i="1"/>
  <c r="N251" i="1"/>
  <c r="P251" i="1"/>
  <c r="N252" i="1"/>
  <c r="P252" i="1"/>
  <c r="N254" i="1"/>
  <c r="P254" i="1"/>
  <c r="N253" i="1"/>
  <c r="P253" i="1"/>
  <c r="N255" i="1"/>
  <c r="P255" i="1"/>
  <c r="N69" i="1"/>
  <c r="P69" i="1"/>
  <c r="N70" i="1"/>
  <c r="P70" i="1"/>
  <c r="N256" i="1"/>
  <c r="P256" i="1"/>
  <c r="N257" i="1"/>
  <c r="P257" i="1"/>
  <c r="N258" i="1"/>
  <c r="P258" i="1"/>
  <c r="N259" i="1"/>
  <c r="P259" i="1"/>
  <c r="N71" i="1"/>
  <c r="P71" i="1"/>
  <c r="N72" i="1"/>
  <c r="P72" i="1"/>
  <c r="N73" i="1"/>
  <c r="P73" i="1"/>
  <c r="N74" i="1"/>
  <c r="P74" i="1"/>
  <c r="N75" i="1"/>
  <c r="P75" i="1"/>
  <c r="N76" i="1"/>
  <c r="P76" i="1"/>
  <c r="N261" i="1"/>
  <c r="P261" i="1"/>
  <c r="N77" i="1"/>
  <c r="P77" i="1"/>
  <c r="N78" i="1"/>
  <c r="P78" i="1"/>
  <c r="N260" i="1"/>
  <c r="P260" i="1"/>
  <c r="N79" i="1"/>
  <c r="P79" i="1"/>
  <c r="N263" i="1"/>
  <c r="P263" i="1"/>
  <c r="N264" i="1"/>
  <c r="P264" i="1"/>
  <c r="N80" i="1"/>
  <c r="P80" i="1"/>
  <c r="N81" i="1"/>
  <c r="P81" i="1"/>
  <c r="N82" i="1"/>
  <c r="P82" i="1"/>
  <c r="N265" i="1"/>
  <c r="P265" i="1"/>
  <c r="N266" i="1"/>
  <c r="P266" i="1"/>
  <c r="N267" i="1"/>
  <c r="P267" i="1"/>
  <c r="N268" i="1"/>
  <c r="P268" i="1"/>
  <c r="N84" i="1"/>
  <c r="P84" i="1"/>
  <c r="N85" i="1"/>
  <c r="P85" i="1"/>
  <c r="N86" i="1"/>
  <c r="P86" i="1"/>
  <c r="N87" i="1"/>
  <c r="P87" i="1"/>
  <c r="N88" i="1"/>
  <c r="P88" i="1"/>
  <c r="N89" i="1"/>
  <c r="P89" i="1"/>
  <c r="N269" i="1"/>
  <c r="P269" i="1"/>
  <c r="N90" i="1"/>
  <c r="P90" i="1"/>
  <c r="N270" i="1"/>
  <c r="P270" i="1"/>
  <c r="N271" i="1"/>
  <c r="P271" i="1"/>
  <c r="N91" i="1"/>
  <c r="P91" i="1"/>
  <c r="N92" i="1"/>
  <c r="P92" i="1"/>
  <c r="N272" i="1"/>
  <c r="P272" i="1"/>
  <c r="N273" i="1"/>
  <c r="P273" i="1"/>
  <c r="N274" i="1"/>
  <c r="P274" i="1"/>
  <c r="N275" i="1"/>
  <c r="P275" i="1"/>
  <c r="N276" i="1"/>
  <c r="P276" i="1"/>
  <c r="N277" i="1"/>
  <c r="P277" i="1"/>
  <c r="N93" i="1"/>
  <c r="P93" i="1"/>
  <c r="N94" i="1"/>
  <c r="P94" i="1"/>
  <c r="N96" i="1"/>
  <c r="P96" i="1"/>
  <c r="N97" i="1"/>
  <c r="P97" i="1"/>
  <c r="N98" i="1"/>
  <c r="P98" i="1"/>
  <c r="N99" i="1"/>
  <c r="P99" i="1"/>
  <c r="N100" i="1"/>
  <c r="P100" i="1"/>
  <c r="N101" i="1"/>
  <c r="P101" i="1"/>
  <c r="N102" i="1"/>
  <c r="P102" i="1"/>
  <c r="N103" i="1"/>
  <c r="P103" i="1"/>
  <c r="N104" i="1"/>
  <c r="P104" i="1"/>
  <c r="N278" i="1"/>
  <c r="P278" i="1"/>
  <c r="N279" i="1"/>
  <c r="P279" i="1"/>
  <c r="N280" i="1"/>
  <c r="P280" i="1"/>
  <c r="N281" i="1"/>
  <c r="P281" i="1"/>
  <c r="N282" i="1"/>
  <c r="P282" i="1"/>
  <c r="N105" i="1"/>
  <c r="P105" i="1"/>
  <c r="N283" i="1"/>
  <c r="P283" i="1"/>
  <c r="N284" i="1"/>
  <c r="P284" i="1"/>
  <c r="N285" i="1"/>
  <c r="P285" i="1"/>
  <c r="N286" i="1"/>
  <c r="P286" i="1"/>
  <c r="N106" i="1"/>
  <c r="P106" i="1"/>
  <c r="N287" i="1"/>
  <c r="P287" i="1"/>
  <c r="N288" i="1"/>
  <c r="P288" i="1"/>
  <c r="N107" i="1"/>
  <c r="P107" i="1"/>
  <c r="N290" i="1"/>
  <c r="P290" i="1"/>
  <c r="N108" i="1"/>
  <c r="P108" i="1"/>
  <c r="N109" i="1"/>
  <c r="P109" i="1"/>
  <c r="N289" i="1"/>
  <c r="P289" i="1"/>
  <c r="N291" i="1"/>
  <c r="P291" i="1"/>
  <c r="N110" i="1"/>
  <c r="P110" i="1"/>
  <c r="N111" i="1"/>
  <c r="P111" i="1"/>
  <c r="N292" i="1"/>
  <c r="P292" i="1"/>
  <c r="N113" i="1"/>
  <c r="P113" i="1"/>
  <c r="N114" i="1"/>
  <c r="P114" i="1"/>
  <c r="N293" i="1"/>
  <c r="P293" i="1"/>
  <c r="N294" i="1"/>
  <c r="P294" i="1"/>
  <c r="N115" i="1"/>
  <c r="P115" i="1"/>
  <c r="N116" i="1"/>
  <c r="P116" i="1"/>
  <c r="N117" i="1"/>
  <c r="P117" i="1"/>
  <c r="N118" i="1"/>
  <c r="P118" i="1"/>
  <c r="N296" i="1"/>
  <c r="P296" i="1"/>
  <c r="N119" i="1"/>
  <c r="P119" i="1"/>
  <c r="P120" i="1"/>
  <c r="N297" i="1"/>
  <c r="P297" i="1"/>
  <c r="N121" i="1"/>
  <c r="P121" i="1"/>
  <c r="N122" i="1"/>
  <c r="P122" i="1"/>
  <c r="N298" i="1"/>
  <c r="P298" i="1"/>
  <c r="N123" i="1"/>
  <c r="P123" i="1"/>
  <c r="N124" i="1"/>
  <c r="P124" i="1"/>
  <c r="N299" i="1"/>
  <c r="P299" i="1"/>
  <c r="N125" i="1"/>
  <c r="P125" i="1"/>
  <c r="N300" i="1"/>
  <c r="P300" i="1"/>
  <c r="N301" i="1"/>
  <c r="P301" i="1"/>
  <c r="N302" i="1"/>
  <c r="P302" i="1"/>
  <c r="N127" i="1"/>
  <c r="P127" i="1"/>
  <c r="N303" i="1"/>
  <c r="P303" i="1"/>
  <c r="N304" i="1"/>
  <c r="P304" i="1"/>
  <c r="N305" i="1"/>
  <c r="P305" i="1"/>
  <c r="N306" i="1"/>
  <c r="P306" i="1"/>
  <c r="N128" i="1"/>
  <c r="P128" i="1"/>
  <c r="N307" i="1"/>
  <c r="P307" i="1"/>
  <c r="N129" i="1"/>
  <c r="P129" i="1"/>
  <c r="N130" i="1"/>
  <c r="P130" i="1"/>
  <c r="N308" i="1"/>
  <c r="P308" i="1"/>
  <c r="N131" i="1"/>
  <c r="P131" i="1"/>
  <c r="N132" i="1"/>
  <c r="P132" i="1"/>
  <c r="N133" i="1"/>
  <c r="P133" i="1"/>
  <c r="N134" i="1"/>
  <c r="P134" i="1"/>
  <c r="N135" i="1"/>
  <c r="P135" i="1"/>
  <c r="N136" i="1"/>
  <c r="P136" i="1"/>
  <c r="N309" i="1"/>
  <c r="P309" i="1"/>
  <c r="N137" i="1"/>
  <c r="P137" i="1"/>
  <c r="N138" i="1"/>
  <c r="P138" i="1"/>
  <c r="N139" i="1"/>
  <c r="P139" i="1"/>
  <c r="N310" i="1"/>
  <c r="P310" i="1"/>
  <c r="N142" i="1"/>
  <c r="P142" i="1"/>
  <c r="N143" i="1"/>
  <c r="P143" i="1"/>
  <c r="N311" i="1"/>
  <c r="P311" i="1"/>
  <c r="N144" i="1"/>
  <c r="P144" i="1"/>
  <c r="N145" i="1"/>
  <c r="P145" i="1"/>
  <c r="N312" i="1"/>
  <c r="P312" i="1"/>
  <c r="N146" i="1"/>
  <c r="P146" i="1"/>
  <c r="N147" i="1"/>
  <c r="P147" i="1"/>
  <c r="N148" i="1"/>
  <c r="P148" i="1"/>
  <c r="N313" i="1"/>
  <c r="P313" i="1"/>
  <c r="N314" i="1"/>
  <c r="P314" i="1"/>
  <c r="N149" i="1"/>
  <c r="P149" i="1"/>
  <c r="N150" i="1"/>
  <c r="P150" i="1"/>
  <c r="N151" i="1"/>
  <c r="P151" i="1"/>
  <c r="N152" i="1"/>
  <c r="P152" i="1"/>
  <c r="N153" i="1"/>
  <c r="P153" i="1"/>
  <c r="N315" i="1"/>
  <c r="P315" i="1"/>
  <c r="N154" i="1"/>
  <c r="P154" i="1"/>
  <c r="N316" i="1"/>
  <c r="P316" i="1"/>
  <c r="N317" i="1"/>
  <c r="P317" i="1"/>
  <c r="N318" i="1"/>
  <c r="P318" i="1"/>
  <c r="N319" i="1"/>
  <c r="P319" i="1"/>
  <c r="N321" i="1"/>
  <c r="P321" i="1"/>
  <c r="N322" i="1"/>
  <c r="P322" i="1"/>
  <c r="N155" i="1"/>
  <c r="P155" i="1"/>
  <c r="N323" i="1"/>
  <c r="P323" i="1"/>
  <c r="N156" i="1"/>
  <c r="P156" i="1"/>
  <c r="N157" i="1"/>
  <c r="P157" i="1"/>
  <c r="N324" i="1"/>
  <c r="P324" i="1"/>
  <c r="N158" i="1"/>
  <c r="P158" i="1"/>
  <c r="N159" i="1"/>
  <c r="P159" i="1"/>
  <c r="N325" i="1"/>
  <c r="P325" i="1"/>
  <c r="N160" i="1"/>
  <c r="P160" i="1"/>
  <c r="N161" i="1"/>
  <c r="P161" i="1"/>
  <c r="N162" i="1"/>
  <c r="P162" i="1"/>
  <c r="N326" i="1"/>
  <c r="P326" i="1"/>
  <c r="N163" i="1"/>
  <c r="P163" i="1"/>
  <c r="N327" i="1"/>
  <c r="P327" i="1"/>
  <c r="N164" i="1"/>
  <c r="P164" i="1"/>
  <c r="N165" i="1"/>
  <c r="P165" i="1"/>
  <c r="N166" i="1"/>
  <c r="P166" i="1"/>
  <c r="N328" i="1"/>
  <c r="P328" i="1"/>
  <c r="N167" i="1"/>
  <c r="P167" i="1"/>
  <c r="N168" i="1"/>
  <c r="P168" i="1"/>
  <c r="N169" i="1"/>
  <c r="P169" i="1"/>
  <c r="N329" i="1"/>
  <c r="P329" i="1"/>
  <c r="N170" i="1"/>
  <c r="P170" i="1"/>
  <c r="N330" i="1"/>
  <c r="P330" i="1"/>
  <c r="N171" i="1"/>
  <c r="P171" i="1"/>
  <c r="N331" i="1"/>
  <c r="P331" i="1"/>
  <c r="N172" i="1"/>
  <c r="P172" i="1"/>
  <c r="N173" i="1"/>
  <c r="P173" i="1"/>
  <c r="N174" i="1"/>
  <c r="P174" i="1"/>
  <c r="N175" i="1"/>
  <c r="P175" i="1"/>
  <c r="N176" i="1"/>
  <c r="P176" i="1"/>
  <c r="N332" i="1"/>
  <c r="P332" i="1"/>
  <c r="N177" i="1"/>
  <c r="P177" i="1"/>
  <c r="N333" i="1"/>
  <c r="P333" i="1"/>
  <c r="N178" i="1"/>
  <c r="P178" i="1"/>
  <c r="N196" i="1"/>
  <c r="P196" i="1"/>
  <c r="N179" i="1"/>
  <c r="P179" i="1"/>
  <c r="N180" i="1"/>
  <c r="P180" i="1"/>
  <c r="N334" i="1"/>
  <c r="P334" i="1"/>
  <c r="N181" i="1"/>
  <c r="P181" i="1"/>
  <c r="N182" i="1"/>
  <c r="P182" i="1"/>
  <c r="N183" i="1"/>
  <c r="P183" i="1"/>
  <c r="N184" i="1"/>
  <c r="P184" i="1"/>
  <c r="N335" i="1"/>
  <c r="P335" i="1"/>
  <c r="N185" i="1"/>
  <c r="P185" i="1"/>
  <c r="N186" i="1"/>
  <c r="P186" i="1"/>
  <c r="N336" i="1"/>
  <c r="P336" i="1"/>
  <c r="N187" i="1"/>
  <c r="P187" i="1"/>
  <c r="N188" i="1"/>
  <c r="P188" i="1"/>
  <c r="N189" i="1"/>
  <c r="P189" i="1"/>
  <c r="N337" i="1"/>
  <c r="P337" i="1"/>
  <c r="N338" i="1"/>
  <c r="P338" i="1"/>
  <c r="N339" i="1"/>
  <c r="P339" i="1"/>
  <c r="N190" i="1"/>
  <c r="P190" i="1"/>
  <c r="N191" i="1"/>
  <c r="P191" i="1"/>
  <c r="N192" i="1"/>
  <c r="P192" i="1"/>
  <c r="N340" i="1"/>
  <c r="P340" i="1"/>
  <c r="N193" i="1"/>
  <c r="P193" i="1"/>
  <c r="N22" i="1"/>
  <c r="P22" i="1"/>
  <c r="N25" i="1"/>
  <c r="P25" i="1"/>
  <c r="N203" i="1"/>
  <c r="P203" i="1"/>
  <c r="N50" i="1"/>
  <c r="P50" i="1"/>
  <c r="N229" i="1"/>
  <c r="P229" i="1"/>
  <c r="N262" i="1"/>
  <c r="P262" i="1"/>
  <c r="N83" i="1"/>
  <c r="P83" i="1"/>
  <c r="N95" i="1"/>
  <c r="P95" i="1"/>
  <c r="N112" i="1"/>
  <c r="P112" i="1"/>
  <c r="N295" i="1"/>
  <c r="P295" i="1"/>
  <c r="N126" i="1"/>
  <c r="P126" i="1"/>
  <c r="N140" i="1"/>
  <c r="P140" i="1"/>
  <c r="N141" i="1"/>
  <c r="P141" i="1"/>
  <c r="N320" i="1"/>
  <c r="P32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5" i="1"/>
  <c r="N466" i="1"/>
  <c r="N464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3" i="1"/>
  <c r="N512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4" i="1"/>
  <c r="N593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O222" i="1" l="1"/>
  <c r="O194" i="1"/>
  <c r="O35" i="1"/>
  <c r="O36" i="1"/>
  <c r="O111" i="1"/>
  <c r="O415" i="1"/>
  <c r="O95" i="1"/>
  <c r="O66" i="1"/>
  <c r="O198" i="1"/>
  <c r="O18" i="1"/>
  <c r="O450" i="1"/>
  <c r="O164" i="1"/>
  <c r="O346" i="1"/>
  <c r="O17" i="1"/>
  <c r="O586" i="1"/>
  <c r="O160" i="1"/>
  <c r="O519" i="1"/>
  <c r="O296" i="1"/>
  <c r="O73" i="1"/>
  <c r="O556" i="1"/>
  <c r="O467" i="1"/>
  <c r="O22" i="1"/>
  <c r="O315" i="1"/>
  <c r="O5" i="1"/>
  <c r="O357" i="1"/>
  <c r="O328" i="1"/>
  <c r="O534" i="1"/>
  <c r="O639" i="1"/>
  <c r="O263" i="1"/>
  <c r="O205" i="1"/>
  <c r="O71" i="1"/>
  <c r="O209" i="1"/>
  <c r="O520" i="1"/>
  <c r="O454" i="1"/>
  <c r="O138" i="1"/>
  <c r="O602" i="1"/>
  <c r="O574" i="1"/>
  <c r="O398" i="1"/>
  <c r="O248" i="1"/>
  <c r="O110" i="1"/>
  <c r="O305" i="1"/>
  <c r="O192" i="1"/>
  <c r="O321" i="1"/>
  <c r="O517" i="1"/>
  <c r="O72" i="1"/>
  <c r="O584" i="1"/>
  <c r="O516" i="1"/>
  <c r="O225" i="1"/>
  <c r="O213" i="1"/>
  <c r="O465" i="1"/>
  <c r="O359" i="1"/>
  <c r="O79" i="1"/>
  <c r="J229" i="1"/>
  <c r="O599" i="1"/>
  <c r="O497" i="1"/>
  <c r="O427" i="1"/>
  <c r="O358" i="1"/>
  <c r="O171" i="1"/>
  <c r="O159" i="1"/>
  <c r="O123" i="1"/>
  <c r="O271" i="1"/>
  <c r="O463" i="1"/>
  <c r="O374" i="1"/>
  <c r="O197" i="1"/>
  <c r="O530" i="1"/>
  <c r="O78" i="1"/>
  <c r="O627" i="1"/>
  <c r="O478" i="1"/>
  <c r="O425" i="1"/>
  <c r="O356" i="1"/>
  <c r="O180" i="1"/>
  <c r="O625" i="1"/>
  <c r="O508" i="1"/>
  <c r="O337" i="1"/>
  <c r="O148" i="1"/>
  <c r="O14" i="1"/>
  <c r="O492" i="1"/>
  <c r="O140" i="1"/>
  <c r="O624" i="1"/>
  <c r="O557" i="1"/>
  <c r="O491" i="1"/>
  <c r="O422" i="1"/>
  <c r="O189" i="1"/>
  <c r="O181" i="1"/>
  <c r="O176" i="1"/>
  <c r="O147" i="1"/>
  <c r="O308" i="1"/>
  <c r="O282" i="1"/>
  <c r="O100" i="1"/>
  <c r="O275" i="1"/>
  <c r="O249" i="1"/>
  <c r="O218" i="1"/>
  <c r="O32" i="1"/>
  <c r="O313" i="1"/>
  <c r="O385" i="1"/>
  <c r="O114" i="1"/>
  <c r="O107" i="1"/>
  <c r="O245" i="1"/>
  <c r="O60" i="1"/>
  <c r="O201" i="1"/>
  <c r="O46" i="1"/>
  <c r="O585" i="1"/>
  <c r="O396" i="1"/>
  <c r="O615" i="1"/>
  <c r="O548" i="1"/>
  <c r="O466" i="1"/>
  <c r="O395" i="1"/>
  <c r="O428" i="1"/>
  <c r="O117" i="1"/>
  <c r="O19" i="1"/>
  <c r="O630" i="1"/>
  <c r="O260" i="1"/>
  <c r="O40" i="1"/>
  <c r="O613" i="1"/>
  <c r="O51" i="1"/>
  <c r="O33" i="1"/>
  <c r="J198" i="1"/>
  <c r="O495" i="1"/>
  <c r="O330" i="1"/>
  <c r="O304" i="1"/>
  <c r="O560" i="1"/>
  <c r="O409" i="1"/>
  <c r="O26" i="1"/>
  <c r="O3" i="1"/>
  <c r="O626" i="1"/>
  <c r="O544" i="1"/>
  <c r="O441" i="1"/>
  <c r="O183" i="1"/>
  <c r="O310" i="1"/>
  <c r="O303" i="1"/>
  <c r="O559" i="1"/>
  <c r="O493" i="1"/>
  <c r="O371" i="1"/>
  <c r="O202" i="1"/>
  <c r="O641" i="1"/>
  <c r="O543" i="1"/>
  <c r="O387" i="1"/>
  <c r="O49" i="1"/>
  <c r="O525" i="1"/>
  <c r="O156" i="1"/>
  <c r="O55" i="1"/>
  <c r="O640" i="1"/>
  <c r="O592" i="1"/>
  <c r="O507" i="1"/>
  <c r="O438" i="1"/>
  <c r="O386" i="1"/>
  <c r="O369" i="1"/>
  <c r="O623" i="1"/>
  <c r="O590" i="1"/>
  <c r="O522" i="1"/>
  <c r="O506" i="1"/>
  <c r="O472" i="1"/>
  <c r="O437" i="1"/>
  <c r="O402" i="1"/>
  <c r="O384" i="1"/>
  <c r="O54" i="1"/>
  <c r="O533" i="1"/>
  <c r="O414" i="1"/>
  <c r="O413" i="1"/>
  <c r="O124" i="1"/>
  <c r="O224" i="1"/>
  <c r="O410" i="1"/>
  <c r="O341" i="1"/>
  <c r="O628" i="1"/>
  <c r="O443" i="1"/>
  <c r="O177" i="1"/>
  <c r="O267" i="1"/>
  <c r="O56" i="1"/>
  <c r="O45" i="1"/>
  <c r="O220" i="1"/>
  <c r="O61" i="1"/>
  <c r="O329" i="1"/>
  <c r="O388" i="1"/>
  <c r="O203" i="1"/>
  <c r="O170" i="1"/>
  <c r="O44" i="1"/>
  <c r="O237" i="1"/>
  <c r="O423" i="1"/>
  <c r="O334" i="1"/>
  <c r="O162" i="1"/>
  <c r="O146" i="1"/>
  <c r="O153" i="1"/>
  <c r="O137" i="1"/>
  <c r="O42" i="1"/>
  <c r="O216" i="1"/>
  <c r="O616" i="1"/>
  <c r="O360" i="1"/>
  <c r="O166" i="1"/>
  <c r="O118" i="1"/>
  <c r="O65" i="1"/>
  <c r="O331" i="1"/>
  <c r="O496" i="1"/>
  <c r="O133" i="1"/>
  <c r="O116" i="1"/>
  <c r="O270" i="1"/>
  <c r="O132" i="1"/>
  <c r="O338" i="1"/>
  <c r="O558" i="1"/>
  <c r="O139" i="1"/>
  <c r="O24" i="1"/>
  <c r="O589" i="1"/>
  <c r="O453" i="1"/>
  <c r="O295" i="1"/>
  <c r="O188" i="1"/>
  <c r="O155" i="1"/>
  <c r="O281" i="1"/>
  <c r="O69" i="1"/>
  <c r="O67" i="1"/>
  <c r="O243" i="1"/>
  <c r="O31" i="1"/>
  <c r="O518" i="1"/>
  <c r="O449" i="1"/>
  <c r="O397" i="1"/>
  <c r="O345" i="1"/>
  <c r="O85" i="1"/>
  <c r="J152" i="1"/>
  <c r="O549" i="1"/>
  <c r="O482" i="1"/>
  <c r="O378" i="1"/>
  <c r="O344" i="1"/>
  <c r="O83" i="1"/>
  <c r="O325" i="1"/>
  <c r="O12" i="1"/>
  <c r="O532" i="1"/>
  <c r="O84" i="1"/>
  <c r="O254" i="1"/>
  <c r="O204" i="1"/>
  <c r="O498" i="1"/>
  <c r="O319" i="1"/>
  <c r="O547" i="1"/>
  <c r="O629" i="1"/>
  <c r="O333" i="1"/>
  <c r="O4" i="1"/>
  <c r="O598" i="1"/>
  <c r="O373" i="1"/>
  <c r="O545" i="1"/>
  <c r="O339" i="1"/>
  <c r="O314" i="1"/>
  <c r="O277" i="1"/>
  <c r="O579" i="1"/>
  <c r="O442" i="1"/>
  <c r="O372" i="1"/>
  <c r="O195" i="1"/>
  <c r="O448" i="1"/>
  <c r="O542" i="1"/>
  <c r="O30" i="1"/>
  <c r="O476" i="1"/>
  <c r="O89" i="1"/>
  <c r="O15" i="1"/>
  <c r="O34" i="1"/>
  <c r="O227" i="1"/>
  <c r="O408" i="1"/>
  <c r="O529" i="1"/>
  <c r="O23" i="1"/>
  <c r="O381" i="1"/>
  <c r="O434" i="1"/>
  <c r="O569" i="1"/>
  <c r="O643" i="1"/>
  <c r="O477" i="1"/>
  <c r="O90" i="1"/>
  <c r="O233" i="1"/>
  <c r="O228" i="1"/>
  <c r="O611" i="1"/>
  <c r="O101" i="1"/>
  <c r="O276" i="1"/>
  <c r="O266" i="1"/>
  <c r="O206" i="1"/>
  <c r="O131" i="1"/>
  <c r="O105" i="1"/>
  <c r="O246" i="1"/>
  <c r="O37" i="1"/>
  <c r="O575" i="1"/>
  <c r="O269" i="1"/>
  <c r="O261" i="1"/>
  <c r="O573" i="1"/>
  <c r="O505" i="1"/>
  <c r="O401" i="1"/>
  <c r="O113" i="1"/>
  <c r="O637" i="1"/>
  <c r="O572" i="1"/>
  <c r="O470" i="1"/>
  <c r="O193" i="1"/>
  <c r="O571" i="1"/>
  <c r="O469" i="1"/>
  <c r="O435" i="1"/>
  <c r="O382" i="1"/>
  <c r="O112" i="1"/>
  <c r="O187" i="1"/>
  <c r="O161" i="1"/>
  <c r="O312" i="1"/>
  <c r="O119" i="1"/>
  <c r="O292" i="1"/>
  <c r="O74" i="1"/>
  <c r="O620" i="1"/>
  <c r="O503" i="1"/>
  <c r="O468" i="1"/>
  <c r="O287" i="1"/>
  <c r="O280" i="1"/>
  <c r="O255" i="1"/>
  <c r="O215" i="1"/>
  <c r="O601" i="1"/>
  <c r="O464" i="1"/>
  <c r="O151" i="1"/>
  <c r="O299" i="1"/>
  <c r="O106" i="1"/>
  <c r="O92" i="1"/>
  <c r="O253" i="1"/>
  <c r="O214" i="1"/>
  <c r="O20" i="1"/>
  <c r="O600" i="1"/>
  <c r="O499" i="1"/>
  <c r="O221" i="1"/>
  <c r="O565" i="1"/>
  <c r="O481" i="1"/>
  <c r="O412" i="1"/>
  <c r="O343" i="1"/>
  <c r="J221" i="1"/>
  <c r="O614" i="1"/>
  <c r="O531" i="1"/>
  <c r="O480" i="1"/>
  <c r="O411" i="1"/>
  <c r="O342" i="1"/>
  <c r="O165" i="1"/>
  <c r="O134" i="1"/>
  <c r="O230" i="1"/>
  <c r="O546" i="1"/>
  <c r="O268" i="1"/>
  <c r="O57" i="1"/>
  <c r="O479" i="1"/>
  <c r="O426" i="1"/>
  <c r="O561" i="1"/>
  <c r="O184" i="1"/>
  <c r="O298" i="1"/>
  <c r="O612" i="1"/>
  <c r="O494" i="1"/>
  <c r="O390" i="1"/>
  <c r="O102" i="1"/>
  <c r="O122" i="1"/>
  <c r="O642" i="1"/>
  <c r="O509" i="1"/>
  <c r="O424" i="1"/>
  <c r="O355" i="1"/>
  <c r="O332" i="1"/>
  <c r="O576" i="1"/>
  <c r="O440" i="1"/>
  <c r="O370" i="1"/>
  <c r="O182" i="1"/>
  <c r="O16" i="1"/>
  <c r="O439" i="1"/>
  <c r="O127" i="1"/>
  <c r="O638" i="1"/>
  <c r="O521" i="1"/>
  <c r="O471" i="1"/>
  <c r="O436" i="1"/>
  <c r="O383" i="1"/>
  <c r="O350" i="1"/>
  <c r="O288" i="1"/>
  <c r="O99" i="1"/>
  <c r="O274" i="1"/>
  <c r="O81" i="1"/>
  <c r="O244" i="1"/>
  <c r="O236" i="1"/>
  <c r="O588" i="1"/>
  <c r="O504" i="1"/>
  <c r="O452" i="1"/>
  <c r="O400" i="1"/>
  <c r="O636" i="1"/>
  <c r="O603" i="1"/>
  <c r="O535" i="1"/>
  <c r="O486" i="1"/>
  <c r="O451" i="1"/>
  <c r="O399" i="1"/>
  <c r="O364" i="1"/>
  <c r="O347" i="1"/>
  <c r="O322" i="1"/>
  <c r="O152" i="1"/>
  <c r="O587" i="1"/>
  <c r="O570" i="1"/>
  <c r="O485" i="1"/>
  <c r="O340" i="1"/>
  <c r="O173" i="1"/>
  <c r="O125" i="1"/>
  <c r="O264" i="1"/>
  <c r="O242" i="1"/>
  <c r="O490" i="1"/>
  <c r="O59" i="1"/>
  <c r="O38" i="1"/>
  <c r="O583" i="1"/>
  <c r="O461" i="1"/>
  <c r="O10" i="1"/>
  <c r="O622" i="1"/>
  <c r="O528" i="1"/>
  <c r="O475" i="1"/>
  <c r="O407" i="1"/>
  <c r="O129" i="1"/>
  <c r="O121" i="1"/>
  <c r="O289" i="1"/>
  <c r="O567" i="1"/>
  <c r="O163" i="1"/>
  <c r="O39" i="1"/>
  <c r="O29" i="1"/>
  <c r="O621" i="1"/>
  <c r="O526" i="1"/>
  <c r="O169" i="1"/>
  <c r="O285" i="1"/>
  <c r="O82" i="1"/>
  <c r="O50" i="1"/>
  <c r="O186" i="1"/>
  <c r="O311" i="1"/>
  <c r="O300" i="1"/>
  <c r="O109" i="1"/>
  <c r="O257" i="1"/>
  <c r="O235" i="1"/>
  <c r="O47" i="1"/>
  <c r="O223" i="1"/>
  <c r="O211" i="1"/>
  <c r="O8" i="1"/>
  <c r="T132" i="1"/>
  <c r="O633" i="1"/>
  <c r="O593" i="1"/>
  <c r="O538" i="1"/>
  <c r="O458" i="1"/>
  <c r="O418" i="1"/>
  <c r="O326" i="1"/>
  <c r="O135" i="1"/>
  <c r="O293" i="1"/>
  <c r="O87" i="1"/>
  <c r="O250" i="1"/>
  <c r="O21" i="1"/>
  <c r="O13" i="1"/>
  <c r="O302" i="1"/>
  <c r="O291" i="1"/>
  <c r="O309" i="1"/>
  <c r="O252" i="1"/>
  <c r="O212" i="1"/>
  <c r="O278" i="1"/>
  <c r="O240" i="1"/>
  <c r="T146" i="1"/>
  <c r="O63" i="1"/>
  <c r="O239" i="1"/>
  <c r="O232" i="1"/>
  <c r="O7" i="1"/>
  <c r="O462" i="1"/>
  <c r="O368" i="1"/>
  <c r="O262" i="1"/>
  <c r="O597" i="1"/>
  <c r="O515" i="1"/>
  <c r="O421" i="1"/>
  <c r="O354" i="1"/>
  <c r="O175" i="1"/>
  <c r="O219" i="1"/>
  <c r="J219" i="1"/>
  <c r="J31" i="1"/>
  <c r="O582" i="1"/>
  <c r="O541" i="1"/>
  <c r="O433" i="1"/>
  <c r="O380" i="1"/>
  <c r="O77" i="1"/>
  <c r="O258" i="1"/>
  <c r="O241" i="1"/>
  <c r="O53" i="1"/>
  <c r="O43" i="1"/>
  <c r="O553" i="1"/>
  <c r="O474" i="1"/>
  <c r="O251" i="1"/>
  <c r="O48" i="1"/>
  <c r="O200" i="1"/>
  <c r="O608" i="1"/>
  <c r="O512" i="1"/>
  <c r="O459" i="1"/>
  <c r="O419" i="1"/>
  <c r="O379" i="1"/>
  <c r="O365" i="1"/>
  <c r="O352" i="1"/>
  <c r="O307" i="1"/>
  <c r="O566" i="1"/>
  <c r="O513" i="1"/>
  <c r="O431" i="1"/>
  <c r="O405" i="1"/>
  <c r="T62" i="1"/>
  <c r="O128" i="1"/>
  <c r="O284" i="1"/>
  <c r="O104" i="1"/>
  <c r="O94" i="1"/>
  <c r="O76" i="1"/>
  <c r="O256" i="1"/>
  <c r="T4" i="1"/>
  <c r="O619" i="1"/>
  <c r="O578" i="1"/>
  <c r="O564" i="1"/>
  <c r="O524" i="1"/>
  <c r="O377" i="1"/>
  <c r="O363" i="1"/>
  <c r="O349" i="1"/>
  <c r="O185" i="1"/>
  <c r="O143" i="1"/>
  <c r="O120" i="1"/>
  <c r="O108" i="1"/>
  <c r="O86" i="1"/>
  <c r="O68" i="1"/>
  <c r="O234" i="1"/>
  <c r="O226" i="1"/>
  <c r="O199" i="1"/>
  <c r="O259" i="1"/>
  <c r="O489" i="1"/>
  <c r="O514" i="1"/>
  <c r="O420" i="1"/>
  <c r="O353" i="1"/>
  <c r="O191" i="1"/>
  <c r="O318" i="1"/>
  <c r="O596" i="1"/>
  <c r="O88" i="1"/>
  <c r="O52" i="1"/>
  <c r="O539" i="1"/>
  <c r="O392" i="1"/>
  <c r="O351" i="1"/>
  <c r="O190" i="1"/>
  <c r="O179" i="1"/>
  <c r="O168" i="1"/>
  <c r="O631" i="1"/>
  <c r="O550" i="1"/>
  <c r="O416" i="1"/>
  <c r="O362" i="1"/>
  <c r="O126" i="1"/>
  <c r="O178" i="1"/>
  <c r="O154" i="1"/>
  <c r="O283" i="1"/>
  <c r="O103" i="1"/>
  <c r="O231" i="1"/>
  <c r="O217" i="1"/>
  <c r="O207" i="1"/>
  <c r="O28" i="1"/>
  <c r="O555" i="1"/>
  <c r="O158" i="1"/>
  <c r="O145" i="1"/>
  <c r="O130" i="1"/>
  <c r="O150" i="1"/>
  <c r="O286" i="1"/>
  <c r="O279" i="1"/>
  <c r="O98" i="1"/>
  <c r="O273" i="1"/>
  <c r="O265" i="1"/>
  <c r="O64" i="1"/>
  <c r="O609" i="1"/>
  <c r="O568" i="1"/>
  <c r="O447" i="1"/>
  <c r="O324" i="1"/>
  <c r="O144" i="1"/>
  <c r="O301" i="1"/>
  <c r="O58" i="1"/>
  <c r="O2" i="1"/>
  <c r="O540" i="1"/>
  <c r="O488" i="1"/>
  <c r="O9" i="1"/>
  <c r="T147" i="1"/>
  <c r="O595" i="1"/>
  <c r="O500" i="1"/>
  <c r="O432" i="1"/>
  <c r="O157" i="1"/>
  <c r="O317" i="1"/>
  <c r="O247" i="1"/>
  <c r="O552" i="1"/>
  <c r="O445" i="1"/>
  <c r="O606" i="1"/>
  <c r="O551" i="1"/>
  <c r="O511" i="1"/>
  <c r="O444" i="1"/>
  <c r="O417" i="1"/>
  <c r="O316" i="1"/>
  <c r="O644" i="1"/>
  <c r="O605" i="1"/>
  <c r="O563" i="1"/>
  <c r="O523" i="1"/>
  <c r="O456" i="1"/>
  <c r="O429" i="1"/>
  <c r="O403" i="1"/>
  <c r="O376" i="1"/>
  <c r="O348" i="1"/>
  <c r="O306" i="1"/>
  <c r="O91" i="1"/>
  <c r="O80" i="1"/>
  <c r="O75" i="1"/>
  <c r="O604" i="1"/>
  <c r="O591" i="1"/>
  <c r="O484" i="1"/>
  <c r="O389" i="1"/>
  <c r="O335" i="1"/>
  <c r="O142" i="1"/>
  <c r="O290" i="1"/>
  <c r="O93" i="1"/>
  <c r="O70" i="1"/>
  <c r="O62" i="1"/>
  <c r="O238" i="1"/>
  <c r="O6" i="1"/>
  <c r="O610" i="1"/>
  <c r="O554" i="1"/>
  <c r="O502" i="1"/>
  <c r="O394" i="1"/>
  <c r="O367" i="1"/>
  <c r="O320" i="1"/>
  <c r="O327" i="1"/>
  <c r="O115" i="1"/>
  <c r="O635" i="1"/>
  <c r="O229" i="1"/>
  <c r="O336" i="1"/>
  <c r="O581" i="1"/>
  <c r="O527" i="1"/>
  <c r="O501" i="1"/>
  <c r="O460" i="1"/>
  <c r="O406" i="1"/>
  <c r="O393" i="1"/>
  <c r="O366" i="1"/>
  <c r="O141" i="1"/>
  <c r="O149" i="1"/>
  <c r="O136" i="1"/>
  <c r="O294" i="1"/>
  <c r="O97" i="1"/>
  <c r="O208" i="1"/>
  <c r="O634" i="1"/>
  <c r="O580" i="1"/>
  <c r="O487" i="1"/>
  <c r="O446" i="1"/>
  <c r="O174" i="1"/>
  <c r="O272" i="1"/>
  <c r="O607" i="1"/>
  <c r="O473" i="1"/>
  <c r="O297" i="1"/>
  <c r="O96" i="1"/>
  <c r="O632" i="1"/>
  <c r="O594" i="1"/>
  <c r="O537" i="1"/>
  <c r="O457" i="1"/>
  <c r="O430" i="1"/>
  <c r="O404" i="1"/>
  <c r="O391" i="1"/>
  <c r="O618" i="1"/>
  <c r="O577" i="1"/>
  <c r="O536" i="1"/>
  <c r="O510" i="1"/>
  <c r="O172" i="1"/>
  <c r="O167" i="1"/>
  <c r="O323" i="1"/>
  <c r="O617" i="1"/>
  <c r="O562" i="1"/>
  <c r="O483" i="1"/>
  <c r="O455" i="1"/>
  <c r="O375" i="1"/>
  <c r="O361" i="1"/>
  <c r="O25" i="1"/>
  <c r="O41" i="1"/>
  <c r="O210" i="1"/>
  <c r="O27" i="1"/>
  <c r="J101" i="1"/>
  <c r="J165" i="1"/>
  <c r="J96" i="1"/>
  <c r="J298" i="1"/>
  <c r="J22" i="1"/>
  <c r="J317" i="1"/>
  <c r="J123" i="1"/>
  <c r="J86" i="1"/>
  <c r="J232" i="1"/>
  <c r="J32" i="1"/>
  <c r="J102" i="1"/>
  <c r="J136" i="1"/>
  <c r="J327" i="1"/>
  <c r="J135" i="1"/>
  <c r="J100" i="1"/>
  <c r="J246" i="1"/>
  <c r="J218" i="1"/>
  <c r="J39" i="1"/>
  <c r="J133" i="1"/>
  <c r="J299" i="1"/>
  <c r="J242" i="1"/>
  <c r="J87" i="1"/>
  <c r="J85" i="1"/>
  <c r="J84" i="1"/>
  <c r="J192" i="1"/>
  <c r="J154" i="1"/>
  <c r="J121" i="1"/>
  <c r="J267" i="1"/>
  <c r="J53" i="1"/>
  <c r="J30" i="1"/>
  <c r="J183" i="1"/>
  <c r="J314" i="1"/>
  <c r="J110" i="1"/>
  <c r="J266" i="1"/>
  <c r="J52" i="1"/>
  <c r="J18" i="1"/>
  <c r="J182" i="1"/>
  <c r="J153" i="1"/>
  <c r="J290" i="1"/>
  <c r="J265" i="1"/>
  <c r="J231" i="1"/>
  <c r="J17" i="1"/>
  <c r="J308" i="1"/>
  <c r="J70" i="1"/>
  <c r="J134" i="1"/>
  <c r="J217" i="1"/>
  <c r="J261" i="1"/>
  <c r="J164" i="1"/>
  <c r="J97" i="1"/>
  <c r="J245" i="1"/>
  <c r="J228" i="1"/>
  <c r="J207" i="1"/>
  <c r="J50" i="1"/>
  <c r="J163" i="1"/>
  <c r="J125" i="1"/>
  <c r="J94" i="1"/>
  <c r="J33" i="1"/>
  <c r="J325" i="1"/>
  <c r="J205" i="1"/>
  <c r="J193" i="1"/>
  <c r="J316" i="1"/>
  <c r="J297" i="1"/>
  <c r="J204" i="1"/>
  <c r="O11" i="1"/>
  <c r="J181" i="1"/>
  <c r="J289" i="1"/>
  <c r="J73" i="1"/>
  <c r="J230" i="1"/>
  <c r="J16" i="1"/>
  <c r="J40" i="1"/>
  <c r="J166" i="1"/>
  <c r="J243" i="1"/>
  <c r="J241" i="1"/>
  <c r="J180" i="1"/>
  <c r="J150" i="1"/>
  <c r="J108" i="1"/>
  <c r="J71" i="1"/>
  <c r="J42" i="1"/>
  <c r="J14" i="1"/>
  <c r="J162" i="1"/>
  <c r="J72" i="1"/>
  <c r="J179" i="1"/>
  <c r="J139" i="1"/>
  <c r="J288" i="1"/>
  <c r="J258" i="1"/>
  <c r="J41" i="1"/>
  <c r="J13" i="1"/>
  <c r="J177" i="1"/>
  <c r="J167" i="1"/>
  <c r="J99" i="1"/>
  <c r="J62" i="1"/>
  <c r="J132" i="1"/>
  <c r="J34" i="1"/>
  <c r="J326" i="1"/>
  <c r="J202" i="1"/>
  <c r="J206" i="1"/>
  <c r="J315" i="1"/>
  <c r="J54" i="1"/>
  <c r="J15" i="1"/>
  <c r="J178" i="1"/>
  <c r="J138" i="1"/>
  <c r="J107" i="1"/>
  <c r="J257" i="1"/>
  <c r="J255" i="1"/>
  <c r="J63" i="1"/>
  <c r="J98" i="1"/>
  <c r="J244" i="1"/>
  <c r="J88" i="1"/>
  <c r="J25" i="1"/>
  <c r="J124" i="1"/>
  <c r="J55" i="1"/>
  <c r="J340" i="1"/>
  <c r="J122" i="1"/>
  <c r="J334" i="1"/>
  <c r="J151" i="1"/>
  <c r="J109" i="1"/>
  <c r="J37" i="1"/>
  <c r="J5" i="1"/>
  <c r="J199" i="1"/>
  <c r="J209" i="1"/>
  <c r="J45" i="1"/>
  <c r="J234" i="1"/>
  <c r="J67" i="1"/>
  <c r="J259" i="1"/>
  <c r="J269" i="1"/>
  <c r="J278" i="1"/>
  <c r="J114" i="1"/>
  <c r="J302" i="1"/>
  <c r="J310" i="1"/>
  <c r="J155" i="1"/>
  <c r="J170" i="1"/>
  <c r="J186" i="1"/>
  <c r="J294" i="1"/>
  <c r="J194" i="1"/>
  <c r="J223" i="1"/>
  <c r="J58" i="1"/>
  <c r="J247" i="1"/>
  <c r="J77" i="1"/>
  <c r="J270" i="1"/>
  <c r="J279" i="1"/>
  <c r="J292" i="1"/>
  <c r="J303" i="1"/>
  <c r="J144" i="1"/>
  <c r="J322" i="1"/>
  <c r="J329" i="1"/>
  <c r="J336" i="1"/>
  <c r="J126" i="1"/>
  <c r="J23" i="1"/>
  <c r="J27" i="1"/>
  <c r="J283" i="1"/>
  <c r="J148" i="1"/>
  <c r="J174" i="1"/>
  <c r="J10" i="1"/>
  <c r="J213" i="1"/>
  <c r="J48" i="1"/>
  <c r="J61" i="1"/>
  <c r="J251" i="1"/>
  <c r="J263" i="1"/>
  <c r="J273" i="1"/>
  <c r="J118" i="1"/>
  <c r="J129" i="1"/>
  <c r="J159" i="1"/>
  <c r="J338" i="1"/>
  <c r="J11" i="1"/>
  <c r="J29" i="1"/>
  <c r="J216" i="1"/>
  <c r="J227" i="1"/>
  <c r="J239" i="1"/>
  <c r="J254" i="1"/>
  <c r="J82" i="1"/>
  <c r="J276" i="1"/>
  <c r="J106" i="1"/>
  <c r="J120" i="1"/>
  <c r="J131" i="1"/>
  <c r="J149" i="1"/>
  <c r="J161" i="1"/>
  <c r="J331" i="1"/>
  <c r="J191" i="1"/>
  <c r="J12" i="1"/>
  <c r="J51" i="1"/>
  <c r="J240" i="1"/>
  <c r="J69" i="1"/>
  <c r="J264" i="1"/>
  <c r="J93" i="1"/>
  <c r="J286" i="1"/>
  <c r="J296" i="1"/>
  <c r="J332" i="1"/>
  <c r="J137" i="1"/>
  <c r="J287" i="1"/>
  <c r="J256" i="1"/>
  <c r="J220" i="1"/>
  <c r="J197" i="1"/>
  <c r="J190" i="1"/>
  <c r="J176" i="1"/>
  <c r="J160" i="1"/>
  <c r="J313" i="1"/>
  <c r="J307" i="1"/>
  <c r="J119" i="1"/>
  <c r="J285" i="1"/>
  <c r="J275" i="1"/>
  <c r="J81" i="1"/>
  <c r="J253" i="1"/>
  <c r="J238" i="1"/>
  <c r="J49" i="1"/>
  <c r="J215" i="1"/>
  <c r="J203" i="1"/>
  <c r="J196" i="1"/>
  <c r="J339" i="1"/>
  <c r="J175" i="1"/>
  <c r="J324" i="1"/>
  <c r="J312" i="1"/>
  <c r="J130" i="1"/>
  <c r="J295" i="1"/>
  <c r="J284" i="1"/>
  <c r="J274" i="1"/>
  <c r="J80" i="1"/>
  <c r="J252" i="1"/>
  <c r="J237" i="1"/>
  <c r="J226" i="1"/>
  <c r="J214" i="1"/>
  <c r="J28" i="1"/>
  <c r="J195" i="1"/>
  <c r="J337" i="1"/>
  <c r="J173" i="1"/>
  <c r="J147" i="1"/>
  <c r="J117" i="1"/>
  <c r="J272" i="1"/>
  <c r="J250" i="1"/>
  <c r="J236" i="1"/>
  <c r="J47" i="1"/>
  <c r="J212" i="1"/>
  <c r="J9" i="1"/>
  <c r="J319" i="1"/>
  <c r="J189" i="1"/>
  <c r="J172" i="1"/>
  <c r="J323" i="1"/>
  <c r="J146" i="1"/>
  <c r="J128" i="1"/>
  <c r="J116" i="1"/>
  <c r="J105" i="1"/>
  <c r="J271" i="1"/>
  <c r="J79" i="1"/>
  <c r="J249" i="1"/>
  <c r="J60" i="1"/>
  <c r="J225" i="1"/>
  <c r="J38" i="1"/>
  <c r="J201" i="1"/>
  <c r="J8" i="1"/>
  <c r="J141" i="1"/>
  <c r="J188" i="1"/>
  <c r="J330" i="1"/>
  <c r="J157" i="1"/>
  <c r="J311" i="1"/>
  <c r="J305" i="1"/>
  <c r="J115" i="1"/>
  <c r="J281" i="1"/>
  <c r="J92" i="1"/>
  <c r="J260" i="1"/>
  <c r="J68" i="1"/>
  <c r="J235" i="1"/>
  <c r="J46" i="1"/>
  <c r="J211" i="1"/>
  <c r="J24" i="1"/>
  <c r="J7" i="1"/>
  <c r="J158" i="1"/>
  <c r="J306" i="1"/>
  <c r="J282" i="1"/>
  <c r="J262" i="1"/>
  <c r="J26" i="1"/>
  <c r="J140" i="1"/>
  <c r="J187" i="1"/>
  <c r="J171" i="1"/>
  <c r="J156" i="1"/>
  <c r="J145" i="1"/>
  <c r="J304" i="1"/>
  <c r="J293" i="1"/>
  <c r="J280" i="1"/>
  <c r="J91" i="1"/>
  <c r="J78" i="1"/>
  <c r="J248" i="1"/>
  <c r="J59" i="1"/>
  <c r="J224" i="1"/>
  <c r="J210" i="1"/>
  <c r="J200" i="1"/>
  <c r="J6" i="1"/>
  <c r="J112" i="1"/>
  <c r="J185" i="1"/>
  <c r="J328" i="1"/>
  <c r="J321" i="1"/>
  <c r="J143" i="1"/>
  <c r="J127" i="1"/>
  <c r="J113" i="1"/>
  <c r="J277" i="1"/>
  <c r="J90" i="1"/>
  <c r="J76" i="1"/>
  <c r="J66" i="1"/>
  <c r="J233" i="1"/>
  <c r="J44" i="1"/>
  <c r="J36" i="1"/>
  <c r="J21" i="1"/>
  <c r="J4" i="1"/>
  <c r="J95" i="1"/>
  <c r="J335" i="1"/>
  <c r="J169" i="1"/>
  <c r="J320" i="1"/>
  <c r="J142" i="1"/>
  <c r="J301" i="1"/>
  <c r="J291" i="1"/>
  <c r="J104" i="1"/>
  <c r="J268" i="1"/>
  <c r="J75" i="1"/>
  <c r="J65" i="1"/>
  <c r="J57" i="1"/>
  <c r="J43" i="1"/>
  <c r="J208" i="1"/>
  <c r="J20" i="1"/>
  <c r="J3" i="1"/>
  <c r="J83" i="1"/>
  <c r="J184" i="1"/>
  <c r="J168" i="1"/>
  <c r="J318" i="1"/>
  <c r="J309" i="1"/>
  <c r="J300" i="1"/>
  <c r="J111" i="1"/>
  <c r="J103" i="1"/>
  <c r="J89" i="1"/>
  <c r="J74" i="1"/>
  <c r="J64" i="1"/>
  <c r="J56" i="1"/>
  <c r="J222" i="1"/>
  <c r="J35" i="1"/>
  <c r="J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61" authorId="0" shapeId="0" xr:uid="{F7E5298A-D77D-48D1-8AFE-8A360B85C442}">
      <text>
        <r>
          <rPr>
            <sz val="9"/>
            <rFont val="宋体"/>
            <family val="3"/>
            <charset val="134"/>
          </rPr>
          <t>更多数据：请关注公众号 【众鲤数据网】
官方网址：https://zldatas.com</t>
        </r>
      </text>
    </comment>
  </commentList>
</comments>
</file>

<file path=xl/sharedStrings.xml><?xml version="1.0" encoding="utf-8"?>
<sst xmlns="http://schemas.openxmlformats.org/spreadsheetml/2006/main" count="2389" uniqueCount="888">
  <si>
    <t>北京市</t>
  </si>
  <si>
    <t>天津市</t>
  </si>
  <si>
    <t>石家庄市</t>
  </si>
  <si>
    <t>唐山市</t>
  </si>
  <si>
    <t>秦皇岛市</t>
  </si>
  <si>
    <t>邯郸市</t>
  </si>
  <si>
    <t>邢台市</t>
  </si>
  <si>
    <t>保定市</t>
  </si>
  <si>
    <t>张家口市</t>
  </si>
  <si>
    <t>承德市</t>
  </si>
  <si>
    <t>沧州市</t>
  </si>
  <si>
    <t>廊坊市</t>
  </si>
  <si>
    <t>衡水市</t>
  </si>
  <si>
    <t>太原市</t>
  </si>
  <si>
    <t>大同市</t>
  </si>
  <si>
    <t>阳泉市</t>
  </si>
  <si>
    <t>长治市</t>
  </si>
  <si>
    <t>晋城市</t>
  </si>
  <si>
    <t>朔州市</t>
  </si>
  <si>
    <t>晋中市</t>
  </si>
  <si>
    <t>运城市</t>
  </si>
  <si>
    <t>忻州市</t>
  </si>
  <si>
    <t>临汾市</t>
  </si>
  <si>
    <t>吕梁市</t>
  </si>
  <si>
    <t>呼和浩特市</t>
  </si>
  <si>
    <t>包头市</t>
  </si>
  <si>
    <t>乌海市</t>
  </si>
  <si>
    <t>赤峰市</t>
  </si>
  <si>
    <t>通辽市</t>
  </si>
  <si>
    <t>鄂尔多斯市</t>
  </si>
  <si>
    <t>呼伦贝尔市</t>
  </si>
  <si>
    <t>巴彦淖尔市</t>
  </si>
  <si>
    <t>乌兰察布市</t>
  </si>
  <si>
    <t>兴安盟</t>
  </si>
  <si>
    <t>锡林郭勒盟</t>
  </si>
  <si>
    <t>阿拉善盟</t>
  </si>
  <si>
    <t>沈阳市</t>
  </si>
  <si>
    <t>大连市</t>
  </si>
  <si>
    <t>鞍山市</t>
  </si>
  <si>
    <t>抚顺市</t>
  </si>
  <si>
    <t>本溪市</t>
  </si>
  <si>
    <t>丹东市</t>
  </si>
  <si>
    <t>锦州市</t>
  </si>
  <si>
    <t>营口市</t>
  </si>
  <si>
    <t>阜新市</t>
  </si>
  <si>
    <t>辽阳市</t>
  </si>
  <si>
    <t>盘锦市</t>
  </si>
  <si>
    <t>铁岭市</t>
  </si>
  <si>
    <t>朝阳市</t>
  </si>
  <si>
    <t>葫芦岛市</t>
  </si>
  <si>
    <t>长春市</t>
  </si>
  <si>
    <t>吉林市</t>
  </si>
  <si>
    <t>四平市</t>
  </si>
  <si>
    <t>辽源市</t>
  </si>
  <si>
    <t>通化市</t>
  </si>
  <si>
    <t>白山市</t>
  </si>
  <si>
    <t>松原市</t>
  </si>
  <si>
    <t>白城市</t>
  </si>
  <si>
    <t>延边朝鲜族自治州</t>
  </si>
  <si>
    <t>哈尔滨市</t>
  </si>
  <si>
    <t>齐齐哈尔市</t>
  </si>
  <si>
    <t>鸡西市</t>
  </si>
  <si>
    <t>鹤岗市</t>
  </si>
  <si>
    <t>双鸭山市</t>
  </si>
  <si>
    <t>大庆市</t>
  </si>
  <si>
    <t>伊春市</t>
  </si>
  <si>
    <t>佳木斯市</t>
  </si>
  <si>
    <t>七台河市</t>
  </si>
  <si>
    <t>牡丹江市</t>
  </si>
  <si>
    <t>黑河市</t>
  </si>
  <si>
    <t>绥化市</t>
  </si>
  <si>
    <t>大兴安岭地区</t>
  </si>
  <si>
    <t>上海市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</si>
  <si>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</si>
  <si>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</si>
  <si>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</si>
  <si>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</si>
  <si>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</si>
  <si>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</si>
  <si>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</si>
  <si>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</si>
  <si>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</si>
  <si>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</si>
  <si>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</si>
  <si>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</si>
  <si>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</si>
  <si>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杭州市</t>
  </si>
  <si>
    <t>宁波市</t>
  </si>
  <si>
    <t>温州市</t>
  </si>
  <si>
    <t>嘉兴市</t>
  </si>
  <si>
    <t>湖州市</t>
  </si>
  <si>
    <t>绍兴市</t>
  </si>
  <si>
    <t>金华市</t>
  </si>
  <si>
    <t>衢州市</t>
  </si>
  <si>
    <t>舟山市</t>
  </si>
  <si>
    <t>台州市</t>
  </si>
  <si>
    <t>丽水市</t>
  </si>
  <si>
    <t>合肥市</t>
  </si>
  <si>
    <t>芜湖市</t>
  </si>
  <si>
    <t>蚌埠市</t>
  </si>
  <si>
    <t>淮南市</t>
  </si>
  <si>
    <t>马鞍山市</t>
  </si>
  <si>
    <t>淮北市</t>
  </si>
  <si>
    <t>铜陵市</t>
  </si>
  <si>
    <t>安庆市</t>
  </si>
  <si>
    <t>黄山市</t>
  </si>
  <si>
    <t>滁州市</t>
  </si>
  <si>
    <t>阜阳市</t>
  </si>
  <si>
    <t>宿州市</t>
  </si>
  <si>
    <t>巢湖市</t>
  </si>
  <si>
    <t>六安市</t>
  </si>
  <si>
    <t>亳州市</t>
  </si>
  <si>
    <t>池州市</t>
  </si>
  <si>
    <t>宣城市</t>
  </si>
  <si>
    <t>福州市</t>
  </si>
  <si>
    <t>厦门市</t>
  </si>
  <si>
    <t>莆田市</t>
  </si>
  <si>
    <t>三明市</t>
  </si>
  <si>
    <t>泉州市</t>
  </si>
  <si>
    <t>漳州市</t>
  </si>
  <si>
    <t>南平市</t>
  </si>
  <si>
    <t>龙岩市</t>
  </si>
  <si>
    <t>宁德市</t>
  </si>
  <si>
    <t>南昌市</t>
  </si>
  <si>
    <t>景德镇市</t>
  </si>
  <si>
    <t>萍乡市</t>
  </si>
  <si>
    <t>九江市</t>
  </si>
  <si>
    <t>新余市</t>
  </si>
  <si>
    <t>鹰潭市</t>
  </si>
  <si>
    <t>赣州市</t>
  </si>
  <si>
    <t>吉安市</t>
  </si>
  <si>
    <t>宜春市</t>
  </si>
  <si>
    <t>抚州市</t>
  </si>
  <si>
    <t>上饶市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</si>
  <si>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</si>
  <si>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</si>
  <si>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</si>
  <si>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</si>
  <si>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</si>
  <si>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</si>
  <si>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</si>
  <si>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</si>
  <si>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</si>
  <si>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</si>
  <si>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</si>
  <si>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莱芜市</t>
  </si>
  <si>
    <t>临沂市</t>
  </si>
  <si>
    <t>德州市</t>
  </si>
  <si>
    <t>聊城市</t>
  </si>
  <si>
    <t>滨州市</t>
  </si>
  <si>
    <t>菏泽市</t>
  </si>
  <si>
    <t>郑州市</t>
  </si>
  <si>
    <t>开封市</t>
  </si>
  <si>
    <t>洛阳市</t>
  </si>
  <si>
    <t>平顶山市</t>
  </si>
  <si>
    <t>安阳市</t>
  </si>
  <si>
    <t>鹤壁市</t>
  </si>
  <si>
    <t>新乡市</t>
  </si>
  <si>
    <t>焦作市</t>
  </si>
  <si>
    <t>濮阳市</t>
  </si>
  <si>
    <t>许昌市</t>
  </si>
  <si>
    <t>漯河市</t>
  </si>
  <si>
    <t>三门峡市</t>
  </si>
  <si>
    <t>南阳市</t>
  </si>
  <si>
    <t>商丘市</t>
  </si>
  <si>
    <t>信阳市</t>
  </si>
  <si>
    <t>周口市</t>
  </si>
  <si>
    <t>驻马店市</t>
  </si>
  <si>
    <t>济源市</t>
  </si>
  <si>
    <t>武汉市</t>
  </si>
  <si>
    <t>黄石市</t>
  </si>
  <si>
    <t>十堰市</t>
  </si>
  <si>
    <t>宜昌市</t>
  </si>
  <si>
    <t>襄樊市</t>
  </si>
  <si>
    <t>鄂州市</t>
  </si>
  <si>
    <t>荆门市</t>
  </si>
  <si>
    <t>孝感市</t>
  </si>
  <si>
    <t>荆州市</t>
  </si>
  <si>
    <t>黄冈市</t>
  </si>
  <si>
    <t>咸宁市</t>
  </si>
  <si>
    <t>随州市</t>
  </si>
  <si>
    <t>恩施土家族苗族自治州</t>
  </si>
  <si>
    <t>长沙市</t>
  </si>
  <si>
    <t>株洲市</t>
  </si>
  <si>
    <t>湘潭市</t>
  </si>
  <si>
    <t>衡阳市</t>
  </si>
  <si>
    <t>邵阳市</t>
  </si>
  <si>
    <t>岳阳市</t>
  </si>
  <si>
    <t>常德市</t>
  </si>
  <si>
    <t>张家界市</t>
  </si>
  <si>
    <t>益阳市</t>
  </si>
  <si>
    <t>郴州市</t>
  </si>
  <si>
    <t>永州市</t>
  </si>
  <si>
    <t>怀化市</t>
  </si>
  <si>
    <t>娄底市</t>
  </si>
  <si>
    <t>湘西土家族苗族自治州</t>
  </si>
  <si>
    <t>广州市</t>
  </si>
  <si>
    <t>韶关市</t>
  </si>
  <si>
    <t>深圳市</t>
  </si>
  <si>
    <t>珠海市</t>
  </si>
  <si>
    <t>汕头市</t>
  </si>
  <si>
    <t>佛山市</t>
  </si>
  <si>
    <t>江门市</t>
  </si>
  <si>
    <t>湛江市</t>
  </si>
  <si>
    <t>茂名市</t>
  </si>
  <si>
    <t>肇庆市</t>
  </si>
  <si>
    <t>惠州市</t>
  </si>
  <si>
    <t>梅州市</t>
  </si>
  <si>
    <t>汕尾市</t>
  </si>
  <si>
    <t>河源市</t>
  </si>
  <si>
    <t>阳江市</t>
  </si>
  <si>
    <t>清远市</t>
  </si>
  <si>
    <t>东莞市</t>
  </si>
  <si>
    <t>中山市</t>
  </si>
  <si>
    <t>潮州市</t>
  </si>
  <si>
    <t>揭阳市</t>
  </si>
  <si>
    <t>云浮市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</si>
  <si>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</si>
  <si>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</si>
  <si>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</si>
  <si>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</si>
  <si>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</si>
  <si>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</si>
  <si>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</si>
  <si>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</si>
  <si>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</si>
  <si>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</si>
  <si>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</si>
  <si>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</si>
  <si>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</si>
  <si>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崇左市</t>
  </si>
  <si>
    <t>海口市</t>
  </si>
  <si>
    <t>三亚市</t>
  </si>
  <si>
    <t>三沙市</t>
  </si>
  <si>
    <t>重庆市</t>
  </si>
  <si>
    <t>成都市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</si>
  <si>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</si>
  <si>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</si>
  <si>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</si>
  <si>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</si>
  <si>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</si>
  <si>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</si>
  <si>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</si>
  <si>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</si>
  <si>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</si>
  <si>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</si>
  <si>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眉山市</t>
  </si>
  <si>
    <t>宜宾市</t>
  </si>
  <si>
    <t>广安市</t>
  </si>
  <si>
    <t>达州市</t>
  </si>
  <si>
    <t>雅安市</t>
  </si>
  <si>
    <t>巴中市</t>
  </si>
  <si>
    <t>资阳市</t>
  </si>
  <si>
    <t>阿坝藏族羌族自治州</t>
  </si>
  <si>
    <t>甘孜藏族自治州</t>
  </si>
  <si>
    <t>凉山彝族自治州</t>
  </si>
  <si>
    <t>贵阳市</t>
  </si>
  <si>
    <t>六盘水市</t>
  </si>
  <si>
    <t>遵义市</t>
  </si>
  <si>
    <t>安顺市</t>
  </si>
  <si>
    <t>铜仁地区</t>
  </si>
  <si>
    <t>黔西南布依族苗族自治州</t>
  </si>
  <si>
    <t>毕节地区</t>
  </si>
  <si>
    <t>黔东南苗族侗族自治州</t>
  </si>
  <si>
    <t>黔南布依族苗族自治州</t>
  </si>
  <si>
    <t>昆明市</t>
  </si>
  <si>
    <t>曲靖市</t>
  </si>
  <si>
    <t>玉溪市</t>
  </si>
  <si>
    <t>保山市</t>
  </si>
  <si>
    <t>昭通市</t>
  </si>
  <si>
    <t>丽江市</t>
  </si>
  <si>
    <t>思茅市</t>
  </si>
  <si>
    <t>临沧市</t>
  </si>
  <si>
    <t>楚雄彝族自治州</t>
  </si>
  <si>
    <t>红河哈尼族彝族自治州</t>
  </si>
  <si>
    <t>文山壮族苗族自治州</t>
  </si>
  <si>
    <t>西双版纳傣族自治州</t>
  </si>
  <si>
    <t>大理白族自治州</t>
  </si>
  <si>
    <t>德宏傣族景颇族自治州</t>
  </si>
  <si>
    <t>怒江傈僳族自治州</t>
  </si>
  <si>
    <t>迪庆藏族自治州</t>
  </si>
  <si>
    <t>拉萨市</t>
  </si>
  <si>
    <t>昌都地区</t>
  </si>
  <si>
    <t>山南地区</t>
  </si>
  <si>
    <t>日喀则地区</t>
  </si>
  <si>
    <t>那曲地区</t>
  </si>
  <si>
    <t>阿里地区</t>
  </si>
  <si>
    <t>林芝地区</t>
  </si>
  <si>
    <t>西安市</t>
  </si>
  <si>
    <t>铜川市</t>
  </si>
  <si>
    <t>宝鸡市</t>
  </si>
  <si>
    <t>咸阳市</t>
  </si>
  <si>
    <t>渭南市</t>
  </si>
  <si>
    <t>延安市</t>
  </si>
  <si>
    <t>汉中市</t>
  </si>
  <si>
    <t>榆林市</t>
  </si>
  <si>
    <t>安康市</t>
  </si>
  <si>
    <t>商洛市</t>
  </si>
  <si>
    <t>兰州市</t>
  </si>
  <si>
    <t>嘉峪关市</t>
  </si>
  <si>
    <t>金昌市</t>
  </si>
  <si>
    <t>白银市</t>
  </si>
  <si>
    <t>天水市</t>
  </si>
  <si>
    <t>武威市</t>
  </si>
  <si>
    <t>张掖市</t>
  </si>
  <si>
    <t>平凉市</t>
  </si>
  <si>
    <t>酒泉市</t>
  </si>
  <si>
    <t>庆阳市</t>
  </si>
  <si>
    <t>定西市</t>
  </si>
  <si>
    <t>陇南市</t>
  </si>
  <si>
    <t>临夏回族自治州</t>
  </si>
  <si>
    <t>甘南藏族自治州</t>
  </si>
  <si>
    <t>西宁市</t>
  </si>
  <si>
    <t>海东地区</t>
  </si>
  <si>
    <t>海北藏族自治州</t>
  </si>
  <si>
    <t>黄南藏族自治州</t>
  </si>
  <si>
    <t>海南藏族自治州</t>
  </si>
  <si>
    <t>果洛藏族自治州</t>
  </si>
  <si>
    <t>玉树藏族自治州</t>
  </si>
  <si>
    <t>海西蒙古族藏族自治州</t>
  </si>
  <si>
    <t>银川市</t>
  </si>
  <si>
    <t>石嘴山市</t>
  </si>
  <si>
    <t>吴忠市</t>
  </si>
  <si>
    <t>固原市</t>
  </si>
  <si>
    <t>中卫市</t>
  </si>
  <si>
    <t>乌鲁木齐市</t>
  </si>
  <si>
    <t>克拉玛依市</t>
  </si>
  <si>
    <t>吐鲁番地区</t>
  </si>
  <si>
    <t>哈密地区</t>
  </si>
  <si>
    <t>昌吉回族自治州</t>
  </si>
  <si>
    <t>博尔塔拉蒙古自治州</t>
  </si>
  <si>
    <t>巴音郭楞蒙古自治州</t>
  </si>
  <si>
    <t>阿克苏地区</t>
  </si>
  <si>
    <t>克孜勒苏柯尔克孜自治州</t>
  </si>
  <si>
    <t>喀什地区</t>
  </si>
  <si>
    <t>和田地区</t>
  </si>
  <si>
    <t>伊犁哈萨克自治州</t>
  </si>
  <si>
    <t>塔城地区</t>
  </si>
  <si>
    <t>阿勒泰地区</t>
  </si>
  <si>
    <t>。</t>
    <phoneticPr fontId="1" type="noConversion"/>
  </si>
  <si>
    <t>？</t>
    <phoneticPr fontId="1" type="noConversion"/>
  </si>
  <si>
    <t>？（10？）</t>
    <phoneticPr fontId="1" type="noConversion"/>
  </si>
  <si>
    <t>普洱市</t>
  </si>
  <si>
    <t>亳州市</t>
    <phoneticPr fontId="1" type="noConversion"/>
  </si>
  <si>
    <t>甘南藏族自治州</t>
    <phoneticPr fontId="1" type="noConversion"/>
  </si>
  <si>
    <t>临夏回族自治州</t>
    <phoneticPr fontId="1" type="noConversion"/>
  </si>
  <si>
    <t>铜仁地区</t>
    <phoneticPr fontId="1" type="noConversion"/>
  </si>
  <si>
    <t>重庆市</t>
    <phoneticPr fontId="1" type="noConversion"/>
  </si>
  <si>
    <t>上海市</t>
    <phoneticPr fontId="1" type="noConversion"/>
  </si>
  <si>
    <t>天津市</t>
    <phoneticPr fontId="1" type="noConversion"/>
  </si>
  <si>
    <t>毕节市</t>
  </si>
  <si>
    <t>铜仁市</t>
  </si>
  <si>
    <t>白沙黎族自治县</t>
  </si>
  <si>
    <t>保亭黎族苗族自治县</t>
  </si>
  <si>
    <t>昌江黎族自治县</t>
  </si>
  <si>
    <t>澄迈县</t>
  </si>
  <si>
    <t>儋州市</t>
  </si>
  <si>
    <t>定安县</t>
  </si>
  <si>
    <t>东方市</t>
  </si>
  <si>
    <t>乐东黎族自治县</t>
  </si>
  <si>
    <t>临高县</t>
  </si>
  <si>
    <t>陵水黎族自治县</t>
  </si>
  <si>
    <t>琼海市</t>
  </si>
  <si>
    <t>琼中黎族苗族自治县</t>
  </si>
  <si>
    <t>屯昌县</t>
  </si>
  <si>
    <t>万宁市</t>
  </si>
  <si>
    <t>文昌市</t>
  </si>
  <si>
    <t>五指山市</t>
  </si>
  <si>
    <t>潜江市</t>
  </si>
  <si>
    <t>神农架林区</t>
  </si>
  <si>
    <t>天门市</t>
  </si>
  <si>
    <t>仙桃市</t>
  </si>
  <si>
    <t>襄阳市</t>
  </si>
  <si>
    <t>海东市</t>
  </si>
  <si>
    <t>台湾省</t>
  </si>
  <si>
    <t>昌都市</t>
  </si>
  <si>
    <t>林芝市</t>
  </si>
  <si>
    <t>那曲市</t>
  </si>
  <si>
    <t>日喀则市</t>
  </si>
  <si>
    <t>山南市</t>
  </si>
  <si>
    <t>香港特别行政区</t>
  </si>
  <si>
    <t>阿拉尔市</t>
  </si>
  <si>
    <t>北屯市</t>
  </si>
  <si>
    <t>哈密市</t>
  </si>
  <si>
    <t>胡杨河市</t>
  </si>
  <si>
    <t>可克达拉市</t>
  </si>
  <si>
    <t>石河子市</t>
  </si>
  <si>
    <t>双河市</t>
  </si>
  <si>
    <t>铁门关市</t>
  </si>
  <si>
    <t>图木舒克市</t>
  </si>
  <si>
    <t>吐鲁番市</t>
  </si>
  <si>
    <t>五家渠市</t>
  </si>
  <si>
    <t>新星市</t>
  </si>
  <si>
    <t>林芝地区</t>
    <phoneticPr fontId="1" type="noConversion"/>
  </si>
  <si>
    <t>毕节地区</t>
    <phoneticPr fontId="1" type="noConversion"/>
  </si>
  <si>
    <t>吐鲁番地区</t>
    <phoneticPr fontId="1" type="noConversion"/>
  </si>
  <si>
    <t>昌都地区</t>
    <phoneticPr fontId="1" type="noConversion"/>
  </si>
  <si>
    <t>日喀则地区</t>
    <phoneticPr fontId="1" type="noConversion"/>
  </si>
  <si>
    <t>山南地区</t>
    <phoneticPr fontId="1" type="noConversion"/>
  </si>
  <si>
    <t>那曲地区</t>
    <phoneticPr fontId="1" type="noConversion"/>
  </si>
  <si>
    <t>海东地区</t>
    <phoneticPr fontId="1" type="noConversion"/>
  </si>
  <si>
    <t>哈密地区</t>
    <phoneticPr fontId="1" type="noConversion"/>
  </si>
  <si>
    <t>北京市</t>
    <phoneticPr fontId="5" type="noConversion"/>
  </si>
  <si>
    <t>塘沽市</t>
    <phoneticPr fontId="5" type="noConversion"/>
  </si>
  <si>
    <t>上海市</t>
    <phoneticPr fontId="5" type="noConversion"/>
  </si>
  <si>
    <t>重庆市</t>
    <phoneticPr fontId="5" type="noConversion"/>
  </si>
  <si>
    <t>蔚县市</t>
    <phoneticPr fontId="5" type="noConversion"/>
  </si>
  <si>
    <t>丰宁市</t>
    <phoneticPr fontId="5" type="noConversion"/>
  </si>
  <si>
    <t>围场市</t>
    <phoneticPr fontId="5" type="noConversion"/>
  </si>
  <si>
    <t>怀来市</t>
    <phoneticPr fontId="5" type="noConversion"/>
  </si>
  <si>
    <t>南宫市</t>
  </si>
  <si>
    <t>满洲里市</t>
  </si>
  <si>
    <t>海拉尔市</t>
  </si>
  <si>
    <t>扎兰屯市</t>
  </si>
  <si>
    <t>乌兰浩特市</t>
  </si>
  <si>
    <t>二连浩特市</t>
  </si>
  <si>
    <t>集宁市</t>
  </si>
  <si>
    <t>临河市</t>
  </si>
  <si>
    <t>东胜市</t>
  </si>
  <si>
    <t>锡林浩特市</t>
  </si>
  <si>
    <t>兴城市</t>
  </si>
  <si>
    <t>瓦房店市</t>
  </si>
  <si>
    <t>敦化市</t>
  </si>
  <si>
    <t>梅河口市</t>
  </si>
  <si>
    <t>延吉市</t>
  </si>
  <si>
    <t>集安市</t>
  </si>
  <si>
    <t>北安市</t>
  </si>
  <si>
    <t>安达市</t>
  </si>
  <si>
    <t>绥芬河市</t>
  </si>
  <si>
    <t>龙口市</t>
  </si>
  <si>
    <t>莱阳市</t>
  </si>
  <si>
    <t>淮阴市</t>
  </si>
  <si>
    <t>东台市</t>
  </si>
  <si>
    <t>慈溪市</t>
  </si>
  <si>
    <t>樟树市</t>
  </si>
  <si>
    <t>邵武市</t>
  </si>
  <si>
    <t>永安市</t>
  </si>
  <si>
    <t>商州市</t>
  </si>
  <si>
    <t>临夏市</t>
  </si>
  <si>
    <t>玉门市</t>
  </si>
  <si>
    <t>德令哈市</t>
  </si>
  <si>
    <t>格尔木市</t>
  </si>
  <si>
    <t>阿勒泰市</t>
  </si>
  <si>
    <t>伊宁市</t>
  </si>
  <si>
    <t>阿克苏市</t>
  </si>
  <si>
    <t>库尔勒市</t>
  </si>
  <si>
    <t>喀什市</t>
  </si>
  <si>
    <t>老河口市</t>
  </si>
  <si>
    <t>枣阳市</t>
  </si>
  <si>
    <t>麻城市</t>
  </si>
  <si>
    <t>恩施市</t>
  </si>
  <si>
    <t>吉首市</t>
  </si>
  <si>
    <t>沅江市</t>
  </si>
  <si>
    <t>都江堰市</t>
  </si>
  <si>
    <t>西昌市</t>
  </si>
  <si>
    <t>达县市</t>
  </si>
  <si>
    <t>万县市</t>
  </si>
  <si>
    <t>涪陵市</t>
  </si>
  <si>
    <t>凯里市</t>
  </si>
  <si>
    <t>大理市</t>
  </si>
  <si>
    <t>楚雄市</t>
  </si>
  <si>
    <t>遵化市</t>
  </si>
  <si>
    <t>青龙市</t>
  </si>
  <si>
    <t>霸县市</t>
  </si>
  <si>
    <t>乐亭市</t>
  </si>
  <si>
    <t>饶阳市</t>
  </si>
  <si>
    <t>黄骅市</t>
  </si>
  <si>
    <t>右玉市</t>
  </si>
  <si>
    <t>河曲市</t>
  </si>
  <si>
    <t>五寨市</t>
  </si>
  <si>
    <t>兴县市</t>
  </si>
  <si>
    <t>原平市</t>
  </si>
  <si>
    <t>离石市</t>
  </si>
  <si>
    <t>榆社市</t>
  </si>
  <si>
    <t>黑县市</t>
  </si>
  <si>
    <t>介休市</t>
  </si>
  <si>
    <t>长治县市</t>
  </si>
  <si>
    <t>阳城市</t>
  </si>
  <si>
    <t>额右旗拉布达林市</t>
  </si>
  <si>
    <t>牙克石市图里河市</t>
  </si>
  <si>
    <t>鄂伦春小二沟市</t>
  </si>
  <si>
    <t>新巴尔虎右旗市</t>
  </si>
  <si>
    <t>新巴尔虎左旗阿木古朗市</t>
  </si>
  <si>
    <t>牙克石市博克图市</t>
  </si>
  <si>
    <t>科右前旗阿尔山市</t>
  </si>
  <si>
    <t>科右前旗索伦市</t>
  </si>
  <si>
    <t>东乌珠穆沁旗市</t>
  </si>
  <si>
    <t>额济纳旗市</t>
  </si>
  <si>
    <t>额济纳旗拐子湖市</t>
  </si>
  <si>
    <t>阿左旗巴彦毛市</t>
  </si>
  <si>
    <t>阿拉善右旗市</t>
  </si>
  <si>
    <t>那仁宝力格市</t>
  </si>
  <si>
    <t>达茂旗满都拉市</t>
  </si>
  <si>
    <t>阿巴嘎旗市</t>
  </si>
  <si>
    <t>苏尼特左旗市</t>
  </si>
  <si>
    <t>乌拉特后旗海力素市</t>
  </si>
  <si>
    <t>苏尼特右旗朱日和市</t>
  </si>
  <si>
    <t>乌拉特中旗海流图市</t>
  </si>
  <si>
    <t>百灵庙市</t>
  </si>
  <si>
    <t>四子王旗市</t>
  </si>
  <si>
    <t>化德市</t>
  </si>
  <si>
    <t>杭锦后旗陕坝市</t>
  </si>
  <si>
    <t>阿拉善左旗吉兰泰市</t>
  </si>
  <si>
    <t>鄂托克旗市</t>
  </si>
  <si>
    <t>阿腾席连市</t>
  </si>
  <si>
    <t>彦浩特市</t>
  </si>
  <si>
    <t>西乌珠穆沁旗市</t>
  </si>
  <si>
    <t>扎鲁特鲁北市</t>
  </si>
  <si>
    <t>巴林左旗林东市</t>
  </si>
  <si>
    <t>林西市</t>
  </si>
  <si>
    <t>开鲁市</t>
  </si>
  <si>
    <t>多伦市</t>
  </si>
  <si>
    <t>翁牛特旗乌丹市</t>
  </si>
  <si>
    <t>敖汉旗宝国图市</t>
  </si>
  <si>
    <t>彰武市</t>
  </si>
  <si>
    <t>开原市</t>
  </si>
  <si>
    <t>清原市</t>
  </si>
  <si>
    <t>建平县叶柏寿市</t>
  </si>
  <si>
    <t>黑山市</t>
  </si>
  <si>
    <t>抚市章党市</t>
  </si>
  <si>
    <t>桓仁市</t>
  </si>
  <si>
    <t>绥中市</t>
  </si>
  <si>
    <t>益县熊岳市</t>
  </si>
  <si>
    <t>岫岩市</t>
  </si>
  <si>
    <t>宽甸市</t>
  </si>
  <si>
    <t>新金县皮口市</t>
  </si>
  <si>
    <t>庄河市</t>
  </si>
  <si>
    <t>乾安市</t>
  </si>
  <si>
    <t>前郭尔罗斯市</t>
  </si>
  <si>
    <t>通榆市</t>
  </si>
  <si>
    <t>长岭市</t>
  </si>
  <si>
    <t>扶余市三岔河市</t>
  </si>
  <si>
    <t>双辽市</t>
  </si>
  <si>
    <t>磐石县烟筒山市</t>
  </si>
  <si>
    <t>蛟河市</t>
  </si>
  <si>
    <t>桦甸市</t>
  </si>
  <si>
    <t>靖宇市</t>
  </si>
  <si>
    <t>抚松县东岗市</t>
  </si>
  <si>
    <t>浑江市临江市</t>
  </si>
  <si>
    <t>长白市</t>
  </si>
  <si>
    <t>漠河市</t>
  </si>
  <si>
    <t>塔河市</t>
  </si>
  <si>
    <t>新林市</t>
  </si>
  <si>
    <t>呼玛市</t>
  </si>
  <si>
    <t>加格达奇市</t>
  </si>
  <si>
    <t>嫩江市</t>
  </si>
  <si>
    <t>孙吴市</t>
  </si>
  <si>
    <t>克山市</t>
  </si>
  <si>
    <t>富裕市</t>
  </si>
  <si>
    <t>海伦市</t>
  </si>
  <si>
    <t>明水市</t>
  </si>
  <si>
    <t>富锦市</t>
  </si>
  <si>
    <t>泰来市</t>
  </si>
  <si>
    <t>铁力市</t>
  </si>
  <si>
    <t>依兰市</t>
  </si>
  <si>
    <t>宝清市</t>
  </si>
  <si>
    <t>通河市</t>
  </si>
  <si>
    <t>尚志市</t>
  </si>
  <si>
    <t>虎林市</t>
  </si>
  <si>
    <t>惠民市</t>
  </si>
  <si>
    <t>寿光县羊角沟市</t>
  </si>
  <si>
    <t>荣成市成山头市</t>
  </si>
  <si>
    <t>莘县朝城市</t>
  </si>
  <si>
    <t>泰安市泰山市</t>
  </si>
  <si>
    <t>淄博市张店市</t>
  </si>
  <si>
    <t>沂源市</t>
  </si>
  <si>
    <t>海阳市</t>
  </si>
  <si>
    <t>荣城市石岛市</t>
  </si>
  <si>
    <t>兖州市</t>
  </si>
  <si>
    <t>莒县市</t>
  </si>
  <si>
    <t>赣榆市</t>
  </si>
  <si>
    <t>盱眙市</t>
  </si>
  <si>
    <t>射阳市</t>
  </si>
  <si>
    <t>高邮市</t>
  </si>
  <si>
    <t>启东县吕泗市</t>
  </si>
  <si>
    <t>溧阳市</t>
  </si>
  <si>
    <t>吴县东山市</t>
  </si>
  <si>
    <t>临安县天目山市</t>
  </si>
  <si>
    <t>平湖县乍浦市</t>
  </si>
  <si>
    <t>泗县嵊山市</t>
  </si>
  <si>
    <t>峰县市</t>
  </si>
  <si>
    <t>象山县石浦市</t>
  </si>
  <si>
    <t>龙泉市</t>
  </si>
  <si>
    <t>临海市括苍山市</t>
  </si>
  <si>
    <t>椒江市洪家市</t>
  </si>
  <si>
    <t>椒江市下大陈市</t>
  </si>
  <si>
    <t>玉环县坎门市</t>
  </si>
  <si>
    <t>瑞安市北市</t>
  </si>
  <si>
    <t>砀山市</t>
  </si>
  <si>
    <t>宿县市</t>
  </si>
  <si>
    <t>寿县市</t>
  </si>
  <si>
    <t>滁县市</t>
  </si>
  <si>
    <t>霍山市</t>
  </si>
  <si>
    <t>巢县市</t>
  </si>
  <si>
    <t>宁国市</t>
  </si>
  <si>
    <t>修水市</t>
  </si>
  <si>
    <t>宁冈市</t>
  </si>
  <si>
    <t>遂川市</t>
  </si>
  <si>
    <t>庐山市</t>
  </si>
  <si>
    <t>波阳市</t>
  </si>
  <si>
    <t>贵溪市</t>
  </si>
  <si>
    <t>玉山市</t>
  </si>
  <si>
    <t>南城市</t>
  </si>
  <si>
    <t>寻乌市</t>
  </si>
  <si>
    <t>铅山县七仙市</t>
  </si>
  <si>
    <t>浦城市</t>
  </si>
  <si>
    <t>建阳市</t>
  </si>
  <si>
    <t>建瓯市</t>
  </si>
  <si>
    <t>福鼎市</t>
  </si>
  <si>
    <t>泰宁市</t>
  </si>
  <si>
    <t>福鼎县台山市</t>
  </si>
  <si>
    <t>长江市</t>
  </si>
  <si>
    <t>上杭市</t>
  </si>
  <si>
    <t>德化县九仙市</t>
  </si>
  <si>
    <t>屏南市</t>
  </si>
  <si>
    <t>平潭市</t>
  </si>
  <si>
    <t>崇武市</t>
  </si>
  <si>
    <t>东山市</t>
  </si>
  <si>
    <t>吴旗市</t>
  </si>
  <si>
    <t>横山市</t>
  </si>
  <si>
    <t>绥德市</t>
  </si>
  <si>
    <t>长武市</t>
  </si>
  <si>
    <t>洛川市</t>
  </si>
  <si>
    <t>武功市</t>
  </si>
  <si>
    <t>华阴县华山市</t>
  </si>
  <si>
    <t>略阳市</t>
  </si>
  <si>
    <t>佛坪市</t>
  </si>
  <si>
    <t>镇安市</t>
  </si>
  <si>
    <t>石泉市</t>
  </si>
  <si>
    <t>吉诃德市</t>
  </si>
  <si>
    <t>安西市</t>
  </si>
  <si>
    <t>民勤市</t>
  </si>
  <si>
    <t>乌鞘岭市</t>
  </si>
  <si>
    <t>景泰市</t>
  </si>
  <si>
    <t>靖远市</t>
  </si>
  <si>
    <t>临洮市</t>
  </si>
  <si>
    <t>华家岭市</t>
  </si>
  <si>
    <t>环县市</t>
  </si>
  <si>
    <t>西峰镇市</t>
  </si>
  <si>
    <t>玛曲市</t>
  </si>
  <si>
    <t>夏河县合作市</t>
  </si>
  <si>
    <t>武都市</t>
  </si>
  <si>
    <t>马宗山市</t>
  </si>
  <si>
    <t>敦煌市</t>
  </si>
  <si>
    <t>金塔县鼎新市</t>
  </si>
  <si>
    <t>高台市</t>
  </si>
  <si>
    <t>山丹市</t>
  </si>
  <si>
    <t>永昌市</t>
  </si>
  <si>
    <t>榆中市</t>
  </si>
  <si>
    <t>会宁市</t>
  </si>
  <si>
    <t>氓县市</t>
  </si>
  <si>
    <t>惠农市</t>
  </si>
  <si>
    <t>陶乐市</t>
  </si>
  <si>
    <t>中宁市</t>
  </si>
  <si>
    <t>盐池市</t>
  </si>
  <si>
    <t>海源市</t>
  </si>
  <si>
    <t>同心市</t>
  </si>
  <si>
    <t>西吉市</t>
  </si>
  <si>
    <t>茫崖市</t>
  </si>
  <si>
    <t>冷湖市</t>
  </si>
  <si>
    <t>祁连县托勒市</t>
  </si>
  <si>
    <t>祁连县野牛沟市</t>
  </si>
  <si>
    <t>祁连市</t>
  </si>
  <si>
    <t>格尔木市小灶火市</t>
  </si>
  <si>
    <t>大柴旦市</t>
  </si>
  <si>
    <t>刚察市</t>
  </si>
  <si>
    <t>门源市</t>
  </si>
  <si>
    <t>都兰县诺木洪市</t>
  </si>
  <si>
    <t>都兰市</t>
  </si>
  <si>
    <t>乌兰县茶卡市</t>
  </si>
  <si>
    <t>共和县恰卜恰市</t>
  </si>
  <si>
    <t>贵德市</t>
  </si>
  <si>
    <t>民和市</t>
  </si>
  <si>
    <t>唐古拉山五道梁市</t>
  </si>
  <si>
    <t>兴海市</t>
  </si>
  <si>
    <t>同德市</t>
  </si>
  <si>
    <t>泽库市</t>
  </si>
  <si>
    <t>格尔木市托托河市</t>
  </si>
  <si>
    <t>治多市</t>
  </si>
  <si>
    <t>杂多市</t>
  </si>
  <si>
    <t>曲麻菜市</t>
  </si>
  <si>
    <t>玉树市</t>
  </si>
  <si>
    <t>玛多市</t>
  </si>
  <si>
    <t>称多县清水河市</t>
  </si>
  <si>
    <t>玛沁县仁峡姆市</t>
  </si>
  <si>
    <t>达日县吉迈市</t>
  </si>
  <si>
    <t>河南市</t>
  </si>
  <si>
    <t>久治市</t>
  </si>
  <si>
    <t>最欠市</t>
  </si>
  <si>
    <t>班玛市</t>
  </si>
  <si>
    <t>博乐市阿拉山口市</t>
  </si>
  <si>
    <t>昭苏市</t>
  </si>
  <si>
    <t>乌鲁木齐县达板城市</t>
  </si>
  <si>
    <t>和静县巴音布鲁克市</t>
  </si>
  <si>
    <t>库车市</t>
  </si>
  <si>
    <t>乌恰市</t>
  </si>
  <si>
    <t>阿合奇市</t>
  </si>
  <si>
    <t>皮山市</t>
  </si>
  <si>
    <t>和田市</t>
  </si>
  <si>
    <t>民丰市</t>
  </si>
  <si>
    <t>民丰县安的河市</t>
  </si>
  <si>
    <t>于田市</t>
  </si>
  <si>
    <t>哈巴河市</t>
  </si>
  <si>
    <t>吉木乃市</t>
  </si>
  <si>
    <t>福海市</t>
  </si>
  <si>
    <t>富蕴市</t>
  </si>
  <si>
    <t>塔城市</t>
  </si>
  <si>
    <t>和布克赛尔市</t>
  </si>
  <si>
    <t>青河市</t>
  </si>
  <si>
    <t>托里市</t>
  </si>
  <si>
    <t>北塔山市</t>
  </si>
  <si>
    <t>温泉市</t>
  </si>
  <si>
    <t>精河市</t>
  </si>
  <si>
    <t>乌苏市</t>
  </si>
  <si>
    <t>蔡家湖市</t>
  </si>
  <si>
    <t>奇合市</t>
  </si>
  <si>
    <t>巴仑台市</t>
  </si>
  <si>
    <t>七角井市</t>
  </si>
  <si>
    <t>库米什市</t>
  </si>
  <si>
    <t>焉耆市</t>
  </si>
  <si>
    <t>拜城市</t>
  </si>
  <si>
    <t>轮台市</t>
  </si>
  <si>
    <t>吐尔格特市</t>
  </si>
  <si>
    <t>巴楚市</t>
  </si>
  <si>
    <t>柯坪市</t>
  </si>
  <si>
    <t>铁干里克市</t>
  </si>
  <si>
    <t>若羌市</t>
  </si>
  <si>
    <t>塔吉克市</t>
  </si>
  <si>
    <t>莎车市</t>
  </si>
  <si>
    <t>且末市</t>
  </si>
  <si>
    <t>红柳河市</t>
  </si>
  <si>
    <t>卢氏市</t>
  </si>
  <si>
    <t>孟津市</t>
  </si>
  <si>
    <t>栾川市</t>
  </si>
  <si>
    <t>西峡市</t>
  </si>
  <si>
    <t>宝丰市</t>
  </si>
  <si>
    <t>西华市</t>
  </si>
  <si>
    <t>固始市</t>
  </si>
  <si>
    <t>郧县市</t>
  </si>
  <si>
    <t>房县市</t>
  </si>
  <si>
    <t>巴东市</t>
  </si>
  <si>
    <t>钟祥市</t>
  </si>
  <si>
    <t>巴东县绿葱坡市</t>
  </si>
  <si>
    <t>五峰县市</t>
  </si>
  <si>
    <t>江陵县荆州市</t>
  </si>
  <si>
    <t>来风市</t>
  </si>
  <si>
    <t>嘉鱼市</t>
  </si>
  <si>
    <t>英山市</t>
  </si>
  <si>
    <t>桑植市</t>
  </si>
  <si>
    <t>石门市</t>
  </si>
  <si>
    <t>南县市</t>
  </si>
  <si>
    <t>沅陵市</t>
  </si>
  <si>
    <t>安化市</t>
  </si>
  <si>
    <t>平江市</t>
  </si>
  <si>
    <t>芷江市</t>
  </si>
  <si>
    <t>雪峰山市</t>
  </si>
  <si>
    <t>双峰市</t>
  </si>
  <si>
    <t>南岳市</t>
  </si>
  <si>
    <t>通道市</t>
  </si>
  <si>
    <t>武岗市</t>
  </si>
  <si>
    <t>零陵市</t>
  </si>
  <si>
    <t>道县市</t>
  </si>
  <si>
    <t>南雄市</t>
  </si>
  <si>
    <t>连县市</t>
  </si>
  <si>
    <t>佛岗市</t>
  </si>
  <si>
    <t>连平市</t>
  </si>
  <si>
    <t>梅县市</t>
  </si>
  <si>
    <t>广宁市</t>
  </si>
  <si>
    <t>高要市</t>
  </si>
  <si>
    <t>惠阳市</t>
  </si>
  <si>
    <t>五华市</t>
  </si>
  <si>
    <t>惠来市</t>
  </si>
  <si>
    <t>南澳市</t>
  </si>
  <si>
    <t>信宜市</t>
  </si>
  <si>
    <t>罗定市</t>
  </si>
  <si>
    <t>台山市</t>
  </si>
  <si>
    <t>电白市</t>
  </si>
  <si>
    <t>台山县上川岛市</t>
  </si>
  <si>
    <t>徐闻市</t>
  </si>
  <si>
    <t>蒙山市</t>
  </si>
  <si>
    <t>贺山市</t>
  </si>
  <si>
    <t>靖西市</t>
  </si>
  <si>
    <t>桂平市</t>
  </si>
  <si>
    <t>龙州市</t>
  </si>
  <si>
    <t>灵山市</t>
  </si>
  <si>
    <t>东兴市</t>
  </si>
  <si>
    <t>涠州岛市</t>
  </si>
  <si>
    <t>儋县市</t>
  </si>
  <si>
    <t>琼中市</t>
  </si>
  <si>
    <t>陵水市</t>
  </si>
  <si>
    <t>西沙岛市</t>
  </si>
  <si>
    <t>珊瑚岛市</t>
  </si>
  <si>
    <t>石果市</t>
  </si>
  <si>
    <t>若尔盖市</t>
  </si>
  <si>
    <t>甘孜市</t>
  </si>
  <si>
    <t>康定市</t>
  </si>
  <si>
    <t>汉源市</t>
  </si>
  <si>
    <t>九龙市</t>
  </si>
  <si>
    <t>越西市</t>
  </si>
  <si>
    <t>昭觉市</t>
  </si>
  <si>
    <t>雷波市</t>
  </si>
  <si>
    <t>盐源市</t>
  </si>
  <si>
    <t>会理市</t>
  </si>
  <si>
    <t>万源市</t>
  </si>
  <si>
    <t>阆中市</t>
  </si>
  <si>
    <t>奉节市</t>
  </si>
  <si>
    <t>梁平市</t>
  </si>
  <si>
    <t>叙永市</t>
  </si>
  <si>
    <t>德格市</t>
  </si>
  <si>
    <t>色达市</t>
  </si>
  <si>
    <t>道孚市</t>
  </si>
  <si>
    <t>阿坝市</t>
  </si>
  <si>
    <t>马尔康市</t>
  </si>
  <si>
    <t>红原市</t>
  </si>
  <si>
    <t>小金市</t>
  </si>
  <si>
    <t>松潘市</t>
  </si>
  <si>
    <t>新龙市</t>
  </si>
  <si>
    <t>理塘市</t>
  </si>
  <si>
    <t>稻城市</t>
  </si>
  <si>
    <t>峨眉山市</t>
  </si>
  <si>
    <t>金佛山市</t>
  </si>
  <si>
    <t>威宁市</t>
  </si>
  <si>
    <t>盘县市</t>
  </si>
  <si>
    <t>桐梓市</t>
  </si>
  <si>
    <t>习水市</t>
  </si>
  <si>
    <t>湄潭市</t>
  </si>
  <si>
    <t>思南市</t>
  </si>
  <si>
    <t>黔西市</t>
  </si>
  <si>
    <t>三穗市</t>
  </si>
  <si>
    <t>兴仁市</t>
  </si>
  <si>
    <t>罗甸市</t>
  </si>
  <si>
    <t>独山市</t>
  </si>
  <si>
    <t>榕江市</t>
  </si>
  <si>
    <t>德钦市</t>
  </si>
  <si>
    <t>贡山市</t>
  </si>
  <si>
    <t>中甸市</t>
  </si>
  <si>
    <t>维西市</t>
  </si>
  <si>
    <t>华坪市</t>
  </si>
  <si>
    <t>会泽市</t>
  </si>
  <si>
    <t>腾冲市</t>
  </si>
  <si>
    <t>泸水市</t>
  </si>
  <si>
    <t>元谋市</t>
  </si>
  <si>
    <t>曲靖市沾益市</t>
  </si>
  <si>
    <t>瑞丽市</t>
  </si>
  <si>
    <t>景东市</t>
  </si>
  <si>
    <t>宜良市</t>
  </si>
  <si>
    <t>泸西市</t>
  </si>
  <si>
    <t>孟定市</t>
  </si>
  <si>
    <t>澜沧市</t>
  </si>
  <si>
    <t>景洪市</t>
  </si>
  <si>
    <t>勐腊市</t>
  </si>
  <si>
    <t>江城市</t>
  </si>
  <si>
    <t>蒙自市</t>
  </si>
  <si>
    <t>屏边市</t>
  </si>
  <si>
    <t>文山市</t>
  </si>
  <si>
    <t>广南市</t>
  </si>
  <si>
    <t>班戈市</t>
  </si>
  <si>
    <t>安多市</t>
  </si>
  <si>
    <t>乃东县泽当市</t>
  </si>
  <si>
    <t>隆子市</t>
  </si>
  <si>
    <t>索县市</t>
  </si>
  <si>
    <t>葛尔市</t>
  </si>
  <si>
    <t>改则市</t>
  </si>
  <si>
    <t>普兰市</t>
  </si>
  <si>
    <t>申扎市</t>
  </si>
  <si>
    <t>当雄市</t>
  </si>
  <si>
    <t>尼木市</t>
  </si>
  <si>
    <t>聂拉木市</t>
  </si>
  <si>
    <t>定日市</t>
  </si>
  <si>
    <t>江孜市</t>
  </si>
  <si>
    <t>错那市</t>
  </si>
  <si>
    <t>帕里市</t>
  </si>
  <si>
    <t>丁青市</t>
  </si>
  <si>
    <t>波密市</t>
  </si>
  <si>
    <t>察隅市</t>
  </si>
  <si>
    <t>阿拉善盟</t>
    <phoneticPr fontId="1" type="noConversion"/>
  </si>
  <si>
    <t>人口</t>
    <phoneticPr fontId="1" type="noConversion"/>
  </si>
  <si>
    <t>降水</t>
    <phoneticPr fontId="1" type="noConversion"/>
  </si>
  <si>
    <t>海拔</t>
    <phoneticPr fontId="1" type="noConversion"/>
  </si>
  <si>
    <t>注：人口、面积、气温表中涵盖的城市大致一致，降水有较小区别（已去除）。海拔表与其他表中城市列表均有较大差异，双向均有大量数据无法匹配（在只匹配城市名称前两个字的情况下），且有一个单位有两个不同海拔数据的情况（由于面积大或山区），需要额外处理。</t>
  </si>
  <si>
    <t>最后一行全部匹配的数据</t>
    <phoneticPr fontId="1" type="noConversion"/>
  </si>
  <si>
    <t>面积</t>
    <phoneticPr fontId="1" type="noConversion"/>
  </si>
  <si>
    <t>温度</t>
    <phoneticPr fontId="1" type="noConversion"/>
  </si>
  <si>
    <t>面积</t>
  </si>
  <si>
    <t>降水</t>
  </si>
  <si>
    <t>温度</t>
  </si>
  <si>
    <t>海拔</t>
  </si>
  <si>
    <t>湘西土家族苗族自治州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</si>
</sst>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Arial"/>
      <family val="2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medium">
        <color rgb="FFDEE0E3"/>
      </right>
      <top/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/>
    <xf numFmtId="0" fontId="0" fillId="0" borderId="0" xfId="0" applyAlignme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3" xfId="0" applyBorder="1" applyAlignment="1"/>
    <xf numFmtId="0" fontId="0" fillId="2" borderId="2" xfId="0" applyFill="1" applyBorder="1" applyAlignment="1"/>
    <xf numFmtId="0" fontId="0" fillId="2" borderId="0" xfId="0" applyFill="1">
      <alignment vertical="center"/>
    </xf>
    <xf numFmtId="0" fontId="2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176-E7B1-4FE6-9176-37F2D7E5F0AD}">
  <dimension ref="A1:T659"/>
  <sheetViews>
    <sheetView zoomScaleNormal="100" workbookViewId="0">
      <selection sqref="A1:A1048576"/>
    </sheetView>
  </sheetViews>
  <sheetFormatPr defaultRowHeight="14.25" x14ac:dyDescent="0.2"/>
  <cols>
    <col min="1" max="1" width="13.25" style="4" customWidth="1"/>
    <col min="2" max="2" width="9.375" customWidth="1"/>
    <col min="3" max="3" width="9.125" style="4"/>
    <col min="4" max="4" width="9.125" style="4" customWidth="1"/>
    <col min="5" max="5" width="9.375" style="7" customWidth="1"/>
    <col min="6" max="6" width="9.375" style="8" customWidth="1"/>
    <col min="12" max="13" width="9.125" style="4"/>
    <col min="18" max="18" width="7" bestFit="1" customWidth="1"/>
    <col min="19" max="19" width="6.375" customWidth="1"/>
    <col min="20" max="20" width="10.5" customWidth="1"/>
  </cols>
  <sheetData>
    <row r="1" spans="1:20" ht="15" thickBot="1" x14ac:dyDescent="0.25">
      <c r="B1" t="s">
        <v>876</v>
      </c>
      <c r="D1" s="4" t="s">
        <v>881</v>
      </c>
      <c r="F1" s="8" t="s">
        <v>877</v>
      </c>
      <c r="H1" t="s">
        <v>882</v>
      </c>
      <c r="M1" s="4" t="s">
        <v>878</v>
      </c>
    </row>
    <row r="2" spans="1:20" ht="43.5" thickBot="1" x14ac:dyDescent="0.25">
      <c r="A2" s="1" t="s">
        <v>253</v>
      </c>
      <c r="C2" s="1" t="s">
        <v>253</v>
      </c>
      <c r="D2" s="5">
        <v>84242</v>
      </c>
      <c r="E2" s="7" t="s">
        <v>253</v>
      </c>
      <c r="F2" s="8">
        <v>5.9038228205099998E-3</v>
      </c>
      <c r="G2" t="s">
        <v>253</v>
      </c>
      <c r="H2">
        <v>8.1368394526004995</v>
      </c>
      <c r="I2" t="str">
        <f t="shared" ref="I2:I65" si="0">LEFT(A2,2)</f>
        <v>阿坝</v>
      </c>
      <c r="J2">
        <f>IF(COUNTIF(N$2:N$644,I2)&gt;0,1,0)</f>
        <v>1</v>
      </c>
      <c r="L2" s="13" t="s">
        <v>811</v>
      </c>
      <c r="M2" s="12">
        <v>3275.1</v>
      </c>
      <c r="N2" t="str">
        <f t="shared" ref="N2:N65" si="1">LEFT(L2,2)</f>
        <v>阿坝</v>
      </c>
      <c r="O2">
        <f t="shared" ref="O2:O33" si="2">COUNTIF(I$2:I$340,N2)</f>
        <v>1</v>
      </c>
      <c r="P2">
        <f t="shared" ref="P2:P65" si="3">COUNTIF(G$2:G$370,A2)</f>
        <v>1</v>
      </c>
      <c r="T2" s="22" t="s">
        <v>879</v>
      </c>
    </row>
    <row r="3" spans="1:20" ht="29.25" thickBot="1" x14ac:dyDescent="0.25">
      <c r="A3" s="2" t="s">
        <v>332</v>
      </c>
      <c r="B3">
        <v>44</v>
      </c>
      <c r="C3" s="2" t="s">
        <v>332</v>
      </c>
      <c r="D3" s="6">
        <v>128099</v>
      </c>
      <c r="E3" s="7" t="s">
        <v>332</v>
      </c>
      <c r="F3" s="8">
        <v>3.45784969275E-3</v>
      </c>
      <c r="G3" t="s">
        <v>332</v>
      </c>
      <c r="H3">
        <v>10.3845249040856</v>
      </c>
      <c r="I3" t="str">
        <f t="shared" si="0"/>
        <v>阿克</v>
      </c>
      <c r="J3">
        <f>IF(COUNTIF(N$2:N$644,I3)&gt;0,1,0)</f>
        <v>1</v>
      </c>
      <c r="L3" s="11" t="s">
        <v>444</v>
      </c>
      <c r="M3" s="12">
        <v>1103.8</v>
      </c>
      <c r="N3" t="str">
        <f t="shared" si="1"/>
        <v>阿克</v>
      </c>
      <c r="O3">
        <f t="shared" si="2"/>
        <v>1</v>
      </c>
      <c r="P3">
        <f t="shared" si="3"/>
        <v>1</v>
      </c>
    </row>
    <row r="4" spans="1:20" ht="15" thickBot="1" x14ac:dyDescent="0.25">
      <c r="A4" s="2" t="s">
        <v>35</v>
      </c>
      <c r="C4" s="2" t="s">
        <v>875</v>
      </c>
      <c r="D4" s="6">
        <v>270000</v>
      </c>
      <c r="E4" s="7" t="s">
        <v>35</v>
      </c>
      <c r="F4" s="8">
        <v>6.1111386135400004E-3</v>
      </c>
      <c r="G4" t="s">
        <v>35</v>
      </c>
      <c r="H4">
        <v>9.0781990981452498</v>
      </c>
      <c r="I4" t="str">
        <f t="shared" si="0"/>
        <v>阿拉</v>
      </c>
      <c r="J4">
        <f>IF(COUNTIF(N$2:N$644,I4)&gt;0,1,0)</f>
        <v>1</v>
      </c>
      <c r="L4" s="13" t="s">
        <v>490</v>
      </c>
      <c r="M4" s="12">
        <v>1510.1</v>
      </c>
      <c r="N4" t="str">
        <f t="shared" si="1"/>
        <v>阿拉</v>
      </c>
      <c r="O4">
        <f t="shared" si="2"/>
        <v>1</v>
      </c>
      <c r="P4">
        <f t="shared" si="3"/>
        <v>1</v>
      </c>
      <c r="Q4" s="13" t="s">
        <v>502</v>
      </c>
      <c r="R4" s="12">
        <v>1031.8</v>
      </c>
      <c r="S4" t="str">
        <f>LEFT(Q4,2)</f>
        <v>阿拉</v>
      </c>
      <c r="T4">
        <f>COUNTIF(I$2:I$340,S4)</f>
        <v>1</v>
      </c>
    </row>
    <row r="5" spans="1:20" ht="29.25" thickBot="1" x14ac:dyDescent="0.25">
      <c r="A5" s="2" t="s">
        <v>338</v>
      </c>
      <c r="B5">
        <v>8</v>
      </c>
      <c r="C5" s="2" t="s">
        <v>338</v>
      </c>
      <c r="D5" s="6">
        <v>117989.21</v>
      </c>
      <c r="E5" s="7" t="s">
        <v>338</v>
      </c>
      <c r="F5" s="8">
        <v>3.59942610671E-3</v>
      </c>
      <c r="G5" t="s">
        <v>338</v>
      </c>
      <c r="H5">
        <v>6.4138868149958803</v>
      </c>
      <c r="I5" t="str">
        <f t="shared" si="0"/>
        <v>阿勒</v>
      </c>
      <c r="J5">
        <f>IF(COUNTIF(N$2:N$644,I5)&gt;0,1,0)</f>
        <v>1</v>
      </c>
      <c r="L5" s="11" t="s">
        <v>442</v>
      </c>
      <c r="M5" s="12">
        <v>735.3</v>
      </c>
      <c r="N5" t="str">
        <f t="shared" si="1"/>
        <v>阿勒</v>
      </c>
      <c r="O5">
        <f t="shared" si="2"/>
        <v>1</v>
      </c>
      <c r="P5">
        <f t="shared" si="3"/>
        <v>1</v>
      </c>
    </row>
    <row r="6" spans="1:20" ht="27.75" customHeight="1" thickBot="1" x14ac:dyDescent="0.25">
      <c r="A6" s="2" t="s">
        <v>296</v>
      </c>
      <c r="B6">
        <v>32</v>
      </c>
      <c r="C6" s="2" t="s">
        <v>296</v>
      </c>
      <c r="D6" s="6">
        <v>23391</v>
      </c>
      <c r="E6" s="7" t="s">
        <v>296</v>
      </c>
      <c r="F6" s="8">
        <v>4.3220736043999997E-3</v>
      </c>
      <c r="G6" t="s">
        <v>296</v>
      </c>
      <c r="H6">
        <v>15.839726278831</v>
      </c>
      <c r="I6" t="str">
        <f t="shared" si="0"/>
        <v>安康</v>
      </c>
      <c r="J6">
        <f t="shared" ref="J6:J20" si="4">COUNTIF(N$2:N$644,I6)</f>
        <v>1</v>
      </c>
      <c r="L6" s="11" t="s">
        <v>296</v>
      </c>
      <c r="M6" s="12">
        <v>290.8</v>
      </c>
      <c r="N6" t="str">
        <f t="shared" si="1"/>
        <v>安康</v>
      </c>
      <c r="O6">
        <f t="shared" si="2"/>
        <v>1</v>
      </c>
      <c r="P6">
        <f t="shared" si="3"/>
        <v>1</v>
      </c>
    </row>
    <row r="7" spans="1:20" ht="27.4" customHeight="1" thickBot="1" x14ac:dyDescent="0.25">
      <c r="A7" s="2" t="s">
        <v>104</v>
      </c>
      <c r="B7">
        <v>64</v>
      </c>
      <c r="C7" s="2" t="s">
        <v>104</v>
      </c>
      <c r="D7" s="6">
        <v>15398</v>
      </c>
      <c r="E7" s="7" t="s">
        <v>104</v>
      </c>
      <c r="F7" s="8">
        <v>2.9888038240799999E-3</v>
      </c>
      <c r="G7" t="s">
        <v>104</v>
      </c>
      <c r="H7">
        <v>16.566323232600901</v>
      </c>
      <c r="I7" t="str">
        <f t="shared" si="0"/>
        <v>安庆</v>
      </c>
      <c r="J7">
        <f t="shared" si="4"/>
        <v>1</v>
      </c>
      <c r="L7" s="11" t="s">
        <v>104</v>
      </c>
      <c r="M7" s="12">
        <v>19.8</v>
      </c>
      <c r="N7" t="str">
        <f t="shared" si="1"/>
        <v>安庆</v>
      </c>
      <c r="O7">
        <f t="shared" si="2"/>
        <v>1</v>
      </c>
      <c r="P7">
        <f t="shared" si="3"/>
        <v>1</v>
      </c>
    </row>
    <row r="8" spans="1:20" ht="24.4" customHeight="1" thickBot="1" x14ac:dyDescent="0.25">
      <c r="A8" s="2" t="s">
        <v>259</v>
      </c>
      <c r="B8">
        <v>54</v>
      </c>
      <c r="C8" s="2" t="s">
        <v>259</v>
      </c>
      <c r="D8" s="6">
        <v>9267</v>
      </c>
      <c r="E8" s="7" t="s">
        <v>259</v>
      </c>
      <c r="F8" s="8">
        <v>3.4906824497200001E-3</v>
      </c>
      <c r="G8" t="s">
        <v>259</v>
      </c>
      <c r="H8">
        <v>16.875853128196098</v>
      </c>
      <c r="I8" t="str">
        <f t="shared" si="0"/>
        <v>安顺</v>
      </c>
      <c r="J8">
        <f t="shared" si="4"/>
        <v>1</v>
      </c>
      <c r="L8" s="11" t="s">
        <v>259</v>
      </c>
      <c r="M8" s="12">
        <v>1392.9</v>
      </c>
      <c r="N8" t="str">
        <f t="shared" si="1"/>
        <v>安顺</v>
      </c>
      <c r="O8">
        <f t="shared" si="2"/>
        <v>1</v>
      </c>
      <c r="P8">
        <f t="shared" si="3"/>
        <v>1</v>
      </c>
    </row>
    <row r="9" spans="1:20" ht="27.75" customHeight="1" thickBot="1" x14ac:dyDescent="0.25">
      <c r="A9" s="2" t="s">
        <v>155</v>
      </c>
      <c r="B9">
        <v>99</v>
      </c>
      <c r="C9" s="2" t="s">
        <v>155</v>
      </c>
      <c r="D9" s="6">
        <v>7413</v>
      </c>
      <c r="E9" s="7" t="s">
        <v>155</v>
      </c>
      <c r="F9" s="8">
        <v>6.2613494987800002E-3</v>
      </c>
      <c r="G9" t="s">
        <v>155</v>
      </c>
      <c r="H9">
        <v>15.077467946854499</v>
      </c>
      <c r="I9" t="str">
        <f t="shared" si="0"/>
        <v>安阳</v>
      </c>
      <c r="J9">
        <f t="shared" si="4"/>
        <v>1</v>
      </c>
      <c r="L9" s="11" t="s">
        <v>155</v>
      </c>
      <c r="M9" s="12">
        <v>75.5</v>
      </c>
      <c r="N9" t="str">
        <f t="shared" si="1"/>
        <v>安阳</v>
      </c>
      <c r="O9">
        <f t="shared" si="2"/>
        <v>1</v>
      </c>
      <c r="P9">
        <f t="shared" si="3"/>
        <v>1</v>
      </c>
    </row>
    <row r="10" spans="1:20" ht="15" thickBot="1" x14ac:dyDescent="0.25">
      <c r="A10" s="2" t="s">
        <v>38</v>
      </c>
      <c r="B10">
        <v>146</v>
      </c>
      <c r="C10" s="2" t="s">
        <v>38</v>
      </c>
      <c r="D10" s="6">
        <v>9252</v>
      </c>
      <c r="E10" s="7" t="s">
        <v>38</v>
      </c>
      <c r="F10" s="8">
        <v>4.5023910197599997E-3</v>
      </c>
      <c r="G10" t="s">
        <v>38</v>
      </c>
      <c r="H10">
        <v>9.7123187098070805</v>
      </c>
      <c r="I10" t="str">
        <f t="shared" si="0"/>
        <v>鞍山</v>
      </c>
      <c r="J10">
        <f t="shared" si="4"/>
        <v>1</v>
      </c>
      <c r="L10" s="11" t="s">
        <v>38</v>
      </c>
      <c r="M10" s="12">
        <v>77.3</v>
      </c>
      <c r="N10" t="str">
        <f t="shared" si="1"/>
        <v>鞍山</v>
      </c>
      <c r="O10">
        <f t="shared" si="2"/>
        <v>1</v>
      </c>
      <c r="P10">
        <f t="shared" si="3"/>
        <v>1</v>
      </c>
    </row>
    <row r="11" spans="1:20" ht="27.75" customHeight="1" thickBot="1" x14ac:dyDescent="0.25">
      <c r="A11" s="2" t="s">
        <v>251</v>
      </c>
      <c r="B11">
        <v>47</v>
      </c>
      <c r="C11" s="2" t="s">
        <v>251</v>
      </c>
      <c r="D11" s="6">
        <v>12325</v>
      </c>
      <c r="E11" s="7" t="s">
        <v>251</v>
      </c>
      <c r="F11" s="8">
        <v>5.4378637393599997E-3</v>
      </c>
      <c r="G11" t="s">
        <v>251</v>
      </c>
      <c r="H11">
        <v>16.997145637638798</v>
      </c>
      <c r="I11" t="str">
        <f t="shared" si="0"/>
        <v>巴中</v>
      </c>
      <c r="J11">
        <f t="shared" si="4"/>
        <v>1</v>
      </c>
      <c r="L11" s="13" t="s">
        <v>251</v>
      </c>
      <c r="M11" s="12">
        <v>358.9</v>
      </c>
      <c r="N11" t="str">
        <f t="shared" si="1"/>
        <v>巴中</v>
      </c>
      <c r="O11">
        <f t="shared" si="2"/>
        <v>1</v>
      </c>
      <c r="P11">
        <f t="shared" si="3"/>
        <v>1</v>
      </c>
    </row>
    <row r="12" spans="1:20" ht="15" thickBot="1" x14ac:dyDescent="0.25">
      <c r="A12" s="2" t="s">
        <v>57</v>
      </c>
      <c r="B12">
        <v>24</v>
      </c>
      <c r="C12" s="2" t="s">
        <v>57</v>
      </c>
      <c r="D12" s="6">
        <v>25683</v>
      </c>
      <c r="E12" s="7" t="s">
        <v>57</v>
      </c>
      <c r="F12" s="8">
        <v>5.4780196133599997E-3</v>
      </c>
      <c r="G12" t="s">
        <v>57</v>
      </c>
      <c r="H12">
        <v>6.7477895608705296</v>
      </c>
      <c r="I12" t="str">
        <f t="shared" si="0"/>
        <v>白城</v>
      </c>
      <c r="J12">
        <f t="shared" si="4"/>
        <v>1</v>
      </c>
      <c r="L12" s="11" t="s">
        <v>57</v>
      </c>
      <c r="M12" s="12">
        <v>155.4</v>
      </c>
      <c r="N12" t="str">
        <f t="shared" si="1"/>
        <v>白城</v>
      </c>
      <c r="O12">
        <f t="shared" si="2"/>
        <v>1</v>
      </c>
      <c r="P12">
        <f t="shared" si="3"/>
        <v>1</v>
      </c>
    </row>
    <row r="13" spans="1:20" ht="15" thickBot="1" x14ac:dyDescent="0.25">
      <c r="A13" s="2" t="s">
        <v>226</v>
      </c>
      <c r="B13">
        <v>49</v>
      </c>
      <c r="C13" s="2" t="s">
        <v>226</v>
      </c>
      <c r="D13" s="6">
        <v>36252</v>
      </c>
      <c r="E13" s="7" t="s">
        <v>226</v>
      </c>
      <c r="F13" s="8">
        <v>4.0920892127400002E-3</v>
      </c>
      <c r="G13" t="s">
        <v>226</v>
      </c>
      <c r="H13">
        <v>20.3494258404261</v>
      </c>
      <c r="I13" t="str">
        <f t="shared" si="0"/>
        <v>百色</v>
      </c>
      <c r="J13">
        <f t="shared" si="4"/>
        <v>1</v>
      </c>
      <c r="L13" s="11" t="s">
        <v>226</v>
      </c>
      <c r="M13" s="12">
        <v>173.5</v>
      </c>
      <c r="N13" t="str">
        <f t="shared" si="1"/>
        <v>百色</v>
      </c>
      <c r="O13">
        <f t="shared" si="2"/>
        <v>1</v>
      </c>
      <c r="P13">
        <f t="shared" si="3"/>
        <v>1</v>
      </c>
    </row>
    <row r="14" spans="1:20" ht="15" thickBot="1" x14ac:dyDescent="0.25">
      <c r="A14" s="2" t="s">
        <v>99</v>
      </c>
      <c r="B14">
        <v>69</v>
      </c>
      <c r="C14" s="2" t="s">
        <v>99</v>
      </c>
      <c r="D14" s="6">
        <v>5952</v>
      </c>
      <c r="E14" s="7" t="s">
        <v>99</v>
      </c>
      <c r="F14" s="8">
        <v>4.35152697238E-3</v>
      </c>
      <c r="G14" t="s">
        <v>99</v>
      </c>
      <c r="H14">
        <v>16.359124213610201</v>
      </c>
      <c r="I14" t="str">
        <f t="shared" si="0"/>
        <v>蚌埠</v>
      </c>
      <c r="J14">
        <f t="shared" si="4"/>
        <v>1</v>
      </c>
      <c r="L14" s="11" t="s">
        <v>99</v>
      </c>
      <c r="M14" s="12">
        <v>18.7</v>
      </c>
      <c r="N14" t="str">
        <f t="shared" si="1"/>
        <v>蚌埠</v>
      </c>
      <c r="O14">
        <f t="shared" si="2"/>
        <v>1</v>
      </c>
      <c r="P14">
        <f t="shared" si="3"/>
        <v>1</v>
      </c>
    </row>
    <row r="15" spans="1:20" ht="15" thickBot="1" x14ac:dyDescent="0.25">
      <c r="A15" s="2" t="s">
        <v>25</v>
      </c>
      <c r="B15">
        <v>190</v>
      </c>
      <c r="C15" s="2" t="s">
        <v>25</v>
      </c>
      <c r="D15" s="6">
        <v>27768</v>
      </c>
      <c r="E15" s="7" t="s">
        <v>25</v>
      </c>
      <c r="F15" s="8">
        <v>3.7736030591799998E-3</v>
      </c>
      <c r="G15" t="s">
        <v>25</v>
      </c>
      <c r="H15">
        <v>6.1647659853282901</v>
      </c>
      <c r="I15" t="str">
        <f t="shared" si="0"/>
        <v>包头</v>
      </c>
      <c r="J15">
        <f t="shared" si="4"/>
        <v>1</v>
      </c>
      <c r="L15" s="11" t="s">
        <v>25</v>
      </c>
      <c r="M15" s="12">
        <v>1067.2</v>
      </c>
      <c r="N15" t="str">
        <f t="shared" si="1"/>
        <v>包头</v>
      </c>
      <c r="O15">
        <f t="shared" si="2"/>
        <v>1</v>
      </c>
      <c r="P15">
        <f t="shared" si="3"/>
        <v>1</v>
      </c>
    </row>
    <row r="16" spans="1:20" ht="15" thickBot="1" x14ac:dyDescent="0.25">
      <c r="A16" s="2" t="s">
        <v>290</v>
      </c>
      <c r="B16">
        <v>85</v>
      </c>
      <c r="C16" s="2" t="s">
        <v>290</v>
      </c>
      <c r="D16" s="6">
        <v>18175</v>
      </c>
      <c r="E16" s="7" t="s">
        <v>290</v>
      </c>
      <c r="F16" s="8">
        <v>3.2774937804799999E-3</v>
      </c>
      <c r="G16" t="s">
        <v>290</v>
      </c>
      <c r="H16">
        <v>12.9070583079386</v>
      </c>
      <c r="I16" t="str">
        <f t="shared" si="0"/>
        <v>宝鸡</v>
      </c>
      <c r="J16">
        <f t="shared" si="4"/>
        <v>1</v>
      </c>
      <c r="L16" s="11" t="s">
        <v>290</v>
      </c>
      <c r="M16" s="12">
        <v>612.4</v>
      </c>
      <c r="N16" t="str">
        <f t="shared" si="1"/>
        <v>宝鸡</v>
      </c>
      <c r="O16">
        <f t="shared" si="2"/>
        <v>1</v>
      </c>
      <c r="P16">
        <f t="shared" si="3"/>
        <v>1</v>
      </c>
    </row>
    <row r="17" spans="1:16" ht="15" thickBot="1" x14ac:dyDescent="0.25">
      <c r="A17" s="2" t="s">
        <v>7</v>
      </c>
      <c r="B17">
        <v>190</v>
      </c>
      <c r="C17" s="2" t="s">
        <v>7</v>
      </c>
      <c r="D17" s="6">
        <v>22159</v>
      </c>
      <c r="E17" s="7" t="s">
        <v>7</v>
      </c>
      <c r="F17" s="8">
        <v>3.3869463258800001E-3</v>
      </c>
      <c r="G17" t="s">
        <v>7</v>
      </c>
      <c r="H17">
        <v>11.9083747457904</v>
      </c>
      <c r="I17" t="str">
        <f t="shared" si="0"/>
        <v>保定</v>
      </c>
      <c r="J17">
        <f t="shared" si="4"/>
        <v>1</v>
      </c>
      <c r="L17" s="11" t="s">
        <v>7</v>
      </c>
      <c r="M17" s="12">
        <v>17.2</v>
      </c>
      <c r="N17" t="str">
        <f t="shared" si="1"/>
        <v>保定</v>
      </c>
      <c r="O17">
        <f t="shared" si="2"/>
        <v>1</v>
      </c>
      <c r="P17">
        <f t="shared" si="3"/>
        <v>1</v>
      </c>
    </row>
    <row r="18" spans="1:16" ht="15" thickBot="1" x14ac:dyDescent="0.25">
      <c r="A18" s="2" t="s">
        <v>268</v>
      </c>
      <c r="B18">
        <v>34</v>
      </c>
      <c r="C18" s="2" t="s">
        <v>268</v>
      </c>
      <c r="D18" s="6">
        <v>19064</v>
      </c>
      <c r="E18" s="7" t="s">
        <v>268</v>
      </c>
      <c r="F18" s="8">
        <v>4.2979537726399999E-3</v>
      </c>
      <c r="G18" t="s">
        <v>268</v>
      </c>
      <c r="H18">
        <v>17.3552243102068</v>
      </c>
      <c r="I18" t="str">
        <f t="shared" si="0"/>
        <v>保山</v>
      </c>
      <c r="J18">
        <f t="shared" si="4"/>
        <v>1</v>
      </c>
      <c r="L18" s="11" t="s">
        <v>268</v>
      </c>
      <c r="M18" s="12">
        <v>1653.5</v>
      </c>
      <c r="N18" t="str">
        <f t="shared" si="1"/>
        <v>保山</v>
      </c>
      <c r="O18">
        <f t="shared" si="2"/>
        <v>1</v>
      </c>
      <c r="P18">
        <f t="shared" si="3"/>
        <v>1</v>
      </c>
    </row>
    <row r="19" spans="1:16" ht="15" thickBot="1" x14ac:dyDescent="0.25">
      <c r="A19" s="2" t="s">
        <v>221</v>
      </c>
      <c r="B19">
        <v>64</v>
      </c>
      <c r="C19" s="2" t="s">
        <v>221</v>
      </c>
      <c r="D19" s="6">
        <v>3337</v>
      </c>
      <c r="E19" s="7" t="s">
        <v>221</v>
      </c>
      <c r="F19" s="8">
        <v>3.3653112760699999E-3</v>
      </c>
      <c r="G19" t="s">
        <v>221</v>
      </c>
      <c r="H19">
        <v>23.8754065392271</v>
      </c>
      <c r="I19" t="str">
        <f t="shared" si="0"/>
        <v>北海</v>
      </c>
      <c r="J19">
        <f t="shared" si="4"/>
        <v>1</v>
      </c>
      <c r="L19" s="11" t="s">
        <v>221</v>
      </c>
      <c r="M19" s="12">
        <v>15.3</v>
      </c>
      <c r="N19" t="str">
        <f t="shared" si="1"/>
        <v>北海</v>
      </c>
      <c r="O19">
        <f t="shared" si="2"/>
        <v>1</v>
      </c>
      <c r="P19">
        <f t="shared" si="3"/>
        <v>1</v>
      </c>
    </row>
    <row r="20" spans="1:16" ht="15" thickBot="1" x14ac:dyDescent="0.25">
      <c r="A20" s="2" t="s">
        <v>0</v>
      </c>
      <c r="B20">
        <v>1775</v>
      </c>
      <c r="C20" s="2" t="s">
        <v>0</v>
      </c>
      <c r="D20" s="6">
        <v>16800</v>
      </c>
      <c r="E20" s="7" t="s">
        <v>0</v>
      </c>
      <c r="F20" s="8">
        <v>1.13894019762E-3</v>
      </c>
      <c r="G20" t="s">
        <v>0</v>
      </c>
      <c r="H20">
        <v>11.4694106490401</v>
      </c>
      <c r="I20" t="str">
        <f t="shared" si="0"/>
        <v>北京</v>
      </c>
      <c r="J20">
        <f t="shared" si="4"/>
        <v>1</v>
      </c>
      <c r="L20" s="11" t="s">
        <v>402</v>
      </c>
      <c r="M20" s="12">
        <v>54</v>
      </c>
      <c r="N20" t="str">
        <f t="shared" si="1"/>
        <v>北京</v>
      </c>
      <c r="O20">
        <f t="shared" si="2"/>
        <v>1</v>
      </c>
      <c r="P20">
        <f t="shared" si="3"/>
        <v>1</v>
      </c>
    </row>
    <row r="21" spans="1:16" ht="15" thickBot="1" x14ac:dyDescent="0.25">
      <c r="A21" s="2" t="s">
        <v>40</v>
      </c>
      <c r="B21">
        <v>77</v>
      </c>
      <c r="C21" s="2" t="s">
        <v>40</v>
      </c>
      <c r="D21" s="6">
        <v>8411.31</v>
      </c>
      <c r="E21" s="7" t="s">
        <v>40</v>
      </c>
      <c r="F21" s="8">
        <v>3.19281958385E-3</v>
      </c>
      <c r="G21" t="s">
        <v>40</v>
      </c>
      <c r="H21">
        <v>8.8303943109669394</v>
      </c>
      <c r="I21" t="str">
        <f t="shared" si="0"/>
        <v>本溪</v>
      </c>
      <c r="J21">
        <f>IF(COUNTIF(N$2:N$644,I21)&gt;0,1,0)</f>
        <v>1</v>
      </c>
      <c r="L21" s="11" t="s">
        <v>40</v>
      </c>
      <c r="M21" s="12">
        <v>185.2</v>
      </c>
      <c r="N21" t="str">
        <f t="shared" si="1"/>
        <v>本溪</v>
      </c>
      <c r="O21">
        <f t="shared" si="2"/>
        <v>1</v>
      </c>
      <c r="P21">
        <f t="shared" si="3"/>
        <v>1</v>
      </c>
    </row>
    <row r="22" spans="1:16" ht="15" thickBot="1" x14ac:dyDescent="0.25">
      <c r="A22" s="2" t="s">
        <v>262</v>
      </c>
      <c r="C22" s="2" t="s">
        <v>262</v>
      </c>
      <c r="D22" s="6">
        <v>26853</v>
      </c>
      <c r="E22" s="7" t="s">
        <v>394</v>
      </c>
      <c r="F22" s="8">
        <v>2.3389017918500001E-4</v>
      </c>
      <c r="G22" t="s">
        <v>381</v>
      </c>
      <c r="H22">
        <v>12.266159581183301</v>
      </c>
      <c r="I22" t="str">
        <f t="shared" si="0"/>
        <v>毕节</v>
      </c>
      <c r="J22">
        <f t="shared" ref="J22:J61" si="5">COUNTIF(N$2:N$644,I22)</f>
        <v>1</v>
      </c>
      <c r="L22" s="13" t="s">
        <v>350</v>
      </c>
      <c r="M22" s="12">
        <v>1510.6</v>
      </c>
      <c r="N22" t="str">
        <f t="shared" si="1"/>
        <v>毕节</v>
      </c>
      <c r="O22">
        <f t="shared" si="2"/>
        <v>1</v>
      </c>
      <c r="P22">
        <f t="shared" si="3"/>
        <v>0</v>
      </c>
    </row>
    <row r="23" spans="1:16" ht="15" thickBot="1" x14ac:dyDescent="0.25">
      <c r="A23" s="2" t="s">
        <v>111</v>
      </c>
      <c r="B23">
        <v>63</v>
      </c>
      <c r="C23" s="2" t="s">
        <v>343</v>
      </c>
      <c r="D23" s="6">
        <v>8110</v>
      </c>
      <c r="E23" s="7" t="s">
        <v>111</v>
      </c>
      <c r="F23" s="8">
        <v>2.6822754700600002E-4</v>
      </c>
      <c r="G23" t="s">
        <v>111</v>
      </c>
      <c r="H23">
        <v>16.4945268826174</v>
      </c>
      <c r="I23" t="str">
        <f t="shared" si="0"/>
        <v>亳州</v>
      </c>
      <c r="J23">
        <f t="shared" si="5"/>
        <v>1</v>
      </c>
      <c r="L23" s="11" t="s">
        <v>111</v>
      </c>
      <c r="M23" s="12">
        <v>37.700000000000003</v>
      </c>
      <c r="N23" t="str">
        <f t="shared" si="1"/>
        <v>亳州</v>
      </c>
      <c r="O23">
        <f t="shared" si="2"/>
        <v>1</v>
      </c>
      <c r="P23">
        <f t="shared" si="3"/>
        <v>1</v>
      </c>
    </row>
    <row r="24" spans="1:16" ht="15" thickBot="1" x14ac:dyDescent="0.25">
      <c r="A24" s="2" t="s">
        <v>10</v>
      </c>
      <c r="B24">
        <v>81</v>
      </c>
      <c r="C24" s="2" t="s">
        <v>10</v>
      </c>
      <c r="D24" s="6">
        <v>13419</v>
      </c>
      <c r="E24" s="7" t="s">
        <v>10</v>
      </c>
      <c r="F24" s="8">
        <v>2.0813776006900001E-3</v>
      </c>
      <c r="G24" t="s">
        <v>10</v>
      </c>
      <c r="H24">
        <v>14.048590598996199</v>
      </c>
      <c r="I24" t="str">
        <f t="shared" si="0"/>
        <v>沧州</v>
      </c>
      <c r="J24">
        <f t="shared" si="5"/>
        <v>1</v>
      </c>
      <c r="L24" s="11" t="s">
        <v>10</v>
      </c>
      <c r="M24" s="12">
        <v>9.6</v>
      </c>
      <c r="N24" t="str">
        <f t="shared" si="1"/>
        <v>沧州</v>
      </c>
      <c r="O24">
        <f t="shared" si="2"/>
        <v>1</v>
      </c>
      <c r="P24">
        <f t="shared" si="3"/>
        <v>1</v>
      </c>
    </row>
    <row r="25" spans="1:16" ht="15" thickBot="1" x14ac:dyDescent="0.25">
      <c r="A25" s="2" t="s">
        <v>282</v>
      </c>
      <c r="B25">
        <v>5</v>
      </c>
      <c r="C25" s="2" t="s">
        <v>282</v>
      </c>
      <c r="D25" s="6">
        <v>108962</v>
      </c>
      <c r="E25" s="7" t="s">
        <v>396</v>
      </c>
      <c r="F25" s="8">
        <v>3.50660304848E-3</v>
      </c>
      <c r="G25" t="s">
        <v>352</v>
      </c>
      <c r="H25">
        <v>25.277510107096901</v>
      </c>
      <c r="I25" t="str">
        <f t="shared" si="0"/>
        <v>昌都</v>
      </c>
      <c r="J25">
        <f t="shared" si="5"/>
        <v>1</v>
      </c>
      <c r="L25" s="13" t="s">
        <v>375</v>
      </c>
      <c r="M25" s="12">
        <v>3306</v>
      </c>
      <c r="N25" t="str">
        <f t="shared" si="1"/>
        <v>昌都</v>
      </c>
      <c r="O25">
        <f t="shared" si="2"/>
        <v>1</v>
      </c>
      <c r="P25">
        <f t="shared" si="3"/>
        <v>0</v>
      </c>
    </row>
    <row r="26" spans="1:16" ht="15" thickBot="1" x14ac:dyDescent="0.25">
      <c r="A26" s="2" t="s">
        <v>188</v>
      </c>
      <c r="B26">
        <v>90</v>
      </c>
      <c r="C26" s="2" t="s">
        <v>188</v>
      </c>
      <c r="D26" s="6">
        <v>18189.8</v>
      </c>
      <c r="E26" s="7" t="s">
        <v>188</v>
      </c>
      <c r="F26" s="8">
        <v>2.73602260012E-3</v>
      </c>
      <c r="G26" t="s">
        <v>188</v>
      </c>
      <c r="H26">
        <v>17.129156943337001</v>
      </c>
      <c r="I26" t="str">
        <f t="shared" si="0"/>
        <v>常德</v>
      </c>
      <c r="J26">
        <f t="shared" si="5"/>
        <v>1</v>
      </c>
      <c r="L26" s="11" t="s">
        <v>188</v>
      </c>
      <c r="M26" s="12">
        <v>35</v>
      </c>
      <c r="N26" t="str">
        <f t="shared" si="1"/>
        <v>常德</v>
      </c>
      <c r="O26">
        <f t="shared" si="2"/>
        <v>1</v>
      </c>
      <c r="P26">
        <f t="shared" si="3"/>
        <v>1</v>
      </c>
    </row>
    <row r="27" spans="1:16" ht="15" thickBot="1" x14ac:dyDescent="0.25">
      <c r="A27" s="2" t="s">
        <v>76</v>
      </c>
      <c r="B27">
        <v>309</v>
      </c>
      <c r="C27" s="2" t="s">
        <v>76</v>
      </c>
      <c r="D27" s="6">
        <v>4385</v>
      </c>
      <c r="E27" s="7" t="s">
        <v>76</v>
      </c>
      <c r="F27" s="8">
        <v>6.7467061027800005E-4</v>
      </c>
      <c r="G27" t="s">
        <v>76</v>
      </c>
      <c r="H27">
        <v>17.231841010053099</v>
      </c>
      <c r="I27" t="str">
        <f t="shared" si="0"/>
        <v>常州</v>
      </c>
      <c r="J27">
        <f t="shared" si="5"/>
        <v>1</v>
      </c>
      <c r="L27" s="11" t="s">
        <v>76</v>
      </c>
      <c r="M27" s="12">
        <v>4.9000000000000004</v>
      </c>
      <c r="N27" t="str">
        <f t="shared" si="1"/>
        <v>常州</v>
      </c>
      <c r="O27">
        <f t="shared" si="2"/>
        <v>1</v>
      </c>
      <c r="P27">
        <f t="shared" si="3"/>
        <v>1</v>
      </c>
    </row>
    <row r="28" spans="1:16" ht="15" thickBot="1" x14ac:dyDescent="0.25">
      <c r="A28" s="2" t="s">
        <v>48</v>
      </c>
      <c r="B28">
        <v>58</v>
      </c>
      <c r="C28" s="2" t="s">
        <v>48</v>
      </c>
      <c r="D28" s="6">
        <v>19698</v>
      </c>
      <c r="E28" s="7" t="s">
        <v>48</v>
      </c>
      <c r="F28" s="8">
        <v>1.0680977439999999E-3</v>
      </c>
      <c r="G28" t="s">
        <v>48</v>
      </c>
      <c r="H28">
        <v>9.7595429041094892</v>
      </c>
      <c r="I28" t="str">
        <f t="shared" si="0"/>
        <v>朝阳</v>
      </c>
      <c r="J28">
        <f t="shared" si="5"/>
        <v>1</v>
      </c>
      <c r="L28" s="11" t="s">
        <v>48</v>
      </c>
      <c r="M28" s="12">
        <v>169.2</v>
      </c>
      <c r="N28" t="str">
        <f t="shared" si="1"/>
        <v>朝阳</v>
      </c>
      <c r="O28">
        <f t="shared" si="2"/>
        <v>1</v>
      </c>
      <c r="P28">
        <f t="shared" si="3"/>
        <v>1</v>
      </c>
    </row>
    <row r="29" spans="1:16" ht="15" thickBot="1" x14ac:dyDescent="0.25">
      <c r="A29" s="2" t="s">
        <v>191</v>
      </c>
      <c r="B29">
        <v>77</v>
      </c>
      <c r="C29" s="2" t="s">
        <v>191</v>
      </c>
      <c r="D29" s="6">
        <v>19317</v>
      </c>
      <c r="E29" s="7" t="s">
        <v>191</v>
      </c>
      <c r="F29" s="8">
        <v>4.2737438343499997E-3</v>
      </c>
      <c r="G29" t="s">
        <v>191</v>
      </c>
      <c r="H29">
        <v>18.912548638381001</v>
      </c>
      <c r="I29" t="str">
        <f t="shared" si="0"/>
        <v>郴州</v>
      </c>
      <c r="J29">
        <f t="shared" si="5"/>
        <v>1</v>
      </c>
      <c r="L29" s="11" t="s">
        <v>191</v>
      </c>
      <c r="M29" s="12">
        <v>184.9</v>
      </c>
      <c r="N29" t="str">
        <f t="shared" si="1"/>
        <v>郴州</v>
      </c>
      <c r="O29">
        <f t="shared" si="2"/>
        <v>1</v>
      </c>
      <c r="P29">
        <f t="shared" si="3"/>
        <v>1</v>
      </c>
    </row>
    <row r="30" spans="1:16" ht="15" thickBot="1" x14ac:dyDescent="0.25">
      <c r="A30" s="2" t="s">
        <v>235</v>
      </c>
      <c r="B30">
        <v>1334</v>
      </c>
      <c r="C30" s="2" t="s">
        <v>235</v>
      </c>
      <c r="D30" s="6">
        <v>12121</v>
      </c>
      <c r="E30" s="7" t="s">
        <v>235</v>
      </c>
      <c r="F30" s="8">
        <v>4.1001201127900001E-3</v>
      </c>
      <c r="G30" t="s">
        <v>235</v>
      </c>
      <c r="H30">
        <v>16.442261579608001</v>
      </c>
      <c r="I30" t="str">
        <f t="shared" si="0"/>
        <v>成都</v>
      </c>
      <c r="J30">
        <f t="shared" si="5"/>
        <v>1</v>
      </c>
      <c r="L30" s="11" t="s">
        <v>235</v>
      </c>
      <c r="M30" s="12">
        <v>506.1</v>
      </c>
      <c r="N30" t="str">
        <f t="shared" si="1"/>
        <v>成都</v>
      </c>
      <c r="O30">
        <f t="shared" si="2"/>
        <v>1</v>
      </c>
      <c r="P30">
        <f t="shared" si="3"/>
        <v>1</v>
      </c>
    </row>
    <row r="31" spans="1:16" ht="15" thickBot="1" x14ac:dyDescent="0.25">
      <c r="A31" s="2" t="s">
        <v>9</v>
      </c>
      <c r="B31">
        <v>54</v>
      </c>
      <c r="C31" s="2" t="s">
        <v>9</v>
      </c>
      <c r="D31" s="6">
        <v>39702.400000000001</v>
      </c>
      <c r="E31" s="7" t="s">
        <v>9</v>
      </c>
      <c r="F31" s="8">
        <v>4.5993002776300003E-3</v>
      </c>
      <c r="G31" t="s">
        <v>9</v>
      </c>
      <c r="H31">
        <v>8.0617307418627195</v>
      </c>
      <c r="I31" t="str">
        <f t="shared" si="0"/>
        <v>承德</v>
      </c>
      <c r="J31">
        <f t="shared" si="5"/>
        <v>1</v>
      </c>
      <c r="L31" s="11" t="s">
        <v>9</v>
      </c>
      <c r="M31" s="12">
        <v>377.2</v>
      </c>
      <c r="N31" t="str">
        <f t="shared" si="1"/>
        <v>承德</v>
      </c>
      <c r="O31">
        <f t="shared" si="2"/>
        <v>1</v>
      </c>
      <c r="P31">
        <f t="shared" si="3"/>
        <v>1</v>
      </c>
    </row>
    <row r="32" spans="1:16" ht="15" thickBot="1" x14ac:dyDescent="0.25">
      <c r="A32" s="2" t="s">
        <v>27</v>
      </c>
      <c r="B32">
        <v>101</v>
      </c>
      <c r="C32" s="2" t="s">
        <v>27</v>
      </c>
      <c r="D32" s="6">
        <v>90275</v>
      </c>
      <c r="E32" s="7" t="s">
        <v>27</v>
      </c>
      <c r="F32" s="8">
        <v>4.2625572139299997E-3</v>
      </c>
      <c r="G32" t="s">
        <v>27</v>
      </c>
      <c r="H32">
        <v>6.7782166902793</v>
      </c>
      <c r="I32" t="str">
        <f t="shared" si="0"/>
        <v>赤峰</v>
      </c>
      <c r="J32">
        <f t="shared" si="5"/>
        <v>1</v>
      </c>
      <c r="L32" s="11" t="s">
        <v>27</v>
      </c>
      <c r="M32" s="12">
        <v>571.1</v>
      </c>
      <c r="N32" t="str">
        <f t="shared" si="1"/>
        <v>赤峰</v>
      </c>
      <c r="O32">
        <f t="shared" si="2"/>
        <v>1</v>
      </c>
      <c r="P32">
        <f t="shared" si="3"/>
        <v>1</v>
      </c>
    </row>
    <row r="33" spans="1:16" ht="29.25" thickBot="1" x14ac:dyDescent="0.25">
      <c r="A33" s="2" t="s">
        <v>273</v>
      </c>
      <c r="C33" s="2" t="s">
        <v>273</v>
      </c>
      <c r="D33" s="6">
        <v>29258</v>
      </c>
      <c r="E33" s="7" t="s">
        <v>273</v>
      </c>
      <c r="F33" s="8">
        <v>3.3667542489999999E-3</v>
      </c>
      <c r="G33" t="s">
        <v>273</v>
      </c>
      <c r="H33">
        <v>19.256539505077999</v>
      </c>
      <c r="I33" t="str">
        <f t="shared" si="0"/>
        <v>楚雄</v>
      </c>
      <c r="J33">
        <f t="shared" si="5"/>
        <v>1</v>
      </c>
      <c r="L33" s="11" t="s">
        <v>460</v>
      </c>
      <c r="M33" s="12">
        <v>1772</v>
      </c>
      <c r="N33" t="str">
        <f t="shared" si="1"/>
        <v>楚雄</v>
      </c>
      <c r="O33">
        <f t="shared" si="2"/>
        <v>1</v>
      </c>
      <c r="P33">
        <f t="shared" si="3"/>
        <v>1</v>
      </c>
    </row>
    <row r="34" spans="1:16" ht="29.25" thickBot="1" x14ac:dyDescent="0.25">
      <c r="A34" s="2" t="s">
        <v>277</v>
      </c>
      <c r="C34" s="2" t="s">
        <v>277</v>
      </c>
      <c r="D34" s="6">
        <v>29459</v>
      </c>
      <c r="E34" s="7" t="s">
        <v>277</v>
      </c>
      <c r="F34" s="8">
        <v>2.92693219671E-3</v>
      </c>
      <c r="G34" t="s">
        <v>277</v>
      </c>
      <c r="H34">
        <v>16.807286466401099</v>
      </c>
      <c r="I34" t="str">
        <f t="shared" si="0"/>
        <v>大理</v>
      </c>
      <c r="J34">
        <f t="shared" si="5"/>
        <v>1</v>
      </c>
      <c r="L34" s="11" t="s">
        <v>459</v>
      </c>
      <c r="M34" s="12">
        <v>1990.5</v>
      </c>
      <c r="N34" t="str">
        <f t="shared" si="1"/>
        <v>大理</v>
      </c>
      <c r="O34">
        <f t="shared" ref="O34:O65" si="6">COUNTIF(I$2:I$340,N34)</f>
        <v>1</v>
      </c>
      <c r="P34">
        <f t="shared" si="3"/>
        <v>1</v>
      </c>
    </row>
    <row r="35" spans="1:16" ht="15" thickBot="1" x14ac:dyDescent="0.25">
      <c r="A35" s="2" t="s">
        <v>37</v>
      </c>
      <c r="B35">
        <v>521</v>
      </c>
      <c r="C35" s="2" t="s">
        <v>37</v>
      </c>
      <c r="D35" s="6">
        <v>13237</v>
      </c>
      <c r="E35" s="7" t="s">
        <v>37</v>
      </c>
      <c r="F35" s="8">
        <v>3.7472114468400002E-3</v>
      </c>
      <c r="G35" t="s">
        <v>37</v>
      </c>
      <c r="H35">
        <v>11.115835961790699</v>
      </c>
      <c r="I35" t="str">
        <f t="shared" si="0"/>
        <v>大连</v>
      </c>
      <c r="J35">
        <f t="shared" si="5"/>
        <v>1</v>
      </c>
      <c r="L35" s="11" t="s">
        <v>37</v>
      </c>
      <c r="M35" s="12">
        <v>91.5</v>
      </c>
      <c r="N35" t="str">
        <f t="shared" si="1"/>
        <v>大连</v>
      </c>
      <c r="O35">
        <f t="shared" si="6"/>
        <v>1</v>
      </c>
      <c r="P35">
        <f t="shared" si="3"/>
        <v>1</v>
      </c>
    </row>
    <row r="36" spans="1:16" ht="15" thickBot="1" x14ac:dyDescent="0.25">
      <c r="A36" s="2" t="s">
        <v>14</v>
      </c>
      <c r="B36">
        <v>175</v>
      </c>
      <c r="C36" s="2" t="s">
        <v>14</v>
      </c>
      <c r="D36" s="6">
        <v>14176</v>
      </c>
      <c r="E36" s="7" t="s">
        <v>14</v>
      </c>
      <c r="F36" s="8">
        <v>4.3461602846399999E-3</v>
      </c>
      <c r="G36" t="s">
        <v>14</v>
      </c>
      <c r="H36">
        <v>7.9280138222635097</v>
      </c>
      <c r="I36" t="str">
        <f t="shared" si="0"/>
        <v>大同</v>
      </c>
      <c r="J36">
        <f t="shared" si="5"/>
        <v>1</v>
      </c>
      <c r="L36" s="11" t="s">
        <v>14</v>
      </c>
      <c r="M36" s="12">
        <v>1067.2</v>
      </c>
      <c r="N36" t="str">
        <f t="shared" si="1"/>
        <v>大同</v>
      </c>
      <c r="O36">
        <f t="shared" si="6"/>
        <v>1</v>
      </c>
      <c r="P36">
        <f t="shared" si="3"/>
        <v>1</v>
      </c>
    </row>
    <row r="37" spans="1:16" ht="15" thickBot="1" x14ac:dyDescent="0.25">
      <c r="A37" s="2" t="s">
        <v>41</v>
      </c>
      <c r="B37">
        <v>68</v>
      </c>
      <c r="C37" s="2" t="s">
        <v>41</v>
      </c>
      <c r="D37" s="6">
        <v>15217</v>
      </c>
      <c r="E37" s="7" t="s">
        <v>41</v>
      </c>
      <c r="F37" s="8">
        <v>3.41136296878E-3</v>
      </c>
      <c r="G37" t="s">
        <v>41</v>
      </c>
      <c r="H37">
        <v>8.89076923490388</v>
      </c>
      <c r="I37" t="str">
        <f t="shared" si="0"/>
        <v>丹东</v>
      </c>
      <c r="J37">
        <f t="shared" si="5"/>
        <v>1</v>
      </c>
      <c r="L37" s="11" t="s">
        <v>41</v>
      </c>
      <c r="M37" s="12">
        <v>15.1</v>
      </c>
      <c r="N37" t="str">
        <f t="shared" si="1"/>
        <v>丹东</v>
      </c>
      <c r="O37">
        <f t="shared" si="6"/>
        <v>1</v>
      </c>
      <c r="P37">
        <f t="shared" si="3"/>
        <v>1</v>
      </c>
    </row>
    <row r="38" spans="1:16" ht="15" thickBot="1" x14ac:dyDescent="0.25">
      <c r="A38" s="2" t="s">
        <v>147</v>
      </c>
      <c r="B38">
        <v>66</v>
      </c>
      <c r="C38" s="2" t="s">
        <v>147</v>
      </c>
      <c r="D38" s="6">
        <v>10356</v>
      </c>
      <c r="E38" s="7" t="s">
        <v>147</v>
      </c>
      <c r="F38" s="8">
        <v>4.7157152090199998E-3</v>
      </c>
      <c r="G38" t="s">
        <v>147</v>
      </c>
      <c r="H38">
        <v>13.9118955986364</v>
      </c>
      <c r="I38" t="str">
        <f t="shared" si="0"/>
        <v>德州</v>
      </c>
      <c r="J38">
        <f t="shared" si="5"/>
        <v>1</v>
      </c>
      <c r="L38" s="11" t="s">
        <v>147</v>
      </c>
      <c r="M38" s="12">
        <v>21.2</v>
      </c>
      <c r="N38" t="str">
        <f t="shared" si="1"/>
        <v>德州</v>
      </c>
      <c r="O38">
        <f t="shared" si="6"/>
        <v>1</v>
      </c>
      <c r="P38">
        <f t="shared" si="3"/>
        <v>1</v>
      </c>
    </row>
    <row r="39" spans="1:16" ht="43.5" thickBot="1" x14ac:dyDescent="0.25">
      <c r="A39" s="2" t="s">
        <v>181</v>
      </c>
      <c r="B39" t="s">
        <v>339</v>
      </c>
      <c r="C39" s="2" t="s">
        <v>181</v>
      </c>
      <c r="D39" s="6">
        <v>24111</v>
      </c>
      <c r="E39" s="7" t="s">
        <v>181</v>
      </c>
      <c r="F39" s="8">
        <v>5.54941269032E-3</v>
      </c>
      <c r="G39" t="s">
        <v>181</v>
      </c>
      <c r="H39">
        <v>17.0306287324604</v>
      </c>
      <c r="I39" t="str">
        <f t="shared" si="0"/>
        <v>恩施</v>
      </c>
      <c r="J39">
        <f t="shared" si="5"/>
        <v>1</v>
      </c>
      <c r="L39" s="11" t="s">
        <v>450</v>
      </c>
      <c r="M39" s="12">
        <v>457.1</v>
      </c>
      <c r="N39" t="str">
        <f t="shared" si="1"/>
        <v>恩施</v>
      </c>
      <c r="O39">
        <f t="shared" si="6"/>
        <v>1</v>
      </c>
      <c r="P39">
        <f t="shared" si="3"/>
        <v>1</v>
      </c>
    </row>
    <row r="40" spans="1:16" ht="15" thickBot="1" x14ac:dyDescent="0.25">
      <c r="A40" s="2" t="s">
        <v>114</v>
      </c>
      <c r="B40">
        <v>354</v>
      </c>
      <c r="C40" s="2" t="s">
        <v>114</v>
      </c>
      <c r="D40" s="6">
        <v>12154</v>
      </c>
      <c r="E40" s="7" t="s">
        <v>114</v>
      </c>
      <c r="F40" s="8">
        <v>3.7727046091999999E-3</v>
      </c>
      <c r="G40" t="s">
        <v>114</v>
      </c>
      <c r="H40">
        <v>20.4873284111729</v>
      </c>
      <c r="I40" t="str">
        <f t="shared" si="0"/>
        <v>福州</v>
      </c>
      <c r="J40">
        <f t="shared" si="5"/>
        <v>1</v>
      </c>
      <c r="L40" s="11" t="s">
        <v>114</v>
      </c>
      <c r="M40" s="12">
        <v>83.8</v>
      </c>
      <c r="N40" t="str">
        <f t="shared" si="1"/>
        <v>福州</v>
      </c>
      <c r="O40">
        <f t="shared" si="6"/>
        <v>1</v>
      </c>
      <c r="P40">
        <f t="shared" si="3"/>
        <v>1</v>
      </c>
    </row>
    <row r="41" spans="1:16" ht="15" thickBot="1" x14ac:dyDescent="0.25">
      <c r="A41" s="2" t="s">
        <v>44</v>
      </c>
      <c r="B41">
        <v>70</v>
      </c>
      <c r="C41" s="2" t="s">
        <v>44</v>
      </c>
      <c r="D41" s="6">
        <v>10445</v>
      </c>
      <c r="E41" s="7" t="s">
        <v>44</v>
      </c>
      <c r="F41" s="8">
        <v>4.4539986856599999E-3</v>
      </c>
      <c r="G41" t="s">
        <v>44</v>
      </c>
      <c r="H41">
        <v>9.2245655924788998</v>
      </c>
      <c r="I41" t="str">
        <f t="shared" si="0"/>
        <v>阜新</v>
      </c>
      <c r="J41">
        <f t="shared" si="5"/>
        <v>1</v>
      </c>
      <c r="L41" s="11" t="s">
        <v>44</v>
      </c>
      <c r="M41" s="12">
        <v>144</v>
      </c>
      <c r="N41" t="str">
        <f t="shared" si="1"/>
        <v>阜新</v>
      </c>
      <c r="O41">
        <f t="shared" si="6"/>
        <v>1</v>
      </c>
      <c r="P41">
        <f t="shared" si="3"/>
        <v>1</v>
      </c>
    </row>
    <row r="42" spans="1:16" ht="15" thickBot="1" x14ac:dyDescent="0.25">
      <c r="A42" s="2" t="s">
        <v>107</v>
      </c>
      <c r="B42">
        <v>86</v>
      </c>
      <c r="C42" s="2" t="s">
        <v>107</v>
      </c>
      <c r="D42" s="6">
        <v>9979</v>
      </c>
      <c r="E42" s="7" t="s">
        <v>107</v>
      </c>
      <c r="F42" s="8">
        <v>4.0601552040699998E-3</v>
      </c>
      <c r="G42" t="s">
        <v>107</v>
      </c>
      <c r="H42">
        <v>16.647530234441099</v>
      </c>
      <c r="I42" t="str">
        <f t="shared" si="0"/>
        <v>阜阳</v>
      </c>
      <c r="J42">
        <f t="shared" si="5"/>
        <v>1</v>
      </c>
      <c r="L42" s="11" t="s">
        <v>107</v>
      </c>
      <c r="M42" s="12">
        <v>30.6</v>
      </c>
      <c r="N42" t="str">
        <f t="shared" si="1"/>
        <v>阜阳</v>
      </c>
      <c r="O42">
        <f t="shared" si="6"/>
        <v>1</v>
      </c>
      <c r="P42">
        <f t="shared" si="3"/>
        <v>1</v>
      </c>
    </row>
    <row r="43" spans="1:16" ht="29.25" thickBot="1" x14ac:dyDescent="0.25">
      <c r="A43" s="2" t="s">
        <v>254</v>
      </c>
      <c r="C43" s="2" t="s">
        <v>254</v>
      </c>
      <c r="D43" s="6">
        <v>152629</v>
      </c>
      <c r="E43" s="7" t="s">
        <v>254</v>
      </c>
      <c r="F43" s="8">
        <v>4.4490890991399999E-3</v>
      </c>
      <c r="G43" t="s">
        <v>254</v>
      </c>
      <c r="H43">
        <v>7.3281213029852799</v>
      </c>
      <c r="I43" t="str">
        <f t="shared" si="0"/>
        <v>甘孜</v>
      </c>
      <c r="J43">
        <f t="shared" si="5"/>
        <v>1</v>
      </c>
      <c r="L43" s="13" t="s">
        <v>794</v>
      </c>
      <c r="M43" s="12">
        <v>3393.5</v>
      </c>
      <c r="N43" t="str">
        <f t="shared" si="1"/>
        <v>甘孜</v>
      </c>
      <c r="O43">
        <f t="shared" si="6"/>
        <v>1</v>
      </c>
      <c r="P43">
        <f t="shared" si="3"/>
        <v>1</v>
      </c>
    </row>
    <row r="44" spans="1:16" ht="15" thickBot="1" x14ac:dyDescent="0.25">
      <c r="A44" s="2" t="s">
        <v>129</v>
      </c>
      <c r="B44">
        <v>164</v>
      </c>
      <c r="C44" s="2" t="s">
        <v>129</v>
      </c>
      <c r="D44" s="6">
        <v>39379.64</v>
      </c>
      <c r="E44" s="7" t="s">
        <v>129</v>
      </c>
      <c r="F44" s="8">
        <v>5.7029916685699998E-3</v>
      </c>
      <c r="G44" t="s">
        <v>129</v>
      </c>
      <c r="H44">
        <v>20.542172742518201</v>
      </c>
      <c r="I44" t="str">
        <f t="shared" si="0"/>
        <v>赣州</v>
      </c>
      <c r="J44">
        <f t="shared" si="5"/>
        <v>1</v>
      </c>
      <c r="L44" s="11" t="s">
        <v>129</v>
      </c>
      <c r="M44" s="12">
        <v>123.8</v>
      </c>
      <c r="N44" t="str">
        <f t="shared" si="1"/>
        <v>赣州</v>
      </c>
      <c r="O44">
        <f t="shared" si="6"/>
        <v>1</v>
      </c>
      <c r="P44">
        <f t="shared" si="3"/>
        <v>1</v>
      </c>
    </row>
    <row r="45" spans="1:16" ht="15" thickBot="1" x14ac:dyDescent="0.25">
      <c r="A45" s="2" t="s">
        <v>323</v>
      </c>
      <c r="B45">
        <v>25</v>
      </c>
      <c r="C45" s="2" t="s">
        <v>323</v>
      </c>
      <c r="D45" s="6">
        <v>14421</v>
      </c>
      <c r="E45" s="7" t="s">
        <v>323</v>
      </c>
      <c r="F45" s="8">
        <v>5.6325659693500004E-3</v>
      </c>
      <c r="G45" t="s">
        <v>323</v>
      </c>
      <c r="H45">
        <v>9.3916604571531295</v>
      </c>
      <c r="I45" t="str">
        <f t="shared" si="0"/>
        <v>固原</v>
      </c>
      <c r="J45">
        <f t="shared" si="5"/>
        <v>1</v>
      </c>
      <c r="L45" s="13" t="s">
        <v>323</v>
      </c>
      <c r="M45" s="12">
        <v>1753</v>
      </c>
      <c r="N45" t="str">
        <f t="shared" si="1"/>
        <v>固原</v>
      </c>
      <c r="O45">
        <f t="shared" si="6"/>
        <v>1</v>
      </c>
      <c r="P45">
        <f t="shared" si="3"/>
        <v>1</v>
      </c>
    </row>
    <row r="46" spans="1:16" ht="15" thickBot="1" x14ac:dyDescent="0.25">
      <c r="A46" s="2" t="s">
        <v>196</v>
      </c>
      <c r="B46">
        <v>1488</v>
      </c>
      <c r="C46" s="2" t="s">
        <v>196</v>
      </c>
      <c r="D46" s="6">
        <v>7434.4</v>
      </c>
      <c r="E46" s="7" t="s">
        <v>196</v>
      </c>
      <c r="F46" s="8">
        <v>5.2987605715100004E-3</v>
      </c>
      <c r="G46" t="s">
        <v>196</v>
      </c>
      <c r="H46">
        <v>23.402730071826699</v>
      </c>
      <c r="I46" t="str">
        <f t="shared" si="0"/>
        <v>广州</v>
      </c>
      <c r="J46">
        <f t="shared" si="5"/>
        <v>1</v>
      </c>
      <c r="L46" s="11" t="s">
        <v>196</v>
      </c>
      <c r="M46" s="12">
        <v>6.6</v>
      </c>
      <c r="N46" t="str">
        <f t="shared" si="1"/>
        <v>广州</v>
      </c>
      <c r="O46">
        <f t="shared" si="6"/>
        <v>1</v>
      </c>
      <c r="P46">
        <f t="shared" si="3"/>
        <v>1</v>
      </c>
    </row>
    <row r="47" spans="1:16" ht="15" thickBot="1" x14ac:dyDescent="0.25">
      <c r="A47" s="2" t="s">
        <v>256</v>
      </c>
      <c r="B47">
        <v>383</v>
      </c>
      <c r="C47" s="2" t="s">
        <v>256</v>
      </c>
      <c r="D47" s="6">
        <v>8046</v>
      </c>
      <c r="E47" s="7" t="s">
        <v>256</v>
      </c>
      <c r="F47" s="8">
        <v>4.66809866743E-3</v>
      </c>
      <c r="G47" t="s">
        <v>256</v>
      </c>
      <c r="H47">
        <v>15.8708268989964</v>
      </c>
      <c r="I47" t="str">
        <f t="shared" si="0"/>
        <v>贵阳</v>
      </c>
      <c r="J47">
        <f t="shared" si="5"/>
        <v>1</v>
      </c>
      <c r="L47" s="11" t="s">
        <v>256</v>
      </c>
      <c r="M47" s="12">
        <v>1074.3</v>
      </c>
      <c r="N47" t="str">
        <f t="shared" si="1"/>
        <v>贵阳</v>
      </c>
      <c r="O47">
        <f t="shared" si="6"/>
        <v>1</v>
      </c>
      <c r="P47">
        <f t="shared" si="3"/>
        <v>1</v>
      </c>
    </row>
    <row r="48" spans="1:16" ht="15" thickBot="1" x14ac:dyDescent="0.25">
      <c r="A48" s="2" t="s">
        <v>219</v>
      </c>
      <c r="B48">
        <v>125</v>
      </c>
      <c r="C48" s="2" t="s">
        <v>219</v>
      </c>
      <c r="D48" s="6">
        <v>27800</v>
      </c>
      <c r="E48" s="7" t="s">
        <v>219</v>
      </c>
      <c r="F48" s="8">
        <v>2.9695501479400001E-3</v>
      </c>
      <c r="G48" t="s">
        <v>219</v>
      </c>
      <c r="H48">
        <v>19.479292986786099</v>
      </c>
      <c r="I48" t="str">
        <f t="shared" si="0"/>
        <v>桂林</v>
      </c>
      <c r="J48">
        <f t="shared" si="5"/>
        <v>1</v>
      </c>
      <c r="L48" s="11" t="s">
        <v>219</v>
      </c>
      <c r="M48" s="12">
        <v>164.4</v>
      </c>
      <c r="N48" t="str">
        <f t="shared" si="1"/>
        <v>桂林</v>
      </c>
      <c r="O48">
        <f t="shared" si="6"/>
        <v>1</v>
      </c>
      <c r="P48">
        <f t="shared" si="3"/>
        <v>1</v>
      </c>
    </row>
    <row r="49" spans="1:20" ht="15" thickBot="1" x14ac:dyDescent="0.25">
      <c r="A49" s="2" t="s">
        <v>59</v>
      </c>
      <c r="B49">
        <v>550</v>
      </c>
      <c r="C49" s="2" t="s">
        <v>59</v>
      </c>
      <c r="D49" s="6">
        <v>53068</v>
      </c>
      <c r="E49" s="7" t="s">
        <v>59</v>
      </c>
      <c r="F49" s="8">
        <v>3.16152602318E-3</v>
      </c>
      <c r="G49" t="s">
        <v>59</v>
      </c>
      <c r="H49">
        <v>4.8039972550988699</v>
      </c>
      <c r="I49" t="str">
        <f t="shared" si="0"/>
        <v>哈尔</v>
      </c>
      <c r="J49">
        <f t="shared" si="5"/>
        <v>1</v>
      </c>
      <c r="L49" s="11" t="s">
        <v>59</v>
      </c>
      <c r="M49" s="12">
        <v>142.30000000000001</v>
      </c>
      <c r="N49" t="str">
        <f t="shared" si="1"/>
        <v>哈尔</v>
      </c>
      <c r="O49">
        <f t="shared" si="6"/>
        <v>1</v>
      </c>
      <c r="P49">
        <f t="shared" si="3"/>
        <v>1</v>
      </c>
    </row>
    <row r="50" spans="1:20" ht="15" thickBot="1" x14ac:dyDescent="0.25">
      <c r="A50" s="2" t="s">
        <v>328</v>
      </c>
      <c r="B50">
        <v>34</v>
      </c>
      <c r="C50" s="2" t="s">
        <v>328</v>
      </c>
      <c r="D50" s="6">
        <v>140749</v>
      </c>
      <c r="E50" s="7" t="s">
        <v>401</v>
      </c>
      <c r="F50" s="8">
        <v>3.9545898537400002E-3</v>
      </c>
      <c r="G50" t="s">
        <v>382</v>
      </c>
      <c r="H50">
        <v>6.0642111180194096</v>
      </c>
      <c r="I50" t="str">
        <f t="shared" si="0"/>
        <v>哈密</v>
      </c>
      <c r="J50">
        <f t="shared" si="5"/>
        <v>1</v>
      </c>
      <c r="L50" s="13" t="s">
        <v>383</v>
      </c>
      <c r="M50" s="12">
        <v>737.2</v>
      </c>
      <c r="N50" t="str">
        <f t="shared" si="1"/>
        <v>哈密</v>
      </c>
      <c r="O50">
        <f t="shared" si="6"/>
        <v>1</v>
      </c>
      <c r="P50">
        <f t="shared" si="3"/>
        <v>0</v>
      </c>
    </row>
    <row r="51" spans="1:20" ht="15" thickBot="1" x14ac:dyDescent="0.25">
      <c r="A51" s="2" t="s">
        <v>231</v>
      </c>
      <c r="B51">
        <v>209</v>
      </c>
      <c r="C51" s="2" t="s">
        <v>231</v>
      </c>
      <c r="D51" s="6">
        <v>2304.84</v>
      </c>
      <c r="E51" s="7" t="s">
        <v>231</v>
      </c>
      <c r="F51" s="8">
        <v>3.9946710995299997E-3</v>
      </c>
      <c r="G51" t="s">
        <v>231</v>
      </c>
      <c r="H51">
        <v>25.2824954389841</v>
      </c>
      <c r="I51" t="str">
        <f t="shared" si="0"/>
        <v>海口</v>
      </c>
      <c r="J51">
        <f t="shared" si="5"/>
        <v>1</v>
      </c>
      <c r="L51" s="11" t="s">
        <v>231</v>
      </c>
      <c r="M51" s="12">
        <v>14.1</v>
      </c>
      <c r="N51" t="str">
        <f t="shared" si="1"/>
        <v>海口</v>
      </c>
      <c r="O51">
        <f t="shared" si="6"/>
        <v>1</v>
      </c>
      <c r="P51">
        <f t="shared" si="3"/>
        <v>1</v>
      </c>
    </row>
    <row r="52" spans="1:20" ht="15" thickBot="1" x14ac:dyDescent="0.25">
      <c r="A52" s="2" t="s">
        <v>294</v>
      </c>
      <c r="B52">
        <v>53</v>
      </c>
      <c r="C52" s="2" t="s">
        <v>294</v>
      </c>
      <c r="D52" s="6">
        <v>27246</v>
      </c>
      <c r="E52" s="7" t="s">
        <v>294</v>
      </c>
      <c r="F52" s="8">
        <v>4.82336854717E-3</v>
      </c>
      <c r="G52" t="s">
        <v>294</v>
      </c>
      <c r="H52">
        <v>15.4522942105504</v>
      </c>
      <c r="I52" t="str">
        <f t="shared" si="0"/>
        <v>汉中</v>
      </c>
      <c r="J52">
        <f t="shared" si="5"/>
        <v>1</v>
      </c>
      <c r="L52" s="11" t="s">
        <v>294</v>
      </c>
      <c r="M52" s="12">
        <v>508.4</v>
      </c>
      <c r="N52" t="str">
        <f t="shared" si="1"/>
        <v>汉中</v>
      </c>
      <c r="O52">
        <f t="shared" si="6"/>
        <v>1</v>
      </c>
      <c r="P52">
        <f t="shared" si="3"/>
        <v>1</v>
      </c>
    </row>
    <row r="53" spans="1:20" ht="15" thickBot="1" x14ac:dyDescent="0.25">
      <c r="A53" s="2" t="s">
        <v>86</v>
      </c>
      <c r="B53">
        <v>874</v>
      </c>
      <c r="C53" s="2" t="s">
        <v>86</v>
      </c>
      <c r="D53" s="6">
        <v>16596</v>
      </c>
      <c r="E53" s="7" t="s">
        <v>86</v>
      </c>
      <c r="G53" t="s">
        <v>86</v>
      </c>
      <c r="H53">
        <v>17.7600412004094</v>
      </c>
      <c r="I53" t="str">
        <f t="shared" si="0"/>
        <v>杭州</v>
      </c>
      <c r="J53">
        <f t="shared" si="5"/>
        <v>1</v>
      </c>
      <c r="L53" s="11" t="s">
        <v>86</v>
      </c>
      <c r="M53" s="12">
        <v>41.7</v>
      </c>
      <c r="N53" t="str">
        <f t="shared" si="1"/>
        <v>杭州</v>
      </c>
      <c r="O53">
        <f t="shared" si="6"/>
        <v>1</v>
      </c>
      <c r="P53">
        <f t="shared" si="3"/>
        <v>1</v>
      </c>
    </row>
    <row r="54" spans="1:20" ht="15" thickBot="1" x14ac:dyDescent="0.25">
      <c r="A54" s="2" t="s">
        <v>97</v>
      </c>
      <c r="B54">
        <v>378</v>
      </c>
      <c r="C54" s="2" t="s">
        <v>97</v>
      </c>
      <c r="D54" s="6">
        <v>7029.48</v>
      </c>
      <c r="E54" s="7" t="s">
        <v>97</v>
      </c>
      <c r="F54" s="8">
        <v>4.8442729993899997E-3</v>
      </c>
      <c r="G54" t="s">
        <v>97</v>
      </c>
      <c r="H54">
        <v>16.589733635235199</v>
      </c>
      <c r="I54" t="str">
        <f t="shared" si="0"/>
        <v>合肥</v>
      </c>
      <c r="J54">
        <f t="shared" si="5"/>
        <v>1</v>
      </c>
      <c r="L54" s="11" t="s">
        <v>97</v>
      </c>
      <c r="M54" s="12">
        <v>27.9</v>
      </c>
      <c r="N54" t="str">
        <f t="shared" si="1"/>
        <v>合肥</v>
      </c>
      <c r="O54">
        <f t="shared" si="6"/>
        <v>1</v>
      </c>
      <c r="P54">
        <f t="shared" si="3"/>
        <v>1</v>
      </c>
    </row>
    <row r="55" spans="1:20" ht="15" thickBot="1" x14ac:dyDescent="0.25">
      <c r="A55" s="2" t="s">
        <v>335</v>
      </c>
      <c r="B55">
        <v>28</v>
      </c>
      <c r="C55" s="2" t="s">
        <v>335</v>
      </c>
      <c r="D55" s="6">
        <v>247800</v>
      </c>
      <c r="E55" s="7" t="s">
        <v>335</v>
      </c>
      <c r="F55" s="8">
        <v>3.8660798920299999E-3</v>
      </c>
      <c r="G55" t="s">
        <v>335</v>
      </c>
      <c r="H55">
        <v>11.7765926130709</v>
      </c>
      <c r="I55" t="str">
        <f t="shared" si="0"/>
        <v>和田</v>
      </c>
      <c r="J55">
        <f t="shared" si="5"/>
        <v>1</v>
      </c>
      <c r="L55" s="13" t="s">
        <v>698</v>
      </c>
      <c r="M55" s="12">
        <v>1374.6</v>
      </c>
      <c r="N55" t="str">
        <f t="shared" si="1"/>
        <v>和田</v>
      </c>
      <c r="O55">
        <f t="shared" si="6"/>
        <v>1</v>
      </c>
      <c r="P55">
        <f t="shared" si="3"/>
        <v>1</v>
      </c>
    </row>
    <row r="56" spans="1:20" ht="15" thickBot="1" x14ac:dyDescent="0.25">
      <c r="A56" s="2" t="s">
        <v>209</v>
      </c>
      <c r="B56">
        <v>63</v>
      </c>
      <c r="C56" s="2" t="s">
        <v>209</v>
      </c>
      <c r="D56" s="6">
        <v>15642</v>
      </c>
      <c r="E56" s="7" t="s">
        <v>209</v>
      </c>
      <c r="F56" s="8">
        <v>3.6763394815199999E-3</v>
      </c>
      <c r="G56" t="s">
        <v>209</v>
      </c>
      <c r="H56">
        <v>22.222713210204599</v>
      </c>
      <c r="I56" t="str">
        <f t="shared" si="0"/>
        <v>河源</v>
      </c>
      <c r="J56">
        <f t="shared" si="5"/>
        <v>1</v>
      </c>
      <c r="L56" s="13" t="s">
        <v>209</v>
      </c>
      <c r="M56" s="12">
        <v>40.6</v>
      </c>
      <c r="N56" t="str">
        <f t="shared" si="1"/>
        <v>河源</v>
      </c>
      <c r="O56">
        <f t="shared" si="6"/>
        <v>1</v>
      </c>
      <c r="P56">
        <f t="shared" si="3"/>
        <v>1</v>
      </c>
    </row>
    <row r="57" spans="1:20" ht="15" thickBot="1" x14ac:dyDescent="0.25">
      <c r="A57" s="2" t="s">
        <v>150</v>
      </c>
      <c r="B57">
        <v>82</v>
      </c>
      <c r="C57" s="2" t="s">
        <v>150</v>
      </c>
      <c r="D57" s="6">
        <v>12238</v>
      </c>
      <c r="E57" s="7" t="s">
        <v>150</v>
      </c>
      <c r="F57" s="8">
        <v>4.2083589101400004E-3</v>
      </c>
      <c r="G57" t="s">
        <v>150</v>
      </c>
      <c r="H57">
        <v>15.1420514080672</v>
      </c>
      <c r="I57" t="str">
        <f t="shared" si="0"/>
        <v>菏泽</v>
      </c>
      <c r="J57">
        <f t="shared" si="5"/>
        <v>1</v>
      </c>
      <c r="L57" s="11" t="s">
        <v>150</v>
      </c>
      <c r="M57" s="12">
        <v>49.7</v>
      </c>
      <c r="N57" t="str">
        <f t="shared" si="1"/>
        <v>菏泽</v>
      </c>
      <c r="O57">
        <f t="shared" si="6"/>
        <v>1</v>
      </c>
      <c r="P57">
        <f t="shared" si="3"/>
        <v>1</v>
      </c>
    </row>
    <row r="58" spans="1:20" ht="15" thickBot="1" x14ac:dyDescent="0.25">
      <c r="A58" s="2" t="s">
        <v>62</v>
      </c>
      <c r="B58">
        <v>50</v>
      </c>
      <c r="C58" s="2" t="s">
        <v>62</v>
      </c>
      <c r="D58" s="6">
        <v>14600</v>
      </c>
      <c r="E58" s="7" t="s">
        <v>62</v>
      </c>
      <c r="F58" s="8">
        <v>1.5681035474800001E-3</v>
      </c>
      <c r="G58" t="s">
        <v>62</v>
      </c>
      <c r="H58">
        <v>4.3363250983491497</v>
      </c>
      <c r="I58" t="str">
        <f t="shared" si="0"/>
        <v>鹤岗</v>
      </c>
      <c r="J58">
        <f t="shared" si="5"/>
        <v>1</v>
      </c>
      <c r="L58" s="11" t="s">
        <v>62</v>
      </c>
      <c r="M58" s="12">
        <v>227.9</v>
      </c>
      <c r="N58" t="str">
        <f t="shared" si="1"/>
        <v>鹤岗</v>
      </c>
      <c r="O58">
        <f t="shared" si="6"/>
        <v>1</v>
      </c>
      <c r="P58">
        <f t="shared" si="3"/>
        <v>1</v>
      </c>
    </row>
    <row r="59" spans="1:20" ht="15" thickBot="1" x14ac:dyDescent="0.25">
      <c r="A59" s="2" t="s">
        <v>69</v>
      </c>
      <c r="B59">
        <v>18</v>
      </c>
      <c r="C59" s="2" t="s">
        <v>69</v>
      </c>
      <c r="D59" s="6">
        <v>66802.7</v>
      </c>
      <c r="E59" s="7" t="s">
        <v>69</v>
      </c>
      <c r="F59" s="8">
        <v>1.35888983867E-3</v>
      </c>
      <c r="G59" t="s">
        <v>69</v>
      </c>
      <c r="H59">
        <v>2.8632181862957098</v>
      </c>
      <c r="I59" t="str">
        <f t="shared" si="0"/>
        <v>黑河</v>
      </c>
      <c r="J59">
        <f t="shared" si="5"/>
        <v>1</v>
      </c>
      <c r="L59" s="11" t="s">
        <v>69</v>
      </c>
      <c r="M59" s="12">
        <v>166.4</v>
      </c>
      <c r="N59" t="str">
        <f t="shared" si="1"/>
        <v>黑河</v>
      </c>
      <c r="O59">
        <f t="shared" si="6"/>
        <v>1</v>
      </c>
      <c r="P59">
        <f t="shared" si="3"/>
        <v>1</v>
      </c>
    </row>
    <row r="60" spans="1:20" ht="15" thickBot="1" x14ac:dyDescent="0.25">
      <c r="A60" s="2" t="s">
        <v>185</v>
      </c>
      <c r="B60">
        <v>103</v>
      </c>
      <c r="C60" s="2" t="s">
        <v>185</v>
      </c>
      <c r="D60" s="6">
        <v>15310</v>
      </c>
      <c r="E60" s="7" t="s">
        <v>185</v>
      </c>
      <c r="F60" s="8">
        <v>1.2990608116400001E-3</v>
      </c>
      <c r="G60" t="s">
        <v>185</v>
      </c>
      <c r="H60">
        <v>16.293373274882899</v>
      </c>
      <c r="I60" t="str">
        <f t="shared" si="0"/>
        <v>衡阳</v>
      </c>
      <c r="J60">
        <f t="shared" si="5"/>
        <v>1</v>
      </c>
      <c r="L60" s="11" t="s">
        <v>185</v>
      </c>
      <c r="M60" s="12">
        <v>103.2</v>
      </c>
      <c r="N60" t="str">
        <f t="shared" si="1"/>
        <v>衡阳</v>
      </c>
      <c r="O60">
        <f t="shared" si="6"/>
        <v>1</v>
      </c>
      <c r="P60">
        <f t="shared" si="3"/>
        <v>1</v>
      </c>
    </row>
    <row r="61" spans="1:20" ht="29.25" thickBot="1" x14ac:dyDescent="0.25">
      <c r="A61" s="2" t="s">
        <v>24</v>
      </c>
      <c r="B61">
        <v>223</v>
      </c>
      <c r="C61" s="2" t="s">
        <v>24</v>
      </c>
      <c r="D61" s="6">
        <v>17410</v>
      </c>
      <c r="E61" s="7" t="s">
        <v>24</v>
      </c>
      <c r="F61" s="8">
        <v>1.7619218637100001E-3</v>
      </c>
      <c r="G61" t="s">
        <v>24</v>
      </c>
      <c r="H61">
        <v>7.0146542543386996</v>
      </c>
      <c r="I61" t="str">
        <f t="shared" si="0"/>
        <v>呼和</v>
      </c>
      <c r="J61">
        <f t="shared" si="5"/>
        <v>1</v>
      </c>
      <c r="L61" s="11" t="s">
        <v>24</v>
      </c>
      <c r="M61" s="12">
        <v>1063</v>
      </c>
      <c r="N61" t="str">
        <f t="shared" si="1"/>
        <v>呼和</v>
      </c>
      <c r="O61">
        <f t="shared" si="6"/>
        <v>1</v>
      </c>
      <c r="P61">
        <f t="shared" si="3"/>
        <v>1</v>
      </c>
    </row>
    <row r="62" spans="1:20" ht="15" thickBot="1" x14ac:dyDescent="0.25">
      <c r="A62" s="2" t="s">
        <v>105</v>
      </c>
      <c r="B62">
        <v>37</v>
      </c>
      <c r="C62" s="2" t="s">
        <v>105</v>
      </c>
      <c r="D62" s="6">
        <v>9807</v>
      </c>
      <c r="E62" s="7" t="s">
        <v>105</v>
      </c>
      <c r="F62" s="8">
        <v>2.6358246858100001E-3</v>
      </c>
      <c r="G62" t="s">
        <v>105</v>
      </c>
      <c r="H62">
        <v>13.608094454570301</v>
      </c>
      <c r="I62" t="str">
        <f t="shared" si="0"/>
        <v>黄山</v>
      </c>
      <c r="J62">
        <f>IF(COUNTIF(N$2:N$644,I62)&gt;0,1,0)</f>
        <v>1</v>
      </c>
      <c r="L62" s="11" t="s">
        <v>105</v>
      </c>
      <c r="M62" s="12">
        <v>142.69999999999999</v>
      </c>
      <c r="N62" t="str">
        <f t="shared" si="1"/>
        <v>黄山</v>
      </c>
      <c r="O62">
        <f t="shared" si="6"/>
        <v>1</v>
      </c>
      <c r="P62">
        <f t="shared" si="3"/>
        <v>1</v>
      </c>
      <c r="Q62" s="13" t="s">
        <v>105</v>
      </c>
      <c r="R62" s="12">
        <v>1840.4</v>
      </c>
      <c r="S62" t="str">
        <f>LEFT(Q62,2)</f>
        <v>黄山</v>
      </c>
      <c r="T62">
        <f>COUNTIF(I$2:I$340,S62)</f>
        <v>1</v>
      </c>
    </row>
    <row r="63" spans="1:20" ht="15" thickBot="1" x14ac:dyDescent="0.25">
      <c r="A63" s="2" t="s">
        <v>170</v>
      </c>
      <c r="B63">
        <v>67</v>
      </c>
      <c r="C63" s="2" t="s">
        <v>170</v>
      </c>
      <c r="D63" s="6">
        <v>4583</v>
      </c>
      <c r="E63" s="7" t="s">
        <v>170</v>
      </c>
      <c r="F63" s="8">
        <v>2.1473465618699998E-3</v>
      </c>
      <c r="G63" t="s">
        <v>170</v>
      </c>
      <c r="H63">
        <v>17.044194972841201</v>
      </c>
      <c r="I63" t="str">
        <f t="shared" si="0"/>
        <v>黄石</v>
      </c>
      <c r="J63">
        <f t="shared" ref="J63:J94" si="7">COUNTIF(N$2:N$644,I63)</f>
        <v>1</v>
      </c>
      <c r="L63" s="11" t="s">
        <v>170</v>
      </c>
      <c r="M63" s="12">
        <v>19.600000000000001</v>
      </c>
      <c r="N63" t="str">
        <f t="shared" si="1"/>
        <v>黄石</v>
      </c>
      <c r="O63">
        <f t="shared" si="6"/>
        <v>1</v>
      </c>
      <c r="P63">
        <f t="shared" si="3"/>
        <v>1</v>
      </c>
    </row>
    <row r="64" spans="1:20" ht="15" thickBot="1" x14ac:dyDescent="0.25">
      <c r="A64" s="2" t="s">
        <v>61</v>
      </c>
      <c r="B64">
        <v>63</v>
      </c>
      <c r="C64" s="2" t="s">
        <v>61</v>
      </c>
      <c r="D64" s="6">
        <v>22351</v>
      </c>
      <c r="E64" s="7" t="s">
        <v>61</v>
      </c>
      <c r="F64" s="8">
        <v>1.9598785876600001E-3</v>
      </c>
      <c r="G64" t="s">
        <v>61</v>
      </c>
      <c r="H64">
        <v>4.8976363439840203</v>
      </c>
      <c r="I64" t="str">
        <f t="shared" si="0"/>
        <v>鸡西</v>
      </c>
      <c r="J64">
        <f t="shared" si="7"/>
        <v>1</v>
      </c>
      <c r="L64" s="11" t="s">
        <v>61</v>
      </c>
      <c r="M64" s="12">
        <v>233.6</v>
      </c>
      <c r="N64" t="str">
        <f t="shared" si="1"/>
        <v>鸡西</v>
      </c>
      <c r="O64">
        <f t="shared" si="6"/>
        <v>1</v>
      </c>
      <c r="P64">
        <f t="shared" si="3"/>
        <v>1</v>
      </c>
    </row>
    <row r="65" spans="1:16" ht="15" thickBot="1" x14ac:dyDescent="0.25">
      <c r="A65" s="2" t="s">
        <v>130</v>
      </c>
      <c r="B65">
        <v>44</v>
      </c>
      <c r="C65" s="2" t="s">
        <v>130</v>
      </c>
      <c r="D65" s="6">
        <v>25271</v>
      </c>
      <c r="E65" s="7" t="s">
        <v>130</v>
      </c>
      <c r="F65" s="8">
        <v>2.31021811145E-3</v>
      </c>
      <c r="G65" t="s">
        <v>130</v>
      </c>
      <c r="H65">
        <v>19.560565924341699</v>
      </c>
      <c r="I65" t="str">
        <f t="shared" si="0"/>
        <v>吉安</v>
      </c>
      <c r="J65">
        <f t="shared" si="7"/>
        <v>1</v>
      </c>
      <c r="L65" s="13" t="s">
        <v>130</v>
      </c>
      <c r="M65" s="12">
        <v>76.400000000000006</v>
      </c>
      <c r="N65" t="str">
        <f t="shared" si="1"/>
        <v>吉安</v>
      </c>
      <c r="O65">
        <f t="shared" si="6"/>
        <v>1</v>
      </c>
      <c r="P65">
        <f t="shared" si="3"/>
        <v>1</v>
      </c>
    </row>
    <row r="66" spans="1:16" ht="15" thickBot="1" x14ac:dyDescent="0.25">
      <c r="A66" s="2" t="s">
        <v>51</v>
      </c>
      <c r="B66">
        <v>130</v>
      </c>
      <c r="C66" s="2" t="s">
        <v>51</v>
      </c>
      <c r="D66" s="6">
        <v>27120</v>
      </c>
      <c r="E66" s="7" t="s">
        <v>51</v>
      </c>
      <c r="F66" s="8">
        <v>1.5324298937599999E-3</v>
      </c>
      <c r="G66" t="s">
        <v>51</v>
      </c>
      <c r="H66">
        <v>6.1268121082316602</v>
      </c>
      <c r="I66" t="str">
        <f t="shared" ref="I66:I129" si="8">LEFT(A66,2)</f>
        <v>吉林</v>
      </c>
      <c r="J66">
        <f t="shared" si="7"/>
        <v>1</v>
      </c>
      <c r="L66" s="11" t="s">
        <v>51</v>
      </c>
      <c r="M66" s="12">
        <v>183.4</v>
      </c>
      <c r="N66" t="str">
        <f t="shared" ref="N66:N129" si="9">LEFT(L66,2)</f>
        <v>吉林</v>
      </c>
      <c r="O66">
        <f t="shared" ref="O66:O97" si="10">COUNTIF(I$2:I$340,N66)</f>
        <v>1</v>
      </c>
      <c r="P66">
        <f t="shared" ref="P66:P129" si="11">COUNTIF(G$2:G$370,A66)</f>
        <v>1</v>
      </c>
    </row>
    <row r="67" spans="1:16" ht="15" thickBot="1" x14ac:dyDescent="0.25">
      <c r="A67" s="2" t="s">
        <v>134</v>
      </c>
      <c r="B67">
        <v>588</v>
      </c>
      <c r="C67" s="2" t="s">
        <v>134</v>
      </c>
      <c r="D67" s="6">
        <v>8177.21</v>
      </c>
      <c r="E67" s="7" t="s">
        <v>134</v>
      </c>
      <c r="F67" s="8">
        <v>3.7903069557300001E-3</v>
      </c>
      <c r="G67" t="s">
        <v>134</v>
      </c>
      <c r="H67">
        <v>12.9819028780271</v>
      </c>
      <c r="I67" t="str">
        <f t="shared" si="8"/>
        <v>济南</v>
      </c>
      <c r="J67">
        <f t="shared" si="7"/>
        <v>1</v>
      </c>
      <c r="L67" s="11" t="s">
        <v>134</v>
      </c>
      <c r="M67" s="12">
        <v>51.6</v>
      </c>
      <c r="N67" t="str">
        <f t="shared" si="9"/>
        <v>济南</v>
      </c>
      <c r="O67">
        <f t="shared" si="10"/>
        <v>1</v>
      </c>
      <c r="P67">
        <f t="shared" si="11"/>
        <v>1</v>
      </c>
    </row>
    <row r="68" spans="1:16" ht="15" thickBot="1" x14ac:dyDescent="0.25">
      <c r="A68" s="2" t="s">
        <v>66</v>
      </c>
      <c r="B68">
        <v>67</v>
      </c>
      <c r="C68" s="2" t="s">
        <v>66</v>
      </c>
      <c r="D68" s="6">
        <v>32900</v>
      </c>
      <c r="E68" s="7" t="s">
        <v>66</v>
      </c>
      <c r="F68" s="8">
        <v>2.4719299849799998E-3</v>
      </c>
      <c r="G68" t="s">
        <v>66</v>
      </c>
      <c r="H68">
        <v>4.6868441728559898</v>
      </c>
      <c r="I68" t="str">
        <f t="shared" si="8"/>
        <v>佳木</v>
      </c>
      <c r="J68">
        <f t="shared" si="7"/>
        <v>1</v>
      </c>
      <c r="L68" s="11" t="s">
        <v>66</v>
      </c>
      <c r="M68" s="12">
        <v>81.2</v>
      </c>
      <c r="N68" t="str">
        <f t="shared" si="9"/>
        <v>佳木</v>
      </c>
      <c r="O68">
        <f t="shared" si="10"/>
        <v>1</v>
      </c>
      <c r="P68">
        <f t="shared" si="11"/>
        <v>1</v>
      </c>
    </row>
    <row r="69" spans="1:16" ht="15" thickBot="1" x14ac:dyDescent="0.25">
      <c r="A69" s="2" t="s">
        <v>92</v>
      </c>
      <c r="B69">
        <v>80</v>
      </c>
      <c r="C69" s="2" t="s">
        <v>92</v>
      </c>
      <c r="D69" s="6">
        <v>10900</v>
      </c>
      <c r="E69" s="7" t="s">
        <v>92</v>
      </c>
      <c r="F69" s="8">
        <v>2.5883098935799999E-3</v>
      </c>
      <c r="G69" t="s">
        <v>92</v>
      </c>
      <c r="H69">
        <v>18.737262146989401</v>
      </c>
      <c r="I69" t="str">
        <f t="shared" si="8"/>
        <v>金华</v>
      </c>
      <c r="J69">
        <f t="shared" si="7"/>
        <v>1</v>
      </c>
      <c r="L69" s="11" t="s">
        <v>92</v>
      </c>
      <c r="M69" s="12">
        <v>62.6</v>
      </c>
      <c r="N69" t="str">
        <f t="shared" si="9"/>
        <v>金华</v>
      </c>
      <c r="O69">
        <f t="shared" si="10"/>
        <v>1</v>
      </c>
      <c r="P69">
        <f t="shared" si="11"/>
        <v>1</v>
      </c>
    </row>
    <row r="70" spans="1:16" ht="15" thickBot="1" x14ac:dyDescent="0.25">
      <c r="A70" s="2" t="s">
        <v>42</v>
      </c>
      <c r="B70">
        <v>101</v>
      </c>
      <c r="C70" s="2" t="s">
        <v>42</v>
      </c>
      <c r="D70" s="6">
        <v>10111.450000000001</v>
      </c>
      <c r="E70" s="7" t="s">
        <v>42</v>
      </c>
      <c r="F70" s="8">
        <v>2.1484558686599999E-3</v>
      </c>
      <c r="G70" t="s">
        <v>42</v>
      </c>
      <c r="H70">
        <v>10.249035333181</v>
      </c>
      <c r="I70" t="str">
        <f t="shared" si="8"/>
        <v>锦州</v>
      </c>
      <c r="J70">
        <f t="shared" si="7"/>
        <v>1</v>
      </c>
      <c r="L70" s="11" t="s">
        <v>42</v>
      </c>
      <c r="M70" s="12">
        <v>65.900000000000006</v>
      </c>
      <c r="N70" t="str">
        <f t="shared" si="9"/>
        <v>锦州</v>
      </c>
      <c r="O70">
        <f t="shared" si="10"/>
        <v>1</v>
      </c>
      <c r="P70">
        <f t="shared" si="11"/>
        <v>1</v>
      </c>
    </row>
    <row r="71" spans="1:16" ht="15" thickBot="1" x14ac:dyDescent="0.25">
      <c r="A71" s="2" t="s">
        <v>124</v>
      </c>
      <c r="B71">
        <v>54</v>
      </c>
      <c r="C71" s="2" t="s">
        <v>124</v>
      </c>
      <c r="D71" s="6">
        <v>5256</v>
      </c>
      <c r="E71" s="7" t="s">
        <v>124</v>
      </c>
      <c r="F71" s="8">
        <v>2.1474484049499999E-3</v>
      </c>
      <c r="G71" t="s">
        <v>124</v>
      </c>
      <c r="H71">
        <v>18.241525441400402</v>
      </c>
      <c r="I71" t="str">
        <f t="shared" si="8"/>
        <v>景德</v>
      </c>
      <c r="J71">
        <f t="shared" si="7"/>
        <v>1</v>
      </c>
      <c r="L71" s="11" t="s">
        <v>124</v>
      </c>
      <c r="M71" s="12">
        <v>61.5</v>
      </c>
      <c r="N71" t="str">
        <f t="shared" si="9"/>
        <v>景德</v>
      </c>
      <c r="O71">
        <f t="shared" si="10"/>
        <v>1</v>
      </c>
      <c r="P71">
        <f t="shared" si="11"/>
        <v>1</v>
      </c>
    </row>
    <row r="72" spans="1:16" ht="15" thickBot="1" x14ac:dyDescent="0.25">
      <c r="A72" s="2" t="s">
        <v>126</v>
      </c>
      <c r="B72">
        <v>90</v>
      </c>
      <c r="C72" s="2" t="s">
        <v>126</v>
      </c>
      <c r="D72" s="6">
        <v>18887</v>
      </c>
      <c r="E72" s="7" t="s">
        <v>126</v>
      </c>
      <c r="F72" s="8">
        <v>2.2252554619199998E-3</v>
      </c>
      <c r="G72" t="s">
        <v>126</v>
      </c>
      <c r="H72">
        <v>16.558482145464598</v>
      </c>
      <c r="I72" t="str">
        <f t="shared" si="8"/>
        <v>九江</v>
      </c>
      <c r="J72">
        <f t="shared" si="7"/>
        <v>1</v>
      </c>
      <c r="L72" s="13" t="s">
        <v>126</v>
      </c>
      <c r="M72" s="12">
        <v>36.1</v>
      </c>
      <c r="N72" t="str">
        <f t="shared" si="9"/>
        <v>九江</v>
      </c>
      <c r="O72">
        <f t="shared" si="10"/>
        <v>1</v>
      </c>
      <c r="P72">
        <f t="shared" si="11"/>
        <v>1</v>
      </c>
    </row>
    <row r="73" spans="1:16" ht="15" thickBot="1" x14ac:dyDescent="0.25">
      <c r="A73" s="2" t="s">
        <v>306</v>
      </c>
      <c r="B73">
        <v>31</v>
      </c>
      <c r="C73" s="2" t="s">
        <v>306</v>
      </c>
      <c r="D73" s="6">
        <v>191342</v>
      </c>
      <c r="E73" s="7" t="s">
        <v>306</v>
      </c>
      <c r="F73" s="8">
        <v>5.9712498041300001E-3</v>
      </c>
      <c r="G73" t="s">
        <v>306</v>
      </c>
      <c r="H73">
        <v>7.5037319813231704</v>
      </c>
      <c r="I73" t="str">
        <f t="shared" si="8"/>
        <v>酒泉</v>
      </c>
      <c r="J73">
        <f t="shared" si="7"/>
        <v>1</v>
      </c>
      <c r="L73" s="11" t="s">
        <v>306</v>
      </c>
      <c r="M73" s="12">
        <v>1477.2</v>
      </c>
      <c r="N73" t="str">
        <f t="shared" si="9"/>
        <v>酒泉</v>
      </c>
      <c r="O73">
        <f t="shared" si="10"/>
        <v>1</v>
      </c>
      <c r="P73">
        <f t="shared" si="11"/>
        <v>1</v>
      </c>
    </row>
    <row r="74" spans="1:16" ht="15" thickBot="1" x14ac:dyDescent="0.25">
      <c r="A74" s="2" t="s">
        <v>334</v>
      </c>
      <c r="B74">
        <v>38</v>
      </c>
      <c r="C74" s="2" t="s">
        <v>334</v>
      </c>
      <c r="D74" s="6">
        <v>111794</v>
      </c>
      <c r="E74" s="7" t="s">
        <v>334</v>
      </c>
      <c r="F74" s="8">
        <v>6.2675964709499998E-3</v>
      </c>
      <c r="G74" t="s">
        <v>334</v>
      </c>
      <c r="H74">
        <v>12.3632519975198</v>
      </c>
      <c r="I74" t="str">
        <f t="shared" si="8"/>
        <v>喀什</v>
      </c>
      <c r="J74">
        <f t="shared" si="7"/>
        <v>1</v>
      </c>
      <c r="L74" s="11" t="s">
        <v>446</v>
      </c>
      <c r="M74" s="12">
        <v>1288.7</v>
      </c>
      <c r="N74" t="str">
        <f t="shared" si="9"/>
        <v>喀什</v>
      </c>
      <c r="O74">
        <f t="shared" si="10"/>
        <v>1</v>
      </c>
      <c r="P74">
        <f t="shared" si="11"/>
        <v>1</v>
      </c>
    </row>
    <row r="75" spans="1:16" ht="15" thickBot="1" x14ac:dyDescent="0.25">
      <c r="A75" s="2" t="s">
        <v>152</v>
      </c>
      <c r="B75">
        <v>110</v>
      </c>
      <c r="C75" s="2" t="s">
        <v>152</v>
      </c>
      <c r="D75" s="6">
        <v>6444</v>
      </c>
      <c r="E75" s="7" t="s">
        <v>152</v>
      </c>
      <c r="F75" s="8">
        <v>5.5546280984700002E-3</v>
      </c>
      <c r="G75" t="s">
        <v>152</v>
      </c>
      <c r="H75">
        <v>16.028254597938201</v>
      </c>
      <c r="I75" t="str">
        <f t="shared" si="8"/>
        <v>开封</v>
      </c>
      <c r="J75">
        <f t="shared" si="7"/>
        <v>1</v>
      </c>
      <c r="L75" s="11" t="s">
        <v>152</v>
      </c>
      <c r="M75" s="12">
        <v>72.5</v>
      </c>
      <c r="N75" t="str">
        <f t="shared" si="9"/>
        <v>开封</v>
      </c>
      <c r="O75">
        <f t="shared" si="10"/>
        <v>1</v>
      </c>
      <c r="P75">
        <f t="shared" si="11"/>
        <v>1</v>
      </c>
    </row>
    <row r="76" spans="1:16" ht="29.25" thickBot="1" x14ac:dyDescent="0.25">
      <c r="A76" s="2" t="s">
        <v>326</v>
      </c>
      <c r="B76">
        <v>45</v>
      </c>
      <c r="C76" s="2" t="s">
        <v>326</v>
      </c>
      <c r="D76" s="6">
        <v>9252</v>
      </c>
      <c r="E76" s="7" t="s">
        <v>326</v>
      </c>
      <c r="F76" s="8">
        <v>4.1399602002200001E-3</v>
      </c>
      <c r="G76" t="s">
        <v>326</v>
      </c>
      <c r="H76">
        <v>7.9097953510443597</v>
      </c>
      <c r="I76" t="str">
        <f t="shared" si="8"/>
        <v>克拉</v>
      </c>
      <c r="J76">
        <f t="shared" si="7"/>
        <v>1</v>
      </c>
      <c r="L76" s="11" t="s">
        <v>326</v>
      </c>
      <c r="M76" s="12">
        <v>427.3</v>
      </c>
      <c r="N76" t="str">
        <f t="shared" si="9"/>
        <v>克拉</v>
      </c>
      <c r="O76">
        <f t="shared" si="10"/>
        <v>1</v>
      </c>
      <c r="P76">
        <f t="shared" si="11"/>
        <v>1</v>
      </c>
    </row>
    <row r="77" spans="1:16" ht="15" thickBot="1" x14ac:dyDescent="0.25">
      <c r="A77" s="2" t="s">
        <v>265</v>
      </c>
      <c r="B77">
        <v>534</v>
      </c>
      <c r="C77" s="2" t="s">
        <v>265</v>
      </c>
      <c r="D77" s="6">
        <v>21473</v>
      </c>
      <c r="E77" s="7" t="s">
        <v>265</v>
      </c>
      <c r="F77" s="8">
        <v>4.7960961972800002E-3</v>
      </c>
      <c r="G77" t="s">
        <v>265</v>
      </c>
      <c r="H77">
        <v>16.624455974126199</v>
      </c>
      <c r="I77" t="str">
        <f t="shared" si="8"/>
        <v>昆明</v>
      </c>
      <c r="J77">
        <f t="shared" si="7"/>
        <v>1</v>
      </c>
      <c r="L77" s="11" t="s">
        <v>265</v>
      </c>
      <c r="M77" s="12">
        <v>1891.4</v>
      </c>
      <c r="N77" t="str">
        <f t="shared" si="9"/>
        <v>昆明</v>
      </c>
      <c r="O77">
        <f t="shared" si="10"/>
        <v>1</v>
      </c>
      <c r="P77">
        <f t="shared" si="11"/>
        <v>1</v>
      </c>
    </row>
    <row r="78" spans="1:16" ht="15" thickBot="1" x14ac:dyDescent="0.25">
      <c r="A78" s="2" t="s">
        <v>281</v>
      </c>
      <c r="B78">
        <v>55</v>
      </c>
      <c r="C78" s="2" t="s">
        <v>281</v>
      </c>
      <c r="D78" s="6">
        <v>31662</v>
      </c>
      <c r="E78" s="7" t="s">
        <v>281</v>
      </c>
      <c r="F78" s="8">
        <v>3.2153357598499999E-3</v>
      </c>
      <c r="G78" t="s">
        <v>281</v>
      </c>
      <c r="H78">
        <v>6.5938894368998797</v>
      </c>
      <c r="I78" t="str">
        <f t="shared" si="8"/>
        <v>拉萨</v>
      </c>
      <c r="J78">
        <f t="shared" si="7"/>
        <v>1</v>
      </c>
      <c r="L78" s="11" t="s">
        <v>281</v>
      </c>
      <c r="M78" s="12">
        <v>3658</v>
      </c>
      <c r="N78" t="str">
        <f t="shared" si="9"/>
        <v>拉萨</v>
      </c>
      <c r="O78">
        <f t="shared" si="10"/>
        <v>1</v>
      </c>
      <c r="P78">
        <f t="shared" si="11"/>
        <v>1</v>
      </c>
    </row>
    <row r="79" spans="1:16" ht="15" thickBot="1" x14ac:dyDescent="0.25">
      <c r="A79" s="2" t="s">
        <v>298</v>
      </c>
      <c r="B79">
        <v>289</v>
      </c>
      <c r="C79" s="2" t="s">
        <v>298</v>
      </c>
      <c r="D79" s="6">
        <v>13100</v>
      </c>
      <c r="E79" s="7" t="s">
        <v>298</v>
      </c>
      <c r="F79" s="8">
        <v>4.7462135165300002E-3</v>
      </c>
      <c r="G79" t="s">
        <v>298</v>
      </c>
      <c r="H79">
        <v>6.5661805218691702</v>
      </c>
      <c r="I79" t="str">
        <f t="shared" si="8"/>
        <v>兰州</v>
      </c>
      <c r="J79">
        <f t="shared" si="7"/>
        <v>1</v>
      </c>
      <c r="L79" s="11" t="s">
        <v>298</v>
      </c>
      <c r="M79" s="12">
        <v>1517.2</v>
      </c>
      <c r="N79" t="str">
        <f t="shared" si="9"/>
        <v>兰州</v>
      </c>
      <c r="O79">
        <f t="shared" si="10"/>
        <v>1</v>
      </c>
      <c r="P79">
        <f t="shared" si="11"/>
        <v>1</v>
      </c>
    </row>
    <row r="80" spans="1:16" ht="15" thickBot="1" x14ac:dyDescent="0.25">
      <c r="A80" s="2" t="s">
        <v>270</v>
      </c>
      <c r="B80">
        <v>23</v>
      </c>
      <c r="C80" s="2" t="s">
        <v>270</v>
      </c>
      <c r="D80" s="6">
        <v>20557.25</v>
      </c>
      <c r="E80" s="7" t="s">
        <v>270</v>
      </c>
      <c r="F80" s="8">
        <v>3.3718334545600002E-3</v>
      </c>
      <c r="G80" t="s">
        <v>270</v>
      </c>
      <c r="H80">
        <v>15.0564974060533</v>
      </c>
      <c r="I80" t="str">
        <f t="shared" si="8"/>
        <v>丽江</v>
      </c>
      <c r="J80">
        <f t="shared" si="7"/>
        <v>1</v>
      </c>
      <c r="L80" s="13" t="s">
        <v>270</v>
      </c>
      <c r="M80" s="12">
        <v>2393.1999999999998</v>
      </c>
      <c r="N80" t="str">
        <f t="shared" si="9"/>
        <v>丽江</v>
      </c>
      <c r="O80">
        <f t="shared" si="10"/>
        <v>1</v>
      </c>
      <c r="P80">
        <f t="shared" si="11"/>
        <v>1</v>
      </c>
    </row>
    <row r="81" spans="1:16" ht="15" thickBot="1" x14ac:dyDescent="0.25">
      <c r="A81" s="2" t="s">
        <v>96</v>
      </c>
      <c r="B81">
        <v>41</v>
      </c>
      <c r="C81" s="2" t="s">
        <v>96</v>
      </c>
      <c r="D81" s="6">
        <v>17298</v>
      </c>
      <c r="E81" s="7" t="s">
        <v>96</v>
      </c>
      <c r="F81" s="8">
        <v>4.4480454566500002E-3</v>
      </c>
      <c r="G81" t="s">
        <v>96</v>
      </c>
      <c r="H81">
        <v>19.407280230132201</v>
      </c>
      <c r="I81" t="str">
        <f t="shared" si="8"/>
        <v>丽水</v>
      </c>
      <c r="J81">
        <f t="shared" si="7"/>
        <v>1</v>
      </c>
      <c r="L81" s="11" t="s">
        <v>96</v>
      </c>
      <c r="M81" s="12">
        <v>60.8</v>
      </c>
      <c r="N81" t="str">
        <f t="shared" si="9"/>
        <v>丽水</v>
      </c>
      <c r="O81">
        <f t="shared" si="10"/>
        <v>1</v>
      </c>
      <c r="P81">
        <f t="shared" si="11"/>
        <v>1</v>
      </c>
    </row>
    <row r="82" spans="1:16" ht="15" thickBot="1" x14ac:dyDescent="0.25">
      <c r="A82" s="2" t="s">
        <v>79</v>
      </c>
      <c r="B82">
        <v>102</v>
      </c>
      <c r="C82" s="2" t="s">
        <v>79</v>
      </c>
      <c r="D82" s="6">
        <v>7444</v>
      </c>
      <c r="E82" s="7" t="s">
        <v>79</v>
      </c>
      <c r="F82" s="8">
        <v>4.7705437037899997E-3</v>
      </c>
      <c r="G82" t="s">
        <v>79</v>
      </c>
      <c r="H82">
        <v>14.993980181303799</v>
      </c>
      <c r="I82" t="str">
        <f t="shared" si="8"/>
        <v>连云</v>
      </c>
      <c r="J82">
        <f t="shared" si="7"/>
        <v>1</v>
      </c>
      <c r="L82" s="13" t="s">
        <v>79</v>
      </c>
      <c r="M82" s="12">
        <v>3.7</v>
      </c>
      <c r="N82" t="str">
        <f t="shared" si="9"/>
        <v>连云</v>
      </c>
      <c r="O82">
        <f t="shared" si="10"/>
        <v>1</v>
      </c>
      <c r="P82">
        <f t="shared" si="11"/>
        <v>1</v>
      </c>
    </row>
    <row r="83" spans="1:16" ht="15" thickBot="1" x14ac:dyDescent="0.25">
      <c r="A83" s="2" t="s">
        <v>287</v>
      </c>
      <c r="B83">
        <v>6</v>
      </c>
      <c r="C83" s="2" t="s">
        <v>287</v>
      </c>
      <c r="D83" s="6">
        <v>116175</v>
      </c>
      <c r="E83" s="7" t="s">
        <v>393</v>
      </c>
      <c r="F83" s="8">
        <v>5.26344132299E-3</v>
      </c>
      <c r="G83" t="s">
        <v>354</v>
      </c>
      <c r="H83">
        <v>25.793617347591901</v>
      </c>
      <c r="I83" t="str">
        <f t="shared" si="8"/>
        <v>林芝</v>
      </c>
      <c r="J83">
        <f t="shared" si="7"/>
        <v>1</v>
      </c>
      <c r="L83" s="13" t="s">
        <v>376</v>
      </c>
      <c r="M83" s="12">
        <v>3000</v>
      </c>
      <c r="N83" t="str">
        <f t="shared" si="9"/>
        <v>林芝</v>
      </c>
      <c r="O83">
        <f t="shared" si="10"/>
        <v>1</v>
      </c>
      <c r="P83">
        <f t="shared" si="11"/>
        <v>0</v>
      </c>
    </row>
    <row r="84" spans="1:16" ht="15" thickBot="1" x14ac:dyDescent="0.25">
      <c r="A84" s="2" t="s">
        <v>272</v>
      </c>
      <c r="B84">
        <v>20</v>
      </c>
      <c r="C84" s="2" t="s">
        <v>272</v>
      </c>
      <c r="D84" s="6">
        <v>24469</v>
      </c>
      <c r="E84" s="7" t="s">
        <v>272</v>
      </c>
      <c r="F84" s="8">
        <v>5.2805378212200001E-3</v>
      </c>
      <c r="G84" t="s">
        <v>272</v>
      </c>
      <c r="H84">
        <v>19.046975887897599</v>
      </c>
      <c r="I84" t="str">
        <f t="shared" si="8"/>
        <v>临沧</v>
      </c>
      <c r="J84">
        <f t="shared" si="7"/>
        <v>1</v>
      </c>
      <c r="L84" s="13" t="s">
        <v>272</v>
      </c>
      <c r="M84" s="12">
        <v>1502.4</v>
      </c>
      <c r="N84" t="str">
        <f t="shared" si="9"/>
        <v>临沧</v>
      </c>
      <c r="O84">
        <f t="shared" si="10"/>
        <v>1</v>
      </c>
      <c r="P84">
        <f t="shared" si="11"/>
        <v>1</v>
      </c>
    </row>
    <row r="85" spans="1:16" ht="15" thickBot="1" x14ac:dyDescent="0.25">
      <c r="A85" s="2" t="s">
        <v>22</v>
      </c>
      <c r="B85">
        <v>67</v>
      </c>
      <c r="C85" s="2" t="s">
        <v>22</v>
      </c>
      <c r="D85" s="6">
        <v>20589</v>
      </c>
      <c r="E85" s="7" t="s">
        <v>22</v>
      </c>
      <c r="F85" s="8">
        <v>5.5558017662000001E-3</v>
      </c>
      <c r="G85" t="s">
        <v>22</v>
      </c>
      <c r="H85">
        <v>12.4921327594039</v>
      </c>
      <c r="I85" t="str">
        <f t="shared" si="8"/>
        <v>临汾</v>
      </c>
      <c r="J85">
        <f t="shared" si="7"/>
        <v>1</v>
      </c>
      <c r="L85" s="11" t="s">
        <v>22</v>
      </c>
      <c r="M85" s="12">
        <v>449.5</v>
      </c>
      <c r="N85" t="str">
        <f t="shared" si="9"/>
        <v>临汾</v>
      </c>
      <c r="O85">
        <f t="shared" si="10"/>
        <v>1</v>
      </c>
      <c r="P85">
        <f t="shared" si="11"/>
        <v>1</v>
      </c>
    </row>
    <row r="86" spans="1:16" ht="29.25" thickBot="1" x14ac:dyDescent="0.25">
      <c r="A86" s="2" t="s">
        <v>310</v>
      </c>
      <c r="C86" s="2" t="s">
        <v>345</v>
      </c>
      <c r="D86" s="6">
        <v>8169</v>
      </c>
      <c r="E86" s="7" t="s">
        <v>310</v>
      </c>
      <c r="F86" s="8">
        <v>5.2162566737800004E-3</v>
      </c>
      <c r="G86" t="s">
        <v>310</v>
      </c>
      <c r="H86">
        <v>5.3585644038214699</v>
      </c>
      <c r="I86" t="str">
        <f t="shared" si="8"/>
        <v>临夏</v>
      </c>
      <c r="J86">
        <f t="shared" si="7"/>
        <v>1</v>
      </c>
      <c r="L86" s="11" t="s">
        <v>438</v>
      </c>
      <c r="M86" s="12">
        <v>1917</v>
      </c>
      <c r="N86" t="str">
        <f t="shared" si="9"/>
        <v>临夏</v>
      </c>
      <c r="O86">
        <f t="shared" si="10"/>
        <v>1</v>
      </c>
      <c r="P86">
        <f t="shared" si="11"/>
        <v>1</v>
      </c>
    </row>
    <row r="87" spans="1:16" ht="15" thickBot="1" x14ac:dyDescent="0.25">
      <c r="A87" s="2" t="s">
        <v>146</v>
      </c>
      <c r="B87">
        <v>247</v>
      </c>
      <c r="C87" s="2" t="s">
        <v>146</v>
      </c>
      <c r="D87" s="6">
        <v>17184</v>
      </c>
      <c r="E87" s="7" t="s">
        <v>146</v>
      </c>
      <c r="F87" s="8">
        <v>4.5481299777600003E-3</v>
      </c>
      <c r="G87" t="s">
        <v>146</v>
      </c>
      <c r="H87">
        <v>14.4716100052618</v>
      </c>
      <c r="I87" t="str">
        <f t="shared" si="8"/>
        <v>临沂</v>
      </c>
      <c r="J87">
        <f t="shared" si="7"/>
        <v>1</v>
      </c>
      <c r="L87" s="13" t="s">
        <v>146</v>
      </c>
      <c r="M87" s="12">
        <v>87.9</v>
      </c>
      <c r="N87" t="str">
        <f t="shared" si="9"/>
        <v>临沂</v>
      </c>
      <c r="O87">
        <f t="shared" si="10"/>
        <v>1</v>
      </c>
      <c r="P87">
        <f t="shared" si="11"/>
        <v>1</v>
      </c>
    </row>
    <row r="88" spans="1:16" ht="15" thickBot="1" x14ac:dyDescent="0.25">
      <c r="A88" s="2" t="s">
        <v>218</v>
      </c>
      <c r="B88">
        <v>206</v>
      </c>
      <c r="C88" s="2" t="s">
        <v>218</v>
      </c>
      <c r="D88" s="6">
        <v>18600</v>
      </c>
      <c r="E88" s="7" t="s">
        <v>218</v>
      </c>
      <c r="F88" s="8">
        <v>6.35723668504E-3</v>
      </c>
      <c r="G88" t="s">
        <v>218</v>
      </c>
      <c r="H88">
        <v>19.643038856391001</v>
      </c>
      <c r="I88" t="str">
        <f t="shared" si="8"/>
        <v>柳州</v>
      </c>
      <c r="J88">
        <f t="shared" si="7"/>
        <v>1</v>
      </c>
      <c r="L88" s="11" t="s">
        <v>218</v>
      </c>
      <c r="M88" s="12">
        <v>96.8</v>
      </c>
      <c r="N88" t="str">
        <f t="shared" si="9"/>
        <v>柳州</v>
      </c>
      <c r="O88">
        <f t="shared" si="10"/>
        <v>1</v>
      </c>
      <c r="P88">
        <f t="shared" si="11"/>
        <v>1</v>
      </c>
    </row>
    <row r="89" spans="1:16" ht="15" thickBot="1" x14ac:dyDescent="0.25">
      <c r="A89" s="2" t="s">
        <v>110</v>
      </c>
      <c r="B89">
        <v>82</v>
      </c>
      <c r="C89" s="2" t="s">
        <v>110</v>
      </c>
      <c r="D89" s="6">
        <v>18141</v>
      </c>
      <c r="E89" s="7" t="s">
        <v>110</v>
      </c>
      <c r="F89" s="8">
        <v>5.5664002515899997E-3</v>
      </c>
      <c r="G89" t="s">
        <v>110</v>
      </c>
      <c r="H89">
        <v>16.904313117147701</v>
      </c>
      <c r="I89" t="str">
        <f t="shared" si="8"/>
        <v>六安</v>
      </c>
      <c r="J89">
        <f t="shared" si="7"/>
        <v>1</v>
      </c>
      <c r="L89" s="11" t="s">
        <v>110</v>
      </c>
      <c r="M89" s="12">
        <v>60.5</v>
      </c>
      <c r="N89" t="str">
        <f t="shared" si="9"/>
        <v>六安</v>
      </c>
      <c r="O89">
        <f t="shared" si="10"/>
        <v>1</v>
      </c>
      <c r="P89">
        <f t="shared" si="11"/>
        <v>1</v>
      </c>
    </row>
    <row r="90" spans="1:16" ht="15" thickBot="1" x14ac:dyDescent="0.25">
      <c r="A90" s="2" t="s">
        <v>121</v>
      </c>
      <c r="B90">
        <v>73</v>
      </c>
      <c r="C90" s="2" t="s">
        <v>121</v>
      </c>
      <c r="D90" s="6">
        <v>19069</v>
      </c>
      <c r="E90" s="7" t="s">
        <v>121</v>
      </c>
      <c r="F90" s="8">
        <v>1.61957671288E-3</v>
      </c>
      <c r="G90" t="s">
        <v>121</v>
      </c>
      <c r="H90">
        <v>20.788168457099399</v>
      </c>
      <c r="I90" t="str">
        <f t="shared" si="8"/>
        <v>龙岩</v>
      </c>
      <c r="J90">
        <f t="shared" si="7"/>
        <v>1</v>
      </c>
      <c r="L90" s="11" t="s">
        <v>121</v>
      </c>
      <c r="M90" s="12">
        <v>342.3</v>
      </c>
      <c r="N90" t="str">
        <f t="shared" si="9"/>
        <v>龙岩</v>
      </c>
      <c r="O90">
        <f t="shared" si="10"/>
        <v>1</v>
      </c>
      <c r="P90">
        <f t="shared" si="11"/>
        <v>1</v>
      </c>
    </row>
    <row r="91" spans="1:16" ht="15" thickBot="1" x14ac:dyDescent="0.25">
      <c r="A91" s="2" t="s">
        <v>238</v>
      </c>
      <c r="B91">
        <v>100</v>
      </c>
      <c r="C91" s="2" t="s">
        <v>238</v>
      </c>
      <c r="D91" s="6">
        <v>12247</v>
      </c>
      <c r="E91" s="7" t="s">
        <v>238</v>
      </c>
      <c r="F91" s="8">
        <v>2.4696655105799999E-3</v>
      </c>
      <c r="G91" t="s">
        <v>238</v>
      </c>
      <c r="H91">
        <v>16.802694155230402</v>
      </c>
      <c r="I91" t="str">
        <f t="shared" si="8"/>
        <v>泸州</v>
      </c>
      <c r="J91">
        <f t="shared" si="7"/>
        <v>1</v>
      </c>
      <c r="L91" s="11" t="s">
        <v>238</v>
      </c>
      <c r="M91" s="12">
        <v>334.8</v>
      </c>
      <c r="N91" t="str">
        <f t="shared" si="9"/>
        <v>泸州</v>
      </c>
      <c r="O91">
        <f t="shared" si="10"/>
        <v>1</v>
      </c>
      <c r="P91">
        <f t="shared" si="11"/>
        <v>1</v>
      </c>
    </row>
    <row r="92" spans="1:16" ht="15" thickBot="1" x14ac:dyDescent="0.25">
      <c r="A92" s="2" t="s">
        <v>153</v>
      </c>
      <c r="B92">
        <v>199</v>
      </c>
      <c r="C92" s="2" t="s">
        <v>153</v>
      </c>
      <c r="D92" s="6">
        <v>15230</v>
      </c>
      <c r="E92" s="7" t="s">
        <v>153</v>
      </c>
      <c r="F92" s="8">
        <v>1.8743619890799999E-3</v>
      </c>
      <c r="G92" t="s">
        <v>153</v>
      </c>
      <c r="H92">
        <v>14.7371808071412</v>
      </c>
      <c r="I92" t="str">
        <f t="shared" si="8"/>
        <v>洛阳</v>
      </c>
      <c r="J92">
        <f t="shared" si="7"/>
        <v>1</v>
      </c>
      <c r="L92" s="11" t="s">
        <v>153</v>
      </c>
      <c r="M92" s="12">
        <v>137.1</v>
      </c>
      <c r="N92" t="str">
        <f t="shared" si="9"/>
        <v>洛阳</v>
      </c>
      <c r="O92">
        <f t="shared" si="10"/>
        <v>1</v>
      </c>
      <c r="P92">
        <f t="shared" si="11"/>
        <v>1</v>
      </c>
    </row>
    <row r="93" spans="1:16" ht="15" thickBot="1" x14ac:dyDescent="0.25">
      <c r="A93" s="2" t="s">
        <v>240</v>
      </c>
      <c r="B93">
        <v>138</v>
      </c>
      <c r="C93" s="2" t="s">
        <v>240</v>
      </c>
      <c r="D93" s="6">
        <v>20249</v>
      </c>
      <c r="E93" s="7" t="s">
        <v>240</v>
      </c>
      <c r="F93" s="8">
        <v>3.4161609044100001E-3</v>
      </c>
      <c r="G93" t="s">
        <v>240</v>
      </c>
      <c r="H93">
        <v>15.463984568604401</v>
      </c>
      <c r="I93" t="str">
        <f t="shared" si="8"/>
        <v>绵阳</v>
      </c>
      <c r="J93">
        <f t="shared" si="7"/>
        <v>1</v>
      </c>
      <c r="L93" s="11" t="s">
        <v>240</v>
      </c>
      <c r="M93" s="12">
        <v>470.8</v>
      </c>
      <c r="N93" t="str">
        <f t="shared" si="9"/>
        <v>绵阳</v>
      </c>
      <c r="O93">
        <f t="shared" si="10"/>
        <v>1</v>
      </c>
      <c r="P93">
        <f t="shared" si="11"/>
        <v>1</v>
      </c>
    </row>
    <row r="94" spans="1:16" ht="15" thickBot="1" x14ac:dyDescent="0.25">
      <c r="A94" s="2" t="s">
        <v>68</v>
      </c>
      <c r="B94">
        <v>73</v>
      </c>
      <c r="C94" s="2" t="s">
        <v>68</v>
      </c>
      <c r="D94" s="6">
        <v>40435</v>
      </c>
      <c r="E94" s="7" t="s">
        <v>68</v>
      </c>
      <c r="F94" s="8">
        <v>4.3055142670000001E-3</v>
      </c>
      <c r="G94" t="s">
        <v>68</v>
      </c>
      <c r="H94">
        <v>5.0853547731341502</v>
      </c>
      <c r="I94" t="str">
        <f t="shared" si="8"/>
        <v>牡丹</v>
      </c>
      <c r="J94">
        <f t="shared" si="7"/>
        <v>1</v>
      </c>
      <c r="L94" s="11" t="s">
        <v>68</v>
      </c>
      <c r="M94" s="12">
        <v>241.4</v>
      </c>
      <c r="N94" t="str">
        <f t="shared" si="9"/>
        <v>牡丹</v>
      </c>
      <c r="O94">
        <f t="shared" si="10"/>
        <v>1</v>
      </c>
      <c r="P94">
        <f t="shared" si="11"/>
        <v>1</v>
      </c>
    </row>
    <row r="95" spans="1:16" ht="15" thickBot="1" x14ac:dyDescent="0.25">
      <c r="A95" s="2" t="s">
        <v>285</v>
      </c>
      <c r="B95">
        <v>3</v>
      </c>
      <c r="C95" s="2" t="s">
        <v>285</v>
      </c>
      <c r="D95" s="6">
        <v>420000</v>
      </c>
      <c r="E95" s="7" t="s">
        <v>399</v>
      </c>
      <c r="F95" s="8">
        <v>4.0344463649200002E-3</v>
      </c>
      <c r="G95" t="s">
        <v>355</v>
      </c>
      <c r="H95">
        <v>25.179081243504498</v>
      </c>
      <c r="I95" t="str">
        <f t="shared" si="8"/>
        <v>那曲</v>
      </c>
      <c r="J95">
        <f t="shared" ref="J95:J126" si="12">COUNTIF(N$2:N$644,I95)</f>
        <v>1</v>
      </c>
      <c r="L95" s="13" t="s">
        <v>377</v>
      </c>
      <c r="M95" s="12">
        <v>4507</v>
      </c>
      <c r="N95" t="str">
        <f t="shared" si="9"/>
        <v>那曲</v>
      </c>
      <c r="O95">
        <f t="shared" si="10"/>
        <v>1</v>
      </c>
      <c r="P95">
        <f t="shared" si="11"/>
        <v>0</v>
      </c>
    </row>
    <row r="96" spans="1:16" ht="15" thickBot="1" x14ac:dyDescent="0.25">
      <c r="A96" s="2" t="s">
        <v>123</v>
      </c>
      <c r="B96">
        <v>335</v>
      </c>
      <c r="C96" s="2" t="s">
        <v>123</v>
      </c>
      <c r="D96" s="6">
        <v>7402.36</v>
      </c>
      <c r="E96" s="7" t="s">
        <v>123</v>
      </c>
      <c r="F96" s="8">
        <v>4.7917135991199997E-3</v>
      </c>
      <c r="G96" t="s">
        <v>123</v>
      </c>
      <c r="H96">
        <v>18.5532804732693</v>
      </c>
      <c r="I96" t="str">
        <f t="shared" si="8"/>
        <v>南昌</v>
      </c>
      <c r="J96">
        <f t="shared" si="12"/>
        <v>1</v>
      </c>
      <c r="L96" s="11" t="s">
        <v>123</v>
      </c>
      <c r="M96" s="12">
        <v>46.7</v>
      </c>
      <c r="N96" t="str">
        <f t="shared" si="9"/>
        <v>南昌</v>
      </c>
      <c r="O96">
        <f t="shared" si="10"/>
        <v>1</v>
      </c>
      <c r="P96">
        <f t="shared" si="11"/>
        <v>1</v>
      </c>
    </row>
    <row r="97" spans="1:16" ht="15" thickBot="1" x14ac:dyDescent="0.25">
      <c r="A97" s="2" t="s">
        <v>245</v>
      </c>
      <c r="B97">
        <v>119</v>
      </c>
      <c r="C97" s="2" t="s">
        <v>245</v>
      </c>
      <c r="D97" s="6">
        <v>12479</v>
      </c>
      <c r="E97" s="7" t="s">
        <v>245</v>
      </c>
      <c r="F97" s="8">
        <v>3.4422219515100002E-3</v>
      </c>
      <c r="G97" t="s">
        <v>245</v>
      </c>
      <c r="H97">
        <v>17.780135839433299</v>
      </c>
      <c r="I97" t="str">
        <f t="shared" si="8"/>
        <v>南充</v>
      </c>
      <c r="J97">
        <f t="shared" si="12"/>
        <v>1</v>
      </c>
      <c r="L97" s="11" t="s">
        <v>245</v>
      </c>
      <c r="M97" s="12">
        <v>309.3</v>
      </c>
      <c r="N97" t="str">
        <f t="shared" si="9"/>
        <v>南充</v>
      </c>
      <c r="O97">
        <f t="shared" si="10"/>
        <v>1</v>
      </c>
      <c r="P97">
        <f t="shared" si="11"/>
        <v>1</v>
      </c>
    </row>
    <row r="98" spans="1:16" ht="15" thickBot="1" x14ac:dyDescent="0.25">
      <c r="A98" s="2" t="s">
        <v>73</v>
      </c>
      <c r="B98">
        <v>791</v>
      </c>
      <c r="C98" s="2" t="s">
        <v>73</v>
      </c>
      <c r="D98" s="6">
        <v>6582.31</v>
      </c>
      <c r="E98" s="7" t="s">
        <v>73</v>
      </c>
      <c r="F98" s="8">
        <v>3.5860482645599999E-3</v>
      </c>
      <c r="G98" t="s">
        <v>73</v>
      </c>
      <c r="H98">
        <v>16.818980035948101</v>
      </c>
      <c r="I98" t="str">
        <f t="shared" si="8"/>
        <v>南京</v>
      </c>
      <c r="J98">
        <f t="shared" si="12"/>
        <v>1</v>
      </c>
      <c r="L98" s="11" t="s">
        <v>73</v>
      </c>
      <c r="M98" s="12">
        <v>8.9</v>
      </c>
      <c r="N98" t="str">
        <f t="shared" si="9"/>
        <v>南京</v>
      </c>
      <c r="O98">
        <f t="shared" ref="O98:O129" si="13">COUNTIF(I$2:I$340,N98)</f>
        <v>1</v>
      </c>
      <c r="P98">
        <f t="shared" si="11"/>
        <v>1</v>
      </c>
    </row>
    <row r="99" spans="1:16" ht="15" thickBot="1" x14ac:dyDescent="0.25">
      <c r="A99" s="2" t="s">
        <v>217</v>
      </c>
      <c r="B99">
        <v>457</v>
      </c>
      <c r="C99" s="2" t="s">
        <v>217</v>
      </c>
      <c r="D99" s="6">
        <v>22112</v>
      </c>
      <c r="E99" s="7" t="s">
        <v>217</v>
      </c>
      <c r="F99" s="8">
        <v>4.9802686294699999E-3</v>
      </c>
      <c r="G99" t="s">
        <v>217</v>
      </c>
      <c r="H99">
        <v>22.159999284764499</v>
      </c>
      <c r="I99" t="str">
        <f t="shared" si="8"/>
        <v>南宁</v>
      </c>
      <c r="J99">
        <f t="shared" si="12"/>
        <v>1</v>
      </c>
      <c r="L99" s="11" t="s">
        <v>217</v>
      </c>
      <c r="M99" s="12">
        <v>73.099999999999994</v>
      </c>
      <c r="N99" t="str">
        <f t="shared" si="9"/>
        <v>南宁</v>
      </c>
      <c r="O99">
        <f t="shared" si="13"/>
        <v>1</v>
      </c>
      <c r="P99">
        <f t="shared" si="11"/>
        <v>1</v>
      </c>
    </row>
    <row r="100" spans="1:16" ht="15" thickBot="1" x14ac:dyDescent="0.25">
      <c r="A100" s="2" t="s">
        <v>120</v>
      </c>
      <c r="B100">
        <v>46</v>
      </c>
      <c r="C100" s="2" t="s">
        <v>120</v>
      </c>
      <c r="D100" s="6">
        <v>26300</v>
      </c>
      <c r="E100" s="7" t="s">
        <v>120</v>
      </c>
      <c r="F100" s="8">
        <v>2.9350352447700002E-3</v>
      </c>
      <c r="G100" t="s">
        <v>120</v>
      </c>
      <c r="H100">
        <v>19.6588450577568</v>
      </c>
      <c r="I100" t="str">
        <f t="shared" si="8"/>
        <v>南平</v>
      </c>
      <c r="J100">
        <f t="shared" si="12"/>
        <v>1</v>
      </c>
      <c r="L100" s="11" t="s">
        <v>120</v>
      </c>
      <c r="M100" s="12">
        <v>125.6</v>
      </c>
      <c r="N100" t="str">
        <f t="shared" si="9"/>
        <v>南平</v>
      </c>
      <c r="O100">
        <f t="shared" si="13"/>
        <v>1</v>
      </c>
      <c r="P100">
        <f t="shared" si="11"/>
        <v>1</v>
      </c>
    </row>
    <row r="101" spans="1:16" ht="15" thickBot="1" x14ac:dyDescent="0.25">
      <c r="A101" s="2" t="s">
        <v>78</v>
      </c>
      <c r="B101">
        <v>158</v>
      </c>
      <c r="C101" s="2" t="s">
        <v>78</v>
      </c>
      <c r="D101" s="6">
        <v>8001</v>
      </c>
      <c r="E101" s="7" t="s">
        <v>78</v>
      </c>
      <c r="F101" s="8">
        <v>3.2864920312100001E-3</v>
      </c>
      <c r="G101" t="s">
        <v>78</v>
      </c>
      <c r="H101">
        <v>16.935362402373901</v>
      </c>
      <c r="I101" t="str">
        <f t="shared" si="8"/>
        <v>南通</v>
      </c>
      <c r="J101">
        <f t="shared" si="12"/>
        <v>1</v>
      </c>
      <c r="L101" s="11" t="s">
        <v>78</v>
      </c>
      <c r="M101" s="12">
        <v>5.3</v>
      </c>
      <c r="N101" t="str">
        <f t="shared" si="9"/>
        <v>南通</v>
      </c>
      <c r="O101">
        <f t="shared" si="13"/>
        <v>1</v>
      </c>
      <c r="P101">
        <f t="shared" si="11"/>
        <v>1</v>
      </c>
    </row>
    <row r="102" spans="1:16" ht="15" thickBot="1" x14ac:dyDescent="0.25">
      <c r="A102" s="2" t="s">
        <v>163</v>
      </c>
      <c r="B102">
        <v>85</v>
      </c>
      <c r="C102" s="2" t="s">
        <v>163</v>
      </c>
      <c r="D102" s="6">
        <v>26600</v>
      </c>
      <c r="E102" s="7" t="s">
        <v>163</v>
      </c>
      <c r="F102" s="8">
        <v>3.4151656947199998E-3</v>
      </c>
      <c r="G102" t="s">
        <v>163</v>
      </c>
      <c r="H102">
        <v>15.9175208121426</v>
      </c>
      <c r="I102" t="str">
        <f t="shared" si="8"/>
        <v>南阳</v>
      </c>
      <c r="J102">
        <f t="shared" si="12"/>
        <v>1</v>
      </c>
      <c r="L102" s="11" t="s">
        <v>163</v>
      </c>
      <c r="M102" s="12">
        <v>129.19999999999999</v>
      </c>
      <c r="N102" t="str">
        <f t="shared" si="9"/>
        <v>南阳</v>
      </c>
      <c r="O102">
        <f t="shared" si="13"/>
        <v>1</v>
      </c>
      <c r="P102">
        <f t="shared" si="11"/>
        <v>1</v>
      </c>
    </row>
    <row r="103" spans="1:16" ht="15" thickBot="1" x14ac:dyDescent="0.25">
      <c r="A103" s="2" t="s">
        <v>243</v>
      </c>
      <c r="B103">
        <v>55</v>
      </c>
      <c r="C103" s="2" t="s">
        <v>243</v>
      </c>
      <c r="D103" s="6">
        <v>5386</v>
      </c>
      <c r="E103" s="7" t="s">
        <v>243</v>
      </c>
      <c r="F103" s="8">
        <v>4.1821673444000004E-3</v>
      </c>
      <c r="G103" t="s">
        <v>243</v>
      </c>
      <c r="H103">
        <v>17.852539426699</v>
      </c>
      <c r="I103" t="str">
        <f t="shared" si="8"/>
        <v>内江</v>
      </c>
      <c r="J103">
        <f t="shared" si="12"/>
        <v>1</v>
      </c>
      <c r="L103" s="11" t="s">
        <v>243</v>
      </c>
      <c r="M103" s="12">
        <v>347.1</v>
      </c>
      <c r="N103" t="str">
        <f t="shared" si="9"/>
        <v>内江</v>
      </c>
      <c r="O103">
        <f t="shared" si="13"/>
        <v>1</v>
      </c>
      <c r="P103">
        <f t="shared" si="11"/>
        <v>1</v>
      </c>
    </row>
    <row r="104" spans="1:16" ht="15" thickBot="1" x14ac:dyDescent="0.25">
      <c r="A104" s="2" t="s">
        <v>87</v>
      </c>
      <c r="B104">
        <v>361</v>
      </c>
      <c r="C104" s="2" t="s">
        <v>87</v>
      </c>
      <c r="D104" s="6">
        <v>9816.23</v>
      </c>
      <c r="E104" s="7" t="s">
        <v>87</v>
      </c>
      <c r="F104" s="8">
        <v>4.8774507068600004E-3</v>
      </c>
      <c r="G104" t="s">
        <v>87</v>
      </c>
      <c r="H104">
        <v>18.251722301357301</v>
      </c>
      <c r="I104" t="str">
        <f t="shared" si="8"/>
        <v>宁波</v>
      </c>
      <c r="J104">
        <f t="shared" si="12"/>
        <v>1</v>
      </c>
      <c r="L104" s="11" t="s">
        <v>87</v>
      </c>
      <c r="M104" s="12">
        <v>4.2</v>
      </c>
      <c r="N104" t="str">
        <f t="shared" si="9"/>
        <v>宁波</v>
      </c>
      <c r="O104">
        <f t="shared" si="13"/>
        <v>1</v>
      </c>
      <c r="P104">
        <f t="shared" si="11"/>
        <v>1</v>
      </c>
    </row>
    <row r="105" spans="1:16" ht="15" thickBot="1" x14ac:dyDescent="0.25">
      <c r="A105" s="2" t="s">
        <v>305</v>
      </c>
      <c r="B105">
        <v>32</v>
      </c>
      <c r="C105" s="2" t="s">
        <v>305</v>
      </c>
      <c r="D105" s="6">
        <v>11196.71</v>
      </c>
      <c r="E105" s="7" t="s">
        <v>305</v>
      </c>
      <c r="F105" s="8">
        <v>5.5973448790599999E-3</v>
      </c>
      <c r="G105" t="s">
        <v>305</v>
      </c>
      <c r="H105">
        <v>10.2407547828187</v>
      </c>
      <c r="I105" t="str">
        <f t="shared" si="8"/>
        <v>平凉</v>
      </c>
      <c r="J105">
        <f t="shared" si="12"/>
        <v>1</v>
      </c>
      <c r="L105" s="11" t="s">
        <v>305</v>
      </c>
      <c r="M105" s="12">
        <v>1346.6</v>
      </c>
      <c r="N105" t="str">
        <f t="shared" si="9"/>
        <v>平凉</v>
      </c>
      <c r="O105">
        <f t="shared" si="13"/>
        <v>1</v>
      </c>
      <c r="P105">
        <f t="shared" si="11"/>
        <v>1</v>
      </c>
    </row>
    <row r="106" spans="1:16" ht="29.25" thickBot="1" x14ac:dyDescent="0.25">
      <c r="A106" s="2" t="s">
        <v>60</v>
      </c>
      <c r="B106">
        <v>121</v>
      </c>
      <c r="C106" s="2" t="s">
        <v>60</v>
      </c>
      <c r="D106" s="6">
        <v>42469</v>
      </c>
      <c r="E106" s="7" t="s">
        <v>60</v>
      </c>
      <c r="F106" s="8">
        <v>2.7074221844399999E-3</v>
      </c>
      <c r="G106" t="s">
        <v>60</v>
      </c>
      <c r="H106">
        <v>4.1011436994148402</v>
      </c>
      <c r="I106" t="str">
        <f t="shared" si="8"/>
        <v>齐齐</v>
      </c>
      <c r="J106">
        <f t="shared" si="12"/>
        <v>1</v>
      </c>
      <c r="L106" s="11" t="s">
        <v>60</v>
      </c>
      <c r="M106" s="12">
        <v>145.9</v>
      </c>
      <c r="N106" t="str">
        <f t="shared" si="9"/>
        <v>齐齐</v>
      </c>
      <c r="O106">
        <f t="shared" si="13"/>
        <v>1</v>
      </c>
      <c r="P106">
        <f t="shared" si="11"/>
        <v>1</v>
      </c>
    </row>
    <row r="107" spans="1:16" ht="43.5" thickBot="1" x14ac:dyDescent="0.25">
      <c r="A107" s="2" t="s">
        <v>261</v>
      </c>
      <c r="C107" s="2" t="s">
        <v>261</v>
      </c>
      <c r="D107" s="6">
        <v>16804</v>
      </c>
      <c r="E107" s="7" t="s">
        <v>261</v>
      </c>
      <c r="F107" s="8">
        <v>2.5526058627300002E-3</v>
      </c>
      <c r="G107" t="s">
        <v>261</v>
      </c>
      <c r="H107">
        <v>17.351425950609698</v>
      </c>
      <c r="I107" t="str">
        <f t="shared" si="8"/>
        <v>黔西</v>
      </c>
      <c r="J107">
        <f t="shared" si="12"/>
        <v>1</v>
      </c>
      <c r="L107" s="13" t="s">
        <v>827</v>
      </c>
      <c r="M107" s="12">
        <v>1251.8</v>
      </c>
      <c r="N107" t="str">
        <f t="shared" si="9"/>
        <v>黔西</v>
      </c>
      <c r="O107">
        <f t="shared" si="13"/>
        <v>1</v>
      </c>
      <c r="P107">
        <f t="shared" si="11"/>
        <v>1</v>
      </c>
    </row>
    <row r="108" spans="1:16" ht="15" thickBot="1" x14ac:dyDescent="0.25">
      <c r="A108" s="2" t="s">
        <v>4</v>
      </c>
      <c r="B108">
        <v>125</v>
      </c>
      <c r="C108" s="2" t="s">
        <v>4</v>
      </c>
      <c r="D108" s="6">
        <v>7812.4</v>
      </c>
      <c r="E108" s="7" t="s">
        <v>4</v>
      </c>
      <c r="F108" s="8">
        <v>1.3108087982500001E-3</v>
      </c>
      <c r="G108" t="s">
        <v>4</v>
      </c>
      <c r="H108">
        <v>11.6412853886407</v>
      </c>
      <c r="I108" t="str">
        <f t="shared" si="8"/>
        <v>秦皇</v>
      </c>
      <c r="J108">
        <f t="shared" si="12"/>
        <v>1</v>
      </c>
      <c r="L108" s="11" t="s">
        <v>4</v>
      </c>
      <c r="M108" s="12">
        <v>2.1</v>
      </c>
      <c r="N108" t="str">
        <f t="shared" si="9"/>
        <v>秦皇</v>
      </c>
      <c r="O108">
        <f t="shared" si="13"/>
        <v>1</v>
      </c>
      <c r="P108">
        <f t="shared" si="11"/>
        <v>1</v>
      </c>
    </row>
    <row r="109" spans="1:16" ht="15" thickBot="1" x14ac:dyDescent="0.25">
      <c r="A109" s="2" t="s">
        <v>135</v>
      </c>
      <c r="B109">
        <v>601</v>
      </c>
      <c r="C109" s="2" t="s">
        <v>135</v>
      </c>
      <c r="D109" s="6">
        <v>24454</v>
      </c>
      <c r="E109" s="7" t="s">
        <v>135</v>
      </c>
      <c r="F109" s="8">
        <v>1.2882205993700001E-3</v>
      </c>
      <c r="G109" t="s">
        <v>135</v>
      </c>
      <c r="H109">
        <v>13.921977659671899</v>
      </c>
      <c r="I109" t="str">
        <f t="shared" si="8"/>
        <v>青岛</v>
      </c>
      <c r="J109">
        <f t="shared" si="12"/>
        <v>1</v>
      </c>
      <c r="L109" s="11" t="s">
        <v>135</v>
      </c>
      <c r="M109" s="12">
        <v>76</v>
      </c>
      <c r="N109" t="str">
        <f t="shared" si="9"/>
        <v>青岛</v>
      </c>
      <c r="O109">
        <f t="shared" si="13"/>
        <v>1</v>
      </c>
      <c r="P109">
        <f t="shared" si="11"/>
        <v>1</v>
      </c>
    </row>
    <row r="110" spans="1:16" ht="15" thickBot="1" x14ac:dyDescent="0.25">
      <c r="A110" s="2" t="s">
        <v>266</v>
      </c>
      <c r="B110">
        <v>97</v>
      </c>
      <c r="C110" s="2" t="s">
        <v>266</v>
      </c>
      <c r="D110" s="6">
        <v>28939</v>
      </c>
      <c r="E110" s="7" t="s">
        <v>266</v>
      </c>
      <c r="F110" s="8">
        <v>2.1931729861499999E-3</v>
      </c>
      <c r="G110" t="s">
        <v>266</v>
      </c>
      <c r="H110">
        <v>15.51179480319</v>
      </c>
      <c r="I110" t="str">
        <f t="shared" si="8"/>
        <v>曲靖</v>
      </c>
      <c r="J110">
        <f t="shared" si="12"/>
        <v>1</v>
      </c>
      <c r="L110" s="13" t="s">
        <v>842</v>
      </c>
      <c r="M110" s="12">
        <v>1898.7</v>
      </c>
      <c r="N110" t="str">
        <f t="shared" si="9"/>
        <v>曲靖</v>
      </c>
      <c r="O110">
        <f t="shared" si="13"/>
        <v>1</v>
      </c>
      <c r="P110">
        <f t="shared" si="11"/>
        <v>1</v>
      </c>
    </row>
    <row r="111" spans="1:16" ht="15" thickBot="1" x14ac:dyDescent="0.25">
      <c r="A111" s="2" t="s">
        <v>93</v>
      </c>
      <c r="B111">
        <v>53</v>
      </c>
      <c r="C111" s="2" t="s">
        <v>93</v>
      </c>
      <c r="D111" s="6">
        <v>8841.1200000000008</v>
      </c>
      <c r="E111" s="7" t="s">
        <v>93</v>
      </c>
      <c r="F111" s="8">
        <v>2.1022482434E-4</v>
      </c>
      <c r="G111" t="s">
        <v>93</v>
      </c>
      <c r="H111">
        <v>18.313963284799499</v>
      </c>
      <c r="I111" t="str">
        <f t="shared" si="8"/>
        <v>衢州</v>
      </c>
      <c r="J111">
        <f t="shared" si="12"/>
        <v>1</v>
      </c>
      <c r="L111" s="11" t="s">
        <v>93</v>
      </c>
      <c r="M111" s="12">
        <v>66.900000000000006</v>
      </c>
      <c r="N111" t="str">
        <f t="shared" si="9"/>
        <v>衢州</v>
      </c>
      <c r="O111">
        <f t="shared" si="13"/>
        <v>1</v>
      </c>
      <c r="P111">
        <f t="shared" si="11"/>
        <v>1</v>
      </c>
    </row>
    <row r="112" spans="1:16" ht="29.25" thickBot="1" x14ac:dyDescent="0.25">
      <c r="A112" s="2" t="s">
        <v>284</v>
      </c>
      <c r="B112">
        <v>9</v>
      </c>
      <c r="C112" s="2" t="s">
        <v>284</v>
      </c>
      <c r="D112" s="6">
        <v>182000</v>
      </c>
      <c r="E112" s="7" t="s">
        <v>397</v>
      </c>
      <c r="F112" s="8">
        <v>7.2147999316000001E-4</v>
      </c>
      <c r="G112" t="s">
        <v>356</v>
      </c>
      <c r="H112">
        <v>25.2097929391545</v>
      </c>
      <c r="I112" t="str">
        <f t="shared" si="8"/>
        <v>日喀</v>
      </c>
      <c r="J112">
        <f t="shared" si="12"/>
        <v>1</v>
      </c>
      <c r="L112" s="11" t="s">
        <v>378</v>
      </c>
      <c r="M112" s="12">
        <v>3836</v>
      </c>
      <c r="N112" t="str">
        <f t="shared" si="9"/>
        <v>日喀</v>
      </c>
      <c r="O112">
        <f t="shared" si="13"/>
        <v>1</v>
      </c>
      <c r="P112">
        <f t="shared" si="11"/>
        <v>0</v>
      </c>
    </row>
    <row r="113" spans="1:16" ht="15" thickBot="1" x14ac:dyDescent="0.25">
      <c r="A113" s="2" t="s">
        <v>144</v>
      </c>
      <c r="B113">
        <v>85</v>
      </c>
      <c r="C113" s="2" t="s">
        <v>144</v>
      </c>
      <c r="D113" s="6">
        <v>5348</v>
      </c>
      <c r="E113" s="7" t="s">
        <v>144</v>
      </c>
      <c r="F113" s="8">
        <v>1.2429294943100001E-3</v>
      </c>
      <c r="G113" t="s">
        <v>144</v>
      </c>
      <c r="H113">
        <v>14.2098593765106</v>
      </c>
      <c r="I113" t="str">
        <f t="shared" si="8"/>
        <v>日照</v>
      </c>
      <c r="J113">
        <f t="shared" si="12"/>
        <v>1</v>
      </c>
      <c r="L113" s="11" t="s">
        <v>144</v>
      </c>
      <c r="M113" s="12">
        <v>16.100000000000001</v>
      </c>
      <c r="N113" t="str">
        <f t="shared" si="9"/>
        <v>日照</v>
      </c>
      <c r="O113">
        <f t="shared" si="13"/>
        <v>1</v>
      </c>
      <c r="P113">
        <f t="shared" si="11"/>
        <v>1</v>
      </c>
    </row>
    <row r="114" spans="1:16" ht="15" thickBot="1" x14ac:dyDescent="0.25">
      <c r="A114" s="2" t="s">
        <v>162</v>
      </c>
      <c r="B114">
        <v>38</v>
      </c>
      <c r="C114" s="2" t="s">
        <v>162</v>
      </c>
      <c r="D114" s="6">
        <v>10496</v>
      </c>
      <c r="E114" s="7" t="s">
        <v>162</v>
      </c>
      <c r="F114" s="8">
        <v>7.6172769253999998E-4</v>
      </c>
      <c r="G114" t="s">
        <v>162</v>
      </c>
      <c r="H114">
        <v>13.246562050370899</v>
      </c>
      <c r="I114" t="str">
        <f t="shared" si="8"/>
        <v>三门</v>
      </c>
      <c r="J114">
        <f t="shared" si="12"/>
        <v>1</v>
      </c>
      <c r="L114" s="11" t="s">
        <v>162</v>
      </c>
      <c r="M114" s="12">
        <v>410.1</v>
      </c>
      <c r="N114" t="str">
        <f t="shared" si="9"/>
        <v>三门</v>
      </c>
      <c r="O114">
        <f t="shared" si="13"/>
        <v>1</v>
      </c>
      <c r="P114">
        <f t="shared" si="11"/>
        <v>1</v>
      </c>
    </row>
    <row r="115" spans="1:16" ht="15" thickBot="1" x14ac:dyDescent="0.25">
      <c r="A115" s="2" t="s">
        <v>232</v>
      </c>
      <c r="B115">
        <v>70</v>
      </c>
      <c r="C115" s="2" t="s">
        <v>232</v>
      </c>
      <c r="D115" s="6">
        <v>1919.58</v>
      </c>
      <c r="E115" s="7" t="s">
        <v>232</v>
      </c>
      <c r="F115" s="8">
        <v>1.18473007419E-3</v>
      </c>
      <c r="G115" t="s">
        <v>232</v>
      </c>
      <c r="H115">
        <v>25.551029057781701</v>
      </c>
      <c r="I115" t="str">
        <f t="shared" si="8"/>
        <v>三亚</v>
      </c>
      <c r="J115">
        <f t="shared" si="12"/>
        <v>1</v>
      </c>
      <c r="L115" s="11" t="s">
        <v>232</v>
      </c>
      <c r="M115" s="12">
        <v>5.5</v>
      </c>
      <c r="N115" t="str">
        <f t="shared" si="9"/>
        <v>三亚</v>
      </c>
      <c r="O115">
        <f t="shared" si="13"/>
        <v>1</v>
      </c>
      <c r="P115">
        <f t="shared" si="11"/>
        <v>1</v>
      </c>
    </row>
    <row r="116" spans="1:16" ht="15" thickBot="1" x14ac:dyDescent="0.25">
      <c r="A116" s="2" t="s">
        <v>115</v>
      </c>
      <c r="B116">
        <v>436</v>
      </c>
      <c r="C116" s="2" t="s">
        <v>115</v>
      </c>
      <c r="D116" s="6">
        <v>1865</v>
      </c>
      <c r="E116" s="7" t="s">
        <v>115</v>
      </c>
      <c r="F116" s="8">
        <v>5.1522924944700003E-4</v>
      </c>
      <c r="G116" t="s">
        <v>115</v>
      </c>
      <c r="H116">
        <v>22.277849772915499</v>
      </c>
      <c r="I116" t="str">
        <f t="shared" si="8"/>
        <v>厦门</v>
      </c>
      <c r="J116">
        <f t="shared" si="12"/>
        <v>1</v>
      </c>
      <c r="L116" s="11" t="s">
        <v>115</v>
      </c>
      <c r="M116" s="12">
        <v>139.4</v>
      </c>
      <c r="N116" t="str">
        <f t="shared" si="9"/>
        <v>厦门</v>
      </c>
      <c r="O116">
        <f t="shared" si="13"/>
        <v>1</v>
      </c>
      <c r="P116">
        <f t="shared" si="11"/>
        <v>1</v>
      </c>
    </row>
    <row r="117" spans="1:16" ht="15" thickBot="1" x14ac:dyDescent="0.25">
      <c r="A117" s="2" t="s">
        <v>200</v>
      </c>
      <c r="B117">
        <v>253</v>
      </c>
      <c r="C117" s="2" t="s">
        <v>200</v>
      </c>
      <c r="D117" s="6">
        <v>2064</v>
      </c>
      <c r="E117" s="7" t="s">
        <v>200</v>
      </c>
      <c r="F117" s="8">
        <v>9.3853617205099998E-4</v>
      </c>
      <c r="G117" t="s">
        <v>200</v>
      </c>
      <c r="H117">
        <v>23.4429652268899</v>
      </c>
      <c r="I117" t="str">
        <f t="shared" si="8"/>
        <v>汕头</v>
      </c>
      <c r="J117">
        <f t="shared" si="12"/>
        <v>1</v>
      </c>
      <c r="L117" s="11" t="s">
        <v>200</v>
      </c>
      <c r="M117" s="12">
        <v>1.1000000000000001</v>
      </c>
      <c r="N117" t="str">
        <f t="shared" si="9"/>
        <v>汕头</v>
      </c>
      <c r="O117">
        <f t="shared" si="13"/>
        <v>1</v>
      </c>
      <c r="P117">
        <f t="shared" si="11"/>
        <v>1</v>
      </c>
    </row>
    <row r="118" spans="1:16" ht="15" thickBot="1" x14ac:dyDescent="0.25">
      <c r="A118" s="2" t="s">
        <v>208</v>
      </c>
      <c r="B118">
        <v>30</v>
      </c>
      <c r="C118" s="2" t="s">
        <v>208</v>
      </c>
      <c r="D118" s="6">
        <v>4868</v>
      </c>
      <c r="E118" s="7" t="s">
        <v>208</v>
      </c>
      <c r="F118" s="8">
        <v>1.70929674972E-3</v>
      </c>
      <c r="G118" t="s">
        <v>208</v>
      </c>
      <c r="H118">
        <v>23.472432229018899</v>
      </c>
      <c r="I118" t="str">
        <f t="shared" si="8"/>
        <v>汕尾</v>
      </c>
      <c r="J118">
        <f t="shared" si="12"/>
        <v>1</v>
      </c>
      <c r="L118" s="13" t="s">
        <v>208</v>
      </c>
      <c r="M118" s="12">
        <v>4.5999999999999996</v>
      </c>
      <c r="N118" t="str">
        <f t="shared" si="9"/>
        <v>汕尾</v>
      </c>
      <c r="O118">
        <f t="shared" si="13"/>
        <v>1</v>
      </c>
      <c r="P118">
        <f t="shared" si="11"/>
        <v>1</v>
      </c>
    </row>
    <row r="119" spans="1:16" ht="15" thickBot="1" x14ac:dyDescent="0.25">
      <c r="A119" s="2" t="s">
        <v>164</v>
      </c>
      <c r="B119">
        <v>76</v>
      </c>
      <c r="C119" s="2" t="s">
        <v>164</v>
      </c>
      <c r="D119" s="6">
        <v>10704</v>
      </c>
      <c r="E119" s="7" t="s">
        <v>164</v>
      </c>
      <c r="F119" s="8">
        <v>5.8412874790399996E-4</v>
      </c>
      <c r="G119" t="s">
        <v>164</v>
      </c>
      <c r="H119">
        <v>15.982015274415399</v>
      </c>
      <c r="I119" t="str">
        <f t="shared" si="8"/>
        <v>商丘</v>
      </c>
      <c r="J119">
        <f t="shared" si="12"/>
        <v>1</v>
      </c>
      <c r="L119" s="11" t="s">
        <v>164</v>
      </c>
      <c r="M119" s="12">
        <v>50.1</v>
      </c>
      <c r="N119" t="str">
        <f t="shared" si="9"/>
        <v>商丘</v>
      </c>
      <c r="O119">
        <f t="shared" si="13"/>
        <v>1</v>
      </c>
      <c r="P119">
        <f t="shared" si="11"/>
        <v>1</v>
      </c>
    </row>
    <row r="120" spans="1:16" ht="15" thickBot="1" x14ac:dyDescent="0.25">
      <c r="A120" s="2" t="s">
        <v>348</v>
      </c>
      <c r="B120">
        <v>1987</v>
      </c>
      <c r="C120" s="2" t="s">
        <v>72</v>
      </c>
      <c r="D120" s="6">
        <v>6219</v>
      </c>
      <c r="E120" s="7" t="s">
        <v>72</v>
      </c>
      <c r="F120" s="8">
        <v>9.1920508814699999E-4</v>
      </c>
      <c r="G120" t="s">
        <v>72</v>
      </c>
      <c r="H120">
        <v>17.927364521803302</v>
      </c>
      <c r="I120" t="str">
        <f t="shared" si="8"/>
        <v>上海</v>
      </c>
      <c r="J120">
        <f t="shared" si="12"/>
        <v>1</v>
      </c>
      <c r="L120" s="11" t="s">
        <v>404</v>
      </c>
      <c r="M120" s="12">
        <v>2.8</v>
      </c>
      <c r="N120" t="str">
        <f>LEFT(L120,2)</f>
        <v>上海</v>
      </c>
      <c r="O120">
        <f t="shared" si="13"/>
        <v>1</v>
      </c>
      <c r="P120">
        <f t="shared" si="11"/>
        <v>1</v>
      </c>
    </row>
    <row r="121" spans="1:16" ht="15" thickBot="1" x14ac:dyDescent="0.25">
      <c r="A121" s="2" t="s">
        <v>197</v>
      </c>
      <c r="B121">
        <v>74</v>
      </c>
      <c r="C121" s="2" t="s">
        <v>197</v>
      </c>
      <c r="D121" s="6">
        <v>18380</v>
      </c>
      <c r="E121" s="7" t="s">
        <v>197</v>
      </c>
      <c r="F121" s="8">
        <v>1.01815321918E-3</v>
      </c>
      <c r="G121" t="s">
        <v>197</v>
      </c>
      <c r="H121">
        <v>21.143257629698802</v>
      </c>
      <c r="I121" t="str">
        <f t="shared" si="8"/>
        <v>韶关</v>
      </c>
      <c r="J121">
        <f t="shared" si="12"/>
        <v>1</v>
      </c>
      <c r="L121" s="13" t="s">
        <v>197</v>
      </c>
      <c r="M121" s="12">
        <v>69.3</v>
      </c>
      <c r="N121" t="str">
        <f t="shared" si="9"/>
        <v>韶关</v>
      </c>
      <c r="O121">
        <f t="shared" si="13"/>
        <v>1</v>
      </c>
      <c r="P121">
        <f t="shared" si="11"/>
        <v>1</v>
      </c>
    </row>
    <row r="122" spans="1:16" ht="15" thickBot="1" x14ac:dyDescent="0.25">
      <c r="A122" s="2" t="s">
        <v>186</v>
      </c>
      <c r="B122">
        <v>63</v>
      </c>
      <c r="C122" s="2" t="s">
        <v>186</v>
      </c>
      <c r="D122" s="6">
        <v>20829</v>
      </c>
      <c r="E122" s="7" t="s">
        <v>186</v>
      </c>
      <c r="F122" s="8">
        <v>2.61672573972E-3</v>
      </c>
      <c r="G122" t="s">
        <v>186</v>
      </c>
      <c r="H122">
        <v>17.829443646231201</v>
      </c>
      <c r="I122" t="str">
        <f t="shared" si="8"/>
        <v>邵阳</v>
      </c>
      <c r="J122">
        <f t="shared" si="12"/>
        <v>1</v>
      </c>
      <c r="L122" s="11" t="s">
        <v>186</v>
      </c>
      <c r="M122" s="12">
        <v>248.6</v>
      </c>
      <c r="N122" t="str">
        <f t="shared" si="9"/>
        <v>邵阳</v>
      </c>
      <c r="O122">
        <f t="shared" si="13"/>
        <v>1</v>
      </c>
      <c r="P122">
        <f t="shared" si="11"/>
        <v>1</v>
      </c>
    </row>
    <row r="123" spans="1:16" ht="15" thickBot="1" x14ac:dyDescent="0.25">
      <c r="A123" s="2" t="s">
        <v>198</v>
      </c>
      <c r="B123">
        <v>1744</v>
      </c>
      <c r="C123" s="2" t="s">
        <v>198</v>
      </c>
      <c r="D123" s="6">
        <v>1952.84</v>
      </c>
      <c r="E123" s="7" t="s">
        <v>198</v>
      </c>
      <c r="F123" s="8">
        <v>1.70882880709E-3</v>
      </c>
      <c r="G123" t="s">
        <v>198</v>
      </c>
      <c r="H123">
        <v>23.9962109647605</v>
      </c>
      <c r="I123" t="str">
        <f t="shared" si="8"/>
        <v>深圳</v>
      </c>
      <c r="J123">
        <f t="shared" si="12"/>
        <v>1</v>
      </c>
      <c r="L123" s="11" t="s">
        <v>198</v>
      </c>
      <c r="M123" s="12">
        <v>18.2</v>
      </c>
      <c r="N123" t="str">
        <f t="shared" si="9"/>
        <v>深圳</v>
      </c>
      <c r="O123">
        <f t="shared" si="13"/>
        <v>1</v>
      </c>
      <c r="P123">
        <f t="shared" si="11"/>
        <v>1</v>
      </c>
    </row>
    <row r="124" spans="1:16" ht="15" thickBot="1" x14ac:dyDescent="0.25">
      <c r="A124" s="2" t="s">
        <v>36</v>
      </c>
      <c r="B124">
        <v>707</v>
      </c>
      <c r="C124" s="2" t="s">
        <v>36</v>
      </c>
      <c r="D124" s="6">
        <v>12980</v>
      </c>
      <c r="E124" s="7" t="s">
        <v>36</v>
      </c>
      <c r="F124" s="8">
        <v>8.4921980350699999E-4</v>
      </c>
      <c r="G124" t="s">
        <v>36</v>
      </c>
      <c r="H124">
        <v>9.0596635266125407</v>
      </c>
      <c r="I124" t="str">
        <f t="shared" si="8"/>
        <v>沈阳</v>
      </c>
      <c r="J124">
        <f t="shared" si="12"/>
        <v>1</v>
      </c>
      <c r="L124" s="11" t="s">
        <v>36</v>
      </c>
      <c r="M124" s="12">
        <v>42.8</v>
      </c>
      <c r="N124" t="str">
        <f t="shared" si="9"/>
        <v>沈阳</v>
      </c>
      <c r="O124">
        <f t="shared" si="13"/>
        <v>1</v>
      </c>
      <c r="P124">
        <f t="shared" si="11"/>
        <v>1</v>
      </c>
    </row>
    <row r="125" spans="1:16" ht="15" thickBot="1" x14ac:dyDescent="0.25">
      <c r="A125" s="2" t="s">
        <v>2</v>
      </c>
      <c r="B125">
        <v>442</v>
      </c>
      <c r="C125" s="2" t="s">
        <v>2</v>
      </c>
      <c r="D125" s="6">
        <v>15848</v>
      </c>
      <c r="E125" s="7" t="s">
        <v>2</v>
      </c>
      <c r="F125" s="8">
        <v>1.9804512215299999E-3</v>
      </c>
      <c r="G125" t="s">
        <v>2</v>
      </c>
      <c r="H125">
        <v>13.041493595052501</v>
      </c>
      <c r="I125" t="str">
        <f t="shared" si="8"/>
        <v>石家</v>
      </c>
      <c r="J125">
        <f t="shared" si="12"/>
        <v>1</v>
      </c>
      <c r="L125" s="11" t="s">
        <v>2</v>
      </c>
      <c r="M125" s="12">
        <v>80.5</v>
      </c>
      <c r="N125" t="str">
        <f t="shared" si="9"/>
        <v>石家</v>
      </c>
      <c r="O125">
        <f t="shared" si="13"/>
        <v>1</v>
      </c>
      <c r="P125">
        <f t="shared" si="11"/>
        <v>1</v>
      </c>
    </row>
    <row r="126" spans="1:16" ht="15" thickBot="1" x14ac:dyDescent="0.25">
      <c r="A126" s="2" t="s">
        <v>271</v>
      </c>
      <c r="B126" t="s">
        <v>340</v>
      </c>
      <c r="C126" s="3"/>
      <c r="D126" s="3"/>
      <c r="G126" t="s">
        <v>358</v>
      </c>
      <c r="H126">
        <v>26.152145410846799</v>
      </c>
      <c r="I126" t="str">
        <f t="shared" si="8"/>
        <v>思茅</v>
      </c>
      <c r="J126">
        <f t="shared" si="12"/>
        <v>1</v>
      </c>
      <c r="L126" s="13" t="s">
        <v>271</v>
      </c>
      <c r="M126" s="12">
        <v>1302.0999999999999</v>
      </c>
      <c r="N126" t="str">
        <f t="shared" si="9"/>
        <v>思茅</v>
      </c>
      <c r="O126">
        <f t="shared" si="13"/>
        <v>1</v>
      </c>
      <c r="P126">
        <f t="shared" si="11"/>
        <v>0</v>
      </c>
    </row>
    <row r="127" spans="1:16" ht="15" thickBot="1" x14ac:dyDescent="0.25">
      <c r="A127" s="2" t="s">
        <v>52</v>
      </c>
      <c r="B127">
        <v>48</v>
      </c>
      <c r="C127" s="2" t="s">
        <v>52</v>
      </c>
      <c r="D127" s="6">
        <v>14080</v>
      </c>
      <c r="E127" s="7" t="s">
        <v>52</v>
      </c>
      <c r="F127" s="8">
        <v>1.9087210394799999E-3</v>
      </c>
      <c r="G127" t="s">
        <v>52</v>
      </c>
      <c r="H127">
        <v>7.38465156279947</v>
      </c>
      <c r="I127" t="str">
        <f t="shared" si="8"/>
        <v>四平</v>
      </c>
      <c r="J127">
        <f t="shared" ref="J127:J158" si="14">COUNTIF(N$2:N$644,I127)</f>
        <v>1</v>
      </c>
      <c r="L127" s="11" t="s">
        <v>52</v>
      </c>
      <c r="M127" s="12">
        <v>164.2</v>
      </c>
      <c r="N127" t="str">
        <f t="shared" si="9"/>
        <v>四平</v>
      </c>
      <c r="O127">
        <f t="shared" si="13"/>
        <v>1</v>
      </c>
      <c r="P127">
        <f t="shared" si="11"/>
        <v>1</v>
      </c>
    </row>
    <row r="128" spans="1:16" ht="15" thickBot="1" x14ac:dyDescent="0.25">
      <c r="A128" s="2" t="s">
        <v>70</v>
      </c>
      <c r="B128" t="s">
        <v>341</v>
      </c>
      <c r="C128" s="2" t="s">
        <v>70</v>
      </c>
      <c r="D128" s="6">
        <v>35211</v>
      </c>
      <c r="E128" s="7" t="s">
        <v>70</v>
      </c>
      <c r="F128" s="8">
        <v>2.8794742637399998E-3</v>
      </c>
      <c r="G128" t="s">
        <v>70</v>
      </c>
      <c r="H128">
        <v>4.3182988387942096</v>
      </c>
      <c r="I128" t="str">
        <f t="shared" si="8"/>
        <v>绥化</v>
      </c>
      <c r="J128">
        <f t="shared" si="14"/>
        <v>1</v>
      </c>
      <c r="L128" s="11" t="s">
        <v>70</v>
      </c>
      <c r="M128" s="12">
        <v>179.6</v>
      </c>
      <c r="N128" t="str">
        <f t="shared" si="9"/>
        <v>绥化</v>
      </c>
      <c r="O128">
        <f t="shared" si="13"/>
        <v>1</v>
      </c>
      <c r="P128">
        <f t="shared" si="11"/>
        <v>1</v>
      </c>
    </row>
    <row r="129" spans="1:20" ht="15" thickBot="1" x14ac:dyDescent="0.25">
      <c r="A129" s="2" t="s">
        <v>242</v>
      </c>
      <c r="B129">
        <v>75</v>
      </c>
      <c r="C129" s="2" t="s">
        <v>242</v>
      </c>
      <c r="D129" s="6">
        <v>5323.85</v>
      </c>
      <c r="E129" s="7" t="s">
        <v>242</v>
      </c>
      <c r="F129" s="8">
        <v>2.6107107853299998E-3</v>
      </c>
      <c r="G129" t="s">
        <v>242</v>
      </c>
      <c r="H129">
        <v>17.582412669044501</v>
      </c>
      <c r="I129" t="str">
        <f t="shared" si="8"/>
        <v>遂宁</v>
      </c>
      <c r="J129">
        <f t="shared" si="14"/>
        <v>1</v>
      </c>
      <c r="L129" s="11" t="s">
        <v>242</v>
      </c>
      <c r="M129" s="12">
        <v>278.2</v>
      </c>
      <c r="N129" t="str">
        <f t="shared" si="9"/>
        <v>遂宁</v>
      </c>
      <c r="O129">
        <f t="shared" si="13"/>
        <v>1</v>
      </c>
      <c r="P129">
        <f t="shared" si="11"/>
        <v>1</v>
      </c>
    </row>
    <row r="130" spans="1:20" ht="15" thickBot="1" x14ac:dyDescent="0.25">
      <c r="A130" s="2" t="s">
        <v>337</v>
      </c>
      <c r="B130">
        <v>11</v>
      </c>
      <c r="C130" s="2" t="s">
        <v>337</v>
      </c>
      <c r="D130" s="6">
        <v>94890.94</v>
      </c>
      <c r="E130" s="7" t="s">
        <v>337</v>
      </c>
      <c r="F130" s="8">
        <v>2.0926013173200001E-3</v>
      </c>
      <c r="G130" t="s">
        <v>337</v>
      </c>
      <c r="H130">
        <v>7.1072011257124696</v>
      </c>
      <c r="I130" t="str">
        <f t="shared" ref="I130:I193" si="15">LEFT(A130,2)</f>
        <v>塔城</v>
      </c>
      <c r="J130">
        <f t="shared" si="14"/>
        <v>1</v>
      </c>
      <c r="L130" s="13" t="s">
        <v>706</v>
      </c>
      <c r="M130" s="12">
        <v>534.9</v>
      </c>
      <c r="N130" t="str">
        <f t="shared" ref="N130:N193" si="16">LEFT(L130,2)</f>
        <v>塔城</v>
      </c>
      <c r="O130">
        <f t="shared" ref="O130:O161" si="17">COUNTIF(I$2:I$340,N130)</f>
        <v>1</v>
      </c>
      <c r="P130">
        <f t="shared" ref="P130:P193" si="18">COUNTIF(G$2:G$370,A130)</f>
        <v>1</v>
      </c>
    </row>
    <row r="131" spans="1:20" ht="15" thickBot="1" x14ac:dyDescent="0.25">
      <c r="A131" s="2" t="s">
        <v>13</v>
      </c>
      <c r="B131">
        <v>405</v>
      </c>
      <c r="C131" s="2" t="s">
        <v>13</v>
      </c>
      <c r="D131" s="6">
        <v>6959</v>
      </c>
      <c r="E131" s="7" t="s">
        <v>13</v>
      </c>
      <c r="F131" s="8">
        <v>1.97827969603E-3</v>
      </c>
      <c r="G131" t="s">
        <v>13</v>
      </c>
      <c r="H131">
        <v>11.1504199298294</v>
      </c>
      <c r="I131" t="str">
        <f t="shared" si="15"/>
        <v>太原</v>
      </c>
      <c r="J131">
        <f t="shared" si="14"/>
        <v>1</v>
      </c>
      <c r="L131" s="11" t="s">
        <v>13</v>
      </c>
      <c r="M131" s="12">
        <v>778.3</v>
      </c>
      <c r="N131" t="str">
        <f t="shared" si="16"/>
        <v>太原</v>
      </c>
      <c r="O131">
        <f t="shared" si="17"/>
        <v>1</v>
      </c>
      <c r="P131">
        <f t="shared" si="18"/>
        <v>1</v>
      </c>
    </row>
    <row r="132" spans="1:20" ht="15" thickBot="1" x14ac:dyDescent="0.25">
      <c r="A132" s="2" t="s">
        <v>142</v>
      </c>
      <c r="B132">
        <v>116</v>
      </c>
      <c r="C132" s="2" t="s">
        <v>142</v>
      </c>
      <c r="D132" s="6">
        <v>7762</v>
      </c>
      <c r="E132" s="7" t="s">
        <v>142</v>
      </c>
      <c r="F132" s="8">
        <v>1.54647864293E-3</v>
      </c>
      <c r="G132" t="s">
        <v>142</v>
      </c>
      <c r="H132">
        <v>12.3119569713843</v>
      </c>
      <c r="I132" t="str">
        <f t="shared" si="15"/>
        <v>泰安</v>
      </c>
      <c r="J132">
        <f>IF(COUNTIF(N$2:N$644,I132)&gt;0,1,0)</f>
        <v>1</v>
      </c>
      <c r="L132" s="11" t="s">
        <v>142</v>
      </c>
      <c r="M132" s="12">
        <v>128.80000000000001</v>
      </c>
      <c r="N132" t="str">
        <f t="shared" si="16"/>
        <v>泰安</v>
      </c>
      <c r="O132">
        <f t="shared" si="17"/>
        <v>1</v>
      </c>
      <c r="P132">
        <f t="shared" si="18"/>
        <v>1</v>
      </c>
      <c r="Q132" s="13" t="s">
        <v>563</v>
      </c>
      <c r="R132" s="12">
        <v>1533.7</v>
      </c>
      <c r="S132" t="str">
        <f>LEFT(Q132,2)</f>
        <v>泰安</v>
      </c>
      <c r="T132">
        <f>COUNTIF(I$2:I$340,S132)</f>
        <v>1</v>
      </c>
    </row>
    <row r="133" spans="1:20" ht="15" thickBot="1" x14ac:dyDescent="0.25">
      <c r="A133" s="2" t="s">
        <v>84</v>
      </c>
      <c r="B133">
        <v>98</v>
      </c>
      <c r="C133" s="2" t="s">
        <v>84</v>
      </c>
      <c r="D133" s="6">
        <v>5793</v>
      </c>
      <c r="E133" s="7" t="s">
        <v>84</v>
      </c>
      <c r="F133" s="8">
        <v>1.6614891283799999E-3</v>
      </c>
      <c r="G133" t="s">
        <v>84</v>
      </c>
      <c r="H133">
        <v>16.522369392461499</v>
      </c>
      <c r="I133" t="str">
        <f t="shared" si="15"/>
        <v>泰州</v>
      </c>
      <c r="J133">
        <f t="shared" ref="J133:J145" si="19">COUNTIF(N$2:N$644,I133)</f>
        <v>1</v>
      </c>
      <c r="L133" s="13" t="s">
        <v>84</v>
      </c>
      <c r="M133" s="12">
        <v>6.6</v>
      </c>
      <c r="N133" t="str">
        <f t="shared" si="16"/>
        <v>泰州</v>
      </c>
      <c r="O133">
        <f t="shared" si="17"/>
        <v>1</v>
      </c>
      <c r="P133">
        <f t="shared" si="18"/>
        <v>1</v>
      </c>
    </row>
    <row r="134" spans="1:20" ht="15" thickBot="1" x14ac:dyDescent="0.25">
      <c r="A134" s="2" t="s">
        <v>3</v>
      </c>
      <c r="B134">
        <v>214</v>
      </c>
      <c r="C134" s="2" t="s">
        <v>3</v>
      </c>
      <c r="D134" s="6">
        <v>13472</v>
      </c>
      <c r="E134" s="7" t="s">
        <v>3</v>
      </c>
      <c r="F134" s="8">
        <v>1.6796712389100001E-3</v>
      </c>
      <c r="G134" t="s">
        <v>3</v>
      </c>
      <c r="H134">
        <v>12.427749987403701</v>
      </c>
      <c r="I134" t="str">
        <f t="shared" si="15"/>
        <v>唐山</v>
      </c>
      <c r="J134">
        <f t="shared" si="19"/>
        <v>1</v>
      </c>
      <c r="L134" s="11" t="s">
        <v>3</v>
      </c>
      <c r="M134" s="12">
        <v>27.8</v>
      </c>
      <c r="N134" t="str">
        <f t="shared" si="16"/>
        <v>唐山</v>
      </c>
      <c r="O134">
        <f t="shared" si="17"/>
        <v>1</v>
      </c>
      <c r="P134">
        <f t="shared" si="18"/>
        <v>1</v>
      </c>
    </row>
    <row r="135" spans="1:20" ht="15" thickBot="1" x14ac:dyDescent="0.25">
      <c r="A135" s="2" t="s">
        <v>349</v>
      </c>
      <c r="B135">
        <v>1093</v>
      </c>
      <c r="C135" s="2" t="s">
        <v>1</v>
      </c>
      <c r="D135" s="6">
        <v>11920</v>
      </c>
      <c r="E135" s="7" t="s">
        <v>1</v>
      </c>
      <c r="F135" s="8">
        <v>1.72681399952E-3</v>
      </c>
      <c r="G135" t="s">
        <v>1</v>
      </c>
      <c r="H135">
        <v>13.513042451275499</v>
      </c>
      <c r="I135" t="str">
        <f t="shared" si="15"/>
        <v>天津</v>
      </c>
      <c r="J135">
        <f t="shared" si="19"/>
        <v>1</v>
      </c>
      <c r="L135" s="11" t="s">
        <v>1</v>
      </c>
      <c r="M135" s="12">
        <v>3.3</v>
      </c>
      <c r="N135" t="str">
        <f t="shared" si="16"/>
        <v>天津</v>
      </c>
      <c r="O135">
        <f t="shared" si="17"/>
        <v>1</v>
      </c>
      <c r="P135">
        <f t="shared" si="18"/>
        <v>1</v>
      </c>
    </row>
    <row r="136" spans="1:20" ht="15" thickBot="1" x14ac:dyDescent="0.25">
      <c r="A136" s="2" t="s">
        <v>302</v>
      </c>
      <c r="B136">
        <v>66</v>
      </c>
      <c r="C136" s="2" t="s">
        <v>302</v>
      </c>
      <c r="D136" s="6">
        <v>14392</v>
      </c>
      <c r="E136" s="7" t="s">
        <v>302</v>
      </c>
      <c r="F136" s="8">
        <v>1.36482532411E-3</v>
      </c>
      <c r="G136" t="s">
        <v>302</v>
      </c>
      <c r="H136">
        <v>10.054124059817999</v>
      </c>
      <c r="I136" t="str">
        <f t="shared" si="15"/>
        <v>天水</v>
      </c>
      <c r="J136">
        <f t="shared" si="19"/>
        <v>1</v>
      </c>
      <c r="L136" s="11" t="s">
        <v>302</v>
      </c>
      <c r="M136" s="12">
        <v>1141.7</v>
      </c>
      <c r="N136" t="str">
        <f t="shared" si="16"/>
        <v>天水</v>
      </c>
      <c r="O136">
        <f t="shared" si="17"/>
        <v>1</v>
      </c>
      <c r="P136">
        <f t="shared" si="18"/>
        <v>1</v>
      </c>
    </row>
    <row r="137" spans="1:20" ht="15" thickBot="1" x14ac:dyDescent="0.25">
      <c r="A137" s="2" t="s">
        <v>54</v>
      </c>
      <c r="B137">
        <v>39</v>
      </c>
      <c r="C137" s="2" t="s">
        <v>54</v>
      </c>
      <c r="D137" s="6">
        <v>15698.08</v>
      </c>
      <c r="E137" s="7" t="s">
        <v>54</v>
      </c>
      <c r="F137" s="8">
        <v>2.1535080798200002E-3</v>
      </c>
      <c r="G137" t="s">
        <v>54</v>
      </c>
      <c r="H137">
        <v>7.6493644982901401</v>
      </c>
      <c r="I137" t="str">
        <f t="shared" si="15"/>
        <v>通化</v>
      </c>
      <c r="J137">
        <f t="shared" si="19"/>
        <v>1</v>
      </c>
      <c r="L137" s="11" t="s">
        <v>54</v>
      </c>
      <c r="M137" s="12">
        <v>402.9</v>
      </c>
      <c r="N137" t="str">
        <f t="shared" si="16"/>
        <v>通化</v>
      </c>
      <c r="O137">
        <f t="shared" si="17"/>
        <v>1</v>
      </c>
      <c r="P137">
        <f t="shared" si="18"/>
        <v>1</v>
      </c>
    </row>
    <row r="138" spans="1:20" ht="15" thickBot="1" x14ac:dyDescent="0.25">
      <c r="A138" s="2" t="s">
        <v>28</v>
      </c>
      <c r="B138">
        <v>43</v>
      </c>
      <c r="C138" s="2" t="s">
        <v>28</v>
      </c>
      <c r="D138" s="6">
        <v>59535</v>
      </c>
      <c r="E138" s="7" t="s">
        <v>28</v>
      </c>
      <c r="F138" s="8">
        <v>1.6479061982300001E-3</v>
      </c>
      <c r="G138" t="s">
        <v>28</v>
      </c>
      <c r="H138">
        <v>8.1605465245778905</v>
      </c>
      <c r="I138" t="str">
        <f t="shared" si="15"/>
        <v>通辽</v>
      </c>
      <c r="J138">
        <f t="shared" si="19"/>
        <v>1</v>
      </c>
      <c r="L138" s="11" t="s">
        <v>28</v>
      </c>
      <c r="M138" s="12">
        <v>178.5</v>
      </c>
      <c r="N138" t="str">
        <f t="shared" si="16"/>
        <v>通辽</v>
      </c>
      <c r="O138">
        <f t="shared" si="17"/>
        <v>1</v>
      </c>
      <c r="P138">
        <f t="shared" si="18"/>
        <v>1</v>
      </c>
    </row>
    <row r="139" spans="1:20" ht="15" thickBot="1" x14ac:dyDescent="0.25">
      <c r="A139" s="2" t="s">
        <v>289</v>
      </c>
      <c r="B139">
        <v>32</v>
      </c>
      <c r="C139" s="2" t="s">
        <v>289</v>
      </c>
      <c r="D139" s="6">
        <v>3927</v>
      </c>
      <c r="E139" s="7" t="s">
        <v>289</v>
      </c>
      <c r="F139" s="8">
        <v>1.5963390003900001E-3</v>
      </c>
      <c r="G139" t="s">
        <v>289</v>
      </c>
      <c r="H139">
        <v>12.8160870933648</v>
      </c>
      <c r="I139" t="str">
        <f t="shared" si="15"/>
        <v>铜川</v>
      </c>
      <c r="J139">
        <f t="shared" si="19"/>
        <v>1</v>
      </c>
      <c r="L139" s="11" t="s">
        <v>289</v>
      </c>
      <c r="M139" s="12">
        <v>978.9</v>
      </c>
      <c r="N139" t="str">
        <f t="shared" si="16"/>
        <v>铜川</v>
      </c>
      <c r="O139">
        <f t="shared" si="17"/>
        <v>1</v>
      </c>
      <c r="P139">
        <f t="shared" si="18"/>
        <v>1</v>
      </c>
    </row>
    <row r="140" spans="1:20" ht="15" thickBot="1" x14ac:dyDescent="0.25">
      <c r="A140" s="2" t="s">
        <v>260</v>
      </c>
      <c r="B140">
        <v>42</v>
      </c>
      <c r="C140" s="2" t="s">
        <v>346</v>
      </c>
      <c r="D140" s="6">
        <v>24000</v>
      </c>
      <c r="E140" s="7" t="s">
        <v>346</v>
      </c>
      <c r="F140" s="8">
        <v>3.19830755391E-3</v>
      </c>
      <c r="G140" t="s">
        <v>383</v>
      </c>
      <c r="H140">
        <v>10.4537689960514</v>
      </c>
      <c r="I140" t="str">
        <f t="shared" si="15"/>
        <v>铜仁</v>
      </c>
      <c r="J140">
        <f t="shared" si="19"/>
        <v>1</v>
      </c>
      <c r="L140" s="13" t="s">
        <v>351</v>
      </c>
      <c r="M140" s="12">
        <v>279.7</v>
      </c>
      <c r="N140" t="str">
        <f t="shared" si="16"/>
        <v>铜仁</v>
      </c>
      <c r="O140">
        <f t="shared" si="17"/>
        <v>1</v>
      </c>
      <c r="P140">
        <f t="shared" si="18"/>
        <v>0</v>
      </c>
    </row>
    <row r="141" spans="1:20" ht="29.25" thickBot="1" x14ac:dyDescent="0.25">
      <c r="A141" s="2" t="s">
        <v>327</v>
      </c>
      <c r="B141">
        <v>12</v>
      </c>
      <c r="C141" s="2" t="s">
        <v>327</v>
      </c>
      <c r="D141" s="6">
        <v>69713</v>
      </c>
      <c r="E141" s="7" t="s">
        <v>395</v>
      </c>
      <c r="F141" s="8">
        <v>2.65927945414E-3</v>
      </c>
      <c r="G141" t="s">
        <v>373</v>
      </c>
      <c r="H141">
        <v>4.7641754580281201</v>
      </c>
      <c r="I141" t="str">
        <f t="shared" si="15"/>
        <v>吐鲁</v>
      </c>
      <c r="J141">
        <f t="shared" si="19"/>
        <v>1</v>
      </c>
      <c r="L141" s="11" t="s">
        <v>390</v>
      </c>
      <c r="M141" s="12">
        <v>34.5</v>
      </c>
      <c r="N141" t="str">
        <f t="shared" si="16"/>
        <v>吐鲁</v>
      </c>
      <c r="O141">
        <f t="shared" si="17"/>
        <v>1</v>
      </c>
      <c r="P141">
        <f t="shared" si="18"/>
        <v>0</v>
      </c>
    </row>
    <row r="142" spans="1:20" ht="15" thickBot="1" x14ac:dyDescent="0.25">
      <c r="A142" s="2" t="s">
        <v>143</v>
      </c>
      <c r="B142">
        <v>67</v>
      </c>
      <c r="C142" s="2" t="s">
        <v>143</v>
      </c>
      <c r="D142" s="6">
        <v>5436</v>
      </c>
      <c r="E142" s="7" t="s">
        <v>143</v>
      </c>
      <c r="F142" s="8">
        <v>2.9763667491500001E-3</v>
      </c>
      <c r="G142" t="s">
        <v>143</v>
      </c>
      <c r="H142">
        <v>12.972725399525601</v>
      </c>
      <c r="I142" t="str">
        <f t="shared" si="15"/>
        <v>威海</v>
      </c>
      <c r="J142">
        <f t="shared" si="19"/>
        <v>1</v>
      </c>
      <c r="L142" s="11" t="s">
        <v>143</v>
      </c>
      <c r="M142" s="12">
        <v>46.6</v>
      </c>
      <c r="N142" t="str">
        <f t="shared" si="16"/>
        <v>威海</v>
      </c>
      <c r="O142">
        <f t="shared" si="17"/>
        <v>1</v>
      </c>
      <c r="P142">
        <f t="shared" si="18"/>
        <v>1</v>
      </c>
    </row>
    <row r="143" spans="1:20" ht="15" thickBot="1" x14ac:dyDescent="0.25">
      <c r="A143" s="2" t="s">
        <v>140</v>
      </c>
      <c r="B143">
        <v>186</v>
      </c>
      <c r="C143" s="2" t="s">
        <v>140</v>
      </c>
      <c r="D143" s="6">
        <v>15859</v>
      </c>
      <c r="E143" s="7" t="s">
        <v>140</v>
      </c>
      <c r="F143" s="8">
        <v>1.95526928826E-3</v>
      </c>
      <c r="G143" t="s">
        <v>140</v>
      </c>
      <c r="H143">
        <v>14.007345544055999</v>
      </c>
      <c r="I143" t="str">
        <f t="shared" si="15"/>
        <v>潍坊</v>
      </c>
      <c r="J143">
        <f t="shared" si="19"/>
        <v>1</v>
      </c>
      <c r="L143" s="11" t="s">
        <v>140</v>
      </c>
      <c r="M143" s="12">
        <v>44.1</v>
      </c>
      <c r="N143" t="str">
        <f t="shared" si="16"/>
        <v>潍坊</v>
      </c>
      <c r="O143">
        <f t="shared" si="17"/>
        <v>1</v>
      </c>
      <c r="P143">
        <f t="shared" si="18"/>
        <v>1</v>
      </c>
    </row>
    <row r="144" spans="1:20" ht="15" thickBot="1" x14ac:dyDescent="0.25">
      <c r="A144" s="2" t="s">
        <v>88</v>
      </c>
      <c r="B144">
        <v>238</v>
      </c>
      <c r="C144" s="2" t="s">
        <v>88</v>
      </c>
      <c r="D144" s="6">
        <v>22784</v>
      </c>
      <c r="E144" s="7" t="s">
        <v>88</v>
      </c>
      <c r="F144" s="8">
        <v>1.12454977821E-3</v>
      </c>
      <c r="G144" t="s">
        <v>88</v>
      </c>
      <c r="H144">
        <v>19.695475073130201</v>
      </c>
      <c r="I144" t="str">
        <f t="shared" si="15"/>
        <v>温州</v>
      </c>
      <c r="J144">
        <f t="shared" si="19"/>
        <v>1</v>
      </c>
      <c r="L144" s="11" t="s">
        <v>88</v>
      </c>
      <c r="M144" s="12">
        <v>6</v>
      </c>
      <c r="N144" t="str">
        <f t="shared" si="16"/>
        <v>温州</v>
      </c>
      <c r="O144">
        <f t="shared" si="17"/>
        <v>1</v>
      </c>
      <c r="P144">
        <f t="shared" si="18"/>
        <v>1</v>
      </c>
    </row>
    <row r="145" spans="1:20" ht="43.5" thickBot="1" x14ac:dyDescent="0.25">
      <c r="A145" s="2" t="s">
        <v>275</v>
      </c>
      <c r="C145" s="2" t="s">
        <v>275</v>
      </c>
      <c r="D145" s="6">
        <v>32239</v>
      </c>
      <c r="E145" s="7" t="s">
        <v>275</v>
      </c>
      <c r="F145" s="8">
        <v>3.8344177783400002E-3</v>
      </c>
      <c r="G145" t="s">
        <v>275</v>
      </c>
      <c r="H145">
        <v>18.7955469185036</v>
      </c>
      <c r="I145" t="str">
        <f t="shared" si="15"/>
        <v>文山</v>
      </c>
      <c r="J145">
        <f t="shared" si="19"/>
        <v>1</v>
      </c>
      <c r="L145" s="13" t="s">
        <v>854</v>
      </c>
      <c r="M145" s="12">
        <v>1271.5999999999999</v>
      </c>
      <c r="N145" t="str">
        <f t="shared" si="16"/>
        <v>文山</v>
      </c>
      <c r="O145">
        <f t="shared" si="17"/>
        <v>1</v>
      </c>
      <c r="P145">
        <f t="shared" si="18"/>
        <v>1</v>
      </c>
    </row>
    <row r="146" spans="1:20" ht="29.25" thickBot="1" x14ac:dyDescent="0.25">
      <c r="A146" s="2" t="s">
        <v>32</v>
      </c>
      <c r="B146">
        <v>38</v>
      </c>
      <c r="C146" s="2" t="s">
        <v>32</v>
      </c>
      <c r="D146" s="6">
        <v>55000</v>
      </c>
      <c r="E146" s="7" t="s">
        <v>32</v>
      </c>
      <c r="F146" s="8">
        <v>4.4967582477100001E-3</v>
      </c>
      <c r="G146" t="s">
        <v>32</v>
      </c>
      <c r="H146">
        <v>5.9690564647795501</v>
      </c>
      <c r="I146" t="str">
        <f t="shared" si="15"/>
        <v>乌兰</v>
      </c>
      <c r="J146">
        <f>IF(COUNTIF(N$2:N$644,I146)&gt;0,1,0)</f>
        <v>1</v>
      </c>
      <c r="L146" s="11" t="s">
        <v>414</v>
      </c>
      <c r="M146" s="12">
        <v>274.7</v>
      </c>
      <c r="N146" t="str">
        <f t="shared" si="16"/>
        <v>乌兰</v>
      </c>
      <c r="O146">
        <f t="shared" si="17"/>
        <v>1</v>
      </c>
      <c r="P146">
        <f t="shared" si="18"/>
        <v>1</v>
      </c>
      <c r="Q146" s="13" t="s">
        <v>669</v>
      </c>
      <c r="R146" s="12">
        <v>3087.6</v>
      </c>
      <c r="S146" t="str">
        <f>LEFT(Q146,2)</f>
        <v>乌兰</v>
      </c>
      <c r="T146">
        <f>COUNTIF(I$2:I$340,S146)</f>
        <v>1</v>
      </c>
    </row>
    <row r="147" spans="1:20" ht="29.25" thickBot="1" x14ac:dyDescent="0.25">
      <c r="A147" s="2" t="s">
        <v>325</v>
      </c>
      <c r="B147">
        <v>373</v>
      </c>
      <c r="C147" s="2" t="s">
        <v>325</v>
      </c>
      <c r="D147" s="6">
        <v>14216.3</v>
      </c>
      <c r="E147" s="7" t="s">
        <v>325</v>
      </c>
      <c r="F147" s="8">
        <v>4.9307337920599997E-3</v>
      </c>
      <c r="G147" t="s">
        <v>325</v>
      </c>
      <c r="H147">
        <v>9.3401742690403093</v>
      </c>
      <c r="I147" t="str">
        <f t="shared" si="15"/>
        <v>乌鲁</v>
      </c>
      <c r="J147">
        <f>IF(COUNTIF(N$2:N$644,I147)&gt;0,1,0)</f>
        <v>1</v>
      </c>
      <c r="L147" s="11" t="s">
        <v>325</v>
      </c>
      <c r="M147" s="12">
        <v>917.9</v>
      </c>
      <c r="N147" t="str">
        <f t="shared" si="16"/>
        <v>乌鲁</v>
      </c>
      <c r="O147">
        <f t="shared" si="17"/>
        <v>1</v>
      </c>
      <c r="P147">
        <f t="shared" si="18"/>
        <v>1</v>
      </c>
      <c r="Q147" s="13" t="s">
        <v>692</v>
      </c>
      <c r="R147" s="12">
        <v>1103.5</v>
      </c>
      <c r="S147" t="str">
        <f>LEFT(Q147,2)</f>
        <v>乌鲁</v>
      </c>
      <c r="T147">
        <f>COUNTIF(I$2:I$340,S147)</f>
        <v>1</v>
      </c>
    </row>
    <row r="148" spans="1:20" ht="15" thickBot="1" x14ac:dyDescent="0.25">
      <c r="A148" s="2" t="s">
        <v>74</v>
      </c>
      <c r="B148">
        <v>357</v>
      </c>
      <c r="C148" s="2" t="s">
        <v>74</v>
      </c>
      <c r="D148" s="6">
        <v>4787.6099999999997</v>
      </c>
      <c r="E148" s="7" t="s">
        <v>74</v>
      </c>
      <c r="F148" s="8">
        <v>4.5011396773799997E-3</v>
      </c>
      <c r="G148" t="s">
        <v>74</v>
      </c>
      <c r="H148">
        <v>17.409197102718299</v>
      </c>
      <c r="I148" t="str">
        <f t="shared" si="15"/>
        <v>无锡</v>
      </c>
      <c r="J148">
        <f t="shared" ref="J148:J179" si="20">COUNTIF(N$2:N$644,I148)</f>
        <v>1</v>
      </c>
      <c r="L148" s="13" t="s">
        <v>74</v>
      </c>
      <c r="M148" s="12">
        <v>6.7</v>
      </c>
      <c r="N148" t="str">
        <f t="shared" si="16"/>
        <v>无锡</v>
      </c>
      <c r="O148">
        <f t="shared" si="17"/>
        <v>1</v>
      </c>
      <c r="P148">
        <f t="shared" si="18"/>
        <v>1</v>
      </c>
    </row>
    <row r="149" spans="1:20" ht="15" thickBot="1" x14ac:dyDescent="0.25">
      <c r="A149" s="2" t="s">
        <v>220</v>
      </c>
      <c r="B149">
        <v>61</v>
      </c>
      <c r="C149" s="2" t="s">
        <v>220</v>
      </c>
      <c r="D149" s="6">
        <v>12583</v>
      </c>
      <c r="E149" s="7" t="s">
        <v>220</v>
      </c>
      <c r="F149" s="8">
        <v>4.6931984303899997E-3</v>
      </c>
      <c r="G149" t="s">
        <v>220</v>
      </c>
      <c r="H149">
        <v>22.120445392771501</v>
      </c>
      <c r="I149" t="str">
        <f t="shared" si="15"/>
        <v>梧州</v>
      </c>
      <c r="J149">
        <f t="shared" si="20"/>
        <v>1</v>
      </c>
      <c r="L149" s="11" t="s">
        <v>220</v>
      </c>
      <c r="M149" s="12">
        <v>114.8</v>
      </c>
      <c r="N149" t="str">
        <f t="shared" si="16"/>
        <v>梧州</v>
      </c>
      <c r="O149">
        <f t="shared" si="17"/>
        <v>1</v>
      </c>
      <c r="P149">
        <f t="shared" si="18"/>
        <v>1</v>
      </c>
    </row>
    <row r="150" spans="1:20" ht="15" thickBot="1" x14ac:dyDescent="0.25">
      <c r="A150" s="2" t="s">
        <v>169</v>
      </c>
      <c r="B150">
        <v>995</v>
      </c>
      <c r="C150" s="2" t="s">
        <v>169</v>
      </c>
      <c r="D150" s="6">
        <v>8494.41</v>
      </c>
      <c r="E150" s="7" t="s">
        <v>169</v>
      </c>
      <c r="F150" s="8">
        <v>4.07940300956E-3</v>
      </c>
      <c r="G150" t="s">
        <v>169</v>
      </c>
      <c r="H150">
        <v>17.509655392845399</v>
      </c>
      <c r="I150" t="str">
        <f t="shared" si="15"/>
        <v>武汉</v>
      </c>
      <c r="J150">
        <f t="shared" si="20"/>
        <v>1</v>
      </c>
      <c r="L150" s="11" t="s">
        <v>169</v>
      </c>
      <c r="M150" s="12">
        <v>23.3</v>
      </c>
      <c r="N150" t="str">
        <f t="shared" si="16"/>
        <v>武汉</v>
      </c>
      <c r="O150">
        <f t="shared" si="17"/>
        <v>1</v>
      </c>
      <c r="P150">
        <f t="shared" si="18"/>
        <v>1</v>
      </c>
    </row>
    <row r="151" spans="1:20" ht="15" thickBot="1" x14ac:dyDescent="0.25">
      <c r="A151" s="2" t="s">
        <v>303</v>
      </c>
      <c r="B151">
        <v>39</v>
      </c>
      <c r="C151" s="2" t="s">
        <v>303</v>
      </c>
      <c r="D151" s="6">
        <v>33249</v>
      </c>
      <c r="E151" s="7" t="s">
        <v>303</v>
      </c>
      <c r="F151" s="8">
        <v>4.08398067172E-3</v>
      </c>
      <c r="G151" t="s">
        <v>303</v>
      </c>
      <c r="H151">
        <v>6.8646350855026101</v>
      </c>
      <c r="I151" t="str">
        <f t="shared" si="15"/>
        <v>武威</v>
      </c>
      <c r="J151">
        <f t="shared" si="20"/>
        <v>1</v>
      </c>
      <c r="L151" s="11" t="s">
        <v>303</v>
      </c>
      <c r="M151" s="12">
        <v>1530.9</v>
      </c>
      <c r="N151" t="str">
        <f t="shared" si="16"/>
        <v>武威</v>
      </c>
      <c r="O151">
        <f t="shared" si="17"/>
        <v>1</v>
      </c>
      <c r="P151">
        <f t="shared" si="18"/>
        <v>1</v>
      </c>
    </row>
    <row r="152" spans="1:20" ht="15" thickBot="1" x14ac:dyDescent="0.25">
      <c r="A152" s="2" t="s">
        <v>288</v>
      </c>
      <c r="B152">
        <v>928</v>
      </c>
      <c r="C152" s="2" t="s">
        <v>288</v>
      </c>
      <c r="D152" s="6">
        <v>10108</v>
      </c>
      <c r="E152" s="7" t="s">
        <v>288</v>
      </c>
      <c r="F152" s="8">
        <v>4.89176773705E-3</v>
      </c>
      <c r="G152" t="s">
        <v>288</v>
      </c>
      <c r="H152">
        <v>13.9665271589467</v>
      </c>
      <c r="I152" t="str">
        <f t="shared" si="15"/>
        <v>西安</v>
      </c>
      <c r="J152">
        <f t="shared" si="20"/>
        <v>1</v>
      </c>
      <c r="L152" s="11" t="s">
        <v>288</v>
      </c>
      <c r="M152" s="12">
        <v>397.5</v>
      </c>
      <c r="N152" t="str">
        <f t="shared" si="16"/>
        <v>西安</v>
      </c>
      <c r="O152">
        <f t="shared" si="17"/>
        <v>1</v>
      </c>
      <c r="P152">
        <f t="shared" si="18"/>
        <v>1</v>
      </c>
    </row>
    <row r="153" spans="1:20" ht="15" thickBot="1" x14ac:dyDescent="0.25">
      <c r="A153" s="2" t="s">
        <v>312</v>
      </c>
      <c r="B153">
        <v>162</v>
      </c>
      <c r="C153" s="2" t="s">
        <v>312</v>
      </c>
      <c r="D153" s="6">
        <v>7665</v>
      </c>
      <c r="E153" s="7" t="s">
        <v>312</v>
      </c>
      <c r="F153" s="8">
        <v>4.0513257057800001E-3</v>
      </c>
      <c r="G153" t="s">
        <v>312</v>
      </c>
      <c r="H153">
        <v>5.1930358346528802</v>
      </c>
      <c r="I153" t="str">
        <f t="shared" si="15"/>
        <v>西宁</v>
      </c>
      <c r="J153">
        <f t="shared" si="20"/>
        <v>1</v>
      </c>
      <c r="L153" s="11" t="s">
        <v>312</v>
      </c>
      <c r="M153" s="12">
        <v>2261.1999999999998</v>
      </c>
      <c r="N153" t="str">
        <f t="shared" si="16"/>
        <v>西宁</v>
      </c>
      <c r="O153">
        <f t="shared" si="17"/>
        <v>1</v>
      </c>
      <c r="P153">
        <f t="shared" si="18"/>
        <v>1</v>
      </c>
    </row>
    <row r="154" spans="1:20" ht="29.25" thickBot="1" x14ac:dyDescent="0.25">
      <c r="A154" s="2" t="s">
        <v>34</v>
      </c>
      <c r="C154" s="2" t="s">
        <v>34</v>
      </c>
      <c r="D154" s="6">
        <v>202580</v>
      </c>
      <c r="E154" s="7" t="s">
        <v>34</v>
      </c>
      <c r="F154" s="8">
        <v>4.8492120078499996E-3</v>
      </c>
      <c r="G154" t="s">
        <v>34</v>
      </c>
      <c r="H154">
        <v>3.8975975947873298</v>
      </c>
      <c r="I154" t="str">
        <f t="shared" si="15"/>
        <v>锡林</v>
      </c>
      <c r="J154">
        <f t="shared" si="20"/>
        <v>1</v>
      </c>
      <c r="L154" s="11" t="s">
        <v>419</v>
      </c>
      <c r="M154" s="12">
        <v>989.5</v>
      </c>
      <c r="N154" t="str">
        <f t="shared" si="16"/>
        <v>锡林</v>
      </c>
      <c r="O154">
        <f t="shared" si="17"/>
        <v>1</v>
      </c>
      <c r="P154">
        <f t="shared" si="18"/>
        <v>1</v>
      </c>
    </row>
    <row r="155" spans="1:20" ht="15" thickBot="1" x14ac:dyDescent="0.25">
      <c r="A155" s="2" t="s">
        <v>157</v>
      </c>
      <c r="B155">
        <v>109</v>
      </c>
      <c r="C155" s="2" t="s">
        <v>157</v>
      </c>
      <c r="D155" s="6">
        <v>8169</v>
      </c>
      <c r="E155" s="7" t="s">
        <v>157</v>
      </c>
      <c r="F155" s="8">
        <v>2.5860170794699999E-3</v>
      </c>
      <c r="G155" t="s">
        <v>157</v>
      </c>
      <c r="H155">
        <v>15.3972141057807</v>
      </c>
      <c r="I155" t="str">
        <f t="shared" si="15"/>
        <v>新乡</v>
      </c>
      <c r="J155">
        <f t="shared" si="20"/>
        <v>1</v>
      </c>
      <c r="L155" s="11" t="s">
        <v>157</v>
      </c>
      <c r="M155" s="12">
        <v>72.7</v>
      </c>
      <c r="N155" t="str">
        <f t="shared" si="16"/>
        <v>新乡</v>
      </c>
      <c r="O155">
        <f t="shared" si="17"/>
        <v>1</v>
      </c>
      <c r="P155">
        <f t="shared" si="18"/>
        <v>1</v>
      </c>
    </row>
    <row r="156" spans="1:20" ht="15" thickBot="1" x14ac:dyDescent="0.25">
      <c r="A156" s="2" t="s">
        <v>165</v>
      </c>
      <c r="B156">
        <v>89</v>
      </c>
      <c r="C156" s="2" t="s">
        <v>165</v>
      </c>
      <c r="D156" s="6">
        <v>18900</v>
      </c>
      <c r="E156" s="7" t="s">
        <v>165</v>
      </c>
      <c r="F156" s="8">
        <v>1.9199078644500001E-3</v>
      </c>
      <c r="G156" t="s">
        <v>165</v>
      </c>
      <c r="H156">
        <v>16.950526960838499</v>
      </c>
      <c r="I156" t="str">
        <f t="shared" si="15"/>
        <v>信阳</v>
      </c>
      <c r="J156">
        <f t="shared" si="20"/>
        <v>1</v>
      </c>
      <c r="L156" s="11" t="s">
        <v>165</v>
      </c>
      <c r="M156" s="12">
        <v>114.5</v>
      </c>
      <c r="N156" t="str">
        <f t="shared" si="16"/>
        <v>信阳</v>
      </c>
      <c r="O156">
        <f t="shared" si="17"/>
        <v>1</v>
      </c>
      <c r="P156">
        <f t="shared" si="18"/>
        <v>1</v>
      </c>
    </row>
    <row r="157" spans="1:20" ht="15" thickBot="1" x14ac:dyDescent="0.25">
      <c r="A157" s="2" t="s">
        <v>6</v>
      </c>
      <c r="B157">
        <v>117</v>
      </c>
      <c r="C157" s="2" t="s">
        <v>6</v>
      </c>
      <c r="D157" s="6">
        <v>12439</v>
      </c>
      <c r="E157" s="7" t="s">
        <v>6</v>
      </c>
      <c r="F157" s="8">
        <v>7.4164795515100001E-3</v>
      </c>
      <c r="G157" t="s">
        <v>6</v>
      </c>
      <c r="H157">
        <v>14.205780211233501</v>
      </c>
      <c r="I157" t="str">
        <f t="shared" si="15"/>
        <v>邢台</v>
      </c>
      <c r="J157">
        <f t="shared" si="20"/>
        <v>1</v>
      </c>
      <c r="L157" s="11" t="s">
        <v>6</v>
      </c>
      <c r="M157" s="12">
        <v>76.8</v>
      </c>
      <c r="N157" t="str">
        <f t="shared" si="16"/>
        <v>邢台</v>
      </c>
      <c r="O157">
        <f t="shared" si="17"/>
        <v>1</v>
      </c>
      <c r="P157">
        <f t="shared" si="18"/>
        <v>1</v>
      </c>
    </row>
    <row r="158" spans="1:20" ht="15" thickBot="1" x14ac:dyDescent="0.25">
      <c r="A158" s="2" t="s">
        <v>75</v>
      </c>
      <c r="B158">
        <v>206</v>
      </c>
      <c r="C158" s="2" t="s">
        <v>75</v>
      </c>
      <c r="D158" s="6">
        <v>11258</v>
      </c>
      <c r="E158" s="7" t="s">
        <v>75</v>
      </c>
      <c r="F158" s="8">
        <v>4.2642704841700001E-4</v>
      </c>
      <c r="G158" t="s">
        <v>75</v>
      </c>
      <c r="H158">
        <v>15.419654064615299</v>
      </c>
      <c r="I158" t="str">
        <f t="shared" si="15"/>
        <v>徐州</v>
      </c>
      <c r="J158">
        <f t="shared" si="20"/>
        <v>1</v>
      </c>
      <c r="L158" s="11" t="s">
        <v>75</v>
      </c>
      <c r="M158" s="12">
        <v>41</v>
      </c>
      <c r="N158" t="str">
        <f t="shared" si="16"/>
        <v>徐州</v>
      </c>
      <c r="O158">
        <f t="shared" si="17"/>
        <v>1</v>
      </c>
      <c r="P158">
        <f t="shared" si="18"/>
        <v>1</v>
      </c>
    </row>
    <row r="159" spans="1:20" ht="15" thickBot="1" x14ac:dyDescent="0.25">
      <c r="A159" s="2" t="s">
        <v>160</v>
      </c>
      <c r="B159">
        <v>83</v>
      </c>
      <c r="C159" s="2" t="s">
        <v>160</v>
      </c>
      <c r="D159" s="6">
        <v>4997</v>
      </c>
      <c r="E159" s="7" t="s">
        <v>160</v>
      </c>
      <c r="F159" s="8">
        <v>1.02271538131E-4</v>
      </c>
      <c r="G159" t="s">
        <v>160</v>
      </c>
      <c r="H159">
        <v>16.161348105056</v>
      </c>
      <c r="I159" t="str">
        <f t="shared" si="15"/>
        <v>许昌</v>
      </c>
      <c r="J159">
        <f t="shared" si="20"/>
        <v>1</v>
      </c>
      <c r="L159" s="11" t="s">
        <v>160</v>
      </c>
      <c r="M159" s="12">
        <v>66.8</v>
      </c>
      <c r="N159" t="str">
        <f t="shared" si="16"/>
        <v>许昌</v>
      </c>
      <c r="O159">
        <f t="shared" si="17"/>
        <v>1</v>
      </c>
      <c r="P159">
        <f t="shared" si="18"/>
        <v>1</v>
      </c>
    </row>
    <row r="160" spans="1:20" ht="15" thickBot="1" x14ac:dyDescent="0.25">
      <c r="A160" s="2" t="s">
        <v>250</v>
      </c>
      <c r="B160">
        <v>29</v>
      </c>
      <c r="C160" s="2" t="s">
        <v>250</v>
      </c>
      <c r="D160" s="6">
        <v>15314</v>
      </c>
      <c r="E160" s="7" t="s">
        <v>250</v>
      </c>
      <c r="F160" s="8">
        <v>4.3325559023799998E-4</v>
      </c>
      <c r="G160" t="s">
        <v>250</v>
      </c>
      <c r="H160">
        <v>12.9698582189726</v>
      </c>
      <c r="I160" t="str">
        <f t="shared" si="15"/>
        <v>雅安</v>
      </c>
      <c r="J160">
        <f t="shared" si="20"/>
        <v>1</v>
      </c>
      <c r="L160" s="11" t="s">
        <v>250</v>
      </c>
      <c r="M160" s="12">
        <v>627.6</v>
      </c>
      <c r="N160" t="str">
        <f t="shared" si="16"/>
        <v>雅安</v>
      </c>
      <c r="O160">
        <f t="shared" si="17"/>
        <v>1</v>
      </c>
      <c r="P160">
        <f t="shared" si="18"/>
        <v>1</v>
      </c>
    </row>
    <row r="161" spans="1:16" ht="15" thickBot="1" x14ac:dyDescent="0.25">
      <c r="A161" s="2" t="s">
        <v>139</v>
      </c>
      <c r="B161">
        <v>201</v>
      </c>
      <c r="C161" s="2" t="s">
        <v>139</v>
      </c>
      <c r="D161" s="6">
        <v>13739.9</v>
      </c>
      <c r="E161" s="7" t="s">
        <v>139</v>
      </c>
      <c r="F161" s="8">
        <v>3.6405893624799997E-4</v>
      </c>
      <c r="G161" t="s">
        <v>139</v>
      </c>
      <c r="H161">
        <v>13.580196293410699</v>
      </c>
      <c r="I161" t="str">
        <f t="shared" si="15"/>
        <v>烟台</v>
      </c>
      <c r="J161">
        <f t="shared" si="20"/>
        <v>1</v>
      </c>
      <c r="L161" s="11" t="s">
        <v>139</v>
      </c>
      <c r="M161" s="12">
        <v>46.7</v>
      </c>
      <c r="N161" t="str">
        <f t="shared" si="16"/>
        <v>烟台</v>
      </c>
      <c r="O161">
        <f t="shared" si="17"/>
        <v>1</v>
      </c>
      <c r="P161">
        <f t="shared" si="18"/>
        <v>1</v>
      </c>
    </row>
    <row r="162" spans="1:16" ht="15" thickBot="1" x14ac:dyDescent="0.25">
      <c r="A162" s="2" t="s">
        <v>293</v>
      </c>
      <c r="B162">
        <v>46</v>
      </c>
      <c r="C162" s="2" t="s">
        <v>293</v>
      </c>
      <c r="D162" s="6">
        <v>36712</v>
      </c>
      <c r="E162" s="7" t="s">
        <v>293</v>
      </c>
      <c r="F162" s="8">
        <v>1.2741522844900001E-3</v>
      </c>
      <c r="G162" t="s">
        <v>293</v>
      </c>
      <c r="H162">
        <v>10.854422493008199</v>
      </c>
      <c r="I162" t="str">
        <f t="shared" si="15"/>
        <v>延安</v>
      </c>
      <c r="J162">
        <f t="shared" si="20"/>
        <v>1</v>
      </c>
      <c r="L162" s="11" t="s">
        <v>293</v>
      </c>
      <c r="M162" s="12">
        <v>957.8</v>
      </c>
      <c r="N162" t="str">
        <f t="shared" si="16"/>
        <v>延安</v>
      </c>
      <c r="O162">
        <f t="shared" ref="O162:O193" si="21">COUNTIF(I$2:I$340,N162)</f>
        <v>1</v>
      </c>
      <c r="P162">
        <f t="shared" si="18"/>
        <v>1</v>
      </c>
    </row>
    <row r="163" spans="1:16" ht="15" thickBot="1" x14ac:dyDescent="0.25">
      <c r="A163" s="2" t="s">
        <v>81</v>
      </c>
      <c r="B163">
        <v>135</v>
      </c>
      <c r="C163" s="2" t="s">
        <v>81</v>
      </c>
      <c r="D163" s="6">
        <v>15000</v>
      </c>
      <c r="E163" s="7" t="s">
        <v>81</v>
      </c>
      <c r="F163" s="8">
        <v>1.99792657063E-4</v>
      </c>
      <c r="G163" t="s">
        <v>81</v>
      </c>
      <c r="H163">
        <v>15.6671540109497</v>
      </c>
      <c r="I163" t="str">
        <f t="shared" si="15"/>
        <v>盐城</v>
      </c>
      <c r="J163">
        <f t="shared" si="20"/>
        <v>1</v>
      </c>
      <c r="L163" s="13" t="s">
        <v>81</v>
      </c>
      <c r="M163" s="12">
        <v>3.6</v>
      </c>
      <c r="N163" t="str">
        <f t="shared" si="16"/>
        <v>盐城</v>
      </c>
      <c r="O163">
        <f t="shared" si="21"/>
        <v>1</v>
      </c>
      <c r="P163">
        <f t="shared" si="18"/>
        <v>1</v>
      </c>
    </row>
    <row r="164" spans="1:16" ht="15" thickBot="1" x14ac:dyDescent="0.25">
      <c r="A164" s="2" t="s">
        <v>210</v>
      </c>
      <c r="B164">
        <v>74</v>
      </c>
      <c r="C164" s="2" t="s">
        <v>210</v>
      </c>
      <c r="D164" s="6">
        <v>7813</v>
      </c>
      <c r="E164" s="7" t="s">
        <v>210</v>
      </c>
      <c r="F164" s="8">
        <v>2.8572970380400003E-4</v>
      </c>
      <c r="G164" t="s">
        <v>210</v>
      </c>
      <c r="H164">
        <v>23.574894930796798</v>
      </c>
      <c r="I164" t="str">
        <f t="shared" si="15"/>
        <v>阳江</v>
      </c>
      <c r="J164">
        <f t="shared" si="20"/>
        <v>1</v>
      </c>
      <c r="L164" s="13" t="s">
        <v>210</v>
      </c>
      <c r="M164" s="12">
        <v>23.3</v>
      </c>
      <c r="N164" t="str">
        <f t="shared" si="16"/>
        <v>阳江</v>
      </c>
      <c r="O164">
        <f t="shared" si="21"/>
        <v>1</v>
      </c>
      <c r="P164">
        <f t="shared" si="18"/>
        <v>1</v>
      </c>
    </row>
    <row r="165" spans="1:16" ht="15" thickBot="1" x14ac:dyDescent="0.25">
      <c r="A165" s="2" t="s">
        <v>15</v>
      </c>
      <c r="B165">
        <v>51</v>
      </c>
      <c r="C165" s="2" t="s">
        <v>15</v>
      </c>
      <c r="D165" s="6">
        <v>4451</v>
      </c>
      <c r="E165" s="7" t="s">
        <v>15</v>
      </c>
      <c r="F165" s="8">
        <v>6.30114209038E-4</v>
      </c>
      <c r="G165" t="s">
        <v>15</v>
      </c>
      <c r="H165">
        <v>11.157405598452099</v>
      </c>
      <c r="I165" t="str">
        <f t="shared" si="15"/>
        <v>阳泉</v>
      </c>
      <c r="J165">
        <f t="shared" si="20"/>
        <v>1</v>
      </c>
      <c r="L165" s="11" t="s">
        <v>15</v>
      </c>
      <c r="M165" s="12">
        <v>741.9</v>
      </c>
      <c r="N165" t="str">
        <f t="shared" si="16"/>
        <v>阳泉</v>
      </c>
      <c r="O165">
        <f t="shared" si="21"/>
        <v>1</v>
      </c>
      <c r="P165">
        <f t="shared" si="18"/>
        <v>1</v>
      </c>
    </row>
    <row r="166" spans="1:16" ht="15" thickBot="1" x14ac:dyDescent="0.25">
      <c r="A166" s="2" t="s">
        <v>65</v>
      </c>
      <c r="B166">
        <v>30</v>
      </c>
      <c r="C166" s="2" t="s">
        <v>65</v>
      </c>
      <c r="D166" s="6">
        <v>36400</v>
      </c>
      <c r="E166" s="7" t="s">
        <v>65</v>
      </c>
      <c r="F166" s="8">
        <v>5.3954892791799997E-4</v>
      </c>
      <c r="G166" t="s">
        <v>65</v>
      </c>
      <c r="H166">
        <v>3.6215644338030901</v>
      </c>
      <c r="I166" t="str">
        <f t="shared" si="15"/>
        <v>伊春</v>
      </c>
      <c r="J166">
        <f t="shared" si="20"/>
        <v>1</v>
      </c>
      <c r="L166" s="11" t="s">
        <v>65</v>
      </c>
      <c r="M166" s="12">
        <v>240.9</v>
      </c>
      <c r="N166" t="str">
        <f t="shared" si="16"/>
        <v>伊春</v>
      </c>
      <c r="O166">
        <f t="shared" si="21"/>
        <v>1</v>
      </c>
      <c r="P166">
        <f t="shared" si="18"/>
        <v>1</v>
      </c>
    </row>
    <row r="167" spans="1:16" ht="15" thickBot="1" x14ac:dyDescent="0.25">
      <c r="A167" s="2" t="s">
        <v>247</v>
      </c>
      <c r="B167">
        <v>108</v>
      </c>
      <c r="C167" s="2" t="s">
        <v>247</v>
      </c>
      <c r="D167" s="6">
        <v>13283</v>
      </c>
      <c r="E167" s="7" t="s">
        <v>247</v>
      </c>
      <c r="F167" s="8">
        <v>1.1936433949599999E-3</v>
      </c>
      <c r="G167" t="s">
        <v>247</v>
      </c>
      <c r="H167">
        <v>16.453740331849598</v>
      </c>
      <c r="I167" t="str">
        <f t="shared" si="15"/>
        <v>宜宾</v>
      </c>
      <c r="J167">
        <f t="shared" si="20"/>
        <v>1</v>
      </c>
      <c r="L167" s="11" t="s">
        <v>247</v>
      </c>
      <c r="M167" s="12">
        <v>340.8</v>
      </c>
      <c r="N167" t="str">
        <f t="shared" si="16"/>
        <v>宜宾</v>
      </c>
      <c r="O167">
        <f t="shared" si="21"/>
        <v>1</v>
      </c>
      <c r="P167">
        <f t="shared" si="18"/>
        <v>1</v>
      </c>
    </row>
    <row r="168" spans="1:16" ht="15" thickBot="1" x14ac:dyDescent="0.25">
      <c r="A168" s="2" t="s">
        <v>172</v>
      </c>
      <c r="B168">
        <v>122</v>
      </c>
      <c r="C168" s="2" t="s">
        <v>172</v>
      </c>
      <c r="D168" s="6">
        <v>21227</v>
      </c>
      <c r="E168" s="7" t="s">
        <v>172</v>
      </c>
      <c r="F168" s="8">
        <v>1.3748587480200001E-4</v>
      </c>
      <c r="G168" t="s">
        <v>172</v>
      </c>
      <c r="H168">
        <v>16.794701275770599</v>
      </c>
      <c r="I168" t="str">
        <f t="shared" si="15"/>
        <v>宜昌</v>
      </c>
      <c r="J168">
        <f t="shared" si="20"/>
        <v>1</v>
      </c>
      <c r="L168" s="11" t="s">
        <v>172</v>
      </c>
      <c r="M168" s="12">
        <v>133.1</v>
      </c>
      <c r="N168" t="str">
        <f t="shared" si="16"/>
        <v>宜昌</v>
      </c>
      <c r="O168">
        <f t="shared" si="21"/>
        <v>1</v>
      </c>
      <c r="P168">
        <f t="shared" si="18"/>
        <v>1</v>
      </c>
    </row>
    <row r="169" spans="1:16" ht="15" thickBot="1" x14ac:dyDescent="0.25">
      <c r="A169" s="2" t="s">
        <v>131</v>
      </c>
      <c r="B169">
        <v>68</v>
      </c>
      <c r="C169" s="2" t="s">
        <v>131</v>
      </c>
      <c r="D169" s="6">
        <v>18700</v>
      </c>
      <c r="E169" s="7" t="s">
        <v>131</v>
      </c>
      <c r="F169" s="8">
        <v>3.2782935158999997E-4</v>
      </c>
      <c r="G169" t="s">
        <v>131</v>
      </c>
      <c r="H169">
        <v>18.479810203404799</v>
      </c>
      <c r="I169" t="str">
        <f t="shared" si="15"/>
        <v>宜春</v>
      </c>
      <c r="J169">
        <f t="shared" si="20"/>
        <v>1</v>
      </c>
      <c r="L169" s="11" t="s">
        <v>131</v>
      </c>
      <c r="M169" s="12">
        <v>131.30000000000001</v>
      </c>
      <c r="N169" t="str">
        <f t="shared" si="16"/>
        <v>宜春</v>
      </c>
      <c r="O169">
        <f t="shared" si="21"/>
        <v>1</v>
      </c>
      <c r="P169">
        <f t="shared" si="18"/>
        <v>1</v>
      </c>
    </row>
    <row r="170" spans="1:16" ht="15" thickBot="1" x14ac:dyDescent="0.25">
      <c r="A170" s="3" t="s">
        <v>320</v>
      </c>
      <c r="B170">
        <v>152</v>
      </c>
      <c r="C170" s="2" t="s">
        <v>320</v>
      </c>
      <c r="D170" s="6">
        <v>9527.31</v>
      </c>
      <c r="E170" s="7" t="s">
        <v>320</v>
      </c>
      <c r="F170" s="8">
        <v>9.2798458451499996E-4</v>
      </c>
      <c r="G170" t="s">
        <v>320</v>
      </c>
      <c r="H170">
        <v>10.5165014489494</v>
      </c>
      <c r="I170" t="str">
        <f t="shared" si="15"/>
        <v>银川</v>
      </c>
      <c r="J170">
        <f t="shared" si="20"/>
        <v>1</v>
      </c>
      <c r="L170" s="11" t="s">
        <v>320</v>
      </c>
      <c r="M170" s="12">
        <v>1111.4000000000001</v>
      </c>
      <c r="N170" t="str">
        <f t="shared" si="16"/>
        <v>银川</v>
      </c>
      <c r="O170">
        <f t="shared" si="21"/>
        <v>1</v>
      </c>
      <c r="P170">
        <f t="shared" si="18"/>
        <v>1</v>
      </c>
    </row>
    <row r="171" spans="1:16" ht="15" thickBot="1" x14ac:dyDescent="0.25">
      <c r="A171" s="3" t="s">
        <v>43</v>
      </c>
      <c r="B171">
        <v>96</v>
      </c>
      <c r="C171" s="2" t="s">
        <v>43</v>
      </c>
      <c r="D171" s="6">
        <v>5180</v>
      </c>
      <c r="E171" s="7" t="s">
        <v>43</v>
      </c>
      <c r="F171" s="8">
        <v>1.1896351316E-4</v>
      </c>
      <c r="G171" t="s">
        <v>43</v>
      </c>
      <c r="H171">
        <v>10.4264997133481</v>
      </c>
      <c r="I171" t="str">
        <f t="shared" si="15"/>
        <v>营口</v>
      </c>
      <c r="J171">
        <f t="shared" si="20"/>
        <v>1</v>
      </c>
      <c r="L171" s="11" t="s">
        <v>43</v>
      </c>
      <c r="M171" s="12">
        <v>3.3</v>
      </c>
      <c r="N171" t="str">
        <f t="shared" si="16"/>
        <v>营口</v>
      </c>
      <c r="O171">
        <f t="shared" si="21"/>
        <v>1</v>
      </c>
      <c r="P171">
        <f t="shared" si="18"/>
        <v>1</v>
      </c>
    </row>
    <row r="172" spans="1:16" ht="15" thickBot="1" x14ac:dyDescent="0.25">
      <c r="A172" s="3" t="s">
        <v>295</v>
      </c>
      <c r="B172">
        <v>83</v>
      </c>
      <c r="C172" s="2" t="s">
        <v>295</v>
      </c>
      <c r="D172" s="6">
        <v>43578</v>
      </c>
      <c r="E172" s="7" t="s">
        <v>295</v>
      </c>
      <c r="F172" s="8">
        <v>9.9926767346600006E-4</v>
      </c>
      <c r="G172" t="s">
        <v>295</v>
      </c>
      <c r="H172">
        <v>9.7540625589110306</v>
      </c>
      <c r="I172" t="str">
        <f t="shared" si="15"/>
        <v>榆林</v>
      </c>
      <c r="J172">
        <f t="shared" si="20"/>
        <v>1</v>
      </c>
      <c r="L172" s="11" t="s">
        <v>295</v>
      </c>
      <c r="M172" s="12">
        <v>1057.5</v>
      </c>
      <c r="N172" t="str">
        <f t="shared" si="16"/>
        <v>榆林</v>
      </c>
      <c r="O172">
        <f t="shared" si="21"/>
        <v>1</v>
      </c>
      <c r="P172">
        <f t="shared" si="18"/>
        <v>1</v>
      </c>
    </row>
    <row r="173" spans="1:16" ht="15" thickBot="1" x14ac:dyDescent="0.25">
      <c r="A173" s="3" t="s">
        <v>225</v>
      </c>
      <c r="B173">
        <v>73</v>
      </c>
      <c r="C173" s="2" t="s">
        <v>225</v>
      </c>
      <c r="D173" s="6">
        <v>12839</v>
      </c>
      <c r="E173" s="7" t="s">
        <v>225</v>
      </c>
      <c r="F173" s="8">
        <v>2.4353188928199999E-4</v>
      </c>
      <c r="G173" t="s">
        <v>225</v>
      </c>
      <c r="H173">
        <v>23.076965270085999</v>
      </c>
      <c r="I173" t="str">
        <f t="shared" si="15"/>
        <v>玉林</v>
      </c>
      <c r="J173">
        <f t="shared" si="20"/>
        <v>1</v>
      </c>
      <c r="L173" s="13" t="s">
        <v>225</v>
      </c>
      <c r="M173" s="12">
        <v>81.8</v>
      </c>
      <c r="N173" t="str">
        <f t="shared" si="16"/>
        <v>玉林</v>
      </c>
      <c r="O173">
        <f t="shared" si="21"/>
        <v>1</v>
      </c>
      <c r="P173">
        <f t="shared" si="18"/>
        <v>1</v>
      </c>
    </row>
    <row r="174" spans="1:16" ht="29.25" thickBot="1" x14ac:dyDescent="0.25">
      <c r="A174" s="3" t="s">
        <v>318</v>
      </c>
      <c r="C174" s="2" t="s">
        <v>318</v>
      </c>
      <c r="D174" s="6">
        <v>267000</v>
      </c>
      <c r="E174" s="7" t="s">
        <v>318</v>
      </c>
      <c r="F174" s="8">
        <v>3.2789267591699998E-4</v>
      </c>
      <c r="G174" t="s">
        <v>318</v>
      </c>
      <c r="H174">
        <v>1.09440700286857</v>
      </c>
      <c r="I174" t="str">
        <f t="shared" si="15"/>
        <v>玉树</v>
      </c>
      <c r="J174">
        <f t="shared" si="20"/>
        <v>1</v>
      </c>
      <c r="L174" s="13" t="s">
        <v>681</v>
      </c>
      <c r="M174" s="12">
        <v>3681.2</v>
      </c>
      <c r="N174" t="str">
        <f t="shared" si="16"/>
        <v>玉树</v>
      </c>
      <c r="O174">
        <f t="shared" si="21"/>
        <v>1</v>
      </c>
      <c r="P174">
        <f t="shared" si="18"/>
        <v>1</v>
      </c>
    </row>
    <row r="175" spans="1:16" ht="15" thickBot="1" x14ac:dyDescent="0.25">
      <c r="A175" s="3" t="s">
        <v>267</v>
      </c>
      <c r="B175">
        <v>51</v>
      </c>
      <c r="C175" s="2" t="s">
        <v>267</v>
      </c>
      <c r="D175" s="6">
        <v>15285</v>
      </c>
      <c r="E175" s="7" t="s">
        <v>267</v>
      </c>
      <c r="F175" s="8">
        <v>1.85432805567E-3</v>
      </c>
      <c r="G175" t="s">
        <v>267</v>
      </c>
      <c r="H175">
        <v>20.712395484235699</v>
      </c>
      <c r="I175" t="str">
        <f t="shared" si="15"/>
        <v>玉溪</v>
      </c>
      <c r="J175">
        <f t="shared" si="20"/>
        <v>1</v>
      </c>
      <c r="L175" s="13" t="s">
        <v>267</v>
      </c>
      <c r="M175" s="12">
        <v>1636.7</v>
      </c>
      <c r="N175" t="str">
        <f t="shared" si="16"/>
        <v>玉溪</v>
      </c>
      <c r="O175">
        <f t="shared" si="21"/>
        <v>1</v>
      </c>
      <c r="P175">
        <f t="shared" si="18"/>
        <v>1</v>
      </c>
    </row>
    <row r="176" spans="1:16" ht="15" thickBot="1" x14ac:dyDescent="0.25">
      <c r="A176" s="3" t="s">
        <v>187</v>
      </c>
      <c r="B176">
        <v>107</v>
      </c>
      <c r="C176" s="2" t="s">
        <v>187</v>
      </c>
      <c r="D176" s="6">
        <v>14900</v>
      </c>
      <c r="E176" s="7" t="s">
        <v>187</v>
      </c>
      <c r="F176" s="8">
        <v>4.8960271876200001E-3</v>
      </c>
      <c r="G176" t="s">
        <v>187</v>
      </c>
      <c r="H176">
        <v>17.8852348558983</v>
      </c>
      <c r="I176" t="str">
        <f t="shared" si="15"/>
        <v>岳阳</v>
      </c>
      <c r="J176">
        <f t="shared" si="20"/>
        <v>1</v>
      </c>
      <c r="L176" s="11" t="s">
        <v>187</v>
      </c>
      <c r="M176" s="12">
        <v>53</v>
      </c>
      <c r="N176" t="str">
        <f t="shared" si="16"/>
        <v>岳阳</v>
      </c>
      <c r="O176">
        <f t="shared" si="21"/>
        <v>1</v>
      </c>
      <c r="P176">
        <f t="shared" si="18"/>
        <v>1</v>
      </c>
    </row>
    <row r="177" spans="1:16" ht="15" thickBot="1" x14ac:dyDescent="0.25">
      <c r="A177" s="3" t="s">
        <v>20</v>
      </c>
      <c r="B177">
        <v>66</v>
      </c>
      <c r="C177" s="2" t="s">
        <v>20</v>
      </c>
      <c r="D177" s="6">
        <v>14106</v>
      </c>
      <c r="E177" s="7" t="s">
        <v>20</v>
      </c>
      <c r="F177" s="8">
        <v>3.46391821527E-3</v>
      </c>
      <c r="G177" t="s">
        <v>20</v>
      </c>
      <c r="H177">
        <v>13.490669474049</v>
      </c>
      <c r="I177" t="str">
        <f t="shared" si="15"/>
        <v>运城</v>
      </c>
      <c r="J177">
        <f t="shared" si="20"/>
        <v>1</v>
      </c>
      <c r="L177" s="11" t="s">
        <v>20</v>
      </c>
      <c r="M177" s="12">
        <v>376</v>
      </c>
      <c r="N177" t="str">
        <f t="shared" si="16"/>
        <v>运城</v>
      </c>
      <c r="O177">
        <f t="shared" si="21"/>
        <v>1</v>
      </c>
      <c r="P177">
        <f t="shared" si="18"/>
        <v>1</v>
      </c>
    </row>
    <row r="178" spans="1:16" ht="15" thickBot="1" x14ac:dyDescent="0.25">
      <c r="A178" s="3" t="s">
        <v>203</v>
      </c>
      <c r="B178">
        <v>123</v>
      </c>
      <c r="C178" s="2" t="s">
        <v>203</v>
      </c>
      <c r="D178" s="6">
        <v>13200</v>
      </c>
      <c r="E178" s="7" t="s">
        <v>203</v>
      </c>
      <c r="F178" s="8">
        <v>4.0627042128400003E-3</v>
      </c>
      <c r="G178" t="s">
        <v>203</v>
      </c>
      <c r="H178">
        <v>24.375224496712999</v>
      </c>
      <c r="I178" t="str">
        <f t="shared" si="15"/>
        <v>湛江</v>
      </c>
      <c r="J178">
        <f t="shared" si="20"/>
        <v>1</v>
      </c>
      <c r="L178" s="11" t="s">
        <v>203</v>
      </c>
      <c r="M178" s="12">
        <v>25.3</v>
      </c>
      <c r="N178" t="str">
        <f t="shared" si="16"/>
        <v>湛江</v>
      </c>
      <c r="O178">
        <f t="shared" si="21"/>
        <v>1</v>
      </c>
      <c r="P178">
        <f t="shared" si="18"/>
        <v>1</v>
      </c>
    </row>
    <row r="179" spans="1:16" ht="15" thickBot="1" x14ac:dyDescent="0.25">
      <c r="A179" s="3" t="s">
        <v>8</v>
      </c>
      <c r="B179">
        <v>109</v>
      </c>
      <c r="C179" s="2" t="s">
        <v>8</v>
      </c>
      <c r="D179" s="6">
        <v>36829</v>
      </c>
      <c r="E179" s="7" t="s">
        <v>8</v>
      </c>
      <c r="F179" s="8">
        <v>4.0818697356299997E-3</v>
      </c>
      <c r="G179" t="s">
        <v>8</v>
      </c>
      <c r="H179">
        <v>8.5051789257314105</v>
      </c>
      <c r="I179" t="str">
        <f t="shared" si="15"/>
        <v>张家</v>
      </c>
      <c r="J179">
        <f t="shared" si="20"/>
        <v>1</v>
      </c>
      <c r="L179" s="11" t="s">
        <v>8</v>
      </c>
      <c r="M179" s="12">
        <v>724.2</v>
      </c>
      <c r="N179" t="str">
        <f t="shared" si="16"/>
        <v>张家</v>
      </c>
      <c r="O179">
        <f>IF(COUNTIF(I$2:I$340,N179)&gt;0,1,0)</f>
        <v>1</v>
      </c>
      <c r="P179">
        <f t="shared" si="18"/>
        <v>1</v>
      </c>
    </row>
    <row r="180" spans="1:16" ht="15" thickBot="1" x14ac:dyDescent="0.25">
      <c r="A180" s="3" t="s">
        <v>304</v>
      </c>
      <c r="B180">
        <v>26</v>
      </c>
      <c r="C180" s="2" t="s">
        <v>304</v>
      </c>
      <c r="D180" s="6">
        <v>42372</v>
      </c>
      <c r="E180" s="7" t="s">
        <v>304</v>
      </c>
      <c r="F180" s="8">
        <v>3.9406792567100004E-3</v>
      </c>
      <c r="G180" t="s">
        <v>304</v>
      </c>
      <c r="H180">
        <v>7.4716863963990603</v>
      </c>
      <c r="I180" t="str">
        <f t="shared" si="15"/>
        <v>张掖</v>
      </c>
      <c r="J180">
        <f t="shared" ref="J180:J211" si="22">COUNTIF(N$2:N$644,I180)</f>
        <v>1</v>
      </c>
      <c r="L180" s="11" t="s">
        <v>304</v>
      </c>
      <c r="M180" s="12">
        <v>1482.7</v>
      </c>
      <c r="N180" t="str">
        <f t="shared" si="16"/>
        <v>张掖</v>
      </c>
      <c r="O180">
        <f t="shared" ref="O180:O195" si="23">COUNTIF(I$2:I$340,N180)</f>
        <v>1</v>
      </c>
      <c r="P180">
        <f t="shared" si="18"/>
        <v>1</v>
      </c>
    </row>
    <row r="181" spans="1:16" ht="15" thickBot="1" x14ac:dyDescent="0.25">
      <c r="A181" s="3" t="s">
        <v>50</v>
      </c>
      <c r="B181">
        <v>343</v>
      </c>
      <c r="C181" s="2" t="s">
        <v>50</v>
      </c>
      <c r="D181" s="6">
        <v>20604</v>
      </c>
      <c r="E181" s="7" t="s">
        <v>50</v>
      </c>
      <c r="F181" s="8">
        <v>7.21772009921E-3</v>
      </c>
      <c r="G181" t="s">
        <v>50</v>
      </c>
      <c r="H181">
        <v>6.4694759735159701</v>
      </c>
      <c r="I181" t="str">
        <f t="shared" si="15"/>
        <v>长春</v>
      </c>
      <c r="J181">
        <f t="shared" si="22"/>
        <v>1</v>
      </c>
      <c r="L181" s="11" t="s">
        <v>50</v>
      </c>
      <c r="M181" s="12">
        <v>236.8</v>
      </c>
      <c r="N181" t="str">
        <f t="shared" si="16"/>
        <v>长春</v>
      </c>
      <c r="O181">
        <f t="shared" si="23"/>
        <v>1</v>
      </c>
      <c r="P181">
        <f t="shared" si="18"/>
        <v>1</v>
      </c>
    </row>
    <row r="182" spans="1:16" ht="15" thickBot="1" x14ac:dyDescent="0.25">
      <c r="A182" s="3" t="s">
        <v>182</v>
      </c>
      <c r="B182">
        <v>555</v>
      </c>
      <c r="C182" s="2" t="s">
        <v>182</v>
      </c>
      <c r="D182" s="6">
        <v>11819</v>
      </c>
      <c r="E182" s="7" t="s">
        <v>182</v>
      </c>
      <c r="F182" s="8">
        <v>4.2893046489299999E-3</v>
      </c>
      <c r="G182" t="s">
        <v>182</v>
      </c>
      <c r="H182">
        <v>17.8496360536104</v>
      </c>
      <c r="I182" t="str">
        <f t="shared" si="15"/>
        <v>长沙</v>
      </c>
      <c r="J182">
        <f t="shared" si="22"/>
        <v>1</v>
      </c>
      <c r="L182" s="11" t="s">
        <v>182</v>
      </c>
      <c r="M182" s="12">
        <v>44.9</v>
      </c>
      <c r="N182" t="str">
        <f t="shared" si="16"/>
        <v>长沙</v>
      </c>
      <c r="O182">
        <f t="shared" si="23"/>
        <v>1</v>
      </c>
      <c r="P182">
        <f t="shared" si="18"/>
        <v>1</v>
      </c>
    </row>
    <row r="183" spans="1:16" ht="15" thickBot="1" x14ac:dyDescent="0.25">
      <c r="A183" s="3" t="s">
        <v>16</v>
      </c>
      <c r="B183">
        <v>102</v>
      </c>
      <c r="C183" s="2" t="s">
        <v>16</v>
      </c>
      <c r="D183" s="6">
        <v>13864</v>
      </c>
      <c r="E183" s="7" t="s">
        <v>16</v>
      </c>
      <c r="F183" s="8">
        <v>3.8571614136300001E-3</v>
      </c>
      <c r="G183" t="s">
        <v>16</v>
      </c>
      <c r="H183">
        <v>12.6114188308655</v>
      </c>
      <c r="I183" t="str">
        <f t="shared" si="15"/>
        <v>长治</v>
      </c>
      <c r="J183">
        <f t="shared" si="22"/>
        <v>1</v>
      </c>
      <c r="L183" s="13" t="s">
        <v>476</v>
      </c>
      <c r="M183" s="12">
        <v>991.8</v>
      </c>
      <c r="N183" t="str">
        <f t="shared" si="16"/>
        <v>长治</v>
      </c>
      <c r="O183">
        <f t="shared" si="23"/>
        <v>1</v>
      </c>
      <c r="P183">
        <f t="shared" si="18"/>
        <v>1</v>
      </c>
    </row>
    <row r="184" spans="1:16" ht="15" thickBot="1" x14ac:dyDescent="0.25">
      <c r="A184" s="3" t="s">
        <v>269</v>
      </c>
      <c r="B184">
        <v>38</v>
      </c>
      <c r="C184" s="2" t="s">
        <v>269</v>
      </c>
      <c r="D184" s="6">
        <v>23021</v>
      </c>
      <c r="E184" s="7" t="s">
        <v>269</v>
      </c>
      <c r="F184" s="8">
        <v>3.52430104409E-3</v>
      </c>
      <c r="G184" t="s">
        <v>269</v>
      </c>
      <c r="H184">
        <v>14.350487527294099</v>
      </c>
      <c r="I184" t="str">
        <f t="shared" si="15"/>
        <v>昭通</v>
      </c>
      <c r="J184">
        <f t="shared" si="22"/>
        <v>1</v>
      </c>
      <c r="L184" s="11" t="s">
        <v>269</v>
      </c>
      <c r="M184" s="12">
        <v>1949.5</v>
      </c>
      <c r="N184" t="str">
        <f t="shared" si="16"/>
        <v>昭通</v>
      </c>
      <c r="O184">
        <f t="shared" si="23"/>
        <v>1</v>
      </c>
      <c r="P184">
        <f t="shared" si="18"/>
        <v>1</v>
      </c>
    </row>
    <row r="185" spans="1:16" ht="15" thickBot="1" x14ac:dyDescent="0.25">
      <c r="A185" s="3" t="s">
        <v>83</v>
      </c>
      <c r="B185">
        <v>80</v>
      </c>
      <c r="C185" s="2" t="s">
        <v>83</v>
      </c>
      <c r="D185" s="6">
        <v>3847</v>
      </c>
      <c r="E185" s="7" t="s">
        <v>83</v>
      </c>
      <c r="F185" s="8">
        <v>3.1637919166699999E-3</v>
      </c>
      <c r="G185" t="s">
        <v>83</v>
      </c>
      <c r="H185">
        <v>16.9065918846172</v>
      </c>
      <c r="I185" t="str">
        <f t="shared" si="15"/>
        <v>镇江</v>
      </c>
      <c r="J185">
        <f t="shared" si="22"/>
        <v>1</v>
      </c>
      <c r="L185" s="13" t="s">
        <v>83</v>
      </c>
      <c r="M185" s="12">
        <v>26.5</v>
      </c>
      <c r="N185" t="str">
        <f t="shared" si="16"/>
        <v>镇江</v>
      </c>
      <c r="O185">
        <f t="shared" si="23"/>
        <v>1</v>
      </c>
      <c r="P185">
        <f t="shared" si="18"/>
        <v>1</v>
      </c>
    </row>
    <row r="186" spans="1:16" ht="15" thickBot="1" x14ac:dyDescent="0.25">
      <c r="A186" s="3" t="s">
        <v>151</v>
      </c>
      <c r="B186">
        <v>534</v>
      </c>
      <c r="C186" s="2" t="s">
        <v>151</v>
      </c>
      <c r="D186" s="6">
        <v>7446.2</v>
      </c>
      <c r="E186" s="7" t="s">
        <v>151</v>
      </c>
      <c r="F186" s="8">
        <v>4.3092177121299997E-3</v>
      </c>
      <c r="G186" t="s">
        <v>151</v>
      </c>
      <c r="H186">
        <v>15.75159640395</v>
      </c>
      <c r="I186" t="str">
        <f t="shared" si="15"/>
        <v>郑州</v>
      </c>
      <c r="J186">
        <f t="shared" si="22"/>
        <v>1</v>
      </c>
      <c r="L186" s="11" t="s">
        <v>151</v>
      </c>
      <c r="M186" s="12">
        <v>110.4</v>
      </c>
      <c r="N186" t="str">
        <f t="shared" si="16"/>
        <v>郑州</v>
      </c>
      <c r="O186">
        <f t="shared" si="23"/>
        <v>1</v>
      </c>
      <c r="P186">
        <f t="shared" si="18"/>
        <v>1</v>
      </c>
    </row>
    <row r="187" spans="1:16" ht="15" thickBot="1" x14ac:dyDescent="0.25">
      <c r="A187" s="3" t="s">
        <v>324</v>
      </c>
      <c r="B187">
        <v>23</v>
      </c>
      <c r="C187" s="2" t="s">
        <v>324</v>
      </c>
      <c r="D187" s="6">
        <v>16986.099999999999</v>
      </c>
      <c r="E187" s="7" t="s">
        <v>324</v>
      </c>
      <c r="F187" s="8">
        <v>5.1389997210000002E-3</v>
      </c>
      <c r="G187" t="s">
        <v>324</v>
      </c>
      <c r="H187">
        <v>9.9963544911530295</v>
      </c>
      <c r="I187" t="str">
        <f t="shared" si="15"/>
        <v>中卫</v>
      </c>
      <c r="J187">
        <f t="shared" si="22"/>
        <v>1</v>
      </c>
      <c r="L187" s="13" t="s">
        <v>324</v>
      </c>
      <c r="M187" s="12">
        <v>1225.7</v>
      </c>
      <c r="N187" t="str">
        <f t="shared" si="16"/>
        <v>中卫</v>
      </c>
      <c r="O187">
        <f t="shared" si="23"/>
        <v>1</v>
      </c>
      <c r="P187">
        <f t="shared" si="18"/>
        <v>1</v>
      </c>
    </row>
    <row r="188" spans="1:16" ht="15" thickBot="1" x14ac:dyDescent="0.25">
      <c r="A188" s="3" t="s">
        <v>347</v>
      </c>
      <c r="B188">
        <v>1634</v>
      </c>
      <c r="C188" s="2" t="s">
        <v>234</v>
      </c>
      <c r="D188" s="6">
        <v>82400</v>
      </c>
      <c r="E188" s="7" t="s">
        <v>234</v>
      </c>
      <c r="F188" s="8">
        <v>5.0330668584299999E-3</v>
      </c>
      <c r="G188" t="s">
        <v>234</v>
      </c>
      <c r="H188">
        <v>17.204170747382701</v>
      </c>
      <c r="I188" t="str">
        <f t="shared" si="15"/>
        <v>重庆</v>
      </c>
      <c r="J188">
        <f t="shared" si="22"/>
        <v>1</v>
      </c>
      <c r="L188" s="11" t="s">
        <v>405</v>
      </c>
      <c r="M188" s="12">
        <v>259.10000000000002</v>
      </c>
      <c r="N188" t="str">
        <f t="shared" si="16"/>
        <v>重庆</v>
      </c>
      <c r="O188">
        <f t="shared" si="23"/>
        <v>1</v>
      </c>
      <c r="P188">
        <f t="shared" si="18"/>
        <v>1</v>
      </c>
    </row>
    <row r="189" spans="1:16" ht="15" thickBot="1" x14ac:dyDescent="0.25">
      <c r="A189" s="3" t="s">
        <v>94</v>
      </c>
      <c r="B189">
        <v>60</v>
      </c>
      <c r="C189" s="2" t="s">
        <v>94</v>
      </c>
      <c r="D189" s="6">
        <v>22200</v>
      </c>
      <c r="E189" s="7" t="s">
        <v>94</v>
      </c>
      <c r="F189" s="8">
        <v>4.5203865396200001E-3</v>
      </c>
      <c r="G189" t="s">
        <v>94</v>
      </c>
      <c r="H189">
        <v>18.007707023906601</v>
      </c>
      <c r="I189" t="str">
        <f t="shared" si="15"/>
        <v>舟山</v>
      </c>
      <c r="J189">
        <f t="shared" si="22"/>
        <v>1</v>
      </c>
      <c r="L189" s="11" t="s">
        <v>94</v>
      </c>
      <c r="M189" s="12">
        <v>35.700000000000003</v>
      </c>
      <c r="N189" t="str">
        <f t="shared" si="16"/>
        <v>舟山</v>
      </c>
      <c r="O189">
        <f t="shared" si="23"/>
        <v>1</v>
      </c>
      <c r="P189">
        <f t="shared" si="18"/>
        <v>1</v>
      </c>
    </row>
    <row r="190" spans="1:16" ht="15" thickBot="1" x14ac:dyDescent="0.25">
      <c r="A190" s="3" t="s">
        <v>167</v>
      </c>
      <c r="B190">
        <v>48</v>
      </c>
      <c r="C190" s="2" t="s">
        <v>167</v>
      </c>
      <c r="D190" s="6">
        <v>14974</v>
      </c>
      <c r="E190" s="7" t="s">
        <v>167</v>
      </c>
      <c r="F190" s="8">
        <v>5.0110627504900002E-3</v>
      </c>
      <c r="G190" t="s">
        <v>167</v>
      </c>
      <c r="H190">
        <v>16.529393616912099</v>
      </c>
      <c r="I190" t="str">
        <f t="shared" si="15"/>
        <v>驻马</v>
      </c>
      <c r="J190">
        <f t="shared" si="22"/>
        <v>1</v>
      </c>
      <c r="L190" s="11" t="s">
        <v>167</v>
      </c>
      <c r="M190" s="12">
        <v>82.7</v>
      </c>
      <c r="N190" t="str">
        <f t="shared" si="16"/>
        <v>驻马</v>
      </c>
      <c r="O190">
        <f t="shared" si="23"/>
        <v>1</v>
      </c>
      <c r="P190">
        <f t="shared" si="18"/>
        <v>1</v>
      </c>
    </row>
    <row r="191" spans="1:16" ht="15" thickBot="1" x14ac:dyDescent="0.25">
      <c r="A191" s="3" t="s">
        <v>252</v>
      </c>
      <c r="B191">
        <v>41</v>
      </c>
      <c r="C191" s="2" t="s">
        <v>252</v>
      </c>
      <c r="D191" s="6">
        <v>7962</v>
      </c>
      <c r="E191" s="7" t="s">
        <v>252</v>
      </c>
      <c r="F191" s="8">
        <v>3.73375422875E-3</v>
      </c>
      <c r="G191" t="s">
        <v>252</v>
      </c>
      <c r="H191">
        <v>17.5018707597659</v>
      </c>
      <c r="I191" t="str">
        <f t="shared" si="15"/>
        <v>资阳</v>
      </c>
      <c r="J191">
        <f t="shared" si="22"/>
        <v>1</v>
      </c>
      <c r="L191" s="13" t="s">
        <v>252</v>
      </c>
      <c r="M191" s="12">
        <v>357</v>
      </c>
      <c r="N191" t="str">
        <f t="shared" si="16"/>
        <v>资阳</v>
      </c>
      <c r="O191">
        <f t="shared" si="23"/>
        <v>1</v>
      </c>
      <c r="P191">
        <f t="shared" si="18"/>
        <v>1</v>
      </c>
    </row>
    <row r="192" spans="1:16" ht="15" thickBot="1" x14ac:dyDescent="0.25">
      <c r="A192" s="3" t="s">
        <v>136</v>
      </c>
      <c r="B192">
        <v>240</v>
      </c>
      <c r="C192" s="2" t="s">
        <v>136</v>
      </c>
      <c r="D192" s="6">
        <v>5938</v>
      </c>
      <c r="E192" s="7" t="s">
        <v>136</v>
      </c>
      <c r="F192" s="8">
        <v>3.7914774920100001E-3</v>
      </c>
      <c r="G192" t="s">
        <v>136</v>
      </c>
      <c r="H192">
        <v>13.6020661898805</v>
      </c>
      <c r="I192" t="str">
        <f t="shared" si="15"/>
        <v>淄博</v>
      </c>
      <c r="J192">
        <f t="shared" si="22"/>
        <v>1</v>
      </c>
      <c r="L192" s="13" t="s">
        <v>564</v>
      </c>
      <c r="M192" s="12">
        <v>34</v>
      </c>
      <c r="N192" t="str">
        <f t="shared" si="16"/>
        <v>淄博</v>
      </c>
      <c r="O192">
        <f t="shared" si="23"/>
        <v>1</v>
      </c>
      <c r="P192">
        <f t="shared" si="18"/>
        <v>1</v>
      </c>
    </row>
    <row r="193" spans="1:17" s="15" customFormat="1" ht="15" thickBot="1" x14ac:dyDescent="0.25">
      <c r="A193" s="14" t="s">
        <v>258</v>
      </c>
      <c r="B193" s="15">
        <v>147</v>
      </c>
      <c r="C193" s="16" t="s">
        <v>258</v>
      </c>
      <c r="D193" s="17">
        <v>30762</v>
      </c>
      <c r="E193" s="18" t="s">
        <v>258</v>
      </c>
      <c r="F193" s="19">
        <v>4.9277183853799998E-3</v>
      </c>
      <c r="G193" s="15" t="s">
        <v>258</v>
      </c>
      <c r="H193" s="15">
        <v>16.212485199097699</v>
      </c>
      <c r="I193" s="15" t="str">
        <f t="shared" si="15"/>
        <v>遵义</v>
      </c>
      <c r="J193" s="15">
        <f t="shared" si="22"/>
        <v>1</v>
      </c>
      <c r="L193" s="20" t="s">
        <v>258</v>
      </c>
      <c r="M193" s="21">
        <v>843.9</v>
      </c>
      <c r="N193" s="15" t="str">
        <f t="shared" si="16"/>
        <v>遵义</v>
      </c>
      <c r="O193" s="15">
        <f t="shared" si="23"/>
        <v>1</v>
      </c>
      <c r="P193" s="15">
        <f t="shared" si="18"/>
        <v>1</v>
      </c>
      <c r="Q193" s="15" t="s">
        <v>880</v>
      </c>
    </row>
    <row r="194" spans="1:17" ht="15" thickBot="1" x14ac:dyDescent="0.25">
      <c r="A194" s="2" t="s">
        <v>286</v>
      </c>
      <c r="B194" t="s">
        <v>340</v>
      </c>
      <c r="C194" s="2" t="s">
        <v>286</v>
      </c>
      <c r="D194" s="6">
        <v>345000</v>
      </c>
      <c r="E194" s="7" t="s">
        <v>286</v>
      </c>
      <c r="F194" s="8">
        <v>3.2126162609799999E-3</v>
      </c>
      <c r="G194" t="s">
        <v>286</v>
      </c>
      <c r="H194">
        <v>6.1138169465995604</v>
      </c>
      <c r="I194" t="str">
        <f t="shared" ref="I194:I257" si="24">LEFT(A194,2)</f>
        <v>阿里</v>
      </c>
      <c r="J194">
        <f t="shared" si="22"/>
        <v>0</v>
      </c>
      <c r="L194" s="13" t="s">
        <v>493</v>
      </c>
      <c r="M194" s="12">
        <v>1126.0999999999999</v>
      </c>
      <c r="N194" t="str">
        <f t="shared" ref="N194:N257" si="25">LEFT(L194,2)</f>
        <v>阿巴</v>
      </c>
      <c r="O194">
        <f t="shared" si="23"/>
        <v>0</v>
      </c>
      <c r="P194">
        <f t="shared" ref="P194:P257" si="26">COUNTIF(G$2:G$370,A194)</f>
        <v>1</v>
      </c>
    </row>
    <row r="195" spans="1:17" ht="29.25" thickBot="1" x14ac:dyDescent="0.25">
      <c r="A195" s="2" t="s">
        <v>31</v>
      </c>
      <c r="B195">
        <v>40</v>
      </c>
      <c r="C195" s="2" t="s">
        <v>31</v>
      </c>
      <c r="D195" s="6">
        <v>65140</v>
      </c>
      <c r="E195" s="7" t="s">
        <v>31</v>
      </c>
      <c r="F195" s="8">
        <v>3.0101170273200001E-3</v>
      </c>
      <c r="G195" t="s">
        <v>31</v>
      </c>
      <c r="H195">
        <v>7.1917836689460097</v>
      </c>
      <c r="I195" t="str">
        <f t="shared" si="24"/>
        <v>巴彦</v>
      </c>
      <c r="J195">
        <f t="shared" si="22"/>
        <v>0</v>
      </c>
      <c r="L195" s="13" t="s">
        <v>696</v>
      </c>
      <c r="M195" s="12">
        <v>1984.9</v>
      </c>
      <c r="N195" t="str">
        <f t="shared" si="25"/>
        <v>阿合</v>
      </c>
      <c r="O195">
        <f t="shared" si="23"/>
        <v>0</v>
      </c>
      <c r="P195">
        <f t="shared" si="26"/>
        <v>1</v>
      </c>
    </row>
    <row r="196" spans="1:17" ht="43.5" thickBot="1" x14ac:dyDescent="0.25">
      <c r="A196" s="2" t="s">
        <v>331</v>
      </c>
      <c r="C196" s="2" t="s">
        <v>331</v>
      </c>
      <c r="D196" s="6">
        <v>471526</v>
      </c>
      <c r="E196" s="7" t="s">
        <v>331</v>
      </c>
      <c r="F196" s="8">
        <v>5.4091721497199997E-3</v>
      </c>
      <c r="G196" t="s">
        <v>331</v>
      </c>
      <c r="H196">
        <v>8.77701206822932</v>
      </c>
      <c r="I196" t="str">
        <f t="shared" si="24"/>
        <v>巴音</v>
      </c>
      <c r="J196">
        <f t="shared" si="22"/>
        <v>0</v>
      </c>
      <c r="L196" s="13" t="s">
        <v>381</v>
      </c>
      <c r="M196" s="12">
        <v>1012.2</v>
      </c>
      <c r="N196" t="str">
        <f t="shared" si="25"/>
        <v>阿拉</v>
      </c>
      <c r="O196">
        <v>0</v>
      </c>
      <c r="P196">
        <f t="shared" si="26"/>
        <v>1</v>
      </c>
    </row>
    <row r="197" spans="1:17" ht="15" thickBot="1" x14ac:dyDescent="0.25">
      <c r="A197" s="2" t="s">
        <v>55</v>
      </c>
      <c r="B197">
        <v>35</v>
      </c>
      <c r="C197" s="2" t="s">
        <v>55</v>
      </c>
      <c r="D197" s="6">
        <v>17485</v>
      </c>
      <c r="E197" s="7" t="s">
        <v>55</v>
      </c>
      <c r="F197" s="8">
        <v>1.4435540852599999E-3</v>
      </c>
      <c r="G197" t="s">
        <v>55</v>
      </c>
      <c r="H197">
        <v>6.2122699007201003</v>
      </c>
      <c r="I197" t="str">
        <f t="shared" si="24"/>
        <v>白山</v>
      </c>
      <c r="J197">
        <f t="shared" si="22"/>
        <v>0</v>
      </c>
      <c r="L197" s="13" t="s">
        <v>504</v>
      </c>
      <c r="M197" s="12">
        <v>1329.3</v>
      </c>
      <c r="N197" t="str">
        <f t="shared" si="25"/>
        <v>阿腾</v>
      </c>
      <c r="O197">
        <f t="shared" ref="O197:O260" si="27">COUNTIF(I$2:I$340,N197)</f>
        <v>0</v>
      </c>
      <c r="P197">
        <f t="shared" si="26"/>
        <v>1</v>
      </c>
    </row>
    <row r="198" spans="1:17" ht="15" thickBot="1" x14ac:dyDescent="0.25">
      <c r="A198" s="2" t="s">
        <v>301</v>
      </c>
      <c r="B198">
        <v>43</v>
      </c>
      <c r="C198" s="2" t="s">
        <v>301</v>
      </c>
      <c r="D198" s="6">
        <v>21209</v>
      </c>
      <c r="E198" s="7" t="s">
        <v>301</v>
      </c>
      <c r="F198" s="8">
        <v>3.4050239965000002E-3</v>
      </c>
      <c r="G198" t="s">
        <v>301</v>
      </c>
      <c r="H198">
        <v>7.3194291223116403</v>
      </c>
      <c r="I198" t="str">
        <f t="shared" si="24"/>
        <v>白银</v>
      </c>
      <c r="J198">
        <f t="shared" si="22"/>
        <v>0</v>
      </c>
      <c r="L198" s="4" t="s">
        <v>489</v>
      </c>
      <c r="M198" s="12">
        <v>1328.1</v>
      </c>
      <c r="N198" t="str">
        <f t="shared" si="25"/>
        <v>阿左</v>
      </c>
      <c r="O198">
        <f t="shared" si="27"/>
        <v>0</v>
      </c>
      <c r="P198">
        <f t="shared" si="26"/>
        <v>1</v>
      </c>
    </row>
    <row r="199" spans="1:17" ht="15" thickBot="1" x14ac:dyDescent="0.25">
      <c r="A199" s="2" t="s">
        <v>149</v>
      </c>
      <c r="B199">
        <v>74</v>
      </c>
      <c r="C199" s="2" t="s">
        <v>149</v>
      </c>
      <c r="D199" s="6">
        <v>9032.6</v>
      </c>
      <c r="E199" s="7" t="s">
        <v>149</v>
      </c>
      <c r="F199" s="8">
        <v>6.2415263426899995E-4</v>
      </c>
      <c r="G199" t="s">
        <v>149</v>
      </c>
      <c r="H199">
        <v>13.8849913831401</v>
      </c>
      <c r="I199" t="str">
        <f t="shared" si="24"/>
        <v>滨州</v>
      </c>
      <c r="J199">
        <f t="shared" si="22"/>
        <v>0</v>
      </c>
      <c r="L199" s="9" t="s">
        <v>427</v>
      </c>
      <c r="M199" s="12">
        <v>149.30000000000001</v>
      </c>
      <c r="N199" t="str">
        <f t="shared" si="25"/>
        <v>安达</v>
      </c>
      <c r="O199">
        <f t="shared" si="27"/>
        <v>0</v>
      </c>
      <c r="P199">
        <f t="shared" si="26"/>
        <v>1</v>
      </c>
    </row>
    <row r="200" spans="1:17" ht="43.5" thickBot="1" x14ac:dyDescent="0.25">
      <c r="A200" s="2" t="s">
        <v>330</v>
      </c>
      <c r="C200" s="2" t="s">
        <v>330</v>
      </c>
      <c r="D200" s="6">
        <v>24934.33</v>
      </c>
      <c r="E200" s="7" t="s">
        <v>330</v>
      </c>
      <c r="F200" s="8">
        <v>1.22727430776E-3</v>
      </c>
      <c r="G200" t="s">
        <v>330</v>
      </c>
      <c r="H200">
        <v>9.0334841162889603</v>
      </c>
      <c r="I200" t="str">
        <f t="shared" si="24"/>
        <v>博尔</v>
      </c>
      <c r="J200">
        <f t="shared" si="22"/>
        <v>0</v>
      </c>
      <c r="L200" s="4" t="s">
        <v>857</v>
      </c>
      <c r="M200" s="12">
        <v>4800</v>
      </c>
      <c r="N200" t="str">
        <f t="shared" si="25"/>
        <v>安多</v>
      </c>
      <c r="O200">
        <f t="shared" si="27"/>
        <v>0</v>
      </c>
      <c r="P200">
        <f t="shared" si="26"/>
        <v>1</v>
      </c>
    </row>
    <row r="201" spans="1:17" ht="29.25" thickBot="1" x14ac:dyDescent="0.25">
      <c r="A201" s="2" t="s">
        <v>329</v>
      </c>
      <c r="C201" s="2" t="s">
        <v>329</v>
      </c>
      <c r="D201" s="6">
        <v>73660.41</v>
      </c>
      <c r="E201" s="7" t="s">
        <v>329</v>
      </c>
      <c r="F201" s="8">
        <v>2.3598515089899999E-3</v>
      </c>
      <c r="G201" t="s">
        <v>329</v>
      </c>
      <c r="H201">
        <v>8.1842887866403302</v>
      </c>
      <c r="I201" t="str">
        <f t="shared" si="24"/>
        <v>昌吉</v>
      </c>
      <c r="J201">
        <f t="shared" si="22"/>
        <v>0</v>
      </c>
      <c r="L201" s="4" t="s">
        <v>752</v>
      </c>
      <c r="M201" s="12">
        <v>128.30000000000001</v>
      </c>
      <c r="N201" t="str">
        <f t="shared" si="25"/>
        <v>安化</v>
      </c>
      <c r="O201">
        <f t="shared" si="27"/>
        <v>0</v>
      </c>
      <c r="P201">
        <f t="shared" si="26"/>
        <v>1</v>
      </c>
    </row>
    <row r="202" spans="1:17" ht="15" thickBot="1" x14ac:dyDescent="0.25">
      <c r="A202" s="2" t="s">
        <v>109</v>
      </c>
      <c r="B202">
        <v>39</v>
      </c>
      <c r="C202" s="2" t="s">
        <v>109</v>
      </c>
      <c r="D202" s="6">
        <v>2063</v>
      </c>
      <c r="G202" t="s">
        <v>353</v>
      </c>
      <c r="H202">
        <v>25.160498559596402</v>
      </c>
      <c r="I202" t="str">
        <f t="shared" si="24"/>
        <v>巢湖</v>
      </c>
      <c r="J202">
        <f t="shared" si="22"/>
        <v>0</v>
      </c>
      <c r="L202" s="4" t="s">
        <v>630</v>
      </c>
      <c r="M202" s="12">
        <v>1170.8</v>
      </c>
      <c r="N202" t="str">
        <f t="shared" si="25"/>
        <v>安西</v>
      </c>
      <c r="O202">
        <f t="shared" si="27"/>
        <v>0</v>
      </c>
      <c r="P202">
        <f t="shared" si="26"/>
        <v>0</v>
      </c>
    </row>
    <row r="203" spans="1:17" ht="15" thickBot="1" x14ac:dyDescent="0.25">
      <c r="A203" s="2" t="s">
        <v>214</v>
      </c>
      <c r="B203">
        <v>93</v>
      </c>
      <c r="C203" s="2" t="s">
        <v>214</v>
      </c>
      <c r="D203" s="6">
        <v>3614</v>
      </c>
      <c r="E203" s="7" t="s">
        <v>214</v>
      </c>
      <c r="F203" s="8">
        <v>3.4941134853600001E-3</v>
      </c>
      <c r="G203" t="s">
        <v>214</v>
      </c>
      <c r="H203">
        <v>22.854235170901902</v>
      </c>
      <c r="I203" t="str">
        <f t="shared" si="24"/>
        <v>潮州</v>
      </c>
      <c r="J203">
        <f t="shared" si="22"/>
        <v>0</v>
      </c>
      <c r="L203" s="4" t="s">
        <v>513</v>
      </c>
      <c r="M203" s="12">
        <v>400.5</v>
      </c>
      <c r="N203" t="str">
        <f t="shared" si="25"/>
        <v>敖汉</v>
      </c>
      <c r="O203">
        <f t="shared" si="27"/>
        <v>0</v>
      </c>
      <c r="P203">
        <f t="shared" si="26"/>
        <v>1</v>
      </c>
    </row>
    <row r="204" spans="1:17" ht="15" thickBot="1" x14ac:dyDescent="0.25">
      <c r="A204" s="2" t="s">
        <v>112</v>
      </c>
      <c r="B204">
        <v>38</v>
      </c>
      <c r="C204" s="2" t="s">
        <v>112</v>
      </c>
      <c r="D204" s="6">
        <v>8271.7000000000007</v>
      </c>
      <c r="E204" s="7" t="s">
        <v>112</v>
      </c>
      <c r="F204" s="8">
        <v>4.1764355472099996E-3</v>
      </c>
      <c r="G204" t="s">
        <v>112</v>
      </c>
      <c r="H204">
        <v>15.778616543142199</v>
      </c>
      <c r="I204" t="str">
        <f t="shared" si="24"/>
        <v>池州</v>
      </c>
      <c r="J204">
        <f t="shared" si="22"/>
        <v>0</v>
      </c>
      <c r="L204" s="4" t="s">
        <v>723</v>
      </c>
      <c r="M204" s="12">
        <v>1116.5</v>
      </c>
      <c r="N204" t="str">
        <f t="shared" si="25"/>
        <v>巴楚</v>
      </c>
      <c r="O204">
        <f t="shared" si="27"/>
        <v>0</v>
      </c>
      <c r="P204">
        <f t="shared" si="26"/>
        <v>1</v>
      </c>
    </row>
    <row r="205" spans="1:17" ht="15" thickBot="1" x14ac:dyDescent="0.25">
      <c r="A205" s="2" t="s">
        <v>230</v>
      </c>
      <c r="B205">
        <v>22</v>
      </c>
      <c r="C205" s="2" t="s">
        <v>230</v>
      </c>
      <c r="D205" s="6">
        <v>17440</v>
      </c>
      <c r="E205" s="7" t="s">
        <v>230</v>
      </c>
      <c r="F205" s="8">
        <v>3.2278784677699998E-3</v>
      </c>
      <c r="G205" t="s">
        <v>230</v>
      </c>
      <c r="H205">
        <v>22.541047663419999</v>
      </c>
      <c r="I205" t="str">
        <f t="shared" si="24"/>
        <v>崇左</v>
      </c>
      <c r="J205">
        <f t="shared" si="22"/>
        <v>0</v>
      </c>
      <c r="L205" s="4" t="s">
        <v>740</v>
      </c>
      <c r="M205" s="12">
        <v>294.5</v>
      </c>
      <c r="N205" t="str">
        <f t="shared" si="25"/>
        <v>巴东</v>
      </c>
      <c r="O205">
        <f t="shared" si="27"/>
        <v>0</v>
      </c>
      <c r="P205">
        <f t="shared" si="26"/>
        <v>1</v>
      </c>
    </row>
    <row r="206" spans="1:17" ht="15" thickBot="1" x14ac:dyDescent="0.25">
      <c r="A206" s="2" t="s">
        <v>106</v>
      </c>
      <c r="B206">
        <v>45</v>
      </c>
      <c r="C206" s="2" t="s">
        <v>106</v>
      </c>
      <c r="D206" s="6">
        <v>13398</v>
      </c>
      <c r="E206" s="7" t="s">
        <v>106</v>
      </c>
      <c r="F206" s="8">
        <v>4.1016194676600001E-3</v>
      </c>
      <c r="G206" t="s">
        <v>106</v>
      </c>
      <c r="H206">
        <v>16.428599561421802</v>
      </c>
      <c r="I206" t="str">
        <f t="shared" si="24"/>
        <v>滁州</v>
      </c>
      <c r="J206">
        <f t="shared" si="22"/>
        <v>0</v>
      </c>
      <c r="L206" s="4" t="s">
        <v>742</v>
      </c>
      <c r="M206" s="12">
        <v>1819.3</v>
      </c>
      <c r="N206" t="str">
        <f t="shared" si="25"/>
        <v>巴东</v>
      </c>
      <c r="O206">
        <f t="shared" si="27"/>
        <v>0</v>
      </c>
      <c r="P206">
        <f t="shared" si="26"/>
        <v>1</v>
      </c>
    </row>
    <row r="207" spans="1:17" ht="15" thickBot="1" x14ac:dyDescent="0.25">
      <c r="A207" s="2" t="s">
        <v>249</v>
      </c>
      <c r="B207">
        <v>97</v>
      </c>
      <c r="C207" s="2" t="s">
        <v>249</v>
      </c>
      <c r="D207" s="6">
        <v>16600</v>
      </c>
      <c r="E207" s="7" t="s">
        <v>249</v>
      </c>
      <c r="F207" s="8">
        <v>4.9185208563899997E-3</v>
      </c>
      <c r="G207" t="s">
        <v>249</v>
      </c>
      <c r="H207">
        <v>17.256709576841399</v>
      </c>
      <c r="I207" t="str">
        <f t="shared" si="24"/>
        <v>达州</v>
      </c>
      <c r="J207">
        <f t="shared" si="22"/>
        <v>0</v>
      </c>
      <c r="L207" s="4" t="s">
        <v>508</v>
      </c>
      <c r="M207" s="12">
        <v>484.4</v>
      </c>
      <c r="N207" t="str">
        <f t="shared" si="25"/>
        <v>巴林</v>
      </c>
      <c r="O207">
        <f t="shared" si="27"/>
        <v>0</v>
      </c>
      <c r="P207">
        <f t="shared" si="26"/>
        <v>1</v>
      </c>
    </row>
    <row r="208" spans="1:17" ht="15" thickBot="1" x14ac:dyDescent="0.25">
      <c r="A208" s="2" t="s">
        <v>64</v>
      </c>
      <c r="B208">
        <v>128</v>
      </c>
      <c r="C208" s="2" t="s">
        <v>64</v>
      </c>
      <c r="D208" s="6">
        <v>22161</v>
      </c>
      <c r="E208" s="7" t="s">
        <v>64</v>
      </c>
      <c r="F208" s="8">
        <v>4.23324323666E-3</v>
      </c>
      <c r="G208" t="s">
        <v>64</v>
      </c>
      <c r="H208">
        <v>5.3583647327830599</v>
      </c>
      <c r="I208" t="str">
        <f t="shared" si="24"/>
        <v>大庆</v>
      </c>
      <c r="J208">
        <f t="shared" si="22"/>
        <v>0</v>
      </c>
      <c r="L208" s="4" t="s">
        <v>716</v>
      </c>
      <c r="M208" s="12">
        <v>1752.5</v>
      </c>
      <c r="N208" t="str">
        <f t="shared" si="25"/>
        <v>巴仑</v>
      </c>
      <c r="O208">
        <f t="shared" si="27"/>
        <v>0</v>
      </c>
      <c r="P208">
        <f t="shared" si="26"/>
        <v>1</v>
      </c>
    </row>
    <row r="209" spans="1:16" ht="29.25" thickBot="1" x14ac:dyDescent="0.25">
      <c r="A209" s="2" t="s">
        <v>71</v>
      </c>
      <c r="B209" t="s">
        <v>340</v>
      </c>
      <c r="C209" s="2" t="s">
        <v>71</v>
      </c>
      <c r="D209" s="6">
        <v>46755</v>
      </c>
      <c r="E209" s="7" t="s">
        <v>71</v>
      </c>
      <c r="F209" s="8">
        <v>4.6704683466699997E-3</v>
      </c>
      <c r="G209" t="s">
        <v>71</v>
      </c>
      <c r="H209">
        <v>-0.24418777746307599</v>
      </c>
      <c r="I209" t="str">
        <f t="shared" si="24"/>
        <v>大兴</v>
      </c>
      <c r="J209">
        <f t="shared" si="22"/>
        <v>0</v>
      </c>
      <c r="L209" s="4" t="s">
        <v>463</v>
      </c>
      <c r="M209" s="12">
        <v>9</v>
      </c>
      <c r="N209" t="str">
        <f t="shared" si="25"/>
        <v>霸县</v>
      </c>
      <c r="O209">
        <f t="shared" si="27"/>
        <v>0</v>
      </c>
      <c r="P209">
        <f t="shared" si="26"/>
        <v>1</v>
      </c>
    </row>
    <row r="210" spans="1:16" ht="43.5" thickBot="1" x14ac:dyDescent="0.25">
      <c r="A210" s="2" t="s">
        <v>278</v>
      </c>
      <c r="C210" s="2" t="s">
        <v>278</v>
      </c>
      <c r="D210" s="6">
        <v>11526</v>
      </c>
      <c r="E210" s="7" t="s">
        <v>278</v>
      </c>
      <c r="F210" s="8">
        <v>4.5446945027300002E-3</v>
      </c>
      <c r="G210" t="s">
        <v>278</v>
      </c>
      <c r="H210">
        <v>17.233342711706001</v>
      </c>
      <c r="I210" t="str">
        <f t="shared" si="24"/>
        <v>德宏</v>
      </c>
      <c r="J210">
        <f t="shared" si="22"/>
        <v>0</v>
      </c>
      <c r="L210" s="4" t="s">
        <v>498</v>
      </c>
      <c r="M210" s="12">
        <v>1376.6</v>
      </c>
      <c r="N210" t="str">
        <f t="shared" si="25"/>
        <v>百灵</v>
      </c>
      <c r="O210">
        <f t="shared" si="27"/>
        <v>0</v>
      </c>
      <c r="P210">
        <f t="shared" si="26"/>
        <v>1</v>
      </c>
    </row>
    <row r="211" spans="1:16" ht="15" thickBot="1" x14ac:dyDescent="0.25">
      <c r="A211" s="2" t="s">
        <v>239</v>
      </c>
      <c r="B211">
        <v>66</v>
      </c>
      <c r="C211" s="2" t="s">
        <v>239</v>
      </c>
      <c r="D211" s="6">
        <v>5954</v>
      </c>
      <c r="E211" s="7" t="s">
        <v>239</v>
      </c>
      <c r="F211" s="8">
        <v>4.4445718208799999E-3</v>
      </c>
      <c r="G211" t="s">
        <v>239</v>
      </c>
      <c r="H211">
        <v>16.699841776782701</v>
      </c>
      <c r="I211" t="str">
        <f t="shared" si="24"/>
        <v>德阳</v>
      </c>
      <c r="J211">
        <f t="shared" si="22"/>
        <v>0</v>
      </c>
      <c r="L211" s="4" t="s">
        <v>720</v>
      </c>
      <c r="M211" s="12">
        <v>1229.2</v>
      </c>
      <c r="N211" t="str">
        <f t="shared" si="25"/>
        <v>拜城</v>
      </c>
      <c r="O211">
        <f t="shared" si="27"/>
        <v>0</v>
      </c>
      <c r="P211">
        <f t="shared" si="26"/>
        <v>1</v>
      </c>
    </row>
    <row r="212" spans="1:16" ht="29.25" thickBot="1" x14ac:dyDescent="0.25">
      <c r="A212" s="2" t="s">
        <v>280</v>
      </c>
      <c r="C212" s="2" t="s">
        <v>280</v>
      </c>
      <c r="D212" s="6">
        <v>23870</v>
      </c>
      <c r="E212" s="7" t="s">
        <v>280</v>
      </c>
      <c r="F212" s="8">
        <v>4.28883532302E-3</v>
      </c>
      <c r="G212" t="s">
        <v>280</v>
      </c>
      <c r="H212">
        <v>10.485576707986899</v>
      </c>
      <c r="I212" t="str">
        <f t="shared" si="24"/>
        <v>迪庆</v>
      </c>
      <c r="J212">
        <f t="shared" ref="J212:J243" si="28">COUNTIF(N$2:N$644,I212)</f>
        <v>0</v>
      </c>
      <c r="L212" s="4" t="s">
        <v>856</v>
      </c>
      <c r="M212" s="12">
        <v>4700</v>
      </c>
      <c r="N212" t="str">
        <f t="shared" si="25"/>
        <v>班戈</v>
      </c>
      <c r="O212">
        <f t="shared" si="27"/>
        <v>0</v>
      </c>
      <c r="P212">
        <f t="shared" si="26"/>
        <v>1</v>
      </c>
    </row>
    <row r="213" spans="1:16" ht="15" thickBot="1" x14ac:dyDescent="0.25">
      <c r="A213" s="2" t="s">
        <v>308</v>
      </c>
      <c r="B213">
        <v>20</v>
      </c>
      <c r="C213" s="2" t="s">
        <v>308</v>
      </c>
      <c r="D213" s="6">
        <v>20300</v>
      </c>
      <c r="E213" s="7" t="s">
        <v>308</v>
      </c>
      <c r="F213" s="8">
        <v>4.0458980590699998E-3</v>
      </c>
      <c r="G213" t="s">
        <v>308</v>
      </c>
      <c r="H213">
        <v>6.6452198053669598</v>
      </c>
      <c r="I213" t="str">
        <f t="shared" si="24"/>
        <v>定西</v>
      </c>
      <c r="J213">
        <f t="shared" si="28"/>
        <v>0</v>
      </c>
      <c r="L213" s="4" t="s">
        <v>689</v>
      </c>
      <c r="M213" s="12">
        <v>3750</v>
      </c>
      <c r="N213" t="str">
        <f t="shared" si="25"/>
        <v>班玛</v>
      </c>
      <c r="O213">
        <f t="shared" si="27"/>
        <v>0</v>
      </c>
      <c r="P213">
        <f t="shared" si="26"/>
        <v>1</v>
      </c>
    </row>
    <row r="214" spans="1:16" ht="15" thickBot="1" x14ac:dyDescent="0.25">
      <c r="A214" s="2" t="s">
        <v>212</v>
      </c>
      <c r="B214">
        <v>956</v>
      </c>
      <c r="C214" s="2" t="s">
        <v>212</v>
      </c>
      <c r="D214" s="6">
        <v>2465</v>
      </c>
      <c r="E214" s="7" t="s">
        <v>212</v>
      </c>
      <c r="F214" s="8">
        <v>5.0104215606700002E-3</v>
      </c>
      <c r="G214" t="s">
        <v>212</v>
      </c>
      <c r="H214">
        <v>23.944982382440099</v>
      </c>
      <c r="I214" t="str">
        <f t="shared" si="24"/>
        <v>东莞</v>
      </c>
      <c r="J214">
        <f t="shared" si="28"/>
        <v>0</v>
      </c>
      <c r="L214" s="4" t="s">
        <v>735</v>
      </c>
      <c r="M214" s="12">
        <v>136.4</v>
      </c>
      <c r="N214" t="str">
        <f t="shared" si="25"/>
        <v>宝丰</v>
      </c>
      <c r="O214">
        <f t="shared" si="27"/>
        <v>0</v>
      </c>
      <c r="P214">
        <f t="shared" si="26"/>
        <v>1</v>
      </c>
    </row>
    <row r="215" spans="1:16" ht="15" thickBot="1" x14ac:dyDescent="0.25">
      <c r="A215" s="2" t="s">
        <v>138</v>
      </c>
      <c r="B215">
        <v>93</v>
      </c>
      <c r="C215" s="2" t="s">
        <v>138</v>
      </c>
      <c r="D215" s="6">
        <v>7923</v>
      </c>
      <c r="E215" s="7" t="s">
        <v>138</v>
      </c>
      <c r="F215" s="8">
        <v>6.4853368500899997E-3</v>
      </c>
      <c r="G215" t="s">
        <v>138</v>
      </c>
      <c r="H215">
        <v>13.8250119815066</v>
      </c>
      <c r="I215" t="str">
        <f t="shared" si="24"/>
        <v>东营</v>
      </c>
      <c r="J215">
        <f t="shared" si="28"/>
        <v>0</v>
      </c>
      <c r="L215" s="4" t="s">
        <v>555</v>
      </c>
      <c r="M215" s="12">
        <v>83</v>
      </c>
      <c r="N215" t="str">
        <f t="shared" si="25"/>
        <v>宝清</v>
      </c>
      <c r="O215">
        <f t="shared" si="27"/>
        <v>0</v>
      </c>
      <c r="P215">
        <f t="shared" si="26"/>
        <v>1</v>
      </c>
    </row>
    <row r="216" spans="1:16" ht="29.25" thickBot="1" x14ac:dyDescent="0.25">
      <c r="A216" s="2" t="s">
        <v>29</v>
      </c>
      <c r="B216">
        <v>67</v>
      </c>
      <c r="C216" s="2" t="s">
        <v>29</v>
      </c>
      <c r="D216" s="6">
        <v>87890</v>
      </c>
      <c r="E216" s="7" t="s">
        <v>29</v>
      </c>
      <c r="F216" s="8">
        <v>6.3172220081700002E-3</v>
      </c>
      <c r="G216" t="s">
        <v>29</v>
      </c>
      <c r="H216">
        <v>8.4568145966649908</v>
      </c>
      <c r="I216" t="str">
        <f t="shared" si="24"/>
        <v>鄂尔</v>
      </c>
      <c r="J216">
        <f t="shared" si="28"/>
        <v>0</v>
      </c>
      <c r="L216" s="9" t="s">
        <v>426</v>
      </c>
      <c r="M216" s="12">
        <v>269.7</v>
      </c>
      <c r="N216" t="str">
        <f t="shared" si="25"/>
        <v>北安</v>
      </c>
      <c r="O216">
        <f t="shared" si="27"/>
        <v>0</v>
      </c>
      <c r="P216">
        <f t="shared" si="26"/>
        <v>1</v>
      </c>
    </row>
    <row r="217" spans="1:16" ht="15" thickBot="1" x14ac:dyDescent="0.25">
      <c r="A217" s="2" t="s">
        <v>174</v>
      </c>
      <c r="B217">
        <v>45</v>
      </c>
      <c r="C217" s="2" t="s">
        <v>174</v>
      </c>
      <c r="D217" s="6">
        <v>1594</v>
      </c>
      <c r="E217" s="7" t="s">
        <v>174</v>
      </c>
      <c r="F217" s="8">
        <v>5.5038375648299998E-3</v>
      </c>
      <c r="G217" t="s">
        <v>174</v>
      </c>
      <c r="H217">
        <v>17.281203918385199</v>
      </c>
      <c r="I217" t="str">
        <f t="shared" si="24"/>
        <v>鄂州</v>
      </c>
      <c r="J217">
        <f t="shared" si="28"/>
        <v>0</v>
      </c>
      <c r="L217" s="4" t="s">
        <v>710</v>
      </c>
      <c r="M217" s="12">
        <v>1653.7</v>
      </c>
      <c r="N217" t="str">
        <f t="shared" si="25"/>
        <v>北塔</v>
      </c>
      <c r="O217">
        <f t="shared" si="27"/>
        <v>0</v>
      </c>
      <c r="P217">
        <f t="shared" si="26"/>
        <v>1</v>
      </c>
    </row>
    <row r="218" spans="1:16" ht="15" thickBot="1" x14ac:dyDescent="0.25">
      <c r="A218" s="2" t="s">
        <v>222</v>
      </c>
      <c r="B218">
        <v>33</v>
      </c>
      <c r="C218" s="2" t="s">
        <v>222</v>
      </c>
      <c r="D218" s="6">
        <v>6173</v>
      </c>
      <c r="E218" s="7" t="s">
        <v>222</v>
      </c>
      <c r="F218" s="8">
        <v>7.1746428006700001E-3</v>
      </c>
      <c r="G218" t="s">
        <v>222</v>
      </c>
      <c r="H218">
        <v>23.000987763944</v>
      </c>
      <c r="I218" t="str">
        <f t="shared" si="24"/>
        <v>防城</v>
      </c>
      <c r="J218">
        <f t="shared" si="28"/>
        <v>0</v>
      </c>
      <c r="L218" s="4" t="s">
        <v>873</v>
      </c>
      <c r="M218" s="12">
        <v>2736</v>
      </c>
      <c r="N218" t="str">
        <f t="shared" si="25"/>
        <v>波密</v>
      </c>
      <c r="O218">
        <f t="shared" si="27"/>
        <v>0</v>
      </c>
      <c r="P218">
        <f t="shared" si="26"/>
        <v>1</v>
      </c>
    </row>
    <row r="219" spans="1:16" ht="15" thickBot="1" x14ac:dyDescent="0.25">
      <c r="A219" s="2" t="s">
        <v>201</v>
      </c>
      <c r="B219">
        <v>854</v>
      </c>
      <c r="C219" s="2" t="s">
        <v>201</v>
      </c>
      <c r="D219" s="6">
        <v>3848.49</v>
      </c>
      <c r="E219" s="7" t="s">
        <v>201</v>
      </c>
      <c r="F219" s="8">
        <v>4.81078814094E-3</v>
      </c>
      <c r="G219" t="s">
        <v>201</v>
      </c>
      <c r="H219">
        <v>23.595829682024998</v>
      </c>
      <c r="I219" t="str">
        <f t="shared" si="24"/>
        <v>佛山</v>
      </c>
      <c r="J219">
        <f t="shared" si="28"/>
        <v>0</v>
      </c>
      <c r="L219" s="4" t="s">
        <v>599</v>
      </c>
      <c r="M219" s="12">
        <v>40.1</v>
      </c>
      <c r="N219" t="str">
        <f t="shared" si="25"/>
        <v>波阳</v>
      </c>
      <c r="O219">
        <f t="shared" si="27"/>
        <v>0</v>
      </c>
      <c r="P219">
        <f t="shared" si="26"/>
        <v>1</v>
      </c>
    </row>
    <row r="220" spans="1:16" ht="15" thickBot="1" x14ac:dyDescent="0.25">
      <c r="A220" s="2" t="s">
        <v>39</v>
      </c>
      <c r="B220">
        <v>121</v>
      </c>
      <c r="C220" s="2" t="s">
        <v>39</v>
      </c>
      <c r="D220" s="6">
        <v>11271</v>
      </c>
      <c r="E220" s="7" t="s">
        <v>39</v>
      </c>
      <c r="F220" s="8">
        <v>4.6270536047199997E-3</v>
      </c>
      <c r="G220" t="s">
        <v>39</v>
      </c>
      <c r="H220">
        <v>8.1011517358863507</v>
      </c>
      <c r="I220" t="str">
        <f t="shared" si="24"/>
        <v>抚顺</v>
      </c>
      <c r="J220">
        <f t="shared" si="28"/>
        <v>0</v>
      </c>
      <c r="L220" s="4" t="s">
        <v>690</v>
      </c>
      <c r="M220" s="12">
        <v>284.8</v>
      </c>
      <c r="N220" t="str">
        <f t="shared" si="25"/>
        <v>博乐</v>
      </c>
      <c r="O220">
        <f t="shared" si="27"/>
        <v>0</v>
      </c>
      <c r="P220">
        <f t="shared" si="26"/>
        <v>1</v>
      </c>
    </row>
    <row r="221" spans="1:16" ht="15" thickBot="1" x14ac:dyDescent="0.25">
      <c r="A221" s="2" t="s">
        <v>132</v>
      </c>
      <c r="B221">
        <v>79</v>
      </c>
      <c r="C221" s="2" t="s">
        <v>132</v>
      </c>
      <c r="D221" s="6">
        <v>18800</v>
      </c>
      <c r="E221" s="7" t="s">
        <v>132</v>
      </c>
      <c r="F221" s="8">
        <v>4.0202066219100002E-3</v>
      </c>
      <c r="G221" t="s">
        <v>132</v>
      </c>
      <c r="H221">
        <v>19.428380216017398</v>
      </c>
      <c r="I221" t="str">
        <f t="shared" si="24"/>
        <v>抚州</v>
      </c>
      <c r="J221">
        <f t="shared" si="28"/>
        <v>0</v>
      </c>
      <c r="L221" s="4" t="s">
        <v>714</v>
      </c>
      <c r="M221" s="12">
        <v>440.5</v>
      </c>
      <c r="N221" t="str">
        <f t="shared" si="25"/>
        <v>蔡家</v>
      </c>
      <c r="O221">
        <f t="shared" si="27"/>
        <v>0</v>
      </c>
      <c r="P221">
        <f t="shared" si="26"/>
        <v>1</v>
      </c>
    </row>
    <row r="222" spans="1:16" ht="29.25" thickBot="1" x14ac:dyDescent="0.25">
      <c r="A222" s="2" t="s">
        <v>311</v>
      </c>
      <c r="C222" s="2" t="s">
        <v>344</v>
      </c>
      <c r="D222" s="6">
        <v>45000</v>
      </c>
      <c r="E222" s="7" t="s">
        <v>311</v>
      </c>
      <c r="F222" s="8">
        <v>4.8498474980600004E-3</v>
      </c>
      <c r="G222" t="s">
        <v>311</v>
      </c>
      <c r="H222">
        <v>4.8381950564690603</v>
      </c>
      <c r="I222" t="str">
        <f t="shared" si="24"/>
        <v>甘南</v>
      </c>
      <c r="J222">
        <f t="shared" si="28"/>
        <v>0</v>
      </c>
      <c r="L222" s="4" t="s">
        <v>874</v>
      </c>
      <c r="M222" s="12">
        <v>2327.6</v>
      </c>
      <c r="N222" t="str">
        <f t="shared" si="25"/>
        <v>察隅</v>
      </c>
      <c r="O222">
        <f t="shared" si="27"/>
        <v>0</v>
      </c>
      <c r="P222">
        <f t="shared" si="26"/>
        <v>1</v>
      </c>
    </row>
    <row r="223" spans="1:16" ht="15" thickBot="1" x14ac:dyDescent="0.25">
      <c r="A223" s="2" t="s">
        <v>248</v>
      </c>
      <c r="B223">
        <v>40</v>
      </c>
      <c r="C223" s="2" t="s">
        <v>248</v>
      </c>
      <c r="D223" s="6">
        <v>6344</v>
      </c>
      <c r="E223" s="7" t="s">
        <v>248</v>
      </c>
      <c r="F223" s="8">
        <v>4.1536041229099999E-3</v>
      </c>
      <c r="G223" t="s">
        <v>248</v>
      </c>
      <c r="H223">
        <v>17.823905132380499</v>
      </c>
      <c r="I223" t="str">
        <f t="shared" si="24"/>
        <v>广安</v>
      </c>
      <c r="J223">
        <f t="shared" si="28"/>
        <v>0</v>
      </c>
      <c r="L223" s="4" t="s">
        <v>593</v>
      </c>
      <c r="M223" s="12">
        <v>22.4</v>
      </c>
      <c r="N223" t="str">
        <f t="shared" si="25"/>
        <v>巢县</v>
      </c>
      <c r="O223">
        <f t="shared" si="27"/>
        <v>0</v>
      </c>
      <c r="P223">
        <f t="shared" si="26"/>
        <v>1</v>
      </c>
    </row>
    <row r="224" spans="1:16" ht="15" thickBot="1" x14ac:dyDescent="0.25">
      <c r="A224" s="2" t="s">
        <v>241</v>
      </c>
      <c r="B224">
        <v>48</v>
      </c>
      <c r="C224" s="2" t="s">
        <v>241</v>
      </c>
      <c r="D224" s="6">
        <v>16314</v>
      </c>
      <c r="E224" s="7" t="s">
        <v>241</v>
      </c>
      <c r="F224" s="8">
        <v>5.9641446872500002E-3</v>
      </c>
      <c r="G224" t="s">
        <v>241</v>
      </c>
      <c r="H224">
        <v>16.547196207219098</v>
      </c>
      <c r="I224" t="str">
        <f t="shared" si="24"/>
        <v>广元</v>
      </c>
      <c r="J224">
        <f t="shared" si="28"/>
        <v>0</v>
      </c>
      <c r="L224" s="4" t="s">
        <v>683</v>
      </c>
      <c r="M224" s="12">
        <v>4415.3999999999996</v>
      </c>
      <c r="N224" t="str">
        <f t="shared" si="25"/>
        <v>称多</v>
      </c>
      <c r="O224">
        <f t="shared" si="27"/>
        <v>0</v>
      </c>
      <c r="P224">
        <f t="shared" si="26"/>
        <v>1</v>
      </c>
    </row>
    <row r="225" spans="1:16" ht="15" thickBot="1" x14ac:dyDescent="0.25">
      <c r="A225" s="2" t="s">
        <v>224</v>
      </c>
      <c r="B225">
        <v>71</v>
      </c>
      <c r="C225" s="2" t="s">
        <v>224</v>
      </c>
      <c r="D225" s="6">
        <v>10596</v>
      </c>
      <c r="E225" s="7" t="s">
        <v>224</v>
      </c>
      <c r="F225" s="8">
        <v>3.78979430977E-3</v>
      </c>
      <c r="G225" t="s">
        <v>224</v>
      </c>
      <c r="H225">
        <v>22.2531966148149</v>
      </c>
      <c r="I225" t="str">
        <f t="shared" si="24"/>
        <v>贵港</v>
      </c>
      <c r="J225">
        <f t="shared" si="28"/>
        <v>0</v>
      </c>
      <c r="L225" s="4" t="s">
        <v>616</v>
      </c>
      <c r="M225" s="12">
        <v>21.8</v>
      </c>
      <c r="N225" t="str">
        <f t="shared" si="25"/>
        <v>崇武</v>
      </c>
      <c r="O225">
        <f t="shared" si="27"/>
        <v>0</v>
      </c>
      <c r="P225">
        <f t="shared" si="26"/>
        <v>1</v>
      </c>
    </row>
    <row r="226" spans="1:16" ht="29.25" thickBot="1" x14ac:dyDescent="0.25">
      <c r="A226" s="2" t="s">
        <v>317</v>
      </c>
      <c r="C226" s="2" t="s">
        <v>317</v>
      </c>
      <c r="D226" s="6">
        <v>76312</v>
      </c>
      <c r="E226" s="7" t="s">
        <v>317</v>
      </c>
      <c r="F226" s="8">
        <v>3.3723739325099999E-3</v>
      </c>
      <c r="G226" t="s">
        <v>317</v>
      </c>
      <c r="H226">
        <v>1.6298035043132699</v>
      </c>
      <c r="I226" t="str">
        <f t="shared" si="24"/>
        <v>果洛</v>
      </c>
      <c r="J226">
        <f t="shared" si="28"/>
        <v>0</v>
      </c>
      <c r="L226" s="4" t="s">
        <v>591</v>
      </c>
      <c r="M226" s="12">
        <v>25.3</v>
      </c>
      <c r="N226" t="str">
        <f t="shared" si="25"/>
        <v>滁县</v>
      </c>
      <c r="O226">
        <f t="shared" si="27"/>
        <v>0</v>
      </c>
      <c r="P226">
        <f t="shared" si="26"/>
        <v>1</v>
      </c>
    </row>
    <row r="227" spans="1:16" ht="29.25" thickBot="1" x14ac:dyDescent="0.25">
      <c r="A227" s="2" t="s">
        <v>314</v>
      </c>
      <c r="C227" s="2" t="s">
        <v>314</v>
      </c>
      <c r="D227" s="6">
        <v>39354</v>
      </c>
      <c r="E227" s="7" t="s">
        <v>314</v>
      </c>
      <c r="F227" s="8">
        <v>2.9498771235199998E-3</v>
      </c>
      <c r="G227" t="s">
        <v>314</v>
      </c>
      <c r="H227">
        <v>4.0305454284066702</v>
      </c>
      <c r="I227" t="str">
        <f t="shared" si="24"/>
        <v>海北</v>
      </c>
      <c r="J227">
        <f t="shared" si="28"/>
        <v>0</v>
      </c>
      <c r="L227" s="9" t="s">
        <v>433</v>
      </c>
      <c r="M227" s="12">
        <v>7.1</v>
      </c>
      <c r="N227" t="str">
        <f t="shared" si="25"/>
        <v>慈溪</v>
      </c>
      <c r="O227">
        <f t="shared" si="27"/>
        <v>0</v>
      </c>
      <c r="P227">
        <f t="shared" si="26"/>
        <v>1</v>
      </c>
    </row>
    <row r="228" spans="1:16" ht="15" thickBot="1" x14ac:dyDescent="0.25">
      <c r="A228" s="2" t="s">
        <v>313</v>
      </c>
      <c r="B228">
        <v>19</v>
      </c>
      <c r="C228" s="2" t="s">
        <v>313</v>
      </c>
      <c r="D228" s="6">
        <v>12801</v>
      </c>
      <c r="E228" s="7" t="s">
        <v>400</v>
      </c>
      <c r="F228" s="8">
        <v>3.4098169570299999E-3</v>
      </c>
      <c r="G228" t="s">
        <v>350</v>
      </c>
      <c r="H228">
        <v>14.348989392171299</v>
      </c>
      <c r="I228" t="str">
        <f t="shared" si="24"/>
        <v>海东</v>
      </c>
      <c r="J228">
        <f t="shared" si="28"/>
        <v>0</v>
      </c>
      <c r="L228" s="4" t="s">
        <v>870</v>
      </c>
      <c r="M228" s="12">
        <v>4280</v>
      </c>
      <c r="N228" t="str">
        <f t="shared" si="25"/>
        <v>错那</v>
      </c>
      <c r="O228">
        <f t="shared" si="27"/>
        <v>0</v>
      </c>
      <c r="P228">
        <f t="shared" si="26"/>
        <v>0</v>
      </c>
    </row>
    <row r="229" spans="1:16" ht="29.25" thickBot="1" x14ac:dyDescent="0.25">
      <c r="A229" s="2" t="s">
        <v>316</v>
      </c>
      <c r="C229" s="2" t="s">
        <v>316</v>
      </c>
      <c r="D229" s="6">
        <v>46000</v>
      </c>
      <c r="E229" s="7" t="s">
        <v>316</v>
      </c>
      <c r="F229" s="8">
        <v>3.3393442757800001E-3</v>
      </c>
      <c r="G229" t="s">
        <v>316</v>
      </c>
      <c r="H229">
        <v>2.7009904394829398</v>
      </c>
      <c r="I229" t="str">
        <f t="shared" si="24"/>
        <v>海南</v>
      </c>
      <c r="J229">
        <f t="shared" si="28"/>
        <v>0</v>
      </c>
      <c r="L229" s="4" t="s">
        <v>492</v>
      </c>
      <c r="M229" s="12">
        <v>1225.2</v>
      </c>
      <c r="N229" t="str">
        <f t="shared" si="25"/>
        <v>达茂</v>
      </c>
      <c r="O229">
        <f t="shared" si="27"/>
        <v>0</v>
      </c>
      <c r="P229">
        <f t="shared" si="26"/>
        <v>1</v>
      </c>
    </row>
    <row r="230" spans="1:16" ht="43.5" thickBot="1" x14ac:dyDescent="0.25">
      <c r="A230" s="2" t="s">
        <v>319</v>
      </c>
      <c r="C230" s="2" t="s">
        <v>319</v>
      </c>
      <c r="D230" s="6">
        <v>325785</v>
      </c>
      <c r="E230" s="7" t="s">
        <v>319</v>
      </c>
      <c r="F230" s="8">
        <v>4.8297708336699999E-3</v>
      </c>
      <c r="G230" t="s">
        <v>319</v>
      </c>
      <c r="H230">
        <v>3.1352005891905899</v>
      </c>
      <c r="I230" t="str">
        <f t="shared" si="24"/>
        <v>海西</v>
      </c>
      <c r="J230">
        <f t="shared" si="28"/>
        <v>0</v>
      </c>
      <c r="L230" s="4" t="s">
        <v>685</v>
      </c>
      <c r="M230" s="12">
        <v>3967.5</v>
      </c>
      <c r="N230" t="str">
        <f t="shared" si="25"/>
        <v>达日</v>
      </c>
      <c r="O230">
        <f t="shared" si="27"/>
        <v>0</v>
      </c>
      <c r="P230">
        <f t="shared" si="26"/>
        <v>1</v>
      </c>
    </row>
    <row r="231" spans="1:16" ht="15" thickBot="1" x14ac:dyDescent="0.25">
      <c r="A231" s="2" t="s">
        <v>5</v>
      </c>
      <c r="B231">
        <v>194</v>
      </c>
      <c r="C231" s="2" t="s">
        <v>5</v>
      </c>
      <c r="D231" s="6">
        <v>12062</v>
      </c>
      <c r="E231" s="7" t="s">
        <v>5</v>
      </c>
      <c r="F231" s="8">
        <v>4.3955285966899996E-3</v>
      </c>
      <c r="G231" t="s">
        <v>5</v>
      </c>
      <c r="H231">
        <v>14.464372662758899</v>
      </c>
      <c r="I231" t="str">
        <f t="shared" si="24"/>
        <v>邯郸</v>
      </c>
      <c r="J231">
        <f t="shared" si="28"/>
        <v>0</v>
      </c>
      <c r="L231" s="9" t="s">
        <v>455</v>
      </c>
      <c r="M231" s="12">
        <v>310.39999999999998</v>
      </c>
      <c r="N231" t="str">
        <f t="shared" si="25"/>
        <v>达县</v>
      </c>
      <c r="O231">
        <f t="shared" si="27"/>
        <v>0</v>
      </c>
      <c r="P231">
        <f t="shared" si="26"/>
        <v>1</v>
      </c>
    </row>
    <row r="232" spans="1:16" ht="15" thickBot="1" x14ac:dyDescent="0.25">
      <c r="A232" s="2" t="s">
        <v>228</v>
      </c>
      <c r="B232">
        <v>46</v>
      </c>
      <c r="C232" s="2" t="s">
        <v>228</v>
      </c>
      <c r="D232" s="6">
        <v>33494</v>
      </c>
      <c r="E232" s="7" t="s">
        <v>228</v>
      </c>
      <c r="F232" s="8">
        <v>5.1236779858899999E-3</v>
      </c>
      <c r="G232" t="s">
        <v>228</v>
      </c>
      <c r="H232">
        <v>20.234346126646599</v>
      </c>
      <c r="I232" t="str">
        <f t="shared" si="24"/>
        <v>河池</v>
      </c>
      <c r="J232">
        <f t="shared" si="28"/>
        <v>0</v>
      </c>
      <c r="L232" s="4" t="s">
        <v>664</v>
      </c>
      <c r="M232" s="12">
        <v>3173.2</v>
      </c>
      <c r="N232" t="str">
        <f t="shared" si="25"/>
        <v>大柴</v>
      </c>
      <c r="O232">
        <f t="shared" si="27"/>
        <v>0</v>
      </c>
      <c r="P232">
        <f t="shared" si="26"/>
        <v>1</v>
      </c>
    </row>
    <row r="233" spans="1:16" ht="15" thickBot="1" x14ac:dyDescent="0.25">
      <c r="A233" s="2" t="s">
        <v>227</v>
      </c>
      <c r="B233">
        <v>34</v>
      </c>
      <c r="C233" s="2" t="s">
        <v>227</v>
      </c>
      <c r="D233" s="6">
        <v>11854</v>
      </c>
      <c r="E233" s="7" t="s">
        <v>227</v>
      </c>
      <c r="F233" s="8">
        <v>1.6283686156899999E-3</v>
      </c>
      <c r="G233" t="s">
        <v>227</v>
      </c>
      <c r="H233">
        <v>21.2035672819658</v>
      </c>
      <c r="I233" t="str">
        <f t="shared" si="24"/>
        <v>贺州</v>
      </c>
      <c r="J233">
        <f t="shared" si="28"/>
        <v>0</v>
      </c>
      <c r="L233" s="4" t="s">
        <v>787</v>
      </c>
      <c r="M233" s="12">
        <v>168.7</v>
      </c>
      <c r="N233" t="str">
        <f t="shared" si="25"/>
        <v>儋县</v>
      </c>
      <c r="O233">
        <f t="shared" si="27"/>
        <v>0</v>
      </c>
      <c r="P233">
        <f t="shared" si="26"/>
        <v>1</v>
      </c>
    </row>
    <row r="234" spans="1:16" ht="15" thickBot="1" x14ac:dyDescent="0.25">
      <c r="A234" s="2" t="s">
        <v>156</v>
      </c>
      <c r="B234">
        <v>52</v>
      </c>
      <c r="C234" s="2" t="s">
        <v>156</v>
      </c>
      <c r="D234" s="6">
        <v>2299</v>
      </c>
      <c r="E234" s="7" t="s">
        <v>156</v>
      </c>
      <c r="F234" s="8">
        <v>1.27513899984E-3</v>
      </c>
      <c r="G234" t="s">
        <v>156</v>
      </c>
      <c r="H234">
        <v>15.249811775961801</v>
      </c>
      <c r="I234" t="str">
        <f t="shared" si="24"/>
        <v>鹤壁</v>
      </c>
      <c r="J234">
        <f t="shared" si="28"/>
        <v>0</v>
      </c>
      <c r="L234" s="4" t="s">
        <v>865</v>
      </c>
      <c r="M234" s="12">
        <v>4200</v>
      </c>
      <c r="N234" t="str">
        <f t="shared" si="25"/>
        <v>当雄</v>
      </c>
      <c r="O234">
        <f t="shared" si="27"/>
        <v>0</v>
      </c>
      <c r="P234">
        <f t="shared" si="26"/>
        <v>1</v>
      </c>
    </row>
    <row r="235" spans="1:16" ht="15" thickBot="1" x14ac:dyDescent="0.25">
      <c r="A235" s="2" t="s">
        <v>12</v>
      </c>
      <c r="B235">
        <v>84</v>
      </c>
      <c r="C235" s="2" t="s">
        <v>12</v>
      </c>
      <c r="D235" s="6">
        <v>8815</v>
      </c>
      <c r="E235" s="7" t="s">
        <v>12</v>
      </c>
      <c r="F235" s="8">
        <v>1.4266661886E-3</v>
      </c>
      <c r="G235" t="s">
        <v>12</v>
      </c>
      <c r="H235">
        <v>13.993804803317801</v>
      </c>
      <c r="I235" t="str">
        <f t="shared" si="24"/>
        <v>衡水</v>
      </c>
      <c r="J235">
        <f t="shared" si="28"/>
        <v>0</v>
      </c>
      <c r="L235" s="4" t="s">
        <v>588</v>
      </c>
      <c r="M235" s="12">
        <v>43.2</v>
      </c>
      <c r="N235" t="str">
        <f t="shared" si="25"/>
        <v>砀山</v>
      </c>
      <c r="O235">
        <f t="shared" si="27"/>
        <v>0</v>
      </c>
      <c r="P235">
        <f t="shared" si="26"/>
        <v>1</v>
      </c>
    </row>
    <row r="236" spans="1:16" ht="43.5" thickBot="1" x14ac:dyDescent="0.25">
      <c r="A236" s="2" t="s">
        <v>274</v>
      </c>
      <c r="C236" s="2" t="s">
        <v>274</v>
      </c>
      <c r="D236" s="6">
        <v>32930</v>
      </c>
      <c r="E236" s="7" t="s">
        <v>274</v>
      </c>
      <c r="F236" s="8">
        <v>1.42058212593E-3</v>
      </c>
      <c r="G236" t="s">
        <v>274</v>
      </c>
      <c r="H236">
        <v>20.0770214973397</v>
      </c>
      <c r="I236" t="str">
        <f t="shared" si="24"/>
        <v>红河</v>
      </c>
      <c r="J236">
        <f t="shared" si="28"/>
        <v>0</v>
      </c>
      <c r="L236" s="4" t="s">
        <v>810</v>
      </c>
      <c r="M236" s="12">
        <v>2957.2</v>
      </c>
      <c r="N236" t="str">
        <f t="shared" si="25"/>
        <v>道孚</v>
      </c>
      <c r="O236">
        <f t="shared" si="27"/>
        <v>0</v>
      </c>
      <c r="P236">
        <f t="shared" si="26"/>
        <v>1</v>
      </c>
    </row>
    <row r="237" spans="1:16" ht="29.25" thickBot="1" x14ac:dyDescent="0.25">
      <c r="A237" s="2" t="s">
        <v>30</v>
      </c>
      <c r="B237">
        <v>43</v>
      </c>
      <c r="C237" s="2" t="s">
        <v>30</v>
      </c>
      <c r="D237" s="6">
        <v>263953</v>
      </c>
      <c r="E237" s="7" t="s">
        <v>30</v>
      </c>
      <c r="F237" s="8">
        <v>1.36437866256E-3</v>
      </c>
      <c r="G237" t="s">
        <v>30</v>
      </c>
      <c r="H237">
        <v>0.87124081448646695</v>
      </c>
      <c r="I237" t="str">
        <f t="shared" si="24"/>
        <v>呼伦</v>
      </c>
      <c r="J237">
        <f t="shared" si="28"/>
        <v>0</v>
      </c>
      <c r="L237" s="4" t="s">
        <v>761</v>
      </c>
      <c r="M237" s="12">
        <v>192.2</v>
      </c>
      <c r="N237" t="str">
        <f t="shared" si="25"/>
        <v>道县</v>
      </c>
      <c r="O237">
        <f t="shared" si="27"/>
        <v>0</v>
      </c>
      <c r="P237">
        <f t="shared" si="26"/>
        <v>1</v>
      </c>
    </row>
    <row r="238" spans="1:16" ht="15" thickBot="1" x14ac:dyDescent="0.25">
      <c r="A238" s="2" t="s">
        <v>49</v>
      </c>
      <c r="B238">
        <v>64</v>
      </c>
      <c r="C238" s="2" t="s">
        <v>49</v>
      </c>
      <c r="D238" s="6">
        <v>10415</v>
      </c>
      <c r="E238" s="7" t="s">
        <v>49</v>
      </c>
      <c r="F238" s="8">
        <v>1.5266833958200001E-3</v>
      </c>
      <c r="G238" t="s">
        <v>49</v>
      </c>
      <c r="H238">
        <v>10.7114142332534</v>
      </c>
      <c r="I238" t="str">
        <f t="shared" si="24"/>
        <v>葫芦</v>
      </c>
      <c r="J238">
        <f t="shared" si="28"/>
        <v>0</v>
      </c>
      <c r="L238" s="4" t="s">
        <v>818</v>
      </c>
      <c r="M238" s="12">
        <v>3727.7</v>
      </c>
      <c r="N238" t="str">
        <f t="shared" si="25"/>
        <v>稻城</v>
      </c>
      <c r="O238">
        <f t="shared" si="27"/>
        <v>0</v>
      </c>
      <c r="P238">
        <f t="shared" si="26"/>
        <v>1</v>
      </c>
    </row>
    <row r="239" spans="1:16" ht="15" thickBot="1" x14ac:dyDescent="0.25">
      <c r="A239" s="2" t="s">
        <v>90</v>
      </c>
      <c r="B239">
        <v>75</v>
      </c>
      <c r="C239" s="2" t="s">
        <v>90</v>
      </c>
      <c r="D239" s="6">
        <v>5818</v>
      </c>
      <c r="E239" s="7" t="s">
        <v>90</v>
      </c>
      <c r="F239" s="8">
        <v>1.33531953422E-3</v>
      </c>
      <c r="G239" t="s">
        <v>90</v>
      </c>
      <c r="H239">
        <v>17.581427357087701</v>
      </c>
      <c r="I239" t="str">
        <f t="shared" si="24"/>
        <v>湖州</v>
      </c>
      <c r="J239">
        <f t="shared" si="28"/>
        <v>0</v>
      </c>
      <c r="L239" s="4" t="s">
        <v>808</v>
      </c>
      <c r="M239" s="12">
        <v>3201.2</v>
      </c>
      <c r="N239" t="str">
        <f t="shared" si="25"/>
        <v>德格</v>
      </c>
      <c r="O239">
        <f t="shared" si="27"/>
        <v>0</v>
      </c>
      <c r="P239">
        <f t="shared" si="26"/>
        <v>1</v>
      </c>
    </row>
    <row r="240" spans="1:16" ht="15" thickBot="1" x14ac:dyDescent="0.25">
      <c r="A240" s="2" t="s">
        <v>193</v>
      </c>
      <c r="B240">
        <v>59</v>
      </c>
      <c r="C240" s="2" t="s">
        <v>193</v>
      </c>
      <c r="D240" s="6">
        <v>27564</v>
      </c>
      <c r="E240" s="7" t="s">
        <v>193</v>
      </c>
      <c r="F240" s="8">
        <v>1.27084249398E-3</v>
      </c>
      <c r="G240" t="s">
        <v>193</v>
      </c>
      <c r="H240">
        <v>17.3670424178347</v>
      </c>
      <c r="I240" t="str">
        <f t="shared" si="24"/>
        <v>怀化</v>
      </c>
      <c r="J240">
        <f t="shared" si="28"/>
        <v>0</v>
      </c>
      <c r="L240" s="4" t="s">
        <v>613</v>
      </c>
      <c r="M240" s="12">
        <v>1653.5</v>
      </c>
      <c r="N240" t="str">
        <f t="shared" si="25"/>
        <v>德化</v>
      </c>
      <c r="O240">
        <f t="shared" si="27"/>
        <v>0</v>
      </c>
      <c r="P240">
        <f t="shared" si="26"/>
        <v>1</v>
      </c>
    </row>
    <row r="241" spans="1:16" ht="15" thickBot="1" x14ac:dyDescent="0.25">
      <c r="A241" s="2" t="s">
        <v>80</v>
      </c>
      <c r="B241">
        <v>130</v>
      </c>
      <c r="C241" s="2" t="s">
        <v>80</v>
      </c>
      <c r="D241" s="6">
        <v>10072</v>
      </c>
      <c r="E241" s="7" t="s">
        <v>80</v>
      </c>
      <c r="F241" s="8">
        <v>1.77699089124E-3</v>
      </c>
      <c r="G241" t="s">
        <v>80</v>
      </c>
      <c r="H241">
        <v>15.7844082218558</v>
      </c>
      <c r="I241" t="str">
        <f t="shared" si="24"/>
        <v>淮安</v>
      </c>
      <c r="J241">
        <f t="shared" si="28"/>
        <v>0</v>
      </c>
      <c r="L241" s="9" t="s">
        <v>440</v>
      </c>
      <c r="M241" s="12">
        <v>2981.5</v>
      </c>
      <c r="N241" t="str">
        <f t="shared" si="25"/>
        <v>德令</v>
      </c>
      <c r="O241">
        <f t="shared" si="27"/>
        <v>0</v>
      </c>
      <c r="P241">
        <f t="shared" si="26"/>
        <v>1</v>
      </c>
    </row>
    <row r="242" spans="1:16" ht="15" thickBot="1" x14ac:dyDescent="0.25">
      <c r="A242" s="2" t="s">
        <v>102</v>
      </c>
      <c r="B242">
        <v>82</v>
      </c>
      <c r="C242" s="2" t="s">
        <v>102</v>
      </c>
      <c r="D242" s="6">
        <v>2802</v>
      </c>
      <c r="E242" s="7" t="s">
        <v>102</v>
      </c>
      <c r="F242" s="8">
        <v>1.4565654706600001E-3</v>
      </c>
      <c r="G242" t="s">
        <v>102</v>
      </c>
      <c r="H242">
        <v>16.190632975899899</v>
      </c>
      <c r="I242" t="str">
        <f t="shared" si="24"/>
        <v>淮北</v>
      </c>
      <c r="J242">
        <f t="shared" si="28"/>
        <v>0</v>
      </c>
      <c r="L242" s="4" t="s">
        <v>833</v>
      </c>
      <c r="M242" s="12">
        <v>3485</v>
      </c>
      <c r="N242" t="str">
        <f t="shared" si="25"/>
        <v>德钦</v>
      </c>
      <c r="O242">
        <f t="shared" si="27"/>
        <v>0</v>
      </c>
      <c r="P242">
        <f t="shared" si="26"/>
        <v>1</v>
      </c>
    </row>
    <row r="243" spans="1:16" ht="15" thickBot="1" x14ac:dyDescent="0.25">
      <c r="A243" s="2" t="s">
        <v>100</v>
      </c>
      <c r="B243">
        <v>109</v>
      </c>
      <c r="C243" s="2" t="s">
        <v>100</v>
      </c>
      <c r="D243" s="6">
        <v>2596.4</v>
      </c>
      <c r="E243" s="7" t="s">
        <v>100</v>
      </c>
      <c r="F243" s="8">
        <v>2.04706645689E-3</v>
      </c>
      <c r="G243" t="s">
        <v>100</v>
      </c>
      <c r="H243">
        <v>16.628995193088699</v>
      </c>
      <c r="I243" t="str">
        <f t="shared" si="24"/>
        <v>淮南</v>
      </c>
      <c r="J243">
        <f t="shared" si="28"/>
        <v>0</v>
      </c>
      <c r="L243" s="4" t="s">
        <v>776</v>
      </c>
      <c r="M243" s="12">
        <v>11.8</v>
      </c>
      <c r="N243" t="str">
        <f t="shared" si="25"/>
        <v>电白</v>
      </c>
      <c r="O243">
        <f t="shared" si="27"/>
        <v>0</v>
      </c>
      <c r="P243">
        <f t="shared" si="26"/>
        <v>1</v>
      </c>
    </row>
    <row r="244" spans="1:16" ht="15" thickBot="1" x14ac:dyDescent="0.25">
      <c r="A244" s="2" t="s">
        <v>178</v>
      </c>
      <c r="B244">
        <v>32</v>
      </c>
      <c r="C244" s="2" t="s">
        <v>178</v>
      </c>
      <c r="D244" s="6">
        <v>17446</v>
      </c>
      <c r="E244" s="7" t="s">
        <v>178</v>
      </c>
      <c r="F244" s="8">
        <v>1.8425835538700001E-3</v>
      </c>
      <c r="G244" t="s">
        <v>178</v>
      </c>
      <c r="H244">
        <v>16.651992892694299</v>
      </c>
      <c r="I244" t="str">
        <f t="shared" si="24"/>
        <v>黄冈</v>
      </c>
      <c r="J244">
        <f t="shared" ref="J244:J275" si="29">COUNTIF(N$2:N$644,I244)</f>
        <v>0</v>
      </c>
      <c r="L244" s="4" t="s">
        <v>872</v>
      </c>
      <c r="M244" s="12">
        <v>3873.1</v>
      </c>
      <c r="N244" t="str">
        <f t="shared" si="25"/>
        <v>丁青</v>
      </c>
      <c r="O244">
        <f t="shared" si="27"/>
        <v>0</v>
      </c>
      <c r="P244">
        <f t="shared" si="26"/>
        <v>1</v>
      </c>
    </row>
    <row r="245" spans="1:16" ht="29.25" thickBot="1" x14ac:dyDescent="0.25">
      <c r="A245" s="2" t="s">
        <v>315</v>
      </c>
      <c r="C245" s="2" t="s">
        <v>315</v>
      </c>
      <c r="D245" s="6">
        <v>17921</v>
      </c>
      <c r="E245" s="7" t="s">
        <v>315</v>
      </c>
      <c r="F245" s="8">
        <v>2.50192467446E-3</v>
      </c>
      <c r="G245" t="s">
        <v>315</v>
      </c>
      <c r="H245">
        <v>2.55360034769804</v>
      </c>
      <c r="I245" t="str">
        <f t="shared" si="24"/>
        <v>黄南</v>
      </c>
      <c r="J245">
        <f t="shared" si="29"/>
        <v>0</v>
      </c>
      <c r="L245" s="4" t="s">
        <v>868</v>
      </c>
      <c r="M245" s="12">
        <v>4300</v>
      </c>
      <c r="N245" t="str">
        <f t="shared" si="25"/>
        <v>定日</v>
      </c>
      <c r="O245">
        <f t="shared" si="27"/>
        <v>0</v>
      </c>
      <c r="P245">
        <f t="shared" si="26"/>
        <v>1</v>
      </c>
    </row>
    <row r="246" spans="1:16" ht="15" thickBot="1" x14ac:dyDescent="0.25">
      <c r="A246" s="2" t="s">
        <v>206</v>
      </c>
      <c r="B246">
        <v>267</v>
      </c>
      <c r="C246" s="2" t="s">
        <v>206</v>
      </c>
      <c r="D246" s="6">
        <v>11200</v>
      </c>
      <c r="E246" s="7" t="s">
        <v>206</v>
      </c>
      <c r="F246" s="8">
        <v>1.5446737072299999E-3</v>
      </c>
      <c r="G246" t="s">
        <v>206</v>
      </c>
      <c r="H246">
        <v>23.406757760778699</v>
      </c>
      <c r="I246" t="str">
        <f t="shared" si="24"/>
        <v>惠州</v>
      </c>
      <c r="J246">
        <f t="shared" si="29"/>
        <v>0</v>
      </c>
      <c r="L246" s="4" t="s">
        <v>358</v>
      </c>
      <c r="M246" s="12">
        <v>8.4</v>
      </c>
      <c r="N246" t="str">
        <f t="shared" si="25"/>
        <v>东方</v>
      </c>
      <c r="O246">
        <f t="shared" si="27"/>
        <v>0</v>
      </c>
      <c r="P246">
        <f t="shared" si="26"/>
        <v>1</v>
      </c>
    </row>
    <row r="247" spans="1:16" ht="15" thickBot="1" x14ac:dyDescent="0.25">
      <c r="A247" s="2" t="s">
        <v>141</v>
      </c>
      <c r="B247">
        <v>130</v>
      </c>
      <c r="C247" s="2" t="s">
        <v>141</v>
      </c>
      <c r="D247" s="6">
        <v>10685</v>
      </c>
      <c r="E247" s="7" t="s">
        <v>141</v>
      </c>
      <c r="F247" s="8">
        <v>2.1320719039099999E-3</v>
      </c>
      <c r="G247" t="s">
        <v>141</v>
      </c>
      <c r="H247">
        <v>14.403350209409201</v>
      </c>
      <c r="I247" t="str">
        <f t="shared" si="24"/>
        <v>济宁</v>
      </c>
      <c r="J247">
        <f t="shared" si="29"/>
        <v>0</v>
      </c>
      <c r="L247" s="4" t="s">
        <v>617</v>
      </c>
      <c r="M247" s="12">
        <v>53.3</v>
      </c>
      <c r="N247" t="str">
        <f t="shared" si="25"/>
        <v>东山</v>
      </c>
      <c r="O247">
        <f t="shared" si="27"/>
        <v>0</v>
      </c>
      <c r="P247">
        <f t="shared" si="26"/>
        <v>1</v>
      </c>
    </row>
    <row r="248" spans="1:16" ht="15" thickBot="1" x14ac:dyDescent="0.25">
      <c r="A248" s="2" t="s">
        <v>168</v>
      </c>
      <c r="B248">
        <v>40</v>
      </c>
      <c r="C248" s="2"/>
      <c r="D248" s="6"/>
      <c r="E248" s="7" t="s">
        <v>168</v>
      </c>
      <c r="F248" s="8">
        <v>1.8853305484999999E-3</v>
      </c>
      <c r="G248" t="s">
        <v>168</v>
      </c>
      <c r="H248">
        <v>14.5555079712238</v>
      </c>
      <c r="I248" t="str">
        <f t="shared" si="24"/>
        <v>济源</v>
      </c>
      <c r="J248">
        <f t="shared" si="29"/>
        <v>0</v>
      </c>
      <c r="L248" s="9" t="s">
        <v>418</v>
      </c>
      <c r="M248" s="12">
        <v>1460.4</v>
      </c>
      <c r="N248" t="str">
        <f t="shared" si="25"/>
        <v>东胜</v>
      </c>
      <c r="O248">
        <f t="shared" si="27"/>
        <v>0</v>
      </c>
      <c r="P248">
        <f t="shared" si="26"/>
        <v>1</v>
      </c>
    </row>
    <row r="249" spans="1:16" ht="15" thickBot="1" x14ac:dyDescent="0.25">
      <c r="A249" s="2" t="s">
        <v>89</v>
      </c>
      <c r="B249">
        <v>99</v>
      </c>
      <c r="C249" s="2" t="s">
        <v>89</v>
      </c>
      <c r="D249" s="6">
        <v>3915</v>
      </c>
      <c r="E249" s="7" t="s">
        <v>89</v>
      </c>
      <c r="F249" s="8">
        <v>2.9703358755600001E-3</v>
      </c>
      <c r="G249" t="s">
        <v>89</v>
      </c>
      <c r="H249">
        <v>18.228591154064301</v>
      </c>
      <c r="I249" t="str">
        <f t="shared" si="24"/>
        <v>嘉兴</v>
      </c>
      <c r="J249">
        <f t="shared" si="29"/>
        <v>0</v>
      </c>
      <c r="L249" s="9" t="s">
        <v>432</v>
      </c>
      <c r="M249" s="12">
        <v>4.3</v>
      </c>
      <c r="N249" t="str">
        <f t="shared" si="25"/>
        <v>东台</v>
      </c>
      <c r="O249">
        <f t="shared" si="27"/>
        <v>0</v>
      </c>
      <c r="P249">
        <f t="shared" si="26"/>
        <v>1</v>
      </c>
    </row>
    <row r="250" spans="1:16" ht="15" thickBot="1" x14ac:dyDescent="0.25">
      <c r="A250" s="2" t="s">
        <v>299</v>
      </c>
      <c r="B250">
        <v>29</v>
      </c>
      <c r="C250" s="2" t="s">
        <v>299</v>
      </c>
      <c r="D250" s="6">
        <v>2935</v>
      </c>
      <c r="E250" s="7" t="s">
        <v>299</v>
      </c>
      <c r="F250" s="8">
        <v>1.79836740426E-3</v>
      </c>
      <c r="G250" t="s">
        <v>299</v>
      </c>
      <c r="H250">
        <v>8.6566444980801194</v>
      </c>
      <c r="I250" t="str">
        <f t="shared" si="24"/>
        <v>嘉峪</v>
      </c>
      <c r="J250">
        <f t="shared" si="29"/>
        <v>0</v>
      </c>
      <c r="L250" s="4" t="s">
        <v>486</v>
      </c>
      <c r="M250" s="12">
        <v>838.7</v>
      </c>
      <c r="N250" t="str">
        <f t="shared" si="25"/>
        <v>东乌</v>
      </c>
      <c r="O250">
        <f t="shared" si="27"/>
        <v>0</v>
      </c>
      <c r="P250">
        <f t="shared" si="26"/>
        <v>1</v>
      </c>
    </row>
    <row r="251" spans="1:16" ht="15" thickBot="1" x14ac:dyDescent="0.25">
      <c r="A251" s="2" t="s">
        <v>202</v>
      </c>
      <c r="B251">
        <v>167</v>
      </c>
      <c r="C251" s="2" t="s">
        <v>202</v>
      </c>
      <c r="D251" s="6">
        <v>9504</v>
      </c>
      <c r="E251" s="7" t="s">
        <v>202</v>
      </c>
      <c r="F251" s="8">
        <v>1.6416161326200001E-3</v>
      </c>
      <c r="G251" t="s">
        <v>202</v>
      </c>
      <c r="H251">
        <v>23.7613291634995</v>
      </c>
      <c r="I251" t="str">
        <f t="shared" si="24"/>
        <v>江门</v>
      </c>
      <c r="J251">
        <f t="shared" si="29"/>
        <v>0</v>
      </c>
      <c r="L251" s="4" t="s">
        <v>785</v>
      </c>
      <c r="M251" s="12">
        <v>18.2</v>
      </c>
      <c r="N251" t="str">
        <f t="shared" si="25"/>
        <v>东兴</v>
      </c>
      <c r="O251">
        <f t="shared" si="27"/>
        <v>0</v>
      </c>
      <c r="P251">
        <f t="shared" si="26"/>
        <v>1</v>
      </c>
    </row>
    <row r="252" spans="1:16" ht="15" thickBot="1" x14ac:dyDescent="0.25">
      <c r="A252" s="2" t="s">
        <v>158</v>
      </c>
      <c r="B252">
        <v>78</v>
      </c>
      <c r="C252" s="2" t="s">
        <v>158</v>
      </c>
      <c r="D252" s="6">
        <v>4071</v>
      </c>
      <c r="E252" s="7" t="s">
        <v>158</v>
      </c>
      <c r="F252" s="8">
        <v>2.5209873294599998E-3</v>
      </c>
      <c r="G252" t="s">
        <v>158</v>
      </c>
      <c r="H252">
        <v>14.9523705405378</v>
      </c>
      <c r="I252" t="str">
        <f t="shared" si="24"/>
        <v>焦作</v>
      </c>
      <c r="J252">
        <f t="shared" si="29"/>
        <v>0</v>
      </c>
      <c r="L252" s="9" t="s">
        <v>453</v>
      </c>
      <c r="M252" s="12">
        <v>706.7</v>
      </c>
      <c r="N252" t="str">
        <f t="shared" si="25"/>
        <v>都江</v>
      </c>
      <c r="O252">
        <f t="shared" si="27"/>
        <v>0</v>
      </c>
      <c r="P252">
        <f t="shared" si="26"/>
        <v>1</v>
      </c>
    </row>
    <row r="253" spans="1:16" ht="15" thickBot="1" x14ac:dyDescent="0.25">
      <c r="A253" s="2" t="s">
        <v>215</v>
      </c>
      <c r="B253">
        <v>95</v>
      </c>
      <c r="C253" s="2" t="s">
        <v>215</v>
      </c>
      <c r="D253" s="6">
        <v>5240.5</v>
      </c>
      <c r="E253" s="7" t="s">
        <v>215</v>
      </c>
      <c r="F253" s="8">
        <v>2.17033446957E-3</v>
      </c>
      <c r="G253" t="s">
        <v>215</v>
      </c>
      <c r="H253">
        <v>23.204911529479801</v>
      </c>
      <c r="I253" t="str">
        <f t="shared" si="24"/>
        <v>揭阳</v>
      </c>
      <c r="J253">
        <f t="shared" si="29"/>
        <v>0</v>
      </c>
      <c r="L253" s="4" t="s">
        <v>668</v>
      </c>
      <c r="M253" s="12">
        <v>3191.1</v>
      </c>
      <c r="N253" t="str">
        <f t="shared" si="25"/>
        <v>都兰</v>
      </c>
      <c r="O253">
        <f t="shared" si="27"/>
        <v>0</v>
      </c>
      <c r="P253">
        <f t="shared" si="26"/>
        <v>1</v>
      </c>
    </row>
    <row r="254" spans="1:16" ht="15" thickBot="1" x14ac:dyDescent="0.25">
      <c r="A254" s="2" t="s">
        <v>300</v>
      </c>
      <c r="B254">
        <v>24</v>
      </c>
      <c r="C254" s="2" t="s">
        <v>300</v>
      </c>
      <c r="D254" s="6">
        <v>8896</v>
      </c>
      <c r="E254" s="7" t="s">
        <v>300</v>
      </c>
      <c r="F254" s="8">
        <v>2.08270448703E-3</v>
      </c>
      <c r="G254" t="s">
        <v>300</v>
      </c>
      <c r="H254">
        <v>6.8594527311324196</v>
      </c>
      <c r="I254" t="str">
        <f t="shared" si="24"/>
        <v>金昌</v>
      </c>
      <c r="J254">
        <f t="shared" si="29"/>
        <v>0</v>
      </c>
      <c r="L254" s="4" t="s">
        <v>667</v>
      </c>
      <c r="M254" s="12">
        <v>2790.4</v>
      </c>
      <c r="N254" t="str">
        <f t="shared" si="25"/>
        <v>都兰</v>
      </c>
      <c r="O254">
        <f t="shared" si="27"/>
        <v>0</v>
      </c>
      <c r="P254">
        <f t="shared" si="26"/>
        <v>1</v>
      </c>
    </row>
    <row r="255" spans="1:16" ht="15" thickBot="1" x14ac:dyDescent="0.25">
      <c r="A255" s="2" t="s">
        <v>17</v>
      </c>
      <c r="B255">
        <v>60</v>
      </c>
      <c r="C255" s="2" t="s">
        <v>17</v>
      </c>
      <c r="D255" s="6">
        <v>9490</v>
      </c>
      <c r="E255" s="7" t="s">
        <v>17</v>
      </c>
      <c r="F255" s="8">
        <v>2.3569472131500001E-3</v>
      </c>
      <c r="G255" t="s">
        <v>17</v>
      </c>
      <c r="H255">
        <v>13.811073926035</v>
      </c>
      <c r="I255" t="str">
        <f t="shared" si="24"/>
        <v>晋城</v>
      </c>
      <c r="J255">
        <f t="shared" si="29"/>
        <v>0</v>
      </c>
      <c r="L255" s="4" t="s">
        <v>831</v>
      </c>
      <c r="M255" s="12">
        <v>1013.3</v>
      </c>
      <c r="N255" t="str">
        <f t="shared" si="25"/>
        <v>独山</v>
      </c>
      <c r="O255">
        <f t="shared" si="27"/>
        <v>0</v>
      </c>
      <c r="P255">
        <f t="shared" si="26"/>
        <v>1</v>
      </c>
    </row>
    <row r="256" spans="1:16" ht="15" thickBot="1" x14ac:dyDescent="0.25">
      <c r="A256" s="2" t="s">
        <v>19</v>
      </c>
      <c r="B256">
        <v>79</v>
      </c>
      <c r="C256" s="2" t="s">
        <v>19</v>
      </c>
      <c r="D256" s="6">
        <v>16408</v>
      </c>
      <c r="E256" s="7" t="s">
        <v>19</v>
      </c>
      <c r="F256" s="8">
        <v>2.4725377147400002E-3</v>
      </c>
      <c r="G256" t="s">
        <v>19</v>
      </c>
      <c r="H256">
        <v>11.634800119681501</v>
      </c>
      <c r="I256" t="str">
        <f t="shared" si="24"/>
        <v>晋中</v>
      </c>
      <c r="J256">
        <f t="shared" si="29"/>
        <v>0</v>
      </c>
      <c r="L256" s="9" t="s">
        <v>422</v>
      </c>
      <c r="M256" s="12">
        <v>523.70000000000005</v>
      </c>
      <c r="N256" t="str">
        <f t="shared" si="25"/>
        <v>敦化</v>
      </c>
      <c r="O256">
        <f t="shared" si="27"/>
        <v>0</v>
      </c>
      <c r="P256">
        <f t="shared" si="26"/>
        <v>1</v>
      </c>
    </row>
    <row r="257" spans="1:16" ht="15" thickBot="1" x14ac:dyDescent="0.25">
      <c r="A257" s="2" t="s">
        <v>175</v>
      </c>
      <c r="B257">
        <v>83</v>
      </c>
      <c r="C257" s="2" t="s">
        <v>175</v>
      </c>
      <c r="D257" s="6">
        <v>12400</v>
      </c>
      <c r="E257" s="7" t="s">
        <v>175</v>
      </c>
      <c r="F257" s="8">
        <v>1.9063256307400001E-3</v>
      </c>
      <c r="G257" t="s">
        <v>175</v>
      </c>
      <c r="H257">
        <v>17.1064078793679</v>
      </c>
      <c r="I257" t="str">
        <f t="shared" si="24"/>
        <v>荆门</v>
      </c>
      <c r="J257">
        <f t="shared" si="29"/>
        <v>0</v>
      </c>
      <c r="L257" s="4" t="s">
        <v>643</v>
      </c>
      <c r="M257" s="12">
        <v>1139</v>
      </c>
      <c r="N257" t="str">
        <f t="shared" si="25"/>
        <v>敦煌</v>
      </c>
      <c r="O257">
        <f t="shared" si="27"/>
        <v>0</v>
      </c>
      <c r="P257">
        <f t="shared" si="26"/>
        <v>1</v>
      </c>
    </row>
    <row r="258" spans="1:16" ht="15" thickBot="1" x14ac:dyDescent="0.25">
      <c r="A258" s="2" t="s">
        <v>177</v>
      </c>
      <c r="B258">
        <v>83</v>
      </c>
      <c r="C258" s="2" t="s">
        <v>177</v>
      </c>
      <c r="D258" s="6">
        <v>14100</v>
      </c>
      <c r="E258" s="7" t="s">
        <v>177</v>
      </c>
      <c r="F258" s="8">
        <v>2.2706243708199999E-3</v>
      </c>
      <c r="G258" t="s">
        <v>177</v>
      </c>
      <c r="H258">
        <v>17.527219005531201</v>
      </c>
      <c r="I258" t="str">
        <f t="shared" ref="I258:I321" si="30">LEFT(A258,2)</f>
        <v>荆州</v>
      </c>
      <c r="J258">
        <f t="shared" si="29"/>
        <v>0</v>
      </c>
      <c r="L258" s="4" t="s">
        <v>511</v>
      </c>
      <c r="M258" s="12">
        <v>1245.4000000000001</v>
      </c>
      <c r="N258" t="str">
        <f t="shared" ref="N258:N321" si="31">LEFT(L258,2)</f>
        <v>多伦</v>
      </c>
      <c r="O258">
        <f t="shared" si="27"/>
        <v>0</v>
      </c>
      <c r="P258">
        <f t="shared" ref="P258:P321" si="32">COUNTIF(G$2:G$370,A258)</f>
        <v>1</v>
      </c>
    </row>
    <row r="259" spans="1:16" ht="43.5" thickBot="1" x14ac:dyDescent="0.25">
      <c r="A259" s="2" t="s">
        <v>333</v>
      </c>
      <c r="C259" s="2" t="s">
        <v>333</v>
      </c>
      <c r="D259" s="6">
        <v>70900</v>
      </c>
      <c r="E259" s="7" t="s">
        <v>333</v>
      </c>
      <c r="F259" s="8">
        <v>5.0681722975899996E-3</v>
      </c>
      <c r="G259" t="s">
        <v>333</v>
      </c>
      <c r="H259">
        <v>11.820298519028499</v>
      </c>
      <c r="I259" t="str">
        <f t="shared" si="30"/>
        <v>克孜</v>
      </c>
      <c r="J259">
        <f t="shared" si="29"/>
        <v>0</v>
      </c>
      <c r="L259" s="4" t="s">
        <v>819</v>
      </c>
      <c r="M259" s="12">
        <v>3047.4</v>
      </c>
      <c r="N259" t="str">
        <f t="shared" si="31"/>
        <v>峨眉</v>
      </c>
      <c r="O259">
        <f t="shared" si="27"/>
        <v>0</v>
      </c>
      <c r="P259">
        <f t="shared" si="32"/>
        <v>1</v>
      </c>
    </row>
    <row r="260" spans="1:16" ht="15" thickBot="1" x14ac:dyDescent="0.25">
      <c r="A260" s="2" t="s">
        <v>229</v>
      </c>
      <c r="B260">
        <v>40</v>
      </c>
      <c r="C260" s="2" t="s">
        <v>229</v>
      </c>
      <c r="D260" s="6">
        <v>13449</v>
      </c>
      <c r="E260" s="7" t="s">
        <v>229</v>
      </c>
      <c r="F260" s="8">
        <v>3.6349601978499999E-3</v>
      </c>
      <c r="G260" t="s">
        <v>229</v>
      </c>
      <c r="H260">
        <v>21.1761598329728</v>
      </c>
      <c r="I260" t="str">
        <f t="shared" si="30"/>
        <v>来宾</v>
      </c>
      <c r="J260">
        <f t="shared" si="29"/>
        <v>0</v>
      </c>
      <c r="L260" s="4" t="s">
        <v>488</v>
      </c>
      <c r="M260" s="12">
        <v>960</v>
      </c>
      <c r="N260" t="str">
        <f t="shared" si="31"/>
        <v>额济</v>
      </c>
      <c r="O260">
        <f t="shared" si="27"/>
        <v>0</v>
      </c>
      <c r="P260">
        <f t="shared" si="32"/>
        <v>1</v>
      </c>
    </row>
    <row r="261" spans="1:16" ht="15" thickBot="1" x14ac:dyDescent="0.25">
      <c r="A261" s="2" t="s">
        <v>145</v>
      </c>
      <c r="C261" s="2" t="s">
        <v>145</v>
      </c>
      <c r="D261" s="6">
        <v>2246</v>
      </c>
      <c r="G261" t="s">
        <v>375</v>
      </c>
      <c r="H261">
        <v>7.2174072095615296</v>
      </c>
      <c r="I261" t="str">
        <f t="shared" si="30"/>
        <v>莱芜</v>
      </c>
      <c r="J261">
        <f t="shared" si="29"/>
        <v>0</v>
      </c>
      <c r="L261" s="4" t="s">
        <v>487</v>
      </c>
      <c r="M261" s="12">
        <v>940.5</v>
      </c>
      <c r="N261" t="str">
        <f t="shared" si="31"/>
        <v>额济</v>
      </c>
      <c r="O261">
        <f t="shared" ref="O261:O324" si="33">COUNTIF(I$2:I$340,N261)</f>
        <v>0</v>
      </c>
      <c r="P261">
        <f t="shared" si="32"/>
        <v>0</v>
      </c>
    </row>
    <row r="262" spans="1:16" ht="15" thickBot="1" x14ac:dyDescent="0.25">
      <c r="A262" s="2" t="s">
        <v>11</v>
      </c>
      <c r="B262">
        <v>66</v>
      </c>
      <c r="C262" s="2" t="s">
        <v>11</v>
      </c>
      <c r="D262" s="6">
        <v>6429</v>
      </c>
      <c r="E262" s="7" t="s">
        <v>11</v>
      </c>
      <c r="F262" s="8">
        <v>5.5038220892999999E-3</v>
      </c>
      <c r="G262" t="s">
        <v>11</v>
      </c>
      <c r="H262">
        <v>13.351785421569801</v>
      </c>
      <c r="I262" t="str">
        <f t="shared" si="30"/>
        <v>廊坊</v>
      </c>
      <c r="J262">
        <f t="shared" si="29"/>
        <v>0</v>
      </c>
      <c r="L262" s="4" t="s">
        <v>478</v>
      </c>
      <c r="M262" s="12">
        <v>581.4</v>
      </c>
      <c r="N262" t="str">
        <f t="shared" si="31"/>
        <v>额右</v>
      </c>
      <c r="O262">
        <f t="shared" si="33"/>
        <v>0</v>
      </c>
      <c r="P262">
        <f t="shared" si="32"/>
        <v>1</v>
      </c>
    </row>
    <row r="263" spans="1:16" ht="15" thickBot="1" x14ac:dyDescent="0.25">
      <c r="A263" s="2" t="s">
        <v>244</v>
      </c>
      <c r="B263">
        <v>70</v>
      </c>
      <c r="C263" s="2" t="s">
        <v>244</v>
      </c>
      <c r="D263" s="6">
        <v>12826</v>
      </c>
      <c r="E263" s="7" t="s">
        <v>244</v>
      </c>
      <c r="F263" s="8">
        <v>5.5824745917199999E-3</v>
      </c>
      <c r="G263" t="s">
        <v>244</v>
      </c>
      <c r="H263">
        <v>10.7611612031668</v>
      </c>
      <c r="I263" t="str">
        <f t="shared" si="30"/>
        <v>乐山</v>
      </c>
      <c r="J263">
        <f t="shared" si="29"/>
        <v>0</v>
      </c>
      <c r="L263" s="4" t="s">
        <v>480</v>
      </c>
      <c r="M263" s="12">
        <v>286.10000000000002</v>
      </c>
      <c r="N263" t="str">
        <f t="shared" si="31"/>
        <v>鄂伦</v>
      </c>
      <c r="O263">
        <f t="shared" si="33"/>
        <v>0</v>
      </c>
      <c r="P263">
        <f t="shared" si="32"/>
        <v>1</v>
      </c>
    </row>
    <row r="264" spans="1:16" ht="29.25" thickBot="1" x14ac:dyDescent="0.25">
      <c r="A264" s="2" t="s">
        <v>255</v>
      </c>
      <c r="C264" s="2" t="s">
        <v>255</v>
      </c>
      <c r="D264" s="6">
        <v>60423</v>
      </c>
      <c r="E264" s="7" t="s">
        <v>255</v>
      </c>
      <c r="F264" s="8">
        <v>5.0322547691899998E-3</v>
      </c>
      <c r="G264" t="s">
        <v>255</v>
      </c>
      <c r="H264">
        <v>14.3438449678083</v>
      </c>
      <c r="I264" t="str">
        <f t="shared" si="30"/>
        <v>凉山</v>
      </c>
      <c r="J264">
        <f t="shared" si="29"/>
        <v>0</v>
      </c>
      <c r="L264" s="4" t="s">
        <v>503</v>
      </c>
      <c r="M264" s="12">
        <v>1380.3</v>
      </c>
      <c r="N264" t="str">
        <f t="shared" si="31"/>
        <v>鄂托</v>
      </c>
      <c r="O264">
        <f t="shared" si="33"/>
        <v>0</v>
      </c>
      <c r="P264">
        <f t="shared" si="32"/>
        <v>1</v>
      </c>
    </row>
    <row r="265" spans="1:16" ht="29.25" thickBot="1" x14ac:dyDescent="0.25">
      <c r="A265" s="2" t="s">
        <v>45</v>
      </c>
      <c r="B265">
        <v>74</v>
      </c>
      <c r="C265" s="2" t="s">
        <v>45</v>
      </c>
      <c r="D265" s="6">
        <v>4743</v>
      </c>
      <c r="E265" s="7" t="s">
        <v>45</v>
      </c>
      <c r="F265" s="8">
        <v>4.2517811458299996E-3</v>
      </c>
      <c r="G265" t="s">
        <v>45</v>
      </c>
      <c r="H265">
        <v>9.4443440306223305</v>
      </c>
      <c r="I265" t="str">
        <f t="shared" si="30"/>
        <v>辽阳</v>
      </c>
      <c r="J265">
        <f t="shared" si="29"/>
        <v>0</v>
      </c>
      <c r="L265" s="9" t="s">
        <v>415</v>
      </c>
      <c r="M265" s="12">
        <v>964.7</v>
      </c>
      <c r="N265" t="str">
        <f t="shared" si="31"/>
        <v>二连</v>
      </c>
      <c r="O265">
        <f t="shared" si="33"/>
        <v>0</v>
      </c>
      <c r="P265">
        <f t="shared" si="32"/>
        <v>1</v>
      </c>
    </row>
    <row r="266" spans="1:16" ht="15" thickBot="1" x14ac:dyDescent="0.25">
      <c r="A266" s="2" t="s">
        <v>53</v>
      </c>
      <c r="B266">
        <v>41</v>
      </c>
      <c r="C266" s="2" t="s">
        <v>53</v>
      </c>
      <c r="D266" s="6">
        <v>5139</v>
      </c>
      <c r="E266" s="7" t="s">
        <v>53</v>
      </c>
      <c r="F266" s="8">
        <v>4.7283074502599996E-3</v>
      </c>
      <c r="G266" t="s">
        <v>53</v>
      </c>
      <c r="H266">
        <v>7.46822185853941</v>
      </c>
      <c r="I266" t="str">
        <f t="shared" si="30"/>
        <v>辽源</v>
      </c>
      <c r="J266">
        <f t="shared" si="29"/>
        <v>0</v>
      </c>
      <c r="L266" s="4" t="s">
        <v>739</v>
      </c>
      <c r="M266" s="12">
        <v>434.4</v>
      </c>
      <c r="N266" t="str">
        <f t="shared" si="31"/>
        <v>房县</v>
      </c>
      <c r="O266">
        <f t="shared" si="33"/>
        <v>0</v>
      </c>
      <c r="P266">
        <f t="shared" si="32"/>
        <v>1</v>
      </c>
    </row>
    <row r="267" spans="1:16" ht="15" thickBot="1" x14ac:dyDescent="0.25">
      <c r="A267" s="2" t="s">
        <v>148</v>
      </c>
      <c r="B267">
        <v>109</v>
      </c>
      <c r="C267" s="2" t="s">
        <v>148</v>
      </c>
      <c r="D267" s="6">
        <v>8715</v>
      </c>
      <c r="E267" s="7" t="s">
        <v>148</v>
      </c>
      <c r="F267" s="8">
        <v>5.9693137798500001E-3</v>
      </c>
      <c r="G267" t="s">
        <v>148</v>
      </c>
      <c r="H267">
        <v>14.203314067859599</v>
      </c>
      <c r="I267" t="str">
        <f t="shared" si="30"/>
        <v>聊城</v>
      </c>
      <c r="J267">
        <f t="shared" si="29"/>
        <v>0</v>
      </c>
      <c r="L267" s="9" t="s">
        <v>407</v>
      </c>
      <c r="M267" s="12">
        <v>659.7</v>
      </c>
      <c r="N267" t="str">
        <f t="shared" si="31"/>
        <v>丰宁</v>
      </c>
      <c r="O267">
        <f t="shared" si="33"/>
        <v>0</v>
      </c>
      <c r="P267">
        <f t="shared" si="32"/>
        <v>1</v>
      </c>
    </row>
    <row r="268" spans="1:16" ht="15" thickBot="1" x14ac:dyDescent="0.25">
      <c r="A268" s="2" t="s">
        <v>257</v>
      </c>
      <c r="B268">
        <v>71</v>
      </c>
      <c r="C268" s="2" t="s">
        <v>257</v>
      </c>
      <c r="D268" s="6">
        <v>9914</v>
      </c>
      <c r="E268" s="7" t="s">
        <v>257</v>
      </c>
      <c r="F268" s="8">
        <v>5.3809125508599998E-3</v>
      </c>
      <c r="G268" t="s">
        <v>257</v>
      </c>
      <c r="H268">
        <v>15.147546454170801</v>
      </c>
      <c r="I268" t="str">
        <f t="shared" si="30"/>
        <v>六盘</v>
      </c>
      <c r="J268">
        <f t="shared" si="29"/>
        <v>0</v>
      </c>
      <c r="L268" s="4" t="s">
        <v>580</v>
      </c>
      <c r="M268" s="12">
        <v>104.3</v>
      </c>
      <c r="N268" t="str">
        <f t="shared" si="31"/>
        <v>峰县</v>
      </c>
      <c r="O268">
        <f t="shared" si="33"/>
        <v>0</v>
      </c>
      <c r="P268">
        <f t="shared" si="32"/>
        <v>1</v>
      </c>
    </row>
    <row r="269" spans="1:16" ht="15" thickBot="1" x14ac:dyDescent="0.25">
      <c r="A269" s="2" t="s">
        <v>309</v>
      </c>
      <c r="B269">
        <v>19</v>
      </c>
      <c r="C269" s="2" t="s">
        <v>309</v>
      </c>
      <c r="D269" s="6">
        <v>27923</v>
      </c>
      <c r="E269" s="7" t="s">
        <v>309</v>
      </c>
      <c r="F269" s="8">
        <v>3.1103868956500001E-3</v>
      </c>
      <c r="G269" t="s">
        <v>309</v>
      </c>
      <c r="H269">
        <v>13.102487454943301</v>
      </c>
      <c r="I269" t="str">
        <f t="shared" si="30"/>
        <v>陇南</v>
      </c>
      <c r="J269">
        <f t="shared" si="29"/>
        <v>0</v>
      </c>
      <c r="L269" s="4" t="s">
        <v>805</v>
      </c>
      <c r="M269" s="12">
        <v>607.29999999999995</v>
      </c>
      <c r="N269" t="str">
        <f t="shared" si="31"/>
        <v>奉节</v>
      </c>
      <c r="O269">
        <f t="shared" si="33"/>
        <v>0</v>
      </c>
      <c r="P269">
        <f t="shared" si="32"/>
        <v>1</v>
      </c>
    </row>
    <row r="270" spans="1:16" ht="15" thickBot="1" x14ac:dyDescent="0.25">
      <c r="A270" s="2" t="s">
        <v>194</v>
      </c>
      <c r="B270">
        <v>54</v>
      </c>
      <c r="C270" s="2" t="s">
        <v>194</v>
      </c>
      <c r="D270" s="6">
        <v>8117.7</v>
      </c>
      <c r="E270" s="7" t="s">
        <v>194</v>
      </c>
      <c r="F270" s="8">
        <v>2.9500609469899999E-3</v>
      </c>
      <c r="G270" t="s">
        <v>194</v>
      </c>
      <c r="H270">
        <v>16.9517124068134</v>
      </c>
      <c r="I270" t="str">
        <f t="shared" si="30"/>
        <v>娄底</v>
      </c>
      <c r="J270">
        <f t="shared" si="29"/>
        <v>0</v>
      </c>
      <c r="L270" s="4" t="s">
        <v>531</v>
      </c>
      <c r="M270" s="12">
        <v>196.6</v>
      </c>
      <c r="N270" t="str">
        <f t="shared" si="31"/>
        <v>扶余</v>
      </c>
      <c r="O270">
        <f t="shared" si="33"/>
        <v>0</v>
      </c>
      <c r="P270">
        <f t="shared" si="32"/>
        <v>1</v>
      </c>
    </row>
    <row r="271" spans="1:16" ht="15" thickBot="1" x14ac:dyDescent="0.25">
      <c r="A271" s="2" t="s">
        <v>161</v>
      </c>
      <c r="B271">
        <v>66</v>
      </c>
      <c r="C271" s="2" t="s">
        <v>161</v>
      </c>
      <c r="D271" s="6">
        <v>2693.72</v>
      </c>
      <c r="E271" s="7" t="s">
        <v>161</v>
      </c>
      <c r="F271" s="8">
        <v>1.79185209775E-3</v>
      </c>
      <c r="G271" t="s">
        <v>161</v>
      </c>
      <c r="H271">
        <v>16.3927669745018</v>
      </c>
      <c r="I271" t="str">
        <f t="shared" si="30"/>
        <v>漯河</v>
      </c>
      <c r="J271">
        <f t="shared" si="29"/>
        <v>0</v>
      </c>
      <c r="L271" s="4" t="s">
        <v>764</v>
      </c>
      <c r="M271" s="12">
        <v>67.8</v>
      </c>
      <c r="N271" t="str">
        <f t="shared" si="31"/>
        <v>佛岗</v>
      </c>
      <c r="O271">
        <f t="shared" si="33"/>
        <v>0</v>
      </c>
      <c r="P271">
        <f t="shared" si="32"/>
        <v>1</v>
      </c>
    </row>
    <row r="272" spans="1:16" ht="15" thickBot="1" x14ac:dyDescent="0.25">
      <c r="A272" s="2" t="s">
        <v>23</v>
      </c>
      <c r="B272">
        <v>42</v>
      </c>
      <c r="C272" s="2" t="s">
        <v>23</v>
      </c>
      <c r="D272" s="6">
        <v>21143</v>
      </c>
      <c r="E272" s="7" t="s">
        <v>23</v>
      </c>
      <c r="F272" s="8">
        <v>2.97308225623E-3</v>
      </c>
      <c r="G272" t="s">
        <v>23</v>
      </c>
      <c r="H272">
        <v>10.951239657336201</v>
      </c>
      <c r="I272" t="str">
        <f t="shared" si="30"/>
        <v>吕梁</v>
      </c>
      <c r="J272">
        <f t="shared" si="29"/>
        <v>0</v>
      </c>
      <c r="L272" s="4" t="s">
        <v>626</v>
      </c>
      <c r="M272" s="12">
        <v>1087.7</v>
      </c>
      <c r="N272" t="str">
        <f t="shared" si="31"/>
        <v>佛坪</v>
      </c>
      <c r="O272">
        <f t="shared" si="33"/>
        <v>0</v>
      </c>
      <c r="P272">
        <f t="shared" si="32"/>
        <v>1</v>
      </c>
    </row>
    <row r="273" spans="1:16" ht="15" thickBot="1" x14ac:dyDescent="0.25">
      <c r="A273" s="2" t="s">
        <v>101</v>
      </c>
      <c r="B273">
        <v>86</v>
      </c>
      <c r="C273" s="2" t="s">
        <v>101</v>
      </c>
      <c r="D273" s="6">
        <v>1686</v>
      </c>
      <c r="E273" s="7" t="s">
        <v>101</v>
      </c>
      <c r="F273" s="8">
        <v>2.5608531057099999E-3</v>
      </c>
      <c r="G273" t="s">
        <v>101</v>
      </c>
      <c r="H273">
        <v>16.760116513978002</v>
      </c>
      <c r="I273" t="str">
        <f t="shared" si="30"/>
        <v>马鞍</v>
      </c>
      <c r="J273">
        <f t="shared" si="29"/>
        <v>0</v>
      </c>
      <c r="L273" s="9" t="s">
        <v>457</v>
      </c>
      <c r="M273" s="12">
        <v>273.5</v>
      </c>
      <c r="N273" t="str">
        <f t="shared" si="31"/>
        <v>涪陵</v>
      </c>
      <c r="O273">
        <f t="shared" si="33"/>
        <v>0</v>
      </c>
      <c r="P273">
        <f t="shared" si="32"/>
        <v>1</v>
      </c>
    </row>
    <row r="274" spans="1:16" ht="15" thickBot="1" x14ac:dyDescent="0.25">
      <c r="A274" s="2" t="s">
        <v>204</v>
      </c>
      <c r="B274">
        <v>90</v>
      </c>
      <c r="C274" s="2" t="s">
        <v>204</v>
      </c>
      <c r="D274" s="6">
        <v>11455</v>
      </c>
      <c r="E274" s="7" t="s">
        <v>204</v>
      </c>
      <c r="F274" s="8">
        <v>2.1800048917799998E-3</v>
      </c>
      <c r="G274" t="s">
        <v>204</v>
      </c>
      <c r="H274">
        <v>23.626780217176499</v>
      </c>
      <c r="I274" t="str">
        <f t="shared" si="30"/>
        <v>茂名</v>
      </c>
      <c r="J274">
        <f t="shared" si="29"/>
        <v>0</v>
      </c>
      <c r="L274" s="4" t="s">
        <v>608</v>
      </c>
      <c r="M274" s="12">
        <v>36.200000000000003</v>
      </c>
      <c r="N274" t="str">
        <f t="shared" si="31"/>
        <v>福鼎</v>
      </c>
      <c r="O274">
        <f t="shared" si="33"/>
        <v>0</v>
      </c>
      <c r="P274">
        <f t="shared" si="32"/>
        <v>1</v>
      </c>
    </row>
    <row r="275" spans="1:16" ht="15" thickBot="1" x14ac:dyDescent="0.25">
      <c r="A275" s="2" t="s">
        <v>246</v>
      </c>
      <c r="B275">
        <v>67</v>
      </c>
      <c r="C275" s="2" t="s">
        <v>246</v>
      </c>
      <c r="D275" s="6">
        <v>7186</v>
      </c>
      <c r="E275" s="7" t="s">
        <v>246</v>
      </c>
      <c r="F275" s="8">
        <v>4.7251889822900002E-3</v>
      </c>
      <c r="G275" t="s">
        <v>246</v>
      </c>
      <c r="H275">
        <v>14.110909490275899</v>
      </c>
      <c r="I275" t="str">
        <f t="shared" si="30"/>
        <v>眉山</v>
      </c>
      <c r="J275">
        <f t="shared" si="29"/>
        <v>0</v>
      </c>
      <c r="L275" s="4" t="s">
        <v>610</v>
      </c>
      <c r="M275" s="12">
        <v>106.6</v>
      </c>
      <c r="N275" t="str">
        <f t="shared" si="31"/>
        <v>福鼎</v>
      </c>
      <c r="O275">
        <f t="shared" si="33"/>
        <v>0</v>
      </c>
      <c r="P275">
        <f t="shared" si="32"/>
        <v>1</v>
      </c>
    </row>
    <row r="276" spans="1:16" ht="15" thickBot="1" x14ac:dyDescent="0.25">
      <c r="A276" s="2" t="s">
        <v>207</v>
      </c>
      <c r="B276">
        <v>66</v>
      </c>
      <c r="C276" s="2" t="s">
        <v>207</v>
      </c>
      <c r="D276" s="6">
        <v>15899.62</v>
      </c>
      <c r="E276" s="7" t="s">
        <v>207</v>
      </c>
      <c r="F276" s="8">
        <v>3.43330955722E-3</v>
      </c>
      <c r="G276" t="s">
        <v>207</v>
      </c>
      <c r="H276">
        <v>22.206922129898899</v>
      </c>
      <c r="I276" t="str">
        <f t="shared" si="30"/>
        <v>梅州</v>
      </c>
      <c r="J276">
        <f t="shared" ref="J276:J307" si="34">COUNTIF(N$2:N$644,I276)</f>
        <v>0</v>
      </c>
      <c r="L276" s="4" t="s">
        <v>704</v>
      </c>
      <c r="M276" s="12">
        <v>500.9</v>
      </c>
      <c r="N276" t="str">
        <f t="shared" si="31"/>
        <v>福海</v>
      </c>
      <c r="O276">
        <f t="shared" si="33"/>
        <v>0</v>
      </c>
      <c r="P276">
        <f t="shared" si="32"/>
        <v>1</v>
      </c>
    </row>
    <row r="277" spans="1:16" ht="15" thickBot="1" x14ac:dyDescent="0.25">
      <c r="A277" s="2" t="s">
        <v>122</v>
      </c>
      <c r="B277">
        <v>39</v>
      </c>
      <c r="C277" s="2" t="s">
        <v>122</v>
      </c>
      <c r="D277" s="6">
        <v>13452.4</v>
      </c>
      <c r="E277" s="7" t="s">
        <v>122</v>
      </c>
      <c r="F277" s="8">
        <v>3.9019804314700001E-3</v>
      </c>
      <c r="G277" t="s">
        <v>122</v>
      </c>
      <c r="H277">
        <v>20.075202052212699</v>
      </c>
      <c r="I277" t="str">
        <f t="shared" si="30"/>
        <v>宁德</v>
      </c>
      <c r="J277">
        <f t="shared" si="34"/>
        <v>0</v>
      </c>
      <c r="L277" s="4" t="s">
        <v>519</v>
      </c>
      <c r="M277" s="12">
        <v>118.5</v>
      </c>
      <c r="N277" t="str">
        <f t="shared" si="31"/>
        <v>抚市</v>
      </c>
      <c r="O277">
        <f t="shared" si="33"/>
        <v>0</v>
      </c>
      <c r="P277">
        <f t="shared" si="32"/>
        <v>1</v>
      </c>
    </row>
    <row r="278" spans="1:16" ht="29.25" thickBot="1" x14ac:dyDescent="0.25">
      <c r="A278" s="2" t="s">
        <v>279</v>
      </c>
      <c r="C278" s="2" t="s">
        <v>279</v>
      </c>
      <c r="D278" s="6">
        <v>14703</v>
      </c>
      <c r="E278" s="7" t="s">
        <v>279</v>
      </c>
      <c r="F278" s="8">
        <v>4.2072134294000004E-3</v>
      </c>
      <c r="G278" t="s">
        <v>279</v>
      </c>
      <c r="H278">
        <v>13.374120059927201</v>
      </c>
      <c r="I278" t="str">
        <f t="shared" si="30"/>
        <v>怒江</v>
      </c>
      <c r="J278">
        <f t="shared" si="34"/>
        <v>0</v>
      </c>
      <c r="L278" s="4" t="s">
        <v>537</v>
      </c>
      <c r="M278" s="12">
        <v>774.2</v>
      </c>
      <c r="N278" t="str">
        <f t="shared" si="31"/>
        <v>抚松</v>
      </c>
      <c r="O278">
        <f t="shared" si="33"/>
        <v>0</v>
      </c>
      <c r="P278">
        <f t="shared" si="32"/>
        <v>1</v>
      </c>
    </row>
    <row r="279" spans="1:16" ht="15" thickBot="1" x14ac:dyDescent="0.25">
      <c r="A279" s="2" t="s">
        <v>237</v>
      </c>
      <c r="B279">
        <v>67</v>
      </c>
      <c r="C279" s="2" t="s">
        <v>237</v>
      </c>
      <c r="D279" s="6">
        <v>7440</v>
      </c>
      <c r="E279" s="7" t="s">
        <v>237</v>
      </c>
      <c r="F279" s="8">
        <v>6.4520144061899999E-3</v>
      </c>
      <c r="G279" t="s">
        <v>237</v>
      </c>
      <c r="H279">
        <v>17.1261600787732</v>
      </c>
      <c r="I279" t="str">
        <f t="shared" si="30"/>
        <v>攀枝</v>
      </c>
      <c r="J279">
        <f t="shared" si="34"/>
        <v>0</v>
      </c>
      <c r="L279" s="4" t="s">
        <v>551</v>
      </c>
      <c r="M279" s="12">
        <v>64.2</v>
      </c>
      <c r="N279" t="str">
        <f t="shared" si="31"/>
        <v>富锦</v>
      </c>
      <c r="O279">
        <f t="shared" si="33"/>
        <v>0</v>
      </c>
      <c r="P279">
        <f t="shared" si="32"/>
        <v>1</v>
      </c>
    </row>
    <row r="280" spans="1:16" ht="15" thickBot="1" x14ac:dyDescent="0.25">
      <c r="A280" s="2" t="s">
        <v>46</v>
      </c>
      <c r="B280">
        <v>94</v>
      </c>
      <c r="C280" s="2" t="s">
        <v>46</v>
      </c>
      <c r="D280" s="6">
        <v>4084.18</v>
      </c>
      <c r="E280" s="7" t="s">
        <v>46</v>
      </c>
      <c r="F280" s="8">
        <v>5.3773103973700003E-3</v>
      </c>
      <c r="G280" t="s">
        <v>46</v>
      </c>
      <c r="H280">
        <v>10.3596110340376</v>
      </c>
      <c r="I280" t="str">
        <f t="shared" si="30"/>
        <v>盘锦</v>
      </c>
      <c r="J280">
        <f t="shared" si="34"/>
        <v>0</v>
      </c>
      <c r="L280" s="4" t="s">
        <v>548</v>
      </c>
      <c r="M280" s="12">
        <v>162.4</v>
      </c>
      <c r="N280" t="str">
        <f t="shared" si="31"/>
        <v>富裕</v>
      </c>
      <c r="O280">
        <f t="shared" si="33"/>
        <v>0</v>
      </c>
      <c r="P280">
        <f t="shared" si="32"/>
        <v>1</v>
      </c>
    </row>
    <row r="281" spans="1:16" ht="15" thickBot="1" x14ac:dyDescent="0.25">
      <c r="A281" s="2" t="s">
        <v>154</v>
      </c>
      <c r="B281">
        <v>99</v>
      </c>
      <c r="C281" s="2" t="s">
        <v>154</v>
      </c>
      <c r="D281" s="6">
        <v>7882</v>
      </c>
      <c r="E281" s="7" t="s">
        <v>154</v>
      </c>
      <c r="F281" s="8">
        <v>5.0189086927499996E-3</v>
      </c>
      <c r="G281" t="s">
        <v>154</v>
      </c>
      <c r="H281">
        <v>15.9552044095418</v>
      </c>
      <c r="I281" t="str">
        <f t="shared" si="30"/>
        <v>平顶</v>
      </c>
      <c r="J281">
        <f t="shared" si="34"/>
        <v>0</v>
      </c>
      <c r="L281" s="4" t="s">
        <v>705</v>
      </c>
      <c r="M281" s="12">
        <v>807.5</v>
      </c>
      <c r="N281" t="str">
        <f t="shared" si="31"/>
        <v>富蕴</v>
      </c>
      <c r="O281">
        <f t="shared" si="33"/>
        <v>0</v>
      </c>
      <c r="P281">
        <f t="shared" si="32"/>
        <v>1</v>
      </c>
    </row>
    <row r="282" spans="1:16" ht="15" thickBot="1" x14ac:dyDescent="0.25">
      <c r="A282" s="2" t="s">
        <v>125</v>
      </c>
      <c r="B282">
        <v>61</v>
      </c>
      <c r="C282" s="2" t="s">
        <v>125</v>
      </c>
      <c r="D282" s="6">
        <v>3827</v>
      </c>
      <c r="E282" s="7" t="s">
        <v>125</v>
      </c>
      <c r="F282" s="8">
        <v>5.7504227628800003E-3</v>
      </c>
      <c r="G282" t="s">
        <v>125</v>
      </c>
      <c r="H282">
        <v>18.334870452447799</v>
      </c>
      <c r="I282" t="str">
        <f t="shared" si="30"/>
        <v>萍乡</v>
      </c>
      <c r="J282">
        <f t="shared" si="34"/>
        <v>0</v>
      </c>
      <c r="L282" s="4" t="s">
        <v>862</v>
      </c>
      <c r="M282" s="12">
        <v>4414.8999999999996</v>
      </c>
      <c r="N282" t="str">
        <f t="shared" si="31"/>
        <v>改则</v>
      </c>
      <c r="O282">
        <f t="shared" si="33"/>
        <v>0</v>
      </c>
      <c r="P282">
        <f t="shared" si="32"/>
        <v>1</v>
      </c>
    </row>
    <row r="283" spans="1:16" ht="15" thickBot="1" x14ac:dyDescent="0.25">
      <c r="A283" s="2" t="s">
        <v>116</v>
      </c>
      <c r="B283">
        <v>138</v>
      </c>
      <c r="C283" s="2" t="s">
        <v>116</v>
      </c>
      <c r="D283" s="6">
        <v>4200</v>
      </c>
      <c r="E283" s="7" t="s">
        <v>116</v>
      </c>
      <c r="F283" s="8">
        <v>5.0317964217199999E-3</v>
      </c>
      <c r="G283" t="s">
        <v>116</v>
      </c>
      <c r="H283">
        <v>19.483543113784599</v>
      </c>
      <c r="I283" t="str">
        <f t="shared" si="30"/>
        <v>莆田</v>
      </c>
      <c r="J283">
        <f t="shared" si="34"/>
        <v>0</v>
      </c>
      <c r="L283" s="4" t="s">
        <v>570</v>
      </c>
      <c r="M283" s="12">
        <v>2.1</v>
      </c>
      <c r="N283" t="str">
        <f t="shared" si="31"/>
        <v>赣榆</v>
      </c>
      <c r="O283">
        <f t="shared" si="33"/>
        <v>0</v>
      </c>
      <c r="P283">
        <f t="shared" si="32"/>
        <v>1</v>
      </c>
    </row>
    <row r="284" spans="1:16" ht="15" thickBot="1" x14ac:dyDescent="0.25">
      <c r="A284" s="2" t="s">
        <v>159</v>
      </c>
      <c r="B284">
        <v>64</v>
      </c>
      <c r="C284" s="2" t="s">
        <v>159</v>
      </c>
      <c r="D284" s="6">
        <v>4188</v>
      </c>
      <c r="E284" s="7" t="s">
        <v>159</v>
      </c>
      <c r="F284" s="8">
        <v>5.1631019490599997E-3</v>
      </c>
      <c r="G284" t="s">
        <v>159</v>
      </c>
      <c r="H284">
        <v>14.8367800585543</v>
      </c>
      <c r="I284" t="str">
        <f t="shared" si="30"/>
        <v>濮阳</v>
      </c>
      <c r="J284">
        <f t="shared" si="34"/>
        <v>0</v>
      </c>
      <c r="L284" s="4" t="s">
        <v>665</v>
      </c>
      <c r="M284" s="12">
        <v>3301.5</v>
      </c>
      <c r="N284" t="str">
        <f t="shared" si="31"/>
        <v>刚察</v>
      </c>
      <c r="O284">
        <f t="shared" si="33"/>
        <v>0</v>
      </c>
      <c r="P284">
        <f t="shared" si="32"/>
        <v>1</v>
      </c>
    </row>
    <row r="285" spans="1:16" ht="15" thickBot="1" x14ac:dyDescent="0.25">
      <c r="A285" s="2" t="s">
        <v>67</v>
      </c>
      <c r="B285">
        <v>41</v>
      </c>
      <c r="C285" s="2" t="s">
        <v>67</v>
      </c>
      <c r="D285" s="6">
        <v>6621</v>
      </c>
      <c r="E285" s="7" t="s">
        <v>67</v>
      </c>
      <c r="F285" s="8">
        <v>2.2740996130000001E-3</v>
      </c>
      <c r="G285" t="s">
        <v>67</v>
      </c>
      <c r="H285">
        <v>5.0553688962902497</v>
      </c>
      <c r="I285" t="str">
        <f t="shared" si="30"/>
        <v>七台</v>
      </c>
      <c r="J285">
        <f t="shared" si="34"/>
        <v>0</v>
      </c>
      <c r="L285" s="4" t="s">
        <v>645</v>
      </c>
      <c r="M285" s="12">
        <v>1332.2</v>
      </c>
      <c r="N285" t="str">
        <f t="shared" si="31"/>
        <v>高台</v>
      </c>
      <c r="O285">
        <f t="shared" si="33"/>
        <v>0</v>
      </c>
      <c r="P285">
        <f t="shared" si="32"/>
        <v>1</v>
      </c>
    </row>
    <row r="286" spans="1:16" ht="43.5" thickBot="1" x14ac:dyDescent="0.25">
      <c r="A286" s="2" t="s">
        <v>263</v>
      </c>
      <c r="C286" s="2" t="s">
        <v>263</v>
      </c>
      <c r="D286" s="6">
        <v>30223</v>
      </c>
      <c r="E286" s="7" t="s">
        <v>263</v>
      </c>
      <c r="F286" s="8">
        <v>2.0874009530000002E-3</v>
      </c>
      <c r="G286" t="s">
        <v>263</v>
      </c>
      <c r="H286">
        <v>17.536646536628499</v>
      </c>
      <c r="I286" t="str">
        <f t="shared" si="30"/>
        <v>黔东</v>
      </c>
      <c r="J286">
        <f t="shared" si="34"/>
        <v>0</v>
      </c>
      <c r="L286" s="4" t="s">
        <v>768</v>
      </c>
      <c r="M286" s="12">
        <v>7.1</v>
      </c>
      <c r="N286" t="str">
        <f t="shared" si="31"/>
        <v>高要</v>
      </c>
      <c r="O286">
        <f t="shared" si="33"/>
        <v>0</v>
      </c>
      <c r="P286">
        <f t="shared" si="32"/>
        <v>1</v>
      </c>
    </row>
    <row r="287" spans="1:16" ht="43.5" thickBot="1" x14ac:dyDescent="0.25">
      <c r="A287" s="2" t="s">
        <v>264</v>
      </c>
      <c r="C287" s="2" t="s">
        <v>264</v>
      </c>
      <c r="D287" s="6">
        <v>26214</v>
      </c>
      <c r="E287" s="7" t="s">
        <v>264</v>
      </c>
      <c r="F287" s="8">
        <v>3.1382794691099999E-3</v>
      </c>
      <c r="G287" t="s">
        <v>264</v>
      </c>
      <c r="H287">
        <v>17.487917715237099</v>
      </c>
      <c r="I287" t="str">
        <f t="shared" si="30"/>
        <v>黔南</v>
      </c>
      <c r="J287">
        <f t="shared" si="34"/>
        <v>0</v>
      </c>
      <c r="L287" s="4" t="s">
        <v>573</v>
      </c>
      <c r="M287" s="12">
        <v>5.4</v>
      </c>
      <c r="N287" t="str">
        <f t="shared" si="31"/>
        <v>高邮</v>
      </c>
      <c r="O287">
        <f t="shared" si="33"/>
        <v>0</v>
      </c>
      <c r="P287">
        <f t="shared" si="32"/>
        <v>1</v>
      </c>
    </row>
    <row r="288" spans="1:16" ht="15" thickBot="1" x14ac:dyDescent="0.25">
      <c r="A288" s="2" t="s">
        <v>223</v>
      </c>
      <c r="B288">
        <v>52</v>
      </c>
      <c r="C288" s="2" t="s">
        <v>223</v>
      </c>
      <c r="D288" s="6">
        <v>10728</v>
      </c>
      <c r="E288" s="7" t="s">
        <v>223</v>
      </c>
      <c r="F288" s="8">
        <v>1.1644140078099999E-3</v>
      </c>
      <c r="G288" t="s">
        <v>223</v>
      </c>
      <c r="H288">
        <v>23.0697597365427</v>
      </c>
      <c r="I288" t="str">
        <f t="shared" si="30"/>
        <v>钦州</v>
      </c>
      <c r="J288">
        <f t="shared" si="34"/>
        <v>0</v>
      </c>
      <c r="L288" s="9" t="s">
        <v>441</v>
      </c>
      <c r="M288" s="12">
        <v>2807.6</v>
      </c>
      <c r="N288" t="str">
        <f t="shared" si="31"/>
        <v>格尔</v>
      </c>
      <c r="O288">
        <f t="shared" si="33"/>
        <v>0</v>
      </c>
      <c r="P288">
        <f t="shared" si="32"/>
        <v>1</v>
      </c>
    </row>
    <row r="289" spans="1:16" ht="15" thickBot="1" x14ac:dyDescent="0.25">
      <c r="A289" s="2" t="s">
        <v>211</v>
      </c>
      <c r="B289">
        <v>89</v>
      </c>
      <c r="C289" s="2" t="s">
        <v>211</v>
      </c>
      <c r="D289" s="6">
        <v>19015</v>
      </c>
      <c r="E289" s="7" t="s">
        <v>211</v>
      </c>
      <c r="F289" s="8">
        <v>2.0630216013000002E-3</v>
      </c>
      <c r="G289" t="s">
        <v>211</v>
      </c>
      <c r="H289">
        <v>21.805220176889499</v>
      </c>
      <c r="I289" t="str">
        <f t="shared" si="30"/>
        <v>清远</v>
      </c>
      <c r="J289">
        <f t="shared" si="34"/>
        <v>0</v>
      </c>
      <c r="L289" s="4" t="s">
        <v>677</v>
      </c>
      <c r="M289" s="12">
        <v>4533.1000000000004</v>
      </c>
      <c r="N289" t="str">
        <f t="shared" si="31"/>
        <v>格尔</v>
      </c>
      <c r="O289">
        <f t="shared" si="33"/>
        <v>0</v>
      </c>
      <c r="P289">
        <f t="shared" si="32"/>
        <v>1</v>
      </c>
    </row>
    <row r="290" spans="1:16" ht="15" thickBot="1" x14ac:dyDescent="0.25">
      <c r="A290" s="2" t="s">
        <v>307</v>
      </c>
      <c r="B290">
        <v>31</v>
      </c>
      <c r="C290" s="2" t="s">
        <v>307</v>
      </c>
      <c r="D290" s="6">
        <v>27219.71</v>
      </c>
      <c r="E290" s="7" t="s">
        <v>307</v>
      </c>
      <c r="F290" s="8">
        <v>1.45410652285E-3</v>
      </c>
      <c r="G290" t="s">
        <v>307</v>
      </c>
      <c r="H290">
        <v>10.594375724107801</v>
      </c>
      <c r="I290" t="str">
        <f t="shared" si="30"/>
        <v>庆阳</v>
      </c>
      <c r="J290">
        <f t="shared" si="34"/>
        <v>0</v>
      </c>
      <c r="L290" s="4" t="s">
        <v>663</v>
      </c>
      <c r="M290" s="12">
        <v>2767</v>
      </c>
      <c r="N290" t="str">
        <f t="shared" si="31"/>
        <v>格尔</v>
      </c>
      <c r="O290">
        <f t="shared" si="33"/>
        <v>0</v>
      </c>
      <c r="P290">
        <f t="shared" si="32"/>
        <v>1</v>
      </c>
    </row>
    <row r="291" spans="1:16" ht="15" thickBot="1" x14ac:dyDescent="0.25">
      <c r="A291" s="2" t="s">
        <v>118</v>
      </c>
      <c r="B291">
        <v>135</v>
      </c>
      <c r="C291" s="2" t="s">
        <v>118</v>
      </c>
      <c r="D291" s="6">
        <v>11015</v>
      </c>
      <c r="E291" s="7" t="s">
        <v>118</v>
      </c>
      <c r="F291" s="8">
        <v>4.7211380096400001E-4</v>
      </c>
      <c r="G291" t="s">
        <v>118</v>
      </c>
      <c r="H291">
        <v>19.338692232228201</v>
      </c>
      <c r="I291" t="str">
        <f t="shared" si="30"/>
        <v>泉州</v>
      </c>
      <c r="J291">
        <f t="shared" si="34"/>
        <v>0</v>
      </c>
      <c r="L291" s="4" t="s">
        <v>861</v>
      </c>
      <c r="M291" s="12">
        <v>4278</v>
      </c>
      <c r="N291" t="str">
        <f t="shared" si="31"/>
        <v>葛尔</v>
      </c>
      <c r="O291">
        <f t="shared" si="33"/>
        <v>0</v>
      </c>
      <c r="P291">
        <f t="shared" si="32"/>
        <v>1</v>
      </c>
    </row>
    <row r="292" spans="1:16" ht="15" thickBot="1" x14ac:dyDescent="0.25">
      <c r="A292" s="2" t="s">
        <v>117</v>
      </c>
      <c r="B292">
        <v>36</v>
      </c>
      <c r="C292" s="2" t="s">
        <v>117</v>
      </c>
      <c r="D292" s="6">
        <v>22900</v>
      </c>
      <c r="E292" s="7" t="s">
        <v>117</v>
      </c>
      <c r="F292" s="8">
        <v>1.0832356479200001E-3</v>
      </c>
      <c r="G292" t="s">
        <v>117</v>
      </c>
      <c r="H292">
        <v>19.392698167112499</v>
      </c>
      <c r="I292" t="str">
        <f t="shared" si="30"/>
        <v>三明</v>
      </c>
      <c r="J292">
        <f t="shared" si="34"/>
        <v>0</v>
      </c>
      <c r="L292" s="4" t="s">
        <v>670</v>
      </c>
      <c r="M292" s="12">
        <v>2835</v>
      </c>
      <c r="N292" t="str">
        <f t="shared" si="31"/>
        <v>共和</v>
      </c>
      <c r="O292">
        <f t="shared" si="33"/>
        <v>0</v>
      </c>
      <c r="P292">
        <f t="shared" si="32"/>
        <v>1</v>
      </c>
    </row>
    <row r="293" spans="1:16" ht="15" thickBot="1" x14ac:dyDescent="0.25">
      <c r="A293" s="2" t="s">
        <v>233</v>
      </c>
      <c r="C293" s="3"/>
      <c r="D293" s="3"/>
      <c r="E293" s="7" t="s">
        <v>233</v>
      </c>
      <c r="F293" s="8">
        <v>1.5560774426400001E-3</v>
      </c>
      <c r="G293" t="s">
        <v>233</v>
      </c>
      <c r="H293">
        <v>26.526183250377901</v>
      </c>
      <c r="I293" t="str">
        <f t="shared" si="30"/>
        <v>三沙</v>
      </c>
      <c r="J293">
        <f t="shared" si="34"/>
        <v>0</v>
      </c>
      <c r="L293" s="4" t="s">
        <v>834</v>
      </c>
      <c r="M293" s="12">
        <v>1591.3</v>
      </c>
      <c r="N293" t="str">
        <f t="shared" si="31"/>
        <v>贡山</v>
      </c>
      <c r="O293">
        <f t="shared" si="33"/>
        <v>0</v>
      </c>
      <c r="P293">
        <f t="shared" si="32"/>
        <v>1</v>
      </c>
    </row>
    <row r="294" spans="1:16" ht="15" thickBot="1" x14ac:dyDescent="0.25">
      <c r="A294" s="2" t="s">
        <v>283</v>
      </c>
      <c r="B294">
        <v>5</v>
      </c>
      <c r="C294" s="2" t="s">
        <v>283</v>
      </c>
      <c r="D294" s="6">
        <v>79699</v>
      </c>
      <c r="E294" s="7" t="s">
        <v>398</v>
      </c>
      <c r="F294" s="8">
        <v>9.6780682858600003E-4</v>
      </c>
      <c r="G294" t="s">
        <v>357</v>
      </c>
      <c r="H294">
        <v>25.306731964438701</v>
      </c>
      <c r="I294" t="str">
        <f t="shared" si="30"/>
        <v>山南</v>
      </c>
      <c r="J294">
        <f t="shared" si="34"/>
        <v>0</v>
      </c>
      <c r="L294" s="4" t="s">
        <v>737</v>
      </c>
      <c r="M294" s="12">
        <v>57.1</v>
      </c>
      <c r="N294" t="str">
        <f t="shared" si="31"/>
        <v>固始</v>
      </c>
      <c r="O294">
        <f t="shared" si="33"/>
        <v>0</v>
      </c>
      <c r="P294">
        <f t="shared" si="32"/>
        <v>0</v>
      </c>
    </row>
    <row r="295" spans="1:16" ht="15" thickBot="1" x14ac:dyDescent="0.25">
      <c r="A295" s="2" t="s">
        <v>297</v>
      </c>
      <c r="B295">
        <v>17</v>
      </c>
      <c r="C295" s="2" t="s">
        <v>297</v>
      </c>
      <c r="D295" s="6">
        <v>19292</v>
      </c>
      <c r="E295" s="7" t="s">
        <v>297</v>
      </c>
      <c r="F295" s="8">
        <v>2.0150071863699998E-3</v>
      </c>
      <c r="G295" t="s">
        <v>297</v>
      </c>
      <c r="H295">
        <v>13.1149657671501</v>
      </c>
      <c r="I295" t="str">
        <f t="shared" si="30"/>
        <v>商洛</v>
      </c>
      <c r="J295">
        <f t="shared" si="34"/>
        <v>0</v>
      </c>
      <c r="L295" s="4" t="s">
        <v>855</v>
      </c>
      <c r="M295" s="12">
        <v>1249.5999999999999</v>
      </c>
      <c r="N295" t="str">
        <f t="shared" si="31"/>
        <v>广南</v>
      </c>
      <c r="O295">
        <f t="shared" si="33"/>
        <v>0</v>
      </c>
      <c r="P295">
        <f t="shared" si="32"/>
        <v>1</v>
      </c>
    </row>
    <row r="296" spans="1:16" ht="15" thickBot="1" x14ac:dyDescent="0.25">
      <c r="A296" s="2" t="s">
        <v>133</v>
      </c>
      <c r="B296">
        <v>120</v>
      </c>
      <c r="C296" s="2" t="s">
        <v>133</v>
      </c>
      <c r="D296" s="6">
        <v>22791</v>
      </c>
      <c r="E296" s="7" t="s">
        <v>133</v>
      </c>
      <c r="F296" s="8">
        <v>6.2998298823900003E-4</v>
      </c>
      <c r="G296" t="s">
        <v>133</v>
      </c>
      <c r="H296">
        <v>18.236894172905799</v>
      </c>
      <c r="I296" t="str">
        <f t="shared" si="30"/>
        <v>上饶</v>
      </c>
      <c r="J296">
        <f t="shared" si="34"/>
        <v>0</v>
      </c>
      <c r="L296" s="4" t="s">
        <v>767</v>
      </c>
      <c r="M296" s="12">
        <v>56.8</v>
      </c>
      <c r="N296" t="str">
        <f t="shared" si="31"/>
        <v>广宁</v>
      </c>
      <c r="O296">
        <f t="shared" si="33"/>
        <v>0</v>
      </c>
      <c r="P296">
        <f t="shared" si="32"/>
        <v>1</v>
      </c>
    </row>
    <row r="297" spans="1:16" ht="15" thickBot="1" x14ac:dyDescent="0.25">
      <c r="A297" s="2" t="s">
        <v>91</v>
      </c>
      <c r="B297">
        <v>217</v>
      </c>
      <c r="C297" s="2" t="s">
        <v>91</v>
      </c>
      <c r="D297" s="6">
        <v>9278</v>
      </c>
      <c r="E297" s="7" t="s">
        <v>91</v>
      </c>
      <c r="F297" s="8">
        <v>1.9648589391600001E-3</v>
      </c>
      <c r="G297" t="s">
        <v>91</v>
      </c>
      <c r="H297">
        <v>18.2640367030932</v>
      </c>
      <c r="I297" t="str">
        <f t="shared" si="30"/>
        <v>绍兴</v>
      </c>
      <c r="J297">
        <f t="shared" si="34"/>
        <v>0</v>
      </c>
      <c r="L297" s="4" t="s">
        <v>671</v>
      </c>
      <c r="M297" s="12">
        <v>2237.1</v>
      </c>
      <c r="N297" t="str">
        <f t="shared" si="31"/>
        <v>贵德</v>
      </c>
      <c r="O297">
        <f t="shared" si="33"/>
        <v>0</v>
      </c>
      <c r="P297">
        <f t="shared" si="32"/>
        <v>1</v>
      </c>
    </row>
    <row r="298" spans="1:16" ht="15" thickBot="1" x14ac:dyDescent="0.25">
      <c r="A298" s="2" t="s">
        <v>171</v>
      </c>
      <c r="B298">
        <v>108</v>
      </c>
      <c r="C298" s="2" t="s">
        <v>171</v>
      </c>
      <c r="D298" s="6">
        <v>24000</v>
      </c>
      <c r="E298" s="7" t="s">
        <v>171</v>
      </c>
      <c r="F298" s="8">
        <v>2.8033150825599999E-3</v>
      </c>
      <c r="G298" t="s">
        <v>171</v>
      </c>
      <c r="H298">
        <v>15.5754728496943</v>
      </c>
      <c r="I298" t="str">
        <f t="shared" si="30"/>
        <v>十堰</v>
      </c>
      <c r="J298">
        <f t="shared" si="34"/>
        <v>0</v>
      </c>
      <c r="L298" s="4" t="s">
        <v>600</v>
      </c>
      <c r="M298" s="12">
        <v>51.2</v>
      </c>
      <c r="N298" t="str">
        <f t="shared" si="31"/>
        <v>贵溪</v>
      </c>
      <c r="O298">
        <f t="shared" si="33"/>
        <v>0</v>
      </c>
      <c r="P298">
        <f t="shared" si="32"/>
        <v>1</v>
      </c>
    </row>
    <row r="299" spans="1:16" ht="15" thickBot="1" x14ac:dyDescent="0.25">
      <c r="A299" s="2" t="s">
        <v>321</v>
      </c>
      <c r="B299">
        <v>37</v>
      </c>
      <c r="C299" s="2" t="s">
        <v>321</v>
      </c>
      <c r="D299" s="6">
        <v>5310</v>
      </c>
      <c r="E299" s="7" t="s">
        <v>321</v>
      </c>
      <c r="F299" s="8">
        <v>1.62181774355E-3</v>
      </c>
      <c r="G299" t="s">
        <v>321</v>
      </c>
      <c r="H299">
        <v>9.9999995845202196</v>
      </c>
      <c r="I299" t="str">
        <f t="shared" si="30"/>
        <v>石嘴</v>
      </c>
      <c r="J299">
        <f t="shared" si="34"/>
        <v>0</v>
      </c>
      <c r="L299" s="4" t="s">
        <v>782</v>
      </c>
      <c r="M299" s="12">
        <v>42.5</v>
      </c>
      <c r="N299" t="str">
        <f t="shared" si="31"/>
        <v>桂平</v>
      </c>
      <c r="O299">
        <f t="shared" si="33"/>
        <v>0</v>
      </c>
      <c r="P299">
        <f t="shared" si="32"/>
        <v>1</v>
      </c>
    </row>
    <row r="300" spans="1:16" ht="15" thickBot="1" x14ac:dyDescent="0.25">
      <c r="A300" s="2" t="s">
        <v>63</v>
      </c>
      <c r="B300">
        <v>36</v>
      </c>
      <c r="C300" s="2" t="s">
        <v>63</v>
      </c>
      <c r="D300" s="6">
        <v>22483</v>
      </c>
      <c r="E300" s="7" t="s">
        <v>63</v>
      </c>
      <c r="F300" s="8">
        <v>1.58261501614E-3</v>
      </c>
      <c r="G300" t="s">
        <v>63</v>
      </c>
      <c r="H300">
        <v>4.8907896881039497</v>
      </c>
      <c r="I300" t="str">
        <f t="shared" si="30"/>
        <v>双鸭</v>
      </c>
      <c r="J300">
        <f t="shared" si="34"/>
        <v>0</v>
      </c>
      <c r="L300" s="4" t="s">
        <v>702</v>
      </c>
      <c r="M300" s="12">
        <v>532.6</v>
      </c>
      <c r="N300" t="str">
        <f t="shared" si="31"/>
        <v>哈巴</v>
      </c>
      <c r="O300">
        <f t="shared" si="33"/>
        <v>0</v>
      </c>
      <c r="P300">
        <f t="shared" si="32"/>
        <v>1</v>
      </c>
    </row>
    <row r="301" spans="1:16" ht="15" thickBot="1" x14ac:dyDescent="0.25">
      <c r="A301" s="2" t="s">
        <v>18</v>
      </c>
      <c r="B301">
        <v>42</v>
      </c>
      <c r="C301" s="2" t="s">
        <v>18</v>
      </c>
      <c r="D301" s="6">
        <v>10600</v>
      </c>
      <c r="E301" s="7" t="s">
        <v>18</v>
      </c>
      <c r="F301" s="8">
        <v>2.1155741355800002E-3</v>
      </c>
      <c r="G301" t="s">
        <v>18</v>
      </c>
      <c r="H301">
        <v>7.4931356408075098</v>
      </c>
      <c r="I301" t="str">
        <f t="shared" si="30"/>
        <v>朔州</v>
      </c>
      <c r="J301">
        <f t="shared" si="34"/>
        <v>0</v>
      </c>
      <c r="L301" s="9" t="s">
        <v>412</v>
      </c>
      <c r="M301" s="12">
        <v>610.20000000000005</v>
      </c>
      <c r="N301" t="str">
        <f t="shared" si="31"/>
        <v>海拉</v>
      </c>
      <c r="O301">
        <f t="shared" si="33"/>
        <v>0</v>
      </c>
      <c r="P301">
        <f t="shared" si="32"/>
        <v>1</v>
      </c>
    </row>
    <row r="302" spans="1:16" ht="15" thickBot="1" x14ac:dyDescent="0.25">
      <c r="A302" s="2" t="s">
        <v>56</v>
      </c>
      <c r="B302">
        <v>47</v>
      </c>
      <c r="C302" s="2" t="s">
        <v>56</v>
      </c>
      <c r="D302" s="6">
        <v>20159</v>
      </c>
      <c r="E302" s="7" t="s">
        <v>56</v>
      </c>
      <c r="F302" s="8">
        <v>2.3815840913700001E-3</v>
      </c>
      <c r="G302" t="s">
        <v>56</v>
      </c>
      <c r="H302">
        <v>6.5995477076791298</v>
      </c>
      <c r="I302" t="str">
        <f t="shared" si="30"/>
        <v>松原</v>
      </c>
      <c r="J302">
        <f t="shared" si="34"/>
        <v>0</v>
      </c>
      <c r="L302" s="4" t="s">
        <v>549</v>
      </c>
      <c r="M302" s="12">
        <v>239.2</v>
      </c>
      <c r="N302" t="str">
        <f t="shared" si="31"/>
        <v>海伦</v>
      </c>
      <c r="O302">
        <f t="shared" si="33"/>
        <v>0</v>
      </c>
      <c r="P302">
        <f t="shared" si="32"/>
        <v>1</v>
      </c>
    </row>
    <row r="303" spans="1:16" ht="15" thickBot="1" x14ac:dyDescent="0.25">
      <c r="A303" s="2" t="s">
        <v>77</v>
      </c>
      <c r="B303">
        <v>399</v>
      </c>
      <c r="C303" s="2" t="s">
        <v>77</v>
      </c>
      <c r="D303" s="6">
        <v>8488</v>
      </c>
      <c r="E303" s="7" t="s">
        <v>77</v>
      </c>
      <c r="F303" s="8">
        <v>1.6620305216899999E-3</v>
      </c>
      <c r="G303" t="s">
        <v>77</v>
      </c>
      <c r="H303">
        <v>17.7363898033888</v>
      </c>
      <c r="I303" t="str">
        <f t="shared" si="30"/>
        <v>苏州</v>
      </c>
      <c r="J303">
        <f t="shared" si="34"/>
        <v>0</v>
      </c>
      <c r="L303" s="4" t="s">
        <v>566</v>
      </c>
      <c r="M303" s="12">
        <v>65.2</v>
      </c>
      <c r="N303" t="str">
        <f t="shared" si="31"/>
        <v>海阳</v>
      </c>
      <c r="O303">
        <f t="shared" si="33"/>
        <v>0</v>
      </c>
      <c r="P303">
        <f t="shared" si="32"/>
        <v>1</v>
      </c>
    </row>
    <row r="304" spans="1:16" ht="15" thickBot="1" x14ac:dyDescent="0.25">
      <c r="A304" s="2" t="s">
        <v>85</v>
      </c>
      <c r="B304">
        <v>83</v>
      </c>
      <c r="C304" s="2" t="s">
        <v>85</v>
      </c>
      <c r="D304" s="6">
        <v>6258</v>
      </c>
      <c r="E304" s="7" t="s">
        <v>85</v>
      </c>
      <c r="F304" s="8">
        <v>2.90453548214E-3</v>
      </c>
      <c r="G304" t="s">
        <v>85</v>
      </c>
      <c r="H304">
        <v>15.607583140350499</v>
      </c>
      <c r="I304" t="str">
        <f t="shared" si="30"/>
        <v>宿迁</v>
      </c>
      <c r="J304">
        <f t="shared" si="34"/>
        <v>0</v>
      </c>
      <c r="L304" s="4" t="s">
        <v>655</v>
      </c>
      <c r="M304" s="12">
        <v>1854.2</v>
      </c>
      <c r="N304" t="str">
        <f t="shared" si="31"/>
        <v>海源</v>
      </c>
      <c r="O304">
        <f t="shared" si="33"/>
        <v>0</v>
      </c>
      <c r="P304">
        <f t="shared" si="32"/>
        <v>1</v>
      </c>
    </row>
    <row r="305" spans="1:16" ht="15" thickBot="1" x14ac:dyDescent="0.25">
      <c r="A305" s="2" t="s">
        <v>108</v>
      </c>
      <c r="B305">
        <v>64</v>
      </c>
      <c r="C305" s="2" t="s">
        <v>108</v>
      </c>
      <c r="D305" s="6">
        <v>9787</v>
      </c>
      <c r="E305" s="7" t="s">
        <v>108</v>
      </c>
      <c r="F305" s="8">
        <v>2.4158860443599999E-3</v>
      </c>
      <c r="G305" t="s">
        <v>108</v>
      </c>
      <c r="H305">
        <v>15.9362418281271</v>
      </c>
      <c r="I305" t="str">
        <f t="shared" si="30"/>
        <v>宿州</v>
      </c>
      <c r="J305">
        <f t="shared" si="34"/>
        <v>0</v>
      </c>
      <c r="L305" s="4" t="s">
        <v>796</v>
      </c>
      <c r="M305" s="12">
        <v>795.9</v>
      </c>
      <c r="N305" t="str">
        <f t="shared" si="31"/>
        <v>汉源</v>
      </c>
      <c r="O305">
        <f t="shared" si="33"/>
        <v>0</v>
      </c>
      <c r="P305">
        <f t="shared" si="32"/>
        <v>1</v>
      </c>
    </row>
    <row r="306" spans="1:16" ht="15" thickBot="1" x14ac:dyDescent="0.25">
      <c r="A306" s="2" t="s">
        <v>180</v>
      </c>
      <c r="B306">
        <v>44</v>
      </c>
      <c r="C306" s="2" t="s">
        <v>180</v>
      </c>
      <c r="D306" s="6">
        <v>9636</v>
      </c>
      <c r="E306" s="7" t="s">
        <v>180</v>
      </c>
      <c r="F306" s="8">
        <v>2.2520618876099999E-3</v>
      </c>
      <c r="G306" t="s">
        <v>180</v>
      </c>
      <c r="H306">
        <v>16.9948681686353</v>
      </c>
      <c r="I306" t="str">
        <f t="shared" si="30"/>
        <v>随州</v>
      </c>
      <c r="J306">
        <f t="shared" si="34"/>
        <v>0</v>
      </c>
      <c r="L306" s="4" t="s">
        <v>501</v>
      </c>
      <c r="M306" s="12">
        <v>1056.7</v>
      </c>
      <c r="N306" t="str">
        <f t="shared" si="31"/>
        <v>杭锦</v>
      </c>
      <c r="O306">
        <f t="shared" si="33"/>
        <v>0</v>
      </c>
      <c r="P306">
        <f t="shared" si="32"/>
        <v>1</v>
      </c>
    </row>
    <row r="307" spans="1:16" ht="15" thickBot="1" x14ac:dyDescent="0.25">
      <c r="A307" s="2" t="s">
        <v>95</v>
      </c>
      <c r="B307">
        <v>134</v>
      </c>
      <c r="C307" s="2" t="s">
        <v>95</v>
      </c>
      <c r="D307" s="6">
        <v>9411</v>
      </c>
      <c r="E307" s="7" t="s">
        <v>95</v>
      </c>
      <c r="F307" s="8">
        <v>2.8962664317000002E-3</v>
      </c>
      <c r="G307" t="s">
        <v>95</v>
      </c>
      <c r="H307">
        <v>18.629992848996899</v>
      </c>
      <c r="I307" t="str">
        <f t="shared" si="30"/>
        <v>台州</v>
      </c>
      <c r="J307">
        <f t="shared" si="34"/>
        <v>0</v>
      </c>
      <c r="L307" s="4" t="s">
        <v>707</v>
      </c>
      <c r="M307" s="12">
        <v>1291.5999999999999</v>
      </c>
      <c r="N307" t="str">
        <f t="shared" si="31"/>
        <v>和布</v>
      </c>
      <c r="O307">
        <f t="shared" si="33"/>
        <v>0</v>
      </c>
      <c r="P307">
        <f t="shared" si="32"/>
        <v>1</v>
      </c>
    </row>
    <row r="308" spans="1:16" ht="15" thickBot="1" x14ac:dyDescent="0.25">
      <c r="A308" s="2" t="s">
        <v>47</v>
      </c>
      <c r="B308">
        <v>25</v>
      </c>
      <c r="C308" s="2" t="s">
        <v>47</v>
      </c>
      <c r="D308" s="6">
        <v>13000</v>
      </c>
      <c r="E308" s="7" t="s">
        <v>47</v>
      </c>
      <c r="F308" s="8">
        <v>1.7161785201299999E-3</v>
      </c>
      <c r="G308" t="s">
        <v>47</v>
      </c>
      <c r="H308">
        <v>7.9766620050427797</v>
      </c>
      <c r="I308" t="str">
        <f t="shared" si="30"/>
        <v>铁岭</v>
      </c>
      <c r="J308">
        <f t="shared" ref="J308:J339" si="35">COUNTIF(N$2:N$644,I308)</f>
        <v>0</v>
      </c>
      <c r="L308" s="4" t="s">
        <v>693</v>
      </c>
      <c r="M308" s="12">
        <v>2458</v>
      </c>
      <c r="N308" t="str">
        <f t="shared" si="31"/>
        <v>和静</v>
      </c>
      <c r="O308">
        <f t="shared" si="33"/>
        <v>0</v>
      </c>
      <c r="P308">
        <f t="shared" si="32"/>
        <v>1</v>
      </c>
    </row>
    <row r="309" spans="1:16" ht="15" thickBot="1" x14ac:dyDescent="0.25">
      <c r="A309" s="2" t="s">
        <v>103</v>
      </c>
      <c r="B309">
        <v>57</v>
      </c>
      <c r="C309" s="2" t="s">
        <v>103</v>
      </c>
      <c r="D309" s="6">
        <v>1113</v>
      </c>
      <c r="E309" s="7" t="s">
        <v>103</v>
      </c>
      <c r="F309" s="8">
        <v>3.6307634352599999E-3</v>
      </c>
      <c r="G309" t="s">
        <v>103</v>
      </c>
      <c r="H309">
        <v>16.197132109352101</v>
      </c>
      <c r="I309" t="str">
        <f t="shared" si="30"/>
        <v>铜陵</v>
      </c>
      <c r="J309">
        <f t="shared" si="35"/>
        <v>0</v>
      </c>
      <c r="L309" s="4" t="s">
        <v>686</v>
      </c>
      <c r="M309" s="12">
        <v>3500</v>
      </c>
      <c r="N309" t="str">
        <f t="shared" si="31"/>
        <v>河南</v>
      </c>
      <c r="O309">
        <f t="shared" si="33"/>
        <v>0</v>
      </c>
      <c r="P309">
        <f t="shared" si="32"/>
        <v>1</v>
      </c>
    </row>
    <row r="310" spans="1:16" ht="15" thickBot="1" x14ac:dyDescent="0.25">
      <c r="A310" s="2" t="s">
        <v>292</v>
      </c>
      <c r="B310">
        <v>50</v>
      </c>
      <c r="C310" s="2" t="s">
        <v>292</v>
      </c>
      <c r="D310" s="6">
        <v>13134</v>
      </c>
      <c r="E310" s="7" t="s">
        <v>292</v>
      </c>
      <c r="F310" s="8">
        <v>1.74030827155E-3</v>
      </c>
      <c r="G310" t="s">
        <v>292</v>
      </c>
      <c r="H310">
        <v>11.0453521270676</v>
      </c>
      <c r="I310" t="str">
        <f t="shared" si="30"/>
        <v>渭南</v>
      </c>
      <c r="J310">
        <f t="shared" si="35"/>
        <v>0</v>
      </c>
      <c r="L310" s="4" t="s">
        <v>468</v>
      </c>
      <c r="M310" s="12">
        <v>861.5</v>
      </c>
      <c r="N310" t="str">
        <f t="shared" si="31"/>
        <v>河曲</v>
      </c>
      <c r="O310">
        <f t="shared" si="33"/>
        <v>0</v>
      </c>
      <c r="P310">
        <f t="shared" si="32"/>
        <v>1</v>
      </c>
    </row>
    <row r="311" spans="1:16" ht="15" thickBot="1" x14ac:dyDescent="0.25">
      <c r="A311" s="2" t="s">
        <v>26</v>
      </c>
      <c r="B311">
        <v>51</v>
      </c>
      <c r="C311" s="2" t="s">
        <v>26</v>
      </c>
      <c r="D311" s="6">
        <v>1754</v>
      </c>
      <c r="E311" s="7" t="s">
        <v>26</v>
      </c>
      <c r="F311" s="8">
        <v>4.6948450893699997E-3</v>
      </c>
      <c r="G311" t="s">
        <v>26</v>
      </c>
      <c r="H311">
        <v>9.2279349511371809</v>
      </c>
      <c r="I311" t="str">
        <f t="shared" si="30"/>
        <v>乌海</v>
      </c>
      <c r="J311">
        <f t="shared" si="35"/>
        <v>0</v>
      </c>
      <c r="L311" s="4" t="s">
        <v>780</v>
      </c>
      <c r="M311" s="12">
        <v>108.8</v>
      </c>
      <c r="N311" t="str">
        <f t="shared" si="31"/>
        <v>贺山</v>
      </c>
      <c r="O311">
        <f t="shared" si="33"/>
        <v>0</v>
      </c>
      <c r="P311">
        <f t="shared" si="32"/>
        <v>1</v>
      </c>
    </row>
    <row r="312" spans="1:16" ht="15" thickBot="1" x14ac:dyDescent="0.25">
      <c r="A312" s="2" t="s">
        <v>98</v>
      </c>
      <c r="B312">
        <v>132</v>
      </c>
      <c r="C312" s="2" t="s">
        <v>98</v>
      </c>
      <c r="D312" s="6">
        <v>5795.6</v>
      </c>
      <c r="E312" s="7" t="s">
        <v>98</v>
      </c>
      <c r="F312" s="8">
        <v>3.4348214318099999E-3</v>
      </c>
      <c r="G312" t="s">
        <v>98</v>
      </c>
      <c r="H312">
        <v>16.566713183824199</v>
      </c>
      <c r="I312" t="str">
        <f t="shared" si="30"/>
        <v>芜湖</v>
      </c>
      <c r="J312">
        <f t="shared" si="35"/>
        <v>0</v>
      </c>
      <c r="L312" s="4" t="s">
        <v>518</v>
      </c>
      <c r="M312" s="12">
        <v>37.5</v>
      </c>
      <c r="N312" t="str">
        <f t="shared" si="31"/>
        <v>黑山</v>
      </c>
      <c r="O312">
        <f t="shared" si="33"/>
        <v>0</v>
      </c>
      <c r="P312">
        <f t="shared" si="32"/>
        <v>1</v>
      </c>
    </row>
    <row r="313" spans="1:16" ht="15" thickBot="1" x14ac:dyDescent="0.25">
      <c r="A313" s="2" t="s">
        <v>322</v>
      </c>
      <c r="B313">
        <v>37</v>
      </c>
      <c r="C313" s="2" t="s">
        <v>322</v>
      </c>
      <c r="D313" s="6">
        <v>20200</v>
      </c>
      <c r="E313" s="7" t="s">
        <v>322</v>
      </c>
      <c r="F313" s="8">
        <v>4.3256245935199998E-3</v>
      </c>
      <c r="G313" t="s">
        <v>322</v>
      </c>
      <c r="H313">
        <v>10.163603718364399</v>
      </c>
      <c r="I313" t="str">
        <f t="shared" si="30"/>
        <v>吴忠</v>
      </c>
      <c r="J313">
        <f t="shared" si="35"/>
        <v>0</v>
      </c>
      <c r="L313" s="4" t="s">
        <v>474</v>
      </c>
      <c r="M313" s="12">
        <v>1052.7</v>
      </c>
      <c r="N313" t="str">
        <f t="shared" si="31"/>
        <v>黑县</v>
      </c>
      <c r="O313">
        <f t="shared" si="33"/>
        <v>0</v>
      </c>
      <c r="P313">
        <f t="shared" si="32"/>
        <v>1</v>
      </c>
    </row>
    <row r="314" spans="1:16" ht="43.5" thickBot="1" x14ac:dyDescent="0.25">
      <c r="A314" s="2" t="s">
        <v>276</v>
      </c>
      <c r="C314" s="2" t="s">
        <v>276</v>
      </c>
      <c r="D314" s="6">
        <v>19700</v>
      </c>
      <c r="E314" s="7" t="s">
        <v>276</v>
      </c>
      <c r="F314" s="8">
        <v>3.4757188539199999E-3</v>
      </c>
      <c r="G314" t="s">
        <v>276</v>
      </c>
      <c r="H314">
        <v>22.5123943477466</v>
      </c>
      <c r="I314" t="str">
        <f t="shared" si="30"/>
        <v>西双</v>
      </c>
      <c r="J314">
        <f t="shared" si="35"/>
        <v>0</v>
      </c>
      <c r="L314" s="4" t="s">
        <v>619</v>
      </c>
      <c r="M314" s="12">
        <v>1111</v>
      </c>
      <c r="N314" t="str">
        <f t="shared" si="31"/>
        <v>横山</v>
      </c>
      <c r="O314">
        <f t="shared" si="33"/>
        <v>0</v>
      </c>
      <c r="P314">
        <f t="shared" si="32"/>
        <v>1</v>
      </c>
    </row>
    <row r="315" spans="1:16" ht="15" thickBot="1" x14ac:dyDescent="0.25">
      <c r="A315" s="2" t="s">
        <v>179</v>
      </c>
      <c r="B315">
        <v>45</v>
      </c>
      <c r="C315" s="2" t="s">
        <v>179</v>
      </c>
      <c r="D315" s="6">
        <v>9861</v>
      </c>
      <c r="E315" s="7" t="s">
        <v>179</v>
      </c>
      <c r="F315" s="8">
        <v>6.0496694861000002E-3</v>
      </c>
      <c r="G315" t="s">
        <v>179</v>
      </c>
      <c r="H315">
        <v>17.709889164723901</v>
      </c>
      <c r="I315" t="str">
        <f t="shared" si="30"/>
        <v>咸宁</v>
      </c>
      <c r="J315">
        <f t="shared" si="35"/>
        <v>0</v>
      </c>
      <c r="L315" s="4" t="s">
        <v>730</v>
      </c>
      <c r="M315" s="12">
        <v>1700</v>
      </c>
      <c r="N315" t="str">
        <f t="shared" si="31"/>
        <v>红柳</v>
      </c>
      <c r="O315">
        <f t="shared" si="33"/>
        <v>0</v>
      </c>
      <c r="P315">
        <f t="shared" si="32"/>
        <v>1</v>
      </c>
    </row>
    <row r="316" spans="1:16" ht="15" thickBot="1" x14ac:dyDescent="0.25">
      <c r="A316" s="2" t="s">
        <v>291</v>
      </c>
      <c r="B316">
        <v>135</v>
      </c>
      <c r="C316" s="2" t="s">
        <v>291</v>
      </c>
      <c r="D316" s="6">
        <v>10196</v>
      </c>
      <c r="E316" s="7" t="s">
        <v>291</v>
      </c>
      <c r="F316" s="8">
        <v>4.0880717931900002E-3</v>
      </c>
      <c r="G316" t="s">
        <v>291</v>
      </c>
      <c r="H316">
        <v>13.3444184645736</v>
      </c>
      <c r="I316" t="str">
        <f t="shared" si="30"/>
        <v>咸阳</v>
      </c>
      <c r="J316">
        <f t="shared" si="35"/>
        <v>0</v>
      </c>
      <c r="L316" s="4" t="s">
        <v>813</v>
      </c>
      <c r="M316" s="12">
        <v>3491.6</v>
      </c>
      <c r="N316" t="str">
        <f t="shared" si="31"/>
        <v>红原</v>
      </c>
      <c r="O316">
        <f t="shared" si="33"/>
        <v>0</v>
      </c>
      <c r="P316">
        <f t="shared" si="32"/>
        <v>1</v>
      </c>
    </row>
    <row r="317" spans="1:16" ht="15" thickBot="1" x14ac:dyDescent="0.25">
      <c r="A317" s="2" t="s">
        <v>184</v>
      </c>
      <c r="B317">
        <v>72</v>
      </c>
      <c r="C317" s="2" t="s">
        <v>184</v>
      </c>
      <c r="D317" s="6">
        <v>5015</v>
      </c>
      <c r="E317" s="7" t="s">
        <v>184</v>
      </c>
      <c r="F317" s="8">
        <v>3.2702721058399998E-3</v>
      </c>
      <c r="G317" t="s">
        <v>184</v>
      </c>
      <c r="H317">
        <v>15.953761628634</v>
      </c>
      <c r="I317" t="str">
        <f t="shared" si="30"/>
        <v>湘潭</v>
      </c>
      <c r="J317">
        <f t="shared" si="35"/>
        <v>0</v>
      </c>
      <c r="L317" s="4" t="s">
        <v>543</v>
      </c>
      <c r="M317" s="12">
        <v>177.4</v>
      </c>
      <c r="N317" t="str">
        <f t="shared" si="31"/>
        <v>呼玛</v>
      </c>
      <c r="O317">
        <f t="shared" si="33"/>
        <v>0</v>
      </c>
      <c r="P317">
        <f t="shared" si="32"/>
        <v>1</v>
      </c>
    </row>
    <row r="318" spans="1:16" ht="43.5" thickBot="1" x14ac:dyDescent="0.25">
      <c r="A318" s="2" t="s">
        <v>195</v>
      </c>
      <c r="B318" t="s">
        <v>339</v>
      </c>
      <c r="C318" s="2" t="s">
        <v>195</v>
      </c>
      <c r="D318" s="6">
        <v>15461</v>
      </c>
      <c r="E318" s="7" t="s">
        <v>195</v>
      </c>
      <c r="F318" s="8">
        <v>5.5732065513100001E-3</v>
      </c>
      <c r="G318" t="s">
        <v>195</v>
      </c>
      <c r="H318">
        <v>16.775196019172999</v>
      </c>
      <c r="I318" t="str">
        <f t="shared" si="30"/>
        <v>湘西</v>
      </c>
      <c r="J318">
        <f t="shared" si="35"/>
        <v>0</v>
      </c>
      <c r="L318" s="4" t="s">
        <v>558</v>
      </c>
      <c r="M318" s="12">
        <v>100.2</v>
      </c>
      <c r="N318" t="str">
        <f t="shared" si="31"/>
        <v>虎林</v>
      </c>
      <c r="O318">
        <f t="shared" si="33"/>
        <v>0</v>
      </c>
      <c r="P318">
        <f t="shared" si="32"/>
        <v>1</v>
      </c>
    </row>
    <row r="319" spans="1:16" ht="15" thickBot="1" x14ac:dyDescent="0.25">
      <c r="A319" s="2" t="s">
        <v>173</v>
      </c>
      <c r="B319" t="s">
        <v>340</v>
      </c>
      <c r="C319" s="2" t="s">
        <v>173</v>
      </c>
      <c r="D319" s="6">
        <v>19724.41</v>
      </c>
      <c r="G319" t="s">
        <v>384</v>
      </c>
      <c r="H319">
        <v>7.7475562390973396</v>
      </c>
      <c r="I319" t="str">
        <f t="shared" si="30"/>
        <v>襄樊</v>
      </c>
      <c r="J319">
        <f t="shared" si="35"/>
        <v>0</v>
      </c>
      <c r="L319" s="4" t="s">
        <v>636</v>
      </c>
      <c r="M319" s="12">
        <v>2450.6</v>
      </c>
      <c r="N319" t="str">
        <f t="shared" si="31"/>
        <v>华家</v>
      </c>
      <c r="O319">
        <f t="shared" si="33"/>
        <v>0</v>
      </c>
      <c r="P319">
        <f t="shared" si="32"/>
        <v>0</v>
      </c>
    </row>
    <row r="320" spans="1:16" ht="15" thickBot="1" x14ac:dyDescent="0.25">
      <c r="A320" s="2" t="s">
        <v>176</v>
      </c>
      <c r="B320">
        <v>70</v>
      </c>
      <c r="C320" s="2" t="s">
        <v>176</v>
      </c>
      <c r="D320" s="6">
        <v>8910</v>
      </c>
      <c r="E320" s="7" t="s">
        <v>176</v>
      </c>
      <c r="F320" s="8">
        <v>7.9959122009399999E-4</v>
      </c>
      <c r="G320" t="s">
        <v>176</v>
      </c>
      <c r="H320">
        <v>17.325022910780799</v>
      </c>
      <c r="I320" t="str">
        <f t="shared" si="30"/>
        <v>孝感</v>
      </c>
      <c r="J320">
        <f t="shared" si="35"/>
        <v>0</v>
      </c>
      <c r="L320" s="4" t="s">
        <v>837</v>
      </c>
      <c r="M320" s="12">
        <v>1244.8</v>
      </c>
      <c r="N320" t="str">
        <f t="shared" si="31"/>
        <v>华坪</v>
      </c>
      <c r="O320">
        <f t="shared" si="33"/>
        <v>0</v>
      </c>
      <c r="P320">
        <f t="shared" si="32"/>
        <v>1</v>
      </c>
    </row>
    <row r="321" spans="1:16" ht="15" thickBot="1" x14ac:dyDescent="0.25">
      <c r="A321" s="2" t="s">
        <v>21</v>
      </c>
      <c r="B321">
        <v>37</v>
      </c>
      <c r="C321" s="2" t="s">
        <v>21</v>
      </c>
      <c r="D321" s="6">
        <v>25180</v>
      </c>
      <c r="E321" s="7" t="s">
        <v>21</v>
      </c>
      <c r="F321" s="8">
        <v>2.6571690469600001E-3</v>
      </c>
      <c r="G321" t="s">
        <v>21</v>
      </c>
      <c r="H321">
        <v>8.2289532380678292</v>
      </c>
      <c r="I321" t="str">
        <f t="shared" si="30"/>
        <v>忻州</v>
      </c>
      <c r="J321">
        <f t="shared" si="35"/>
        <v>0</v>
      </c>
      <c r="L321" s="4" t="s">
        <v>624</v>
      </c>
      <c r="M321" s="12">
        <v>2064.9</v>
      </c>
      <c r="N321" t="str">
        <f t="shared" si="31"/>
        <v>华阴</v>
      </c>
      <c r="O321">
        <f t="shared" si="33"/>
        <v>0</v>
      </c>
      <c r="P321">
        <f t="shared" si="32"/>
        <v>1</v>
      </c>
    </row>
    <row r="322" spans="1:16" ht="15" thickBot="1" x14ac:dyDescent="0.25">
      <c r="A322" s="2" t="s">
        <v>127</v>
      </c>
      <c r="B322">
        <v>68</v>
      </c>
      <c r="C322" s="2" t="s">
        <v>127</v>
      </c>
      <c r="D322" s="6">
        <v>3178</v>
      </c>
      <c r="E322" s="7" t="s">
        <v>127</v>
      </c>
      <c r="F322" s="8">
        <v>1.6013239409800001E-3</v>
      </c>
      <c r="G322" t="s">
        <v>127</v>
      </c>
      <c r="H322">
        <v>18.868038234469399</v>
      </c>
      <c r="I322" t="str">
        <f t="shared" ref="I322:I340" si="36">LEFT(A322,2)</f>
        <v>新余</v>
      </c>
      <c r="J322">
        <f t="shared" si="35"/>
        <v>0</v>
      </c>
      <c r="L322" s="4" t="s">
        <v>500</v>
      </c>
      <c r="M322" s="12">
        <v>1482.7</v>
      </c>
      <c r="N322" t="str">
        <f t="shared" ref="N322:N385" si="37">LEFT(L322,2)</f>
        <v>化德</v>
      </c>
      <c r="O322">
        <f t="shared" si="33"/>
        <v>0</v>
      </c>
      <c r="P322">
        <f t="shared" ref="P322:P340" si="38">COUNTIF(G$2:G$370,A322)</f>
        <v>1</v>
      </c>
    </row>
    <row r="323" spans="1:16" ht="15" thickBot="1" x14ac:dyDescent="0.25">
      <c r="A323" s="2" t="s">
        <v>33</v>
      </c>
      <c r="C323" s="2" t="s">
        <v>33</v>
      </c>
      <c r="D323" s="6">
        <v>67706</v>
      </c>
      <c r="E323" s="7" t="s">
        <v>33</v>
      </c>
      <c r="F323" s="8">
        <v>4.2971419170500002E-3</v>
      </c>
      <c r="G323" t="s">
        <v>33</v>
      </c>
      <c r="H323">
        <v>4.31769431238693</v>
      </c>
      <c r="I323" t="str">
        <f t="shared" si="36"/>
        <v>兴安</v>
      </c>
      <c r="J323">
        <f t="shared" si="35"/>
        <v>0</v>
      </c>
      <c r="L323" s="4" t="s">
        <v>535</v>
      </c>
      <c r="M323" s="12">
        <v>263.8</v>
      </c>
      <c r="N323" t="str">
        <f t="shared" si="37"/>
        <v>桦甸</v>
      </c>
      <c r="O323">
        <f t="shared" si="33"/>
        <v>0</v>
      </c>
      <c r="P323">
        <f t="shared" si="38"/>
        <v>1</v>
      </c>
    </row>
    <row r="324" spans="1:16" ht="15" thickBot="1" x14ac:dyDescent="0.25">
      <c r="A324" s="2" t="s">
        <v>113</v>
      </c>
      <c r="B324">
        <v>26</v>
      </c>
      <c r="C324" s="2" t="s">
        <v>113</v>
      </c>
      <c r="D324" s="6">
        <v>12340</v>
      </c>
      <c r="E324" s="7" t="s">
        <v>113</v>
      </c>
      <c r="F324" s="8">
        <v>7.2151117956700003E-4</v>
      </c>
      <c r="G324" t="s">
        <v>113</v>
      </c>
      <c r="H324">
        <v>15.8854930453334</v>
      </c>
      <c r="I324" t="str">
        <f t="shared" si="36"/>
        <v>宣城</v>
      </c>
      <c r="J324">
        <f t="shared" si="35"/>
        <v>0</v>
      </c>
      <c r="L324" s="9" t="s">
        <v>409</v>
      </c>
      <c r="M324" s="12">
        <v>536.79999999999995</v>
      </c>
      <c r="N324" t="str">
        <f t="shared" si="37"/>
        <v>怀来</v>
      </c>
      <c r="O324">
        <f t="shared" si="33"/>
        <v>0</v>
      </c>
      <c r="P324">
        <f t="shared" si="38"/>
        <v>1</v>
      </c>
    </row>
    <row r="325" spans="1:16" ht="29.25" thickBot="1" x14ac:dyDescent="0.25">
      <c r="A325" s="2" t="s">
        <v>58</v>
      </c>
      <c r="B325" t="s">
        <v>340</v>
      </c>
      <c r="C325" s="2" t="s">
        <v>58</v>
      </c>
      <c r="D325" s="6">
        <v>42700</v>
      </c>
      <c r="E325" s="7" t="s">
        <v>58</v>
      </c>
      <c r="F325" s="8">
        <v>5.7806450762699999E-4</v>
      </c>
      <c r="G325" t="s">
        <v>58</v>
      </c>
      <c r="H325">
        <v>5.7972670561000497</v>
      </c>
      <c r="I325" t="str">
        <f t="shared" si="36"/>
        <v>延边</v>
      </c>
      <c r="J325">
        <f t="shared" si="35"/>
        <v>0</v>
      </c>
      <c r="L325" s="9" t="s">
        <v>431</v>
      </c>
      <c r="M325" s="12">
        <v>17.5</v>
      </c>
      <c r="N325" t="str">
        <f t="shared" si="37"/>
        <v>淮阴</v>
      </c>
      <c r="O325">
        <f t="shared" ref="O325:O388" si="39">COUNTIF(I$2:I$340,N325)</f>
        <v>0</v>
      </c>
      <c r="P325">
        <f t="shared" si="38"/>
        <v>1</v>
      </c>
    </row>
    <row r="326" spans="1:16" ht="15" thickBot="1" x14ac:dyDescent="0.25">
      <c r="A326" s="2" t="s">
        <v>82</v>
      </c>
      <c r="B326">
        <v>151</v>
      </c>
      <c r="C326" s="2" t="s">
        <v>82</v>
      </c>
      <c r="D326" s="6">
        <v>6658</v>
      </c>
      <c r="E326" s="7" t="s">
        <v>82</v>
      </c>
      <c r="F326" s="8">
        <v>4.55171110127E-4</v>
      </c>
      <c r="G326" t="s">
        <v>82</v>
      </c>
      <c r="H326">
        <v>16.332708323972199</v>
      </c>
      <c r="I326" t="str">
        <f t="shared" si="36"/>
        <v>扬州</v>
      </c>
      <c r="J326">
        <f t="shared" si="35"/>
        <v>0</v>
      </c>
      <c r="L326" s="4" t="s">
        <v>637</v>
      </c>
      <c r="M326" s="12">
        <v>1255.5999999999999</v>
      </c>
      <c r="N326" t="str">
        <f t="shared" si="37"/>
        <v>环县</v>
      </c>
      <c r="O326">
        <f t="shared" si="39"/>
        <v>0</v>
      </c>
      <c r="P326">
        <f t="shared" si="38"/>
        <v>1</v>
      </c>
    </row>
    <row r="327" spans="1:16" ht="29.25" thickBot="1" x14ac:dyDescent="0.25">
      <c r="A327" s="2" t="s">
        <v>336</v>
      </c>
      <c r="C327" s="2" t="s">
        <v>336</v>
      </c>
      <c r="D327" s="6">
        <v>278851.95</v>
      </c>
      <c r="E327" s="7" t="s">
        <v>336</v>
      </c>
      <c r="F327" s="8">
        <v>2.6790018364400002E-4</v>
      </c>
      <c r="G327" t="s">
        <v>336</v>
      </c>
      <c r="H327">
        <v>7.7828535110398001</v>
      </c>
      <c r="I327" t="str">
        <f t="shared" si="36"/>
        <v>伊犁</v>
      </c>
      <c r="J327">
        <f t="shared" si="35"/>
        <v>0</v>
      </c>
      <c r="L327" s="4" t="s">
        <v>520</v>
      </c>
      <c r="M327" s="12">
        <v>240.3</v>
      </c>
      <c r="N327" t="str">
        <f t="shared" si="37"/>
        <v>桓仁</v>
      </c>
      <c r="O327">
        <f t="shared" si="39"/>
        <v>0</v>
      </c>
      <c r="P327">
        <f t="shared" si="38"/>
        <v>1</v>
      </c>
    </row>
    <row r="328" spans="1:16" ht="15" thickBot="1" x14ac:dyDescent="0.25">
      <c r="A328" s="3" t="s">
        <v>190</v>
      </c>
      <c r="B328">
        <v>51</v>
      </c>
      <c r="C328" s="2" t="s">
        <v>190</v>
      </c>
      <c r="D328" s="6">
        <v>12325</v>
      </c>
      <c r="E328" s="7" t="s">
        <v>190</v>
      </c>
      <c r="F328" s="8">
        <v>5.0374780922900003E-4</v>
      </c>
      <c r="G328" t="s">
        <v>190</v>
      </c>
      <c r="H328">
        <v>17.315842168478198</v>
      </c>
      <c r="I328" t="str">
        <f t="shared" si="36"/>
        <v>益阳</v>
      </c>
      <c r="J328">
        <f t="shared" si="35"/>
        <v>0</v>
      </c>
      <c r="L328" s="4" t="s">
        <v>466</v>
      </c>
      <c r="M328" s="12">
        <v>6.6</v>
      </c>
      <c r="N328" t="str">
        <f t="shared" si="37"/>
        <v>黄骅</v>
      </c>
      <c r="O328">
        <f t="shared" si="39"/>
        <v>0</v>
      </c>
      <c r="P328">
        <f t="shared" si="38"/>
        <v>1</v>
      </c>
    </row>
    <row r="329" spans="1:16" ht="15" thickBot="1" x14ac:dyDescent="0.25">
      <c r="A329" s="3" t="s">
        <v>128</v>
      </c>
      <c r="B329">
        <v>38</v>
      </c>
      <c r="C329" s="2" t="s">
        <v>128</v>
      </c>
      <c r="D329" s="6">
        <v>3554</v>
      </c>
      <c r="E329" s="7" t="s">
        <v>128</v>
      </c>
      <c r="F329" s="8">
        <v>2.5461924815299998E-4</v>
      </c>
      <c r="G329" t="s">
        <v>128</v>
      </c>
      <c r="H329">
        <v>18.9202207606894</v>
      </c>
      <c r="I329" t="str">
        <f t="shared" si="36"/>
        <v>鹰潭</v>
      </c>
      <c r="J329">
        <f t="shared" si="35"/>
        <v>0</v>
      </c>
      <c r="L329" s="4" t="s">
        <v>802</v>
      </c>
      <c r="M329" s="12">
        <v>1787.1</v>
      </c>
      <c r="N329" t="str">
        <f t="shared" si="37"/>
        <v>会理</v>
      </c>
      <c r="O329">
        <f t="shared" si="39"/>
        <v>0</v>
      </c>
      <c r="P329">
        <f t="shared" si="38"/>
        <v>1</v>
      </c>
    </row>
    <row r="330" spans="1:16" ht="27.75" customHeight="1" thickBot="1" x14ac:dyDescent="0.25">
      <c r="A330" s="3" t="s">
        <v>192</v>
      </c>
      <c r="B330">
        <v>58</v>
      </c>
      <c r="C330" s="2" t="s">
        <v>192</v>
      </c>
      <c r="D330" s="6">
        <v>22441.43</v>
      </c>
      <c r="E330" s="7" t="s">
        <v>192</v>
      </c>
      <c r="F330" s="8">
        <v>2.9805770686899997E-4</v>
      </c>
      <c r="G330" t="s">
        <v>192</v>
      </c>
      <c r="H330">
        <v>19.2198481342142</v>
      </c>
      <c r="I330" t="str">
        <f t="shared" si="36"/>
        <v>永州</v>
      </c>
      <c r="J330">
        <f t="shared" si="35"/>
        <v>0</v>
      </c>
      <c r="L330" s="4" t="s">
        <v>649</v>
      </c>
      <c r="M330" s="12">
        <v>2012.2</v>
      </c>
      <c r="N330" t="str">
        <f t="shared" si="37"/>
        <v>会宁</v>
      </c>
      <c r="O330">
        <f t="shared" si="39"/>
        <v>0</v>
      </c>
      <c r="P330">
        <f t="shared" si="38"/>
        <v>1</v>
      </c>
    </row>
    <row r="331" spans="1:16" ht="15" thickBot="1" x14ac:dyDescent="0.25">
      <c r="A331" s="3" t="s">
        <v>216</v>
      </c>
      <c r="B331">
        <v>33</v>
      </c>
      <c r="C331" s="2" t="s">
        <v>216</v>
      </c>
      <c r="D331" s="6">
        <v>7779</v>
      </c>
      <c r="E331" s="7" t="s">
        <v>216</v>
      </c>
      <c r="F331" s="8">
        <v>3.3655585748299998E-3</v>
      </c>
      <c r="G331" t="s">
        <v>216</v>
      </c>
      <c r="H331">
        <v>23.1629825153999</v>
      </c>
      <c r="I331" t="str">
        <f t="shared" si="36"/>
        <v>云浮</v>
      </c>
      <c r="J331">
        <f t="shared" si="35"/>
        <v>0</v>
      </c>
      <c r="L331" s="4" t="s">
        <v>838</v>
      </c>
      <c r="M331" s="12">
        <v>2109.5</v>
      </c>
      <c r="N331" t="str">
        <f t="shared" si="37"/>
        <v>会泽</v>
      </c>
      <c r="O331">
        <f t="shared" si="39"/>
        <v>0</v>
      </c>
      <c r="P331">
        <f t="shared" si="38"/>
        <v>1</v>
      </c>
    </row>
    <row r="332" spans="1:16" ht="15" thickBot="1" x14ac:dyDescent="0.25">
      <c r="A332" s="3" t="s">
        <v>137</v>
      </c>
      <c r="B332">
        <v>108</v>
      </c>
      <c r="C332" s="2" t="s">
        <v>137</v>
      </c>
      <c r="D332" s="6">
        <v>4563</v>
      </c>
      <c r="E332" s="7" t="s">
        <v>137</v>
      </c>
      <c r="F332" s="8">
        <v>6.28651497049E-3</v>
      </c>
      <c r="G332" t="s">
        <v>137</v>
      </c>
      <c r="H332">
        <v>14.7783717536908</v>
      </c>
      <c r="I332" t="str">
        <f t="shared" si="36"/>
        <v>枣庄</v>
      </c>
      <c r="J332">
        <f t="shared" si="35"/>
        <v>0</v>
      </c>
      <c r="L332" s="4" t="s">
        <v>771</v>
      </c>
      <c r="M332" s="12">
        <v>12.9</v>
      </c>
      <c r="N332" t="str">
        <f t="shared" si="37"/>
        <v>惠来</v>
      </c>
      <c r="O332">
        <f t="shared" si="39"/>
        <v>0</v>
      </c>
      <c r="P332">
        <f t="shared" si="38"/>
        <v>1</v>
      </c>
    </row>
    <row r="333" spans="1:16" ht="19.149999999999999" customHeight="1" thickBot="1" x14ac:dyDescent="0.25">
      <c r="A333" s="4" t="s">
        <v>189</v>
      </c>
      <c r="B333">
        <v>35</v>
      </c>
      <c r="C333" s="2" t="s">
        <v>189</v>
      </c>
      <c r="D333" s="6">
        <v>9518</v>
      </c>
      <c r="E333" s="7" t="s">
        <v>189</v>
      </c>
      <c r="F333" s="8">
        <v>3.8910491451699999E-3</v>
      </c>
      <c r="G333" t="s">
        <v>189</v>
      </c>
      <c r="H333">
        <v>16.924416115434902</v>
      </c>
      <c r="I333" t="str">
        <f t="shared" si="36"/>
        <v>张家</v>
      </c>
      <c r="J333">
        <v>0</v>
      </c>
      <c r="L333" s="4" t="s">
        <v>559</v>
      </c>
      <c r="M333" s="12">
        <v>11.3</v>
      </c>
      <c r="N333" t="str">
        <f t="shared" si="37"/>
        <v>惠民</v>
      </c>
      <c r="O333">
        <f t="shared" si="39"/>
        <v>0</v>
      </c>
      <c r="P333">
        <f t="shared" si="38"/>
        <v>1</v>
      </c>
    </row>
    <row r="334" spans="1:16" ht="26.65" customHeight="1" thickBot="1" x14ac:dyDescent="0.25">
      <c r="A334" s="4" t="s">
        <v>119</v>
      </c>
      <c r="B334">
        <v>77</v>
      </c>
      <c r="C334" s="2" t="s">
        <v>119</v>
      </c>
      <c r="D334" s="6">
        <v>12607</v>
      </c>
      <c r="E334" s="7" t="s">
        <v>119</v>
      </c>
      <c r="F334" s="8">
        <v>4.0968849270700001E-3</v>
      </c>
      <c r="G334" t="s">
        <v>119</v>
      </c>
      <c r="H334">
        <v>21.8244275264476</v>
      </c>
      <c r="I334" t="str">
        <f t="shared" si="36"/>
        <v>漳州</v>
      </c>
      <c r="J334">
        <f t="shared" ref="J334:J340" si="40">COUNTIF(N$2:N$644,I334)</f>
        <v>0</v>
      </c>
      <c r="L334" s="4" t="s">
        <v>651</v>
      </c>
      <c r="M334" s="12">
        <v>1091</v>
      </c>
      <c r="N334" t="str">
        <f t="shared" si="37"/>
        <v>惠农</v>
      </c>
      <c r="O334">
        <f t="shared" si="39"/>
        <v>0</v>
      </c>
      <c r="P334">
        <f t="shared" si="38"/>
        <v>1</v>
      </c>
    </row>
    <row r="335" spans="1:16" ht="15" thickBot="1" x14ac:dyDescent="0.25">
      <c r="A335" s="4" t="s">
        <v>205</v>
      </c>
      <c r="B335">
        <v>84</v>
      </c>
      <c r="C335" s="2" t="s">
        <v>205</v>
      </c>
      <c r="D335" s="6">
        <v>15056</v>
      </c>
      <c r="E335" s="7" t="s">
        <v>205</v>
      </c>
      <c r="F335" s="8">
        <v>4.0162987965000002E-3</v>
      </c>
      <c r="G335" t="s">
        <v>205</v>
      </c>
      <c r="H335">
        <v>22.760570820520201</v>
      </c>
      <c r="I335" t="str">
        <f t="shared" si="36"/>
        <v>肇庆</v>
      </c>
      <c r="J335">
        <f t="shared" si="40"/>
        <v>0</v>
      </c>
      <c r="L335" s="4" t="s">
        <v>769</v>
      </c>
      <c r="M335" s="12">
        <v>22.4</v>
      </c>
      <c r="N335" t="str">
        <f t="shared" si="37"/>
        <v>惠阳</v>
      </c>
      <c r="O335">
        <f t="shared" si="39"/>
        <v>0</v>
      </c>
      <c r="P335">
        <f t="shared" si="38"/>
        <v>1</v>
      </c>
    </row>
    <row r="336" spans="1:16" ht="30.75" customHeight="1" thickBot="1" x14ac:dyDescent="0.25">
      <c r="A336" s="4" t="s">
        <v>213</v>
      </c>
      <c r="B336">
        <v>274</v>
      </c>
      <c r="C336" s="2" t="s">
        <v>213</v>
      </c>
      <c r="D336" s="6">
        <v>1800.14</v>
      </c>
      <c r="E336" s="7" t="s">
        <v>213</v>
      </c>
      <c r="F336" s="8">
        <v>5.5574087906400003E-3</v>
      </c>
      <c r="G336" t="s">
        <v>213</v>
      </c>
      <c r="H336">
        <v>24.0244275515042</v>
      </c>
      <c r="I336" t="str">
        <f t="shared" si="36"/>
        <v>中山</v>
      </c>
      <c r="J336">
        <f t="shared" si="40"/>
        <v>0</v>
      </c>
      <c r="L336" s="4" t="s">
        <v>538</v>
      </c>
      <c r="M336" s="12">
        <v>332.7</v>
      </c>
      <c r="N336" t="str">
        <f t="shared" si="37"/>
        <v>浑江</v>
      </c>
      <c r="O336">
        <f t="shared" si="39"/>
        <v>0</v>
      </c>
      <c r="P336">
        <f t="shared" si="38"/>
        <v>1</v>
      </c>
    </row>
    <row r="337" spans="1:16" ht="15" thickBot="1" x14ac:dyDescent="0.25">
      <c r="A337" s="4" t="s">
        <v>166</v>
      </c>
      <c r="B337">
        <v>76</v>
      </c>
      <c r="C337" s="2" t="s">
        <v>166</v>
      </c>
      <c r="D337" s="6">
        <v>11960</v>
      </c>
      <c r="E337" s="7" t="s">
        <v>166</v>
      </c>
      <c r="F337" s="8">
        <v>4.3562589291300004E-3</v>
      </c>
      <c r="G337" t="s">
        <v>166</v>
      </c>
      <c r="H337">
        <v>16.594480786155302</v>
      </c>
      <c r="I337" t="str">
        <f t="shared" si="36"/>
        <v>周口</v>
      </c>
      <c r="J337">
        <f t="shared" si="40"/>
        <v>0</v>
      </c>
      <c r="L337" s="4" t="s">
        <v>592</v>
      </c>
      <c r="M337" s="12">
        <v>68.099999999999994</v>
      </c>
      <c r="N337" t="str">
        <f t="shared" si="37"/>
        <v>霍山</v>
      </c>
      <c r="O337">
        <f t="shared" si="39"/>
        <v>0</v>
      </c>
      <c r="P337">
        <f t="shared" si="38"/>
        <v>1</v>
      </c>
    </row>
    <row r="338" spans="1:16" ht="15" thickBot="1" x14ac:dyDescent="0.25">
      <c r="A338" s="4" t="s">
        <v>199</v>
      </c>
      <c r="B338">
        <v>190</v>
      </c>
      <c r="C338" s="9" t="s">
        <v>199</v>
      </c>
      <c r="D338" s="10">
        <v>1711.24</v>
      </c>
      <c r="E338" s="7" t="s">
        <v>199</v>
      </c>
      <c r="F338" s="8">
        <v>4.6408695574800003E-3</v>
      </c>
      <c r="G338" t="s">
        <v>199</v>
      </c>
      <c r="H338">
        <v>23.995214692057498</v>
      </c>
      <c r="I338" t="str">
        <f t="shared" si="36"/>
        <v>珠海</v>
      </c>
      <c r="J338">
        <f t="shared" si="40"/>
        <v>0</v>
      </c>
      <c r="L338" s="4" t="s">
        <v>629</v>
      </c>
      <c r="M338" s="12">
        <v>966.5</v>
      </c>
      <c r="N338" t="str">
        <f t="shared" si="37"/>
        <v>吉诃</v>
      </c>
      <c r="O338">
        <f t="shared" si="39"/>
        <v>0</v>
      </c>
      <c r="P338">
        <f t="shared" si="38"/>
        <v>1</v>
      </c>
    </row>
    <row r="339" spans="1:16" ht="15" thickBot="1" x14ac:dyDescent="0.25">
      <c r="A339" s="4" t="s">
        <v>183</v>
      </c>
      <c r="B339">
        <v>132</v>
      </c>
      <c r="C339" s="2" t="s">
        <v>183</v>
      </c>
      <c r="D339" s="6">
        <v>11262</v>
      </c>
      <c r="E339" s="7" t="s">
        <v>183</v>
      </c>
      <c r="F339" s="8">
        <v>5.0418359349400001E-3</v>
      </c>
      <c r="G339" t="s">
        <v>183</v>
      </c>
      <c r="H339">
        <v>17.741768455619798</v>
      </c>
      <c r="I339" t="str">
        <f t="shared" si="36"/>
        <v>株洲</v>
      </c>
      <c r="J339">
        <f t="shared" si="40"/>
        <v>0</v>
      </c>
      <c r="L339" s="4" t="s">
        <v>703</v>
      </c>
      <c r="M339" s="12">
        <v>984.1</v>
      </c>
      <c r="N339" t="str">
        <f t="shared" si="37"/>
        <v>吉木</v>
      </c>
      <c r="O339">
        <f t="shared" si="39"/>
        <v>0</v>
      </c>
      <c r="P339">
        <f t="shared" si="38"/>
        <v>1</v>
      </c>
    </row>
    <row r="340" spans="1:16" ht="15" thickBot="1" x14ac:dyDescent="0.25">
      <c r="A340" s="4" t="s">
        <v>236</v>
      </c>
      <c r="B340">
        <v>77</v>
      </c>
      <c r="C340" s="9" t="s">
        <v>236</v>
      </c>
      <c r="D340" s="10">
        <v>4373</v>
      </c>
      <c r="E340" s="7" t="s">
        <v>236</v>
      </c>
      <c r="F340" s="8">
        <v>4.5235913712499999E-3</v>
      </c>
      <c r="G340" t="s">
        <v>236</v>
      </c>
      <c r="H340">
        <v>16.9581883990686</v>
      </c>
      <c r="I340" t="str">
        <f t="shared" si="36"/>
        <v>自贡</v>
      </c>
      <c r="J340">
        <f t="shared" si="40"/>
        <v>0</v>
      </c>
      <c r="L340" s="9" t="s">
        <v>451</v>
      </c>
      <c r="M340" s="12">
        <v>206.6</v>
      </c>
      <c r="N340" t="str">
        <f t="shared" si="37"/>
        <v>吉首</v>
      </c>
      <c r="O340">
        <f t="shared" si="39"/>
        <v>0</v>
      </c>
      <c r="P340">
        <f t="shared" si="38"/>
        <v>1</v>
      </c>
    </row>
    <row r="341" spans="1:16" ht="15" thickBot="1" x14ac:dyDescent="0.25">
      <c r="G341" t="s">
        <v>385</v>
      </c>
      <c r="H341">
        <v>10.05844672013</v>
      </c>
      <c r="L341" s="9" t="s">
        <v>425</v>
      </c>
      <c r="M341" s="12">
        <v>177.7</v>
      </c>
      <c r="N341" t="str">
        <f t="shared" si="37"/>
        <v>集安</v>
      </c>
      <c r="O341">
        <f t="shared" si="39"/>
        <v>0</v>
      </c>
    </row>
    <row r="342" spans="1:16" ht="15" thickBot="1" x14ac:dyDescent="0.25">
      <c r="G342" t="s">
        <v>359</v>
      </c>
      <c r="H342">
        <v>25.689052355631599</v>
      </c>
      <c r="L342" s="9" t="s">
        <v>416</v>
      </c>
      <c r="M342" s="12">
        <v>1419.3</v>
      </c>
      <c r="N342" t="str">
        <f t="shared" si="37"/>
        <v>集宁</v>
      </c>
      <c r="O342">
        <f t="shared" si="39"/>
        <v>0</v>
      </c>
    </row>
    <row r="343" spans="1:16" ht="15" thickBot="1" x14ac:dyDescent="0.25">
      <c r="C343"/>
      <c r="D343"/>
      <c r="G343" t="s">
        <v>376</v>
      </c>
      <c r="H343">
        <v>7.9620923327305198</v>
      </c>
      <c r="L343" s="4" t="s">
        <v>544</v>
      </c>
      <c r="M343" s="12">
        <v>371.7</v>
      </c>
      <c r="N343" t="str">
        <f t="shared" si="37"/>
        <v>加格</v>
      </c>
      <c r="O343">
        <f t="shared" si="39"/>
        <v>0</v>
      </c>
    </row>
    <row r="344" spans="1:16" ht="15" thickBot="1" x14ac:dyDescent="0.25">
      <c r="G344" t="s">
        <v>360</v>
      </c>
      <c r="H344">
        <v>25.109006629625501</v>
      </c>
      <c r="L344" s="4" t="s">
        <v>746</v>
      </c>
      <c r="M344" s="12">
        <v>36</v>
      </c>
      <c r="N344" t="str">
        <f t="shared" si="37"/>
        <v>嘉鱼</v>
      </c>
      <c r="O344">
        <f t="shared" si="39"/>
        <v>0</v>
      </c>
    </row>
    <row r="345" spans="1:16" ht="15" thickBot="1" x14ac:dyDescent="0.25">
      <c r="G345" t="s">
        <v>361</v>
      </c>
      <c r="H345">
        <v>24.924120030592</v>
      </c>
      <c r="L345" s="4" t="s">
        <v>607</v>
      </c>
      <c r="M345" s="12">
        <v>154.9</v>
      </c>
      <c r="N345" t="str">
        <f t="shared" si="37"/>
        <v>建瓯</v>
      </c>
      <c r="O345">
        <f t="shared" si="39"/>
        <v>0</v>
      </c>
    </row>
    <row r="346" spans="1:16" ht="15" thickBot="1" x14ac:dyDescent="0.25">
      <c r="G346" t="s">
        <v>377</v>
      </c>
      <c r="H346">
        <v>3.0977000416715801</v>
      </c>
      <c r="L346" s="4" t="s">
        <v>517</v>
      </c>
      <c r="M346" s="12">
        <v>421.7</v>
      </c>
      <c r="N346" t="str">
        <f t="shared" si="37"/>
        <v>建平</v>
      </c>
      <c r="O346">
        <f t="shared" si="39"/>
        <v>0</v>
      </c>
    </row>
    <row r="347" spans="1:16" ht="15" thickBot="1" x14ac:dyDescent="0.25">
      <c r="G347" t="s">
        <v>342</v>
      </c>
      <c r="H347">
        <v>20.4468331280722</v>
      </c>
      <c r="L347" s="4" t="s">
        <v>606</v>
      </c>
      <c r="M347" s="12">
        <v>196.9</v>
      </c>
      <c r="N347" t="str">
        <f t="shared" si="37"/>
        <v>建阳</v>
      </c>
      <c r="O347">
        <f t="shared" si="39"/>
        <v>0</v>
      </c>
    </row>
    <row r="348" spans="1:16" ht="15" thickBot="1" x14ac:dyDescent="0.25">
      <c r="G348" t="s">
        <v>368</v>
      </c>
      <c r="H348">
        <v>17.49387992958</v>
      </c>
      <c r="L348" s="4" t="s">
        <v>851</v>
      </c>
      <c r="M348" s="12">
        <v>1119.5</v>
      </c>
      <c r="N348" t="str">
        <f t="shared" si="37"/>
        <v>江城</v>
      </c>
      <c r="O348">
        <f t="shared" si="39"/>
        <v>0</v>
      </c>
    </row>
    <row r="349" spans="1:16" ht="15" thickBot="1" x14ac:dyDescent="0.25">
      <c r="G349" t="s">
        <v>362</v>
      </c>
      <c r="H349">
        <v>25.361393650182201</v>
      </c>
      <c r="L349" s="4" t="s">
        <v>744</v>
      </c>
      <c r="M349" s="12">
        <v>32.6</v>
      </c>
      <c r="N349" t="str">
        <f t="shared" si="37"/>
        <v>江陵</v>
      </c>
      <c r="O349">
        <f t="shared" si="39"/>
        <v>0</v>
      </c>
    </row>
    <row r="350" spans="1:16" ht="15" thickBot="1" x14ac:dyDescent="0.25">
      <c r="G350" t="s">
        <v>363</v>
      </c>
      <c r="H350">
        <v>25.218547335253302</v>
      </c>
      <c r="L350" s="4" t="s">
        <v>869</v>
      </c>
      <c r="M350" s="12">
        <v>4040</v>
      </c>
      <c r="N350" t="str">
        <f t="shared" si="37"/>
        <v>江孜</v>
      </c>
      <c r="O350">
        <f t="shared" si="39"/>
        <v>0</v>
      </c>
    </row>
    <row r="351" spans="1:16" ht="15" thickBot="1" x14ac:dyDescent="0.25">
      <c r="G351" t="s">
        <v>378</v>
      </c>
      <c r="H351">
        <v>4.5361431240442398</v>
      </c>
      <c r="L351" s="4" t="s">
        <v>584</v>
      </c>
      <c r="M351" s="12">
        <v>1.3</v>
      </c>
      <c r="N351" t="str">
        <f t="shared" si="37"/>
        <v>椒江</v>
      </c>
      <c r="O351">
        <f t="shared" si="39"/>
        <v>0</v>
      </c>
    </row>
    <row r="352" spans="1:16" ht="15" thickBot="1" x14ac:dyDescent="0.25">
      <c r="G352" t="s">
        <v>379</v>
      </c>
      <c r="H352">
        <v>6.5926002808274102</v>
      </c>
      <c r="L352" s="4" t="s">
        <v>585</v>
      </c>
      <c r="M352" s="12">
        <v>86.2</v>
      </c>
      <c r="N352" t="str">
        <f t="shared" si="37"/>
        <v>椒江</v>
      </c>
      <c r="O352">
        <f t="shared" si="39"/>
        <v>0</v>
      </c>
    </row>
    <row r="353" spans="7:15" ht="15" thickBot="1" x14ac:dyDescent="0.25">
      <c r="G353" t="s">
        <v>369</v>
      </c>
      <c r="H353">
        <v>16.219124172722299</v>
      </c>
      <c r="L353" s="4" t="s">
        <v>534</v>
      </c>
      <c r="M353" s="12">
        <v>295</v>
      </c>
      <c r="N353" t="str">
        <f t="shared" si="37"/>
        <v>蛟河</v>
      </c>
      <c r="O353">
        <f t="shared" si="39"/>
        <v>0</v>
      </c>
    </row>
    <row r="354" spans="7:15" ht="15" thickBot="1" x14ac:dyDescent="0.25">
      <c r="G354" t="s">
        <v>386</v>
      </c>
      <c r="H354">
        <v>7.5195055822683301</v>
      </c>
      <c r="L354" s="4" t="s">
        <v>475</v>
      </c>
      <c r="M354" s="12">
        <v>743.9</v>
      </c>
      <c r="N354" t="str">
        <f t="shared" si="37"/>
        <v>介休</v>
      </c>
      <c r="O354">
        <f t="shared" si="39"/>
        <v>0</v>
      </c>
    </row>
    <row r="355" spans="7:15" ht="15" thickBot="1" x14ac:dyDescent="0.25">
      <c r="G355" t="s">
        <v>387</v>
      </c>
      <c r="H355">
        <v>9.2893594321230708</v>
      </c>
      <c r="L355" s="4" t="s">
        <v>820</v>
      </c>
      <c r="M355" s="12">
        <v>1905.9</v>
      </c>
      <c r="N355" t="str">
        <f t="shared" si="37"/>
        <v>金佛</v>
      </c>
      <c r="O355">
        <f t="shared" si="39"/>
        <v>0</v>
      </c>
    </row>
    <row r="356" spans="7:15" ht="15" thickBot="1" x14ac:dyDescent="0.25">
      <c r="G356" t="s">
        <v>374</v>
      </c>
      <c r="H356">
        <v>24.5885433105922</v>
      </c>
      <c r="L356" s="4" t="s">
        <v>644</v>
      </c>
      <c r="M356" s="12">
        <v>1177.4000000000001</v>
      </c>
      <c r="N356" t="str">
        <f t="shared" si="37"/>
        <v>金塔</v>
      </c>
      <c r="O356">
        <f t="shared" si="39"/>
        <v>0</v>
      </c>
    </row>
    <row r="357" spans="7:15" ht="15" thickBot="1" x14ac:dyDescent="0.25">
      <c r="G357" t="s">
        <v>370</v>
      </c>
      <c r="H357">
        <v>17.334307241882801</v>
      </c>
      <c r="L357" s="4" t="s">
        <v>712</v>
      </c>
      <c r="M357" s="12">
        <v>320.10000000000002</v>
      </c>
      <c r="N357" t="str">
        <f t="shared" si="37"/>
        <v>精河</v>
      </c>
      <c r="O357">
        <f t="shared" si="39"/>
        <v>0</v>
      </c>
    </row>
    <row r="358" spans="7:15" ht="15" thickBot="1" x14ac:dyDescent="0.25">
      <c r="G358" t="s">
        <v>388</v>
      </c>
      <c r="H358">
        <v>11.422259752810101</v>
      </c>
      <c r="L358" s="4" t="s">
        <v>844</v>
      </c>
      <c r="M358" s="12">
        <v>1162.3</v>
      </c>
      <c r="N358" t="str">
        <f t="shared" si="37"/>
        <v>景东</v>
      </c>
      <c r="O358">
        <f t="shared" si="39"/>
        <v>0</v>
      </c>
    </row>
    <row r="359" spans="7:15" ht="15" thickBot="1" x14ac:dyDescent="0.25">
      <c r="G359" t="s">
        <v>351</v>
      </c>
      <c r="H359">
        <v>16.4095772934533</v>
      </c>
      <c r="L359" s="4" t="s">
        <v>849</v>
      </c>
      <c r="M359" s="12">
        <v>552.70000000000005</v>
      </c>
      <c r="N359" t="str">
        <f t="shared" si="37"/>
        <v>景洪</v>
      </c>
      <c r="O359">
        <f t="shared" si="39"/>
        <v>0</v>
      </c>
    </row>
    <row r="360" spans="7:15" ht="15" thickBot="1" x14ac:dyDescent="0.25">
      <c r="G360" t="s">
        <v>389</v>
      </c>
      <c r="H360">
        <v>12.0897742308989</v>
      </c>
      <c r="L360" s="4" t="s">
        <v>633</v>
      </c>
      <c r="M360" s="12">
        <v>1630.5</v>
      </c>
      <c r="N360" t="str">
        <f t="shared" si="37"/>
        <v>景泰</v>
      </c>
      <c r="O360">
        <f t="shared" si="39"/>
        <v>0</v>
      </c>
    </row>
    <row r="361" spans="7:15" ht="15" thickBot="1" x14ac:dyDescent="0.25">
      <c r="G361" t="s">
        <v>390</v>
      </c>
      <c r="H361">
        <v>11.692959494136099</v>
      </c>
      <c r="L361" s="4" t="s">
        <v>781</v>
      </c>
      <c r="M361" s="12">
        <v>739.4</v>
      </c>
      <c r="N361" t="str">
        <f t="shared" si="37"/>
        <v>靖西</v>
      </c>
      <c r="O361">
        <f t="shared" si="39"/>
        <v>0</v>
      </c>
    </row>
    <row r="362" spans="7:15" ht="15" thickBot="1" x14ac:dyDescent="0.25">
      <c r="G362" t="s">
        <v>364</v>
      </c>
      <c r="H362">
        <v>25.249383151023299</v>
      </c>
      <c r="L362" s="4" t="s">
        <v>536</v>
      </c>
      <c r="M362" s="12">
        <v>549.20000000000005</v>
      </c>
      <c r="N362" t="str">
        <f t="shared" si="37"/>
        <v>靖宇</v>
      </c>
      <c r="O362">
        <f t="shared" si="39"/>
        <v>0</v>
      </c>
    </row>
    <row r="363" spans="7:15" ht="15" thickBot="1" x14ac:dyDescent="0.25">
      <c r="G363" t="s">
        <v>365</v>
      </c>
      <c r="H363">
        <v>25.249394659882</v>
      </c>
      <c r="L363" s="4" t="s">
        <v>634</v>
      </c>
      <c r="M363" s="12">
        <v>1398.2</v>
      </c>
      <c r="N363" t="str">
        <f t="shared" si="37"/>
        <v>靖远</v>
      </c>
      <c r="O363">
        <f t="shared" si="39"/>
        <v>0</v>
      </c>
    </row>
    <row r="364" spans="7:15" ht="15" thickBot="1" x14ac:dyDescent="0.25">
      <c r="G364" t="s">
        <v>366</v>
      </c>
      <c r="H364">
        <v>25.2256054699704</v>
      </c>
      <c r="L364" s="4" t="s">
        <v>797</v>
      </c>
      <c r="M364" s="12">
        <v>2987.3</v>
      </c>
      <c r="N364" t="str">
        <f t="shared" si="37"/>
        <v>九龙</v>
      </c>
      <c r="O364">
        <f t="shared" si="39"/>
        <v>0</v>
      </c>
    </row>
    <row r="365" spans="7:15" ht="15" thickBot="1" x14ac:dyDescent="0.25">
      <c r="G365" t="s">
        <v>391</v>
      </c>
      <c r="H365">
        <v>9.2282090230585698</v>
      </c>
      <c r="L365" s="4" t="s">
        <v>687</v>
      </c>
      <c r="M365" s="12">
        <v>3628.5</v>
      </c>
      <c r="N365" t="str">
        <f t="shared" si="37"/>
        <v>久治</v>
      </c>
      <c r="O365">
        <f t="shared" si="39"/>
        <v>0</v>
      </c>
    </row>
    <row r="366" spans="7:15" ht="15" thickBot="1" x14ac:dyDescent="0.25">
      <c r="G366" t="s">
        <v>367</v>
      </c>
      <c r="H366">
        <v>25.430570252047101</v>
      </c>
      <c r="L366" s="4" t="s">
        <v>569</v>
      </c>
      <c r="M366" s="12">
        <v>107.4</v>
      </c>
      <c r="N366" t="str">
        <f t="shared" si="37"/>
        <v>莒县</v>
      </c>
      <c r="O366">
        <f t="shared" si="39"/>
        <v>0</v>
      </c>
    </row>
    <row r="367" spans="7:15" ht="15" thickBot="1" x14ac:dyDescent="0.25">
      <c r="G367" t="s">
        <v>371</v>
      </c>
      <c r="H367">
        <v>17.5696498218161</v>
      </c>
      <c r="L367" s="4" t="s">
        <v>510</v>
      </c>
      <c r="M367" s="12">
        <v>241</v>
      </c>
      <c r="N367" t="str">
        <f t="shared" si="37"/>
        <v>开鲁</v>
      </c>
      <c r="O367">
        <f t="shared" si="39"/>
        <v>0</v>
      </c>
    </row>
    <row r="368" spans="7:15" ht="15" thickBot="1" x14ac:dyDescent="0.25">
      <c r="G368" t="s">
        <v>380</v>
      </c>
      <c r="H368">
        <v>24.096829083046799</v>
      </c>
      <c r="L368" s="4" t="s">
        <v>515</v>
      </c>
      <c r="M368" s="12">
        <v>98.2</v>
      </c>
      <c r="N368" t="str">
        <f t="shared" si="37"/>
        <v>开原</v>
      </c>
      <c r="O368">
        <f t="shared" si="39"/>
        <v>0</v>
      </c>
    </row>
    <row r="369" spans="7:15" ht="15" thickBot="1" x14ac:dyDescent="0.25">
      <c r="G369" t="s">
        <v>372</v>
      </c>
      <c r="H369">
        <v>16.586202730791801</v>
      </c>
      <c r="L369" s="9" t="s">
        <v>458</v>
      </c>
      <c r="M369" s="12">
        <v>720.3</v>
      </c>
      <c r="N369" t="str">
        <f t="shared" si="37"/>
        <v>凯里</v>
      </c>
      <c r="O369">
        <f t="shared" si="39"/>
        <v>0</v>
      </c>
    </row>
    <row r="370" spans="7:15" ht="15" thickBot="1" x14ac:dyDescent="0.25">
      <c r="G370" t="s">
        <v>392</v>
      </c>
      <c r="H370">
        <v>10.336041295535701</v>
      </c>
      <c r="L370" s="4" t="s">
        <v>795</v>
      </c>
      <c r="M370" s="12">
        <v>2615.6999999999998</v>
      </c>
      <c r="N370" t="str">
        <f t="shared" si="37"/>
        <v>康定</v>
      </c>
      <c r="O370">
        <f t="shared" si="39"/>
        <v>0</v>
      </c>
    </row>
    <row r="371" spans="7:15" ht="15" thickBot="1" x14ac:dyDescent="0.25">
      <c r="L371" s="4" t="s">
        <v>724</v>
      </c>
      <c r="M371" s="12">
        <v>1161.8</v>
      </c>
      <c r="N371" t="str">
        <f t="shared" si="37"/>
        <v>柯坪</v>
      </c>
      <c r="O371">
        <f t="shared" si="39"/>
        <v>0</v>
      </c>
    </row>
    <row r="372" spans="7:15" ht="15" thickBot="1" x14ac:dyDescent="0.25">
      <c r="L372" s="4" t="s">
        <v>484</v>
      </c>
      <c r="M372" s="12">
        <v>1027.4000000000001</v>
      </c>
      <c r="N372" t="str">
        <f t="shared" si="37"/>
        <v>科右</v>
      </c>
      <c r="O372">
        <f t="shared" si="39"/>
        <v>0</v>
      </c>
    </row>
    <row r="373" spans="7:15" ht="15" thickBot="1" x14ac:dyDescent="0.25">
      <c r="L373" s="4" t="s">
        <v>485</v>
      </c>
      <c r="M373" s="12">
        <v>501.8</v>
      </c>
      <c r="N373" t="str">
        <f t="shared" si="37"/>
        <v>科右</v>
      </c>
      <c r="O373">
        <f t="shared" si="39"/>
        <v>0</v>
      </c>
    </row>
    <row r="374" spans="7:15" ht="15" thickBot="1" x14ac:dyDescent="0.25">
      <c r="L374" s="4" t="s">
        <v>547</v>
      </c>
      <c r="M374" s="12">
        <v>234.6</v>
      </c>
      <c r="N374" t="str">
        <f t="shared" si="37"/>
        <v>克山</v>
      </c>
      <c r="O374">
        <f t="shared" si="39"/>
        <v>0</v>
      </c>
    </row>
    <row r="375" spans="7:15" ht="15" thickBot="1" x14ac:dyDescent="0.25">
      <c r="L375" s="4" t="s">
        <v>694</v>
      </c>
      <c r="M375" s="12">
        <v>1099</v>
      </c>
      <c r="N375" t="str">
        <f t="shared" si="37"/>
        <v>库车</v>
      </c>
      <c r="O375">
        <f t="shared" si="39"/>
        <v>0</v>
      </c>
    </row>
    <row r="376" spans="7:15" ht="15" thickBot="1" x14ac:dyDescent="0.25">
      <c r="L376" s="9" t="s">
        <v>445</v>
      </c>
      <c r="M376" s="12">
        <v>931.5</v>
      </c>
      <c r="N376" t="str">
        <f t="shared" si="37"/>
        <v>库尔</v>
      </c>
      <c r="O376">
        <f t="shared" si="39"/>
        <v>0</v>
      </c>
    </row>
    <row r="377" spans="7:15" ht="15" thickBot="1" x14ac:dyDescent="0.25">
      <c r="L377" s="4" t="s">
        <v>718</v>
      </c>
      <c r="M377" s="12">
        <v>922.4</v>
      </c>
      <c r="N377" t="str">
        <f t="shared" si="37"/>
        <v>库米</v>
      </c>
      <c r="O377">
        <f t="shared" si="39"/>
        <v>0</v>
      </c>
    </row>
    <row r="378" spans="7:15" ht="15" thickBot="1" x14ac:dyDescent="0.25">
      <c r="L378" s="4" t="s">
        <v>524</v>
      </c>
      <c r="M378" s="12">
        <v>260.10000000000002</v>
      </c>
      <c r="N378" t="str">
        <f t="shared" si="37"/>
        <v>宽甸</v>
      </c>
      <c r="O378">
        <f t="shared" si="39"/>
        <v>0</v>
      </c>
    </row>
    <row r="379" spans="7:15" ht="15" thickBot="1" x14ac:dyDescent="0.25">
      <c r="L379" s="4" t="s">
        <v>745</v>
      </c>
      <c r="M379" s="12">
        <v>459.5</v>
      </c>
      <c r="N379" t="str">
        <f t="shared" si="37"/>
        <v>来风</v>
      </c>
      <c r="O379">
        <f t="shared" si="39"/>
        <v>0</v>
      </c>
    </row>
    <row r="380" spans="7:15" ht="15" thickBot="1" x14ac:dyDescent="0.25">
      <c r="L380" s="9" t="s">
        <v>430</v>
      </c>
      <c r="M380" s="12">
        <v>30.5</v>
      </c>
      <c r="N380" t="str">
        <f t="shared" si="37"/>
        <v>莱阳</v>
      </c>
      <c r="O380">
        <f t="shared" si="39"/>
        <v>0</v>
      </c>
    </row>
    <row r="381" spans="7:15" ht="15" thickBot="1" x14ac:dyDescent="0.25">
      <c r="L381" s="4" t="s">
        <v>848</v>
      </c>
      <c r="M381" s="12">
        <v>1054.8</v>
      </c>
      <c r="N381" t="str">
        <f t="shared" si="37"/>
        <v>澜沧</v>
      </c>
      <c r="O381">
        <f t="shared" si="39"/>
        <v>0</v>
      </c>
    </row>
    <row r="382" spans="7:15" ht="15" thickBot="1" x14ac:dyDescent="0.25">
      <c r="L382" s="4" t="s">
        <v>804</v>
      </c>
      <c r="M382" s="12">
        <v>382.6</v>
      </c>
      <c r="N382" t="str">
        <f t="shared" si="37"/>
        <v>阆中</v>
      </c>
      <c r="O382">
        <f t="shared" si="39"/>
        <v>0</v>
      </c>
    </row>
    <row r="383" spans="7:15" ht="15" thickBot="1" x14ac:dyDescent="0.25">
      <c r="L383" s="9" t="s">
        <v>447</v>
      </c>
      <c r="M383" s="12">
        <v>90</v>
      </c>
      <c r="N383" t="str">
        <f t="shared" si="37"/>
        <v>老河</v>
      </c>
      <c r="O383">
        <f t="shared" si="39"/>
        <v>0</v>
      </c>
    </row>
    <row r="384" spans="7:15" ht="15" thickBot="1" x14ac:dyDescent="0.25">
      <c r="L384" s="4" t="s">
        <v>464</v>
      </c>
      <c r="M384" s="12">
        <v>10.5</v>
      </c>
      <c r="N384" t="str">
        <f t="shared" si="37"/>
        <v>乐亭</v>
      </c>
      <c r="O384">
        <f t="shared" si="39"/>
        <v>0</v>
      </c>
    </row>
    <row r="385" spans="12:15" ht="15" thickBot="1" x14ac:dyDescent="0.25">
      <c r="L385" s="4" t="s">
        <v>800</v>
      </c>
      <c r="M385" s="12">
        <v>1474.9</v>
      </c>
      <c r="N385" t="str">
        <f t="shared" si="37"/>
        <v>雷波</v>
      </c>
      <c r="O385">
        <f t="shared" si="39"/>
        <v>0</v>
      </c>
    </row>
    <row r="386" spans="12:15" ht="15" thickBot="1" x14ac:dyDescent="0.25">
      <c r="L386" s="4" t="s">
        <v>659</v>
      </c>
      <c r="M386" s="12">
        <v>2733</v>
      </c>
      <c r="N386" t="str">
        <f t="shared" ref="N386:N449" si="41">LEFT(L386,2)</f>
        <v>冷湖</v>
      </c>
      <c r="O386">
        <f t="shared" si="39"/>
        <v>0</v>
      </c>
    </row>
    <row r="387" spans="12:15" ht="15" thickBot="1" x14ac:dyDescent="0.25">
      <c r="L387" s="4" t="s">
        <v>472</v>
      </c>
      <c r="M387" s="12">
        <v>950.8</v>
      </c>
      <c r="N387" t="str">
        <f t="shared" si="41"/>
        <v>离石</v>
      </c>
      <c r="O387">
        <f t="shared" si="39"/>
        <v>0</v>
      </c>
    </row>
    <row r="388" spans="12:15" ht="15" thickBot="1" x14ac:dyDescent="0.25">
      <c r="L388" s="4" t="s">
        <v>817</v>
      </c>
      <c r="M388" s="12">
        <v>3948.9</v>
      </c>
      <c r="N388" t="str">
        <f t="shared" si="41"/>
        <v>理塘</v>
      </c>
      <c r="O388">
        <f t="shared" si="39"/>
        <v>0</v>
      </c>
    </row>
    <row r="389" spans="12:15" ht="15" thickBot="1" x14ac:dyDescent="0.25">
      <c r="L389" s="4" t="s">
        <v>575</v>
      </c>
      <c r="M389" s="12">
        <v>7.2</v>
      </c>
      <c r="N389" t="str">
        <f t="shared" si="41"/>
        <v>溧阳</v>
      </c>
      <c r="O389">
        <f t="shared" ref="O389:O452" si="42">COUNTIF(I$2:I$340,N389)</f>
        <v>0</v>
      </c>
    </row>
    <row r="390" spans="12:15" ht="15" thickBot="1" x14ac:dyDescent="0.25">
      <c r="L390" s="4" t="s">
        <v>765</v>
      </c>
      <c r="M390" s="12">
        <v>214.5</v>
      </c>
      <c r="N390" t="str">
        <f t="shared" si="41"/>
        <v>连平</v>
      </c>
      <c r="O390">
        <f t="shared" si="42"/>
        <v>0</v>
      </c>
    </row>
    <row r="391" spans="12:15" ht="15" thickBot="1" x14ac:dyDescent="0.25">
      <c r="L391" s="4" t="s">
        <v>763</v>
      </c>
      <c r="M391" s="12">
        <v>97.6</v>
      </c>
      <c r="N391" t="str">
        <f t="shared" si="41"/>
        <v>连县</v>
      </c>
      <c r="O391">
        <f t="shared" si="42"/>
        <v>0</v>
      </c>
    </row>
    <row r="392" spans="12:15" ht="15" thickBot="1" x14ac:dyDescent="0.25">
      <c r="L392" s="4" t="s">
        <v>806</v>
      </c>
      <c r="M392" s="12">
        <v>454.6</v>
      </c>
      <c r="N392" t="str">
        <f t="shared" si="41"/>
        <v>梁平</v>
      </c>
      <c r="O392">
        <f t="shared" si="42"/>
        <v>0</v>
      </c>
    </row>
    <row r="393" spans="12:15" ht="15" thickBot="1" x14ac:dyDescent="0.25">
      <c r="L393" s="4" t="s">
        <v>509</v>
      </c>
      <c r="M393" s="12">
        <v>799</v>
      </c>
      <c r="N393" t="str">
        <f t="shared" si="41"/>
        <v>林西</v>
      </c>
      <c r="O393">
        <f t="shared" si="42"/>
        <v>0</v>
      </c>
    </row>
    <row r="394" spans="12:15" ht="15" thickBot="1" x14ac:dyDescent="0.25">
      <c r="L394" s="4" t="s">
        <v>577</v>
      </c>
      <c r="M394" s="12">
        <v>1505.9</v>
      </c>
      <c r="N394" t="str">
        <f t="shared" si="41"/>
        <v>临安</v>
      </c>
      <c r="O394">
        <f t="shared" si="42"/>
        <v>0</v>
      </c>
    </row>
    <row r="395" spans="12:15" ht="15" thickBot="1" x14ac:dyDescent="0.25">
      <c r="L395" s="4" t="s">
        <v>583</v>
      </c>
      <c r="M395" s="12">
        <v>1383.1</v>
      </c>
      <c r="N395" t="str">
        <f t="shared" si="41"/>
        <v>临海</v>
      </c>
      <c r="O395">
        <f t="shared" si="42"/>
        <v>0</v>
      </c>
    </row>
    <row r="396" spans="12:15" ht="15" thickBot="1" x14ac:dyDescent="0.25">
      <c r="L396" s="9" t="s">
        <v>417</v>
      </c>
      <c r="M396" s="12">
        <v>1039.3</v>
      </c>
      <c r="N396" t="str">
        <f t="shared" si="41"/>
        <v>临河</v>
      </c>
      <c r="O396">
        <f t="shared" si="42"/>
        <v>0</v>
      </c>
    </row>
    <row r="397" spans="12:15" ht="15" thickBot="1" x14ac:dyDescent="0.25">
      <c r="L397" s="4" t="s">
        <v>635</v>
      </c>
      <c r="M397" s="12">
        <v>1886.6</v>
      </c>
      <c r="N397" t="str">
        <f t="shared" si="41"/>
        <v>临洮</v>
      </c>
      <c r="O397">
        <f t="shared" si="42"/>
        <v>0</v>
      </c>
    </row>
    <row r="398" spans="12:15" ht="15" thickBot="1" x14ac:dyDescent="0.25">
      <c r="L398" s="4" t="s">
        <v>784</v>
      </c>
      <c r="M398" s="12">
        <v>66</v>
      </c>
      <c r="N398" t="str">
        <f t="shared" si="41"/>
        <v>灵山</v>
      </c>
      <c r="O398">
        <f t="shared" si="42"/>
        <v>0</v>
      </c>
    </row>
    <row r="399" spans="12:15" ht="15" thickBot="1" x14ac:dyDescent="0.25">
      <c r="L399" s="4" t="s">
        <v>789</v>
      </c>
      <c r="M399" s="12">
        <v>13.9</v>
      </c>
      <c r="N399" t="str">
        <f t="shared" si="41"/>
        <v>陵水</v>
      </c>
      <c r="O399">
        <f t="shared" si="42"/>
        <v>0</v>
      </c>
    </row>
    <row r="400" spans="12:15" ht="15" thickBot="1" x14ac:dyDescent="0.25">
      <c r="L400" s="4" t="s">
        <v>760</v>
      </c>
      <c r="M400" s="12">
        <v>172.6</v>
      </c>
      <c r="N400" t="str">
        <f t="shared" si="41"/>
        <v>零陵</v>
      </c>
      <c r="O400">
        <f t="shared" si="42"/>
        <v>0</v>
      </c>
    </row>
    <row r="401" spans="12:15" ht="15" thickBot="1" x14ac:dyDescent="0.25">
      <c r="L401" s="9" t="s">
        <v>429</v>
      </c>
      <c r="M401" s="12">
        <v>4.8</v>
      </c>
      <c r="N401" t="str">
        <f t="shared" si="41"/>
        <v>龙口</v>
      </c>
      <c r="O401">
        <f t="shared" si="42"/>
        <v>0</v>
      </c>
    </row>
    <row r="402" spans="12:15" ht="15" thickBot="1" x14ac:dyDescent="0.25">
      <c r="L402" s="4" t="s">
        <v>582</v>
      </c>
      <c r="M402" s="12">
        <v>198.4</v>
      </c>
      <c r="N402" t="str">
        <f t="shared" si="41"/>
        <v>龙泉</v>
      </c>
      <c r="O402">
        <f t="shared" si="42"/>
        <v>0</v>
      </c>
    </row>
    <row r="403" spans="12:15" ht="15" thickBot="1" x14ac:dyDescent="0.25">
      <c r="L403" s="4" t="s">
        <v>783</v>
      </c>
      <c r="M403" s="12">
        <v>128.80000000000001</v>
      </c>
      <c r="N403" t="str">
        <f t="shared" si="41"/>
        <v>龙州</v>
      </c>
      <c r="O403">
        <f t="shared" si="42"/>
        <v>0</v>
      </c>
    </row>
    <row r="404" spans="12:15" ht="15" thickBot="1" x14ac:dyDescent="0.25">
      <c r="L404" s="4" t="s">
        <v>859</v>
      </c>
      <c r="M404" s="12">
        <v>3860</v>
      </c>
      <c r="N404" t="str">
        <f t="shared" si="41"/>
        <v>隆子</v>
      </c>
      <c r="O404">
        <f t="shared" si="42"/>
        <v>0</v>
      </c>
    </row>
    <row r="405" spans="12:15" ht="15" thickBot="1" x14ac:dyDescent="0.25">
      <c r="L405" s="4" t="s">
        <v>731</v>
      </c>
      <c r="M405" s="12">
        <v>568.79999999999995</v>
      </c>
      <c r="N405" t="str">
        <f t="shared" si="41"/>
        <v>卢氏</v>
      </c>
      <c r="O405">
        <f t="shared" si="42"/>
        <v>0</v>
      </c>
    </row>
    <row r="406" spans="12:15" ht="15" thickBot="1" x14ac:dyDescent="0.25">
      <c r="L406" s="4" t="s">
        <v>598</v>
      </c>
      <c r="M406" s="12">
        <v>1164.5</v>
      </c>
      <c r="N406" t="str">
        <f t="shared" si="41"/>
        <v>庐山</v>
      </c>
      <c r="O406">
        <f t="shared" si="42"/>
        <v>0</v>
      </c>
    </row>
    <row r="407" spans="12:15" ht="15" thickBot="1" x14ac:dyDescent="0.25">
      <c r="L407" s="4" t="s">
        <v>840</v>
      </c>
      <c r="M407" s="12">
        <v>1804.9</v>
      </c>
      <c r="N407" t="str">
        <f t="shared" si="41"/>
        <v>泸水</v>
      </c>
      <c r="O407">
        <f t="shared" si="42"/>
        <v>0</v>
      </c>
    </row>
    <row r="408" spans="12:15" ht="15" thickBot="1" x14ac:dyDescent="0.25">
      <c r="L408" s="4" t="s">
        <v>846</v>
      </c>
      <c r="M408" s="12">
        <v>1704.3</v>
      </c>
      <c r="N408" t="str">
        <f t="shared" si="41"/>
        <v>泸西</v>
      </c>
      <c r="O408">
        <f t="shared" si="42"/>
        <v>0</v>
      </c>
    </row>
    <row r="409" spans="12:15" ht="15" thickBot="1" x14ac:dyDescent="0.25">
      <c r="L409" s="4" t="s">
        <v>733</v>
      </c>
      <c r="M409" s="12">
        <v>750.1</v>
      </c>
      <c r="N409" t="str">
        <f t="shared" si="41"/>
        <v>栾川</v>
      </c>
      <c r="O409">
        <f t="shared" si="42"/>
        <v>0</v>
      </c>
    </row>
    <row r="410" spans="12:15" ht="15" thickBot="1" x14ac:dyDescent="0.25">
      <c r="L410" s="4" t="s">
        <v>721</v>
      </c>
      <c r="M410" s="12">
        <v>976.1</v>
      </c>
      <c r="N410" t="str">
        <f t="shared" si="41"/>
        <v>轮台</v>
      </c>
      <c r="O410">
        <f t="shared" si="42"/>
        <v>0</v>
      </c>
    </row>
    <row r="411" spans="12:15" ht="15" thickBot="1" x14ac:dyDescent="0.25">
      <c r="L411" s="4" t="s">
        <v>830</v>
      </c>
      <c r="M411" s="12">
        <v>440.3</v>
      </c>
      <c r="N411" t="str">
        <f t="shared" si="41"/>
        <v>罗甸</v>
      </c>
      <c r="O411">
        <f t="shared" si="42"/>
        <v>0</v>
      </c>
    </row>
    <row r="412" spans="12:15" ht="15" thickBot="1" x14ac:dyDescent="0.25">
      <c r="L412" s="4" t="s">
        <v>774</v>
      </c>
      <c r="M412" s="12">
        <v>53.3</v>
      </c>
      <c r="N412" t="str">
        <f t="shared" si="41"/>
        <v>罗定</v>
      </c>
      <c r="O412">
        <f t="shared" si="42"/>
        <v>0</v>
      </c>
    </row>
    <row r="413" spans="12:15" ht="15" thickBot="1" x14ac:dyDescent="0.25">
      <c r="L413" s="4" t="s">
        <v>622</v>
      </c>
      <c r="M413" s="12">
        <v>1158.3</v>
      </c>
      <c r="N413" t="str">
        <f t="shared" si="41"/>
        <v>洛川</v>
      </c>
      <c r="O413">
        <f t="shared" si="42"/>
        <v>0</v>
      </c>
    </row>
    <row r="414" spans="12:15" ht="15" thickBot="1" x14ac:dyDescent="0.25">
      <c r="L414" s="4" t="s">
        <v>625</v>
      </c>
      <c r="M414" s="12">
        <v>794.2</v>
      </c>
      <c r="N414" t="str">
        <f t="shared" si="41"/>
        <v>略阳</v>
      </c>
      <c r="O414">
        <f t="shared" si="42"/>
        <v>0</v>
      </c>
    </row>
    <row r="415" spans="12:15" ht="15" thickBot="1" x14ac:dyDescent="0.25">
      <c r="L415" s="9" t="s">
        <v>449</v>
      </c>
      <c r="M415" s="12">
        <v>59.3</v>
      </c>
      <c r="N415" t="str">
        <f t="shared" si="41"/>
        <v>麻城</v>
      </c>
      <c r="O415">
        <f t="shared" si="42"/>
        <v>0</v>
      </c>
    </row>
    <row r="416" spans="12:15" ht="15" thickBot="1" x14ac:dyDescent="0.25">
      <c r="L416" s="4" t="s">
        <v>812</v>
      </c>
      <c r="M416" s="12">
        <v>2664.4</v>
      </c>
      <c r="N416" t="str">
        <f t="shared" si="41"/>
        <v>马尔</v>
      </c>
      <c r="O416">
        <f t="shared" si="42"/>
        <v>0</v>
      </c>
    </row>
    <row r="417" spans="12:15" ht="15" thickBot="1" x14ac:dyDescent="0.25">
      <c r="L417" s="4" t="s">
        <v>642</v>
      </c>
      <c r="M417" s="12">
        <v>1962.7</v>
      </c>
      <c r="N417" t="str">
        <f t="shared" si="41"/>
        <v>马宗</v>
      </c>
      <c r="O417">
        <f t="shared" si="42"/>
        <v>0</v>
      </c>
    </row>
    <row r="418" spans="12:15" ht="15" thickBot="1" x14ac:dyDescent="0.25">
      <c r="L418" s="4" t="s">
        <v>682</v>
      </c>
      <c r="M418" s="12">
        <v>4272.3</v>
      </c>
      <c r="N418" t="str">
        <f t="shared" si="41"/>
        <v>玛多</v>
      </c>
      <c r="O418">
        <f t="shared" si="42"/>
        <v>0</v>
      </c>
    </row>
    <row r="419" spans="12:15" ht="15" thickBot="1" x14ac:dyDescent="0.25">
      <c r="L419" s="4" t="s">
        <v>684</v>
      </c>
      <c r="M419" s="12">
        <v>4211.1000000000004</v>
      </c>
      <c r="N419" t="str">
        <f t="shared" si="41"/>
        <v>玛沁</v>
      </c>
      <c r="O419">
        <f t="shared" si="42"/>
        <v>0</v>
      </c>
    </row>
    <row r="420" spans="12:15" ht="15" thickBot="1" x14ac:dyDescent="0.25">
      <c r="L420" s="4" t="s">
        <v>639</v>
      </c>
      <c r="M420" s="12">
        <v>3471.4</v>
      </c>
      <c r="N420" t="str">
        <f t="shared" si="41"/>
        <v>玛曲</v>
      </c>
      <c r="O420">
        <f t="shared" si="42"/>
        <v>0</v>
      </c>
    </row>
    <row r="421" spans="12:15" ht="15" thickBot="1" x14ac:dyDescent="0.25">
      <c r="L421" s="9" t="s">
        <v>411</v>
      </c>
      <c r="M421" s="12">
        <v>661.7</v>
      </c>
      <c r="N421" t="str">
        <f t="shared" si="41"/>
        <v>满洲</v>
      </c>
      <c r="O421">
        <f t="shared" si="42"/>
        <v>0</v>
      </c>
    </row>
    <row r="422" spans="12:15" ht="15" thickBot="1" x14ac:dyDescent="0.25">
      <c r="L422" s="4" t="s">
        <v>650</v>
      </c>
      <c r="M422" s="12">
        <v>2315</v>
      </c>
      <c r="N422" t="str">
        <f t="shared" si="41"/>
        <v>氓县</v>
      </c>
      <c r="O422">
        <f t="shared" si="42"/>
        <v>0</v>
      </c>
    </row>
    <row r="423" spans="12:15" ht="15" thickBot="1" x14ac:dyDescent="0.25">
      <c r="L423" s="4" t="s">
        <v>658</v>
      </c>
      <c r="M423" s="12">
        <v>3138.5</v>
      </c>
      <c r="N423" t="str">
        <f t="shared" si="41"/>
        <v>茫崖</v>
      </c>
      <c r="O423">
        <f t="shared" si="42"/>
        <v>0</v>
      </c>
    </row>
    <row r="424" spans="12:15" ht="15" thickBot="1" x14ac:dyDescent="0.25">
      <c r="L424" s="9" t="s">
        <v>423</v>
      </c>
      <c r="M424" s="12">
        <v>339.9</v>
      </c>
      <c r="N424" t="str">
        <f t="shared" si="41"/>
        <v>梅河</v>
      </c>
      <c r="O424">
        <f t="shared" si="42"/>
        <v>0</v>
      </c>
    </row>
    <row r="425" spans="12:15" ht="15" thickBot="1" x14ac:dyDescent="0.25">
      <c r="L425" s="4" t="s">
        <v>766</v>
      </c>
      <c r="M425" s="12">
        <v>87.8</v>
      </c>
      <c r="N425" t="str">
        <f t="shared" si="41"/>
        <v>梅县</v>
      </c>
      <c r="O425">
        <f t="shared" si="42"/>
        <v>0</v>
      </c>
    </row>
    <row r="426" spans="12:15" ht="15" thickBot="1" x14ac:dyDescent="0.25">
      <c r="L426" s="4" t="s">
        <v>825</v>
      </c>
      <c r="M426" s="12">
        <v>791.8</v>
      </c>
      <c r="N426" t="str">
        <f t="shared" si="41"/>
        <v>湄潭</v>
      </c>
      <c r="O426">
        <f t="shared" si="42"/>
        <v>0</v>
      </c>
    </row>
    <row r="427" spans="12:15" ht="15" thickBot="1" x14ac:dyDescent="0.25">
      <c r="L427" s="4" t="s">
        <v>666</v>
      </c>
      <c r="M427" s="12">
        <v>2850</v>
      </c>
      <c r="N427" t="str">
        <f t="shared" si="41"/>
        <v>门源</v>
      </c>
      <c r="O427">
        <f t="shared" si="42"/>
        <v>0</v>
      </c>
    </row>
    <row r="428" spans="12:15" ht="15" thickBot="1" x14ac:dyDescent="0.25">
      <c r="L428" s="4" t="s">
        <v>779</v>
      </c>
      <c r="M428" s="12">
        <v>145.69999999999999</v>
      </c>
      <c r="N428" t="str">
        <f t="shared" si="41"/>
        <v>蒙山</v>
      </c>
      <c r="O428">
        <f t="shared" si="42"/>
        <v>0</v>
      </c>
    </row>
    <row r="429" spans="12:15" ht="15" thickBot="1" x14ac:dyDescent="0.25">
      <c r="L429" s="4" t="s">
        <v>852</v>
      </c>
      <c r="M429" s="12">
        <v>1300.7</v>
      </c>
      <c r="N429" t="str">
        <f t="shared" si="41"/>
        <v>蒙自</v>
      </c>
      <c r="O429">
        <f t="shared" si="42"/>
        <v>0</v>
      </c>
    </row>
    <row r="430" spans="12:15" ht="15" thickBot="1" x14ac:dyDescent="0.25">
      <c r="L430" s="4" t="s">
        <v>850</v>
      </c>
      <c r="M430" s="12">
        <v>631.9</v>
      </c>
      <c r="N430" t="str">
        <f t="shared" si="41"/>
        <v>勐腊</v>
      </c>
      <c r="O430">
        <f t="shared" si="42"/>
        <v>0</v>
      </c>
    </row>
    <row r="431" spans="12:15" ht="15" thickBot="1" x14ac:dyDescent="0.25">
      <c r="L431" s="4" t="s">
        <v>847</v>
      </c>
      <c r="M431" s="12">
        <v>511.4</v>
      </c>
      <c r="N431" t="str">
        <f t="shared" si="41"/>
        <v>孟定</v>
      </c>
      <c r="O431">
        <f t="shared" si="42"/>
        <v>0</v>
      </c>
    </row>
    <row r="432" spans="12:15" ht="15" thickBot="1" x14ac:dyDescent="0.25">
      <c r="L432" s="4" t="s">
        <v>732</v>
      </c>
      <c r="M432" s="12">
        <v>323.3</v>
      </c>
      <c r="N432" t="str">
        <f t="shared" si="41"/>
        <v>孟津</v>
      </c>
      <c r="O432">
        <f t="shared" si="42"/>
        <v>0</v>
      </c>
    </row>
    <row r="433" spans="12:15" ht="15" thickBot="1" x14ac:dyDescent="0.25">
      <c r="L433" s="4" t="s">
        <v>699</v>
      </c>
      <c r="M433" s="12">
        <v>1409.3</v>
      </c>
      <c r="N433" t="str">
        <f t="shared" si="41"/>
        <v>民丰</v>
      </c>
      <c r="O433">
        <f t="shared" si="42"/>
        <v>0</v>
      </c>
    </row>
    <row r="434" spans="12:15" ht="15" thickBot="1" x14ac:dyDescent="0.25">
      <c r="L434" s="4" t="s">
        <v>700</v>
      </c>
      <c r="M434" s="12">
        <v>1262.8</v>
      </c>
      <c r="N434" t="str">
        <f t="shared" si="41"/>
        <v>民丰</v>
      </c>
      <c r="O434">
        <f t="shared" si="42"/>
        <v>0</v>
      </c>
    </row>
    <row r="435" spans="12:15" ht="15" thickBot="1" x14ac:dyDescent="0.25">
      <c r="L435" s="4" t="s">
        <v>672</v>
      </c>
      <c r="M435" s="12">
        <v>1813.9</v>
      </c>
      <c r="N435" t="str">
        <f t="shared" si="41"/>
        <v>民和</v>
      </c>
      <c r="O435">
        <f t="shared" si="42"/>
        <v>0</v>
      </c>
    </row>
    <row r="436" spans="12:15" ht="15" thickBot="1" x14ac:dyDescent="0.25">
      <c r="L436" s="4" t="s">
        <v>631</v>
      </c>
      <c r="M436" s="12">
        <v>1367</v>
      </c>
      <c r="N436" t="str">
        <f t="shared" si="41"/>
        <v>民勤</v>
      </c>
      <c r="O436">
        <f t="shared" si="42"/>
        <v>0</v>
      </c>
    </row>
    <row r="437" spans="12:15" ht="15" thickBot="1" x14ac:dyDescent="0.25">
      <c r="L437" s="4" t="s">
        <v>550</v>
      </c>
      <c r="M437" s="12">
        <v>249.2</v>
      </c>
      <c r="N437" t="str">
        <f t="shared" si="41"/>
        <v>明水</v>
      </c>
      <c r="O437">
        <f t="shared" si="42"/>
        <v>0</v>
      </c>
    </row>
    <row r="438" spans="12:15" ht="15" thickBot="1" x14ac:dyDescent="0.25">
      <c r="L438" s="4" t="s">
        <v>540</v>
      </c>
      <c r="M438" s="12">
        <v>296</v>
      </c>
      <c r="N438" t="str">
        <f t="shared" si="41"/>
        <v>漠河</v>
      </c>
      <c r="O438">
        <f t="shared" si="42"/>
        <v>0</v>
      </c>
    </row>
    <row r="439" spans="12:15" ht="15" thickBot="1" x14ac:dyDescent="0.25">
      <c r="L439" s="4" t="s">
        <v>491</v>
      </c>
      <c r="M439" s="12">
        <v>1181.5999999999999</v>
      </c>
      <c r="N439" t="str">
        <f t="shared" si="41"/>
        <v>那仁</v>
      </c>
      <c r="O439">
        <f t="shared" si="42"/>
        <v>0</v>
      </c>
    </row>
    <row r="440" spans="12:15" ht="15" thickBot="1" x14ac:dyDescent="0.25">
      <c r="L440" s="4" t="s">
        <v>858</v>
      </c>
      <c r="M440" s="12">
        <v>3551.7</v>
      </c>
      <c r="N440" t="str">
        <f t="shared" si="41"/>
        <v>乃东</v>
      </c>
      <c r="O440">
        <f t="shared" si="42"/>
        <v>0</v>
      </c>
    </row>
    <row r="441" spans="12:15" ht="15" thickBot="1" x14ac:dyDescent="0.25">
      <c r="L441" s="4" t="s">
        <v>772</v>
      </c>
      <c r="M441" s="12">
        <v>7.2</v>
      </c>
      <c r="N441" t="str">
        <f t="shared" si="41"/>
        <v>南澳</v>
      </c>
      <c r="O441">
        <f t="shared" si="42"/>
        <v>0</v>
      </c>
    </row>
    <row r="442" spans="12:15" ht="15" thickBot="1" x14ac:dyDescent="0.25">
      <c r="L442" s="4" t="s">
        <v>602</v>
      </c>
      <c r="M442" s="12">
        <v>80.8</v>
      </c>
      <c r="N442" t="str">
        <f t="shared" si="41"/>
        <v>南城</v>
      </c>
      <c r="O442">
        <f t="shared" si="42"/>
        <v>0</v>
      </c>
    </row>
    <row r="443" spans="12:15" ht="15" thickBot="1" x14ac:dyDescent="0.25">
      <c r="L443" s="9" t="s">
        <v>410</v>
      </c>
      <c r="M443" s="12">
        <v>27.4</v>
      </c>
      <c r="N443" t="str">
        <f t="shared" si="41"/>
        <v>南宫</v>
      </c>
      <c r="O443">
        <f t="shared" si="42"/>
        <v>0</v>
      </c>
    </row>
    <row r="444" spans="12:15" ht="15" thickBot="1" x14ac:dyDescent="0.25">
      <c r="L444" s="4" t="s">
        <v>750</v>
      </c>
      <c r="M444" s="12">
        <v>36</v>
      </c>
      <c r="N444" t="str">
        <f t="shared" si="41"/>
        <v>南县</v>
      </c>
      <c r="O444">
        <f t="shared" si="42"/>
        <v>0</v>
      </c>
    </row>
    <row r="445" spans="12:15" ht="15" thickBot="1" x14ac:dyDescent="0.25">
      <c r="L445" s="4" t="s">
        <v>762</v>
      </c>
      <c r="M445" s="12">
        <v>133.80000000000001</v>
      </c>
      <c r="N445" t="str">
        <f t="shared" si="41"/>
        <v>南雄</v>
      </c>
      <c r="O445">
        <f t="shared" si="42"/>
        <v>0</v>
      </c>
    </row>
    <row r="446" spans="12:15" ht="15" thickBot="1" x14ac:dyDescent="0.25">
      <c r="L446" s="4" t="s">
        <v>757</v>
      </c>
      <c r="M446" s="12">
        <v>1265.9000000000001</v>
      </c>
      <c r="N446" t="str">
        <f t="shared" si="41"/>
        <v>南岳</v>
      </c>
      <c r="O446">
        <f t="shared" si="42"/>
        <v>0</v>
      </c>
    </row>
    <row r="447" spans="12:15" ht="15" thickBot="1" x14ac:dyDescent="0.25">
      <c r="L447" s="4" t="s">
        <v>545</v>
      </c>
      <c r="M447" s="12">
        <v>242.2</v>
      </c>
      <c r="N447" t="str">
        <f t="shared" si="41"/>
        <v>嫩江</v>
      </c>
      <c r="O447">
        <f t="shared" si="42"/>
        <v>0</v>
      </c>
    </row>
    <row r="448" spans="12:15" ht="15" thickBot="1" x14ac:dyDescent="0.25">
      <c r="L448" s="4" t="s">
        <v>866</v>
      </c>
      <c r="M448" s="12">
        <v>3809.4</v>
      </c>
      <c r="N448" t="str">
        <f t="shared" si="41"/>
        <v>尼木</v>
      </c>
      <c r="O448">
        <f t="shared" si="42"/>
        <v>0</v>
      </c>
    </row>
    <row r="449" spans="12:15" ht="15" thickBot="1" x14ac:dyDescent="0.25">
      <c r="L449" s="4" t="s">
        <v>867</v>
      </c>
      <c r="M449" s="12">
        <v>3810</v>
      </c>
      <c r="N449" t="str">
        <f t="shared" si="41"/>
        <v>聂拉</v>
      </c>
      <c r="O449">
        <f t="shared" si="42"/>
        <v>0</v>
      </c>
    </row>
    <row r="450" spans="12:15" ht="15" thickBot="1" x14ac:dyDescent="0.25">
      <c r="L450" s="4" t="s">
        <v>596</v>
      </c>
      <c r="M450" s="12">
        <v>263.10000000000002</v>
      </c>
      <c r="N450" t="str">
        <f t="shared" ref="N450:N513" si="43">LEFT(L450,2)</f>
        <v>宁冈</v>
      </c>
      <c r="O450">
        <f t="shared" si="42"/>
        <v>0</v>
      </c>
    </row>
    <row r="451" spans="12:15" ht="15" thickBot="1" x14ac:dyDescent="0.25">
      <c r="L451" s="4" t="s">
        <v>594</v>
      </c>
      <c r="M451" s="12">
        <v>89.4</v>
      </c>
      <c r="N451" t="str">
        <f t="shared" si="43"/>
        <v>宁国</v>
      </c>
      <c r="O451">
        <f t="shared" si="42"/>
        <v>0</v>
      </c>
    </row>
    <row r="452" spans="12:15" ht="15" thickBot="1" x14ac:dyDescent="0.25">
      <c r="L452" s="4" t="s">
        <v>871</v>
      </c>
      <c r="M452" s="12">
        <v>4300</v>
      </c>
      <c r="N452" t="str">
        <f t="shared" si="43"/>
        <v>帕里</v>
      </c>
      <c r="O452">
        <f t="shared" si="42"/>
        <v>0</v>
      </c>
    </row>
    <row r="453" spans="12:15" ht="15" thickBot="1" x14ac:dyDescent="0.25">
      <c r="L453" s="4" t="s">
        <v>822</v>
      </c>
      <c r="M453" s="12">
        <v>1515.2</v>
      </c>
      <c r="N453" t="str">
        <f t="shared" si="43"/>
        <v>盘县</v>
      </c>
      <c r="O453">
        <f t="shared" ref="O453:O516" si="44">COUNTIF(I$2:I$340,N453)</f>
        <v>0</v>
      </c>
    </row>
    <row r="454" spans="12:15" ht="15" thickBot="1" x14ac:dyDescent="0.25">
      <c r="L454" s="4" t="s">
        <v>533</v>
      </c>
      <c r="M454" s="12">
        <v>271.60000000000002</v>
      </c>
      <c r="N454" t="str">
        <f t="shared" si="43"/>
        <v>磐石</v>
      </c>
      <c r="O454">
        <f t="shared" si="44"/>
        <v>0</v>
      </c>
    </row>
    <row r="455" spans="12:15" ht="15" thickBot="1" x14ac:dyDescent="0.25">
      <c r="L455" s="4" t="s">
        <v>697</v>
      </c>
      <c r="M455" s="12">
        <v>1375.4</v>
      </c>
      <c r="N455" t="str">
        <f t="shared" si="43"/>
        <v>皮山</v>
      </c>
      <c r="O455">
        <f t="shared" si="44"/>
        <v>0</v>
      </c>
    </row>
    <row r="456" spans="12:15" ht="15" thickBot="1" x14ac:dyDescent="0.25">
      <c r="L456" s="4" t="s">
        <v>578</v>
      </c>
      <c r="M456" s="12">
        <v>5.4</v>
      </c>
      <c r="N456" t="str">
        <f t="shared" si="43"/>
        <v>平湖</v>
      </c>
      <c r="O456">
        <f t="shared" si="44"/>
        <v>0</v>
      </c>
    </row>
    <row r="457" spans="12:15" ht="15" thickBot="1" x14ac:dyDescent="0.25">
      <c r="L457" s="4" t="s">
        <v>753</v>
      </c>
      <c r="M457" s="12">
        <v>106.3</v>
      </c>
      <c r="N457" t="str">
        <f t="shared" si="43"/>
        <v>平江</v>
      </c>
      <c r="O457">
        <f t="shared" si="44"/>
        <v>0</v>
      </c>
    </row>
    <row r="458" spans="12:15" ht="15" thickBot="1" x14ac:dyDescent="0.25">
      <c r="L458" s="4" t="s">
        <v>615</v>
      </c>
      <c r="M458" s="12">
        <v>32.4</v>
      </c>
      <c r="N458" t="str">
        <f t="shared" si="43"/>
        <v>平潭</v>
      </c>
      <c r="O458">
        <f t="shared" si="44"/>
        <v>0</v>
      </c>
    </row>
    <row r="459" spans="12:15" ht="15" thickBot="1" x14ac:dyDescent="0.25">
      <c r="L459" s="4" t="s">
        <v>853</v>
      </c>
      <c r="M459" s="12">
        <v>1414.1</v>
      </c>
      <c r="N459" t="str">
        <f t="shared" si="43"/>
        <v>屏边</v>
      </c>
      <c r="O459">
        <f t="shared" si="44"/>
        <v>0</v>
      </c>
    </row>
    <row r="460" spans="12:15" ht="15" thickBot="1" x14ac:dyDescent="0.25">
      <c r="L460" s="4" t="s">
        <v>614</v>
      </c>
      <c r="M460" s="12">
        <v>896.5</v>
      </c>
      <c r="N460" t="str">
        <f t="shared" si="43"/>
        <v>屏南</v>
      </c>
      <c r="O460">
        <f t="shared" si="44"/>
        <v>0</v>
      </c>
    </row>
    <row r="461" spans="12:15" ht="15" thickBot="1" x14ac:dyDescent="0.25">
      <c r="L461" s="4" t="s">
        <v>605</v>
      </c>
      <c r="M461" s="12">
        <v>276.89999999999998</v>
      </c>
      <c r="N461" t="str">
        <f t="shared" si="43"/>
        <v>浦城</v>
      </c>
      <c r="O461">
        <f t="shared" si="44"/>
        <v>0</v>
      </c>
    </row>
    <row r="462" spans="12:15" ht="15" thickBot="1" x14ac:dyDescent="0.25">
      <c r="L462" s="4" t="s">
        <v>863</v>
      </c>
      <c r="M462" s="12">
        <v>3900</v>
      </c>
      <c r="N462" t="str">
        <f t="shared" si="43"/>
        <v>普兰</v>
      </c>
      <c r="O462">
        <f t="shared" si="44"/>
        <v>0</v>
      </c>
    </row>
    <row r="463" spans="12:15" ht="15" thickBot="1" x14ac:dyDescent="0.25">
      <c r="L463" s="4" t="s">
        <v>717</v>
      </c>
      <c r="M463" s="12">
        <v>873.2</v>
      </c>
      <c r="N463" t="str">
        <f t="shared" si="43"/>
        <v>七角</v>
      </c>
      <c r="O463">
        <f t="shared" si="44"/>
        <v>0</v>
      </c>
    </row>
    <row r="464" spans="12:15" ht="15" thickBot="1" x14ac:dyDescent="0.25">
      <c r="L464" s="4" t="s">
        <v>662</v>
      </c>
      <c r="M464" s="12">
        <v>2787.4</v>
      </c>
      <c r="N464" t="str">
        <f t="shared" si="43"/>
        <v>祁连</v>
      </c>
      <c r="O464">
        <f t="shared" si="44"/>
        <v>0</v>
      </c>
    </row>
    <row r="465" spans="12:15" ht="15" thickBot="1" x14ac:dyDescent="0.25">
      <c r="L465" s="4" t="s">
        <v>660</v>
      </c>
      <c r="M465" s="12">
        <v>3367</v>
      </c>
      <c r="N465" t="str">
        <f t="shared" si="43"/>
        <v>祁连</v>
      </c>
      <c r="O465">
        <f t="shared" si="44"/>
        <v>0</v>
      </c>
    </row>
    <row r="466" spans="12:15" ht="15" thickBot="1" x14ac:dyDescent="0.25">
      <c r="L466" s="4" t="s">
        <v>661</v>
      </c>
      <c r="M466" s="12">
        <v>3180</v>
      </c>
      <c r="N466" t="str">
        <f t="shared" si="43"/>
        <v>祁连</v>
      </c>
      <c r="O466">
        <f t="shared" si="44"/>
        <v>0</v>
      </c>
    </row>
    <row r="467" spans="12:15" ht="15" thickBot="1" x14ac:dyDescent="0.25">
      <c r="L467" s="4" t="s">
        <v>715</v>
      </c>
      <c r="M467" s="12">
        <v>793.5</v>
      </c>
      <c r="N467" t="str">
        <f t="shared" si="43"/>
        <v>奇合</v>
      </c>
      <c r="O467">
        <f t="shared" si="44"/>
        <v>0</v>
      </c>
    </row>
    <row r="468" spans="12:15" ht="15" thickBot="1" x14ac:dyDescent="0.25">
      <c r="L468" s="4" t="s">
        <v>574</v>
      </c>
      <c r="M468" s="12">
        <v>5.5</v>
      </c>
      <c r="N468" t="str">
        <f t="shared" si="43"/>
        <v>启东</v>
      </c>
      <c r="O468">
        <f t="shared" si="44"/>
        <v>0</v>
      </c>
    </row>
    <row r="469" spans="12:15" ht="15" thickBot="1" x14ac:dyDescent="0.25">
      <c r="L469" s="4" t="s">
        <v>604</v>
      </c>
      <c r="M469" s="12">
        <v>1401.9</v>
      </c>
      <c r="N469" t="str">
        <f t="shared" si="43"/>
        <v>铅山</v>
      </c>
      <c r="O469">
        <f t="shared" si="44"/>
        <v>0</v>
      </c>
    </row>
    <row r="470" spans="12:15" ht="15" thickBot="1" x14ac:dyDescent="0.25">
      <c r="L470" s="4" t="s">
        <v>528</v>
      </c>
      <c r="M470" s="12">
        <v>134.69999999999999</v>
      </c>
      <c r="N470" t="str">
        <f t="shared" si="43"/>
        <v>前郭</v>
      </c>
      <c r="O470">
        <f t="shared" si="44"/>
        <v>0</v>
      </c>
    </row>
    <row r="471" spans="12:15" ht="15" thickBot="1" x14ac:dyDescent="0.25">
      <c r="L471" s="4" t="s">
        <v>527</v>
      </c>
      <c r="M471" s="12">
        <v>146.30000000000001</v>
      </c>
      <c r="N471" t="str">
        <f t="shared" si="43"/>
        <v>乾安</v>
      </c>
      <c r="O471">
        <f t="shared" si="44"/>
        <v>0</v>
      </c>
    </row>
    <row r="472" spans="12:15" ht="15" thickBot="1" x14ac:dyDescent="0.25">
      <c r="L472" s="4" t="s">
        <v>729</v>
      </c>
      <c r="M472" s="12">
        <v>1247.5</v>
      </c>
      <c r="N472" t="str">
        <f t="shared" si="43"/>
        <v>且末</v>
      </c>
      <c r="O472">
        <f t="shared" si="44"/>
        <v>0</v>
      </c>
    </row>
    <row r="473" spans="12:15" ht="15" thickBot="1" x14ac:dyDescent="0.25">
      <c r="L473" s="4" t="s">
        <v>708</v>
      </c>
      <c r="M473" s="12">
        <v>1218.2</v>
      </c>
      <c r="N473" t="str">
        <f t="shared" si="43"/>
        <v>青河</v>
      </c>
      <c r="O473">
        <f t="shared" si="44"/>
        <v>0</v>
      </c>
    </row>
    <row r="474" spans="12:15" ht="15" thickBot="1" x14ac:dyDescent="0.25">
      <c r="L474" s="4" t="s">
        <v>462</v>
      </c>
      <c r="M474" s="12">
        <v>227.2</v>
      </c>
      <c r="N474" t="str">
        <f t="shared" si="43"/>
        <v>青龙</v>
      </c>
      <c r="O474">
        <f t="shared" si="44"/>
        <v>0</v>
      </c>
    </row>
    <row r="475" spans="12:15" ht="15" thickBot="1" x14ac:dyDescent="0.25">
      <c r="L475" s="4" t="s">
        <v>516</v>
      </c>
      <c r="M475" s="12">
        <v>234.1</v>
      </c>
      <c r="N475" t="str">
        <f t="shared" si="43"/>
        <v>清原</v>
      </c>
      <c r="O475">
        <f t="shared" si="44"/>
        <v>0</v>
      </c>
    </row>
    <row r="476" spans="12:15" ht="15" thickBot="1" x14ac:dyDescent="0.25">
      <c r="L476" s="4" t="s">
        <v>362</v>
      </c>
      <c r="M476" s="12">
        <v>24</v>
      </c>
      <c r="N476" t="str">
        <f t="shared" si="43"/>
        <v>琼海</v>
      </c>
      <c r="O476">
        <f t="shared" si="44"/>
        <v>0</v>
      </c>
    </row>
    <row r="477" spans="12:15" ht="15" thickBot="1" x14ac:dyDescent="0.25">
      <c r="L477" s="4" t="s">
        <v>788</v>
      </c>
      <c r="M477" s="12">
        <v>250.9</v>
      </c>
      <c r="N477" t="str">
        <f t="shared" si="43"/>
        <v>琼中</v>
      </c>
      <c r="O477">
        <f t="shared" si="44"/>
        <v>0</v>
      </c>
    </row>
    <row r="478" spans="12:15" ht="15" thickBot="1" x14ac:dyDescent="0.25">
      <c r="L478" s="4" t="s">
        <v>680</v>
      </c>
      <c r="M478" s="12">
        <v>4231.2</v>
      </c>
      <c r="N478" t="str">
        <f t="shared" si="43"/>
        <v>曲麻</v>
      </c>
      <c r="O478">
        <f t="shared" si="44"/>
        <v>0</v>
      </c>
    </row>
    <row r="479" spans="12:15" ht="15" thickBot="1" x14ac:dyDescent="0.25">
      <c r="L479" s="4" t="s">
        <v>465</v>
      </c>
      <c r="M479" s="12">
        <v>18.899999999999999</v>
      </c>
      <c r="N479" t="str">
        <f t="shared" si="43"/>
        <v>饶阳</v>
      </c>
      <c r="O479">
        <f t="shared" si="44"/>
        <v>0</v>
      </c>
    </row>
    <row r="480" spans="12:15" ht="15" thickBot="1" x14ac:dyDescent="0.25">
      <c r="L480" s="4" t="s">
        <v>561</v>
      </c>
      <c r="M480" s="12">
        <v>47.7</v>
      </c>
      <c r="N480" t="str">
        <f t="shared" si="43"/>
        <v>荣成</v>
      </c>
      <c r="O480">
        <f t="shared" si="44"/>
        <v>0</v>
      </c>
    </row>
    <row r="481" spans="12:15" ht="15" thickBot="1" x14ac:dyDescent="0.25">
      <c r="L481" s="4" t="s">
        <v>567</v>
      </c>
      <c r="M481" s="12">
        <v>33.700000000000003</v>
      </c>
      <c r="N481" t="str">
        <f t="shared" si="43"/>
        <v>荣城</v>
      </c>
      <c r="O481">
        <f t="shared" si="44"/>
        <v>0</v>
      </c>
    </row>
    <row r="482" spans="12:15" ht="15" thickBot="1" x14ac:dyDescent="0.25">
      <c r="L482" s="4" t="s">
        <v>832</v>
      </c>
      <c r="M482" s="12">
        <v>285.7</v>
      </c>
      <c r="N482" t="str">
        <f t="shared" si="43"/>
        <v>榕江</v>
      </c>
      <c r="O482">
        <f t="shared" si="44"/>
        <v>0</v>
      </c>
    </row>
    <row r="483" spans="12:15" ht="15" thickBot="1" x14ac:dyDescent="0.25">
      <c r="L483" s="4" t="s">
        <v>587</v>
      </c>
      <c r="M483" s="12">
        <v>42.3</v>
      </c>
      <c r="N483" t="str">
        <f t="shared" si="43"/>
        <v>瑞安</v>
      </c>
      <c r="O483">
        <f t="shared" si="44"/>
        <v>0</v>
      </c>
    </row>
    <row r="484" spans="12:15" ht="15" thickBot="1" x14ac:dyDescent="0.25">
      <c r="L484" s="4" t="s">
        <v>843</v>
      </c>
      <c r="M484" s="12">
        <v>776.6</v>
      </c>
      <c r="N484" t="str">
        <f t="shared" si="43"/>
        <v>瑞丽</v>
      </c>
      <c r="O484">
        <f t="shared" si="44"/>
        <v>0</v>
      </c>
    </row>
    <row r="485" spans="12:15" ht="15" thickBot="1" x14ac:dyDescent="0.25">
      <c r="L485" s="4" t="s">
        <v>793</v>
      </c>
      <c r="M485" s="12">
        <v>3439.6</v>
      </c>
      <c r="N485" t="str">
        <f t="shared" si="43"/>
        <v>若尔</v>
      </c>
      <c r="O485">
        <f t="shared" si="44"/>
        <v>0</v>
      </c>
    </row>
    <row r="486" spans="12:15" ht="15" thickBot="1" x14ac:dyDescent="0.25">
      <c r="L486" s="4" t="s">
        <v>726</v>
      </c>
      <c r="M486" s="12">
        <v>888.3</v>
      </c>
      <c r="N486" t="str">
        <f t="shared" si="43"/>
        <v>若羌</v>
      </c>
      <c r="O486">
        <f t="shared" si="44"/>
        <v>0</v>
      </c>
    </row>
    <row r="487" spans="12:15" ht="15" thickBot="1" x14ac:dyDescent="0.25">
      <c r="L487" s="4" t="s">
        <v>828</v>
      </c>
      <c r="M487" s="12">
        <v>610.5</v>
      </c>
      <c r="N487" t="str">
        <f t="shared" si="43"/>
        <v>三穗</v>
      </c>
      <c r="O487">
        <f t="shared" si="44"/>
        <v>0</v>
      </c>
    </row>
    <row r="488" spans="12:15" ht="15" thickBot="1" x14ac:dyDescent="0.25">
      <c r="L488" s="4" t="s">
        <v>748</v>
      </c>
      <c r="M488" s="12">
        <v>322.2</v>
      </c>
      <c r="N488" t="str">
        <f t="shared" si="43"/>
        <v>桑植</v>
      </c>
      <c r="O488">
        <f t="shared" si="44"/>
        <v>0</v>
      </c>
    </row>
    <row r="489" spans="12:15" ht="15" thickBot="1" x14ac:dyDescent="0.25">
      <c r="L489" s="4" t="s">
        <v>809</v>
      </c>
      <c r="M489" s="12">
        <v>3893.9</v>
      </c>
      <c r="N489" t="str">
        <f t="shared" si="43"/>
        <v>色达</v>
      </c>
      <c r="O489">
        <f t="shared" si="44"/>
        <v>0</v>
      </c>
    </row>
    <row r="490" spans="12:15" ht="15" thickBot="1" x14ac:dyDescent="0.25">
      <c r="L490" s="4" t="s">
        <v>728</v>
      </c>
      <c r="M490" s="12">
        <v>1231.2</v>
      </c>
      <c r="N490" t="str">
        <f t="shared" si="43"/>
        <v>莎车</v>
      </c>
      <c r="O490">
        <f t="shared" si="44"/>
        <v>0</v>
      </c>
    </row>
    <row r="491" spans="12:15" ht="15" thickBot="1" x14ac:dyDescent="0.25">
      <c r="L491" s="4" t="s">
        <v>646</v>
      </c>
      <c r="M491" s="12">
        <v>1764.6</v>
      </c>
      <c r="N491" t="str">
        <f t="shared" si="43"/>
        <v>山丹</v>
      </c>
      <c r="O491">
        <f t="shared" si="44"/>
        <v>0</v>
      </c>
    </row>
    <row r="492" spans="12:15" ht="15" thickBot="1" x14ac:dyDescent="0.25">
      <c r="L492" s="4" t="s">
        <v>791</v>
      </c>
      <c r="M492" s="12">
        <v>4</v>
      </c>
      <c r="N492" t="str">
        <f t="shared" si="43"/>
        <v>珊瑚</v>
      </c>
      <c r="O492">
        <f t="shared" si="44"/>
        <v>0</v>
      </c>
    </row>
    <row r="493" spans="12:15" ht="15" thickBot="1" x14ac:dyDescent="0.25">
      <c r="L493" s="9" t="s">
        <v>437</v>
      </c>
      <c r="M493" s="12">
        <v>742.2</v>
      </c>
      <c r="N493" t="str">
        <f t="shared" si="43"/>
        <v>商州</v>
      </c>
      <c r="O493">
        <f t="shared" si="44"/>
        <v>0</v>
      </c>
    </row>
    <row r="494" spans="12:15" ht="15" thickBot="1" x14ac:dyDescent="0.25">
      <c r="L494" s="4" t="s">
        <v>612</v>
      </c>
      <c r="M494" s="12">
        <v>197.9</v>
      </c>
      <c r="N494" t="str">
        <f t="shared" si="43"/>
        <v>上杭</v>
      </c>
      <c r="O494">
        <f t="shared" si="44"/>
        <v>0</v>
      </c>
    </row>
    <row r="495" spans="12:15" ht="15" thickBot="1" x14ac:dyDescent="0.25">
      <c r="L495" s="4" t="s">
        <v>557</v>
      </c>
      <c r="M495" s="12">
        <v>189.7</v>
      </c>
      <c r="N495" t="str">
        <f t="shared" si="43"/>
        <v>尚志</v>
      </c>
      <c r="O495">
        <f t="shared" si="44"/>
        <v>0</v>
      </c>
    </row>
    <row r="496" spans="12:15" ht="15" thickBot="1" x14ac:dyDescent="0.25">
      <c r="L496" s="9" t="s">
        <v>435</v>
      </c>
      <c r="M496" s="12">
        <v>191.5</v>
      </c>
      <c r="N496" t="str">
        <f t="shared" si="43"/>
        <v>邵武</v>
      </c>
      <c r="O496">
        <f t="shared" si="44"/>
        <v>0</v>
      </c>
    </row>
    <row r="497" spans="12:15" ht="15" thickBot="1" x14ac:dyDescent="0.25">
      <c r="L497" s="4" t="s">
        <v>572</v>
      </c>
      <c r="M497" s="12">
        <v>2</v>
      </c>
      <c r="N497" t="str">
        <f t="shared" si="43"/>
        <v>射阳</v>
      </c>
      <c r="O497">
        <f t="shared" si="44"/>
        <v>0</v>
      </c>
    </row>
    <row r="498" spans="12:15" ht="15" thickBot="1" x14ac:dyDescent="0.25">
      <c r="L498" s="4" t="s">
        <v>864</v>
      </c>
      <c r="M498" s="12">
        <v>4672</v>
      </c>
      <c r="N498" t="str">
        <f t="shared" si="43"/>
        <v>申扎</v>
      </c>
      <c r="O498">
        <f t="shared" si="44"/>
        <v>0</v>
      </c>
    </row>
    <row r="499" spans="12:15" ht="15" thickBot="1" x14ac:dyDescent="0.25">
      <c r="L499" s="4" t="s">
        <v>562</v>
      </c>
      <c r="M499" s="12">
        <v>42.7</v>
      </c>
      <c r="N499" t="str">
        <f t="shared" si="43"/>
        <v>莘县</v>
      </c>
      <c r="O499">
        <f t="shared" si="44"/>
        <v>0</v>
      </c>
    </row>
    <row r="500" spans="12:15" ht="15" thickBot="1" x14ac:dyDescent="0.25">
      <c r="L500" s="4" t="s">
        <v>792</v>
      </c>
      <c r="M500" s="12">
        <v>4200</v>
      </c>
      <c r="N500" t="str">
        <f t="shared" si="43"/>
        <v>石果</v>
      </c>
      <c r="O500">
        <f t="shared" si="44"/>
        <v>0</v>
      </c>
    </row>
    <row r="501" spans="12:15" ht="15" thickBot="1" x14ac:dyDescent="0.25">
      <c r="L501" s="4" t="s">
        <v>386</v>
      </c>
      <c r="M501" s="12">
        <v>442.9</v>
      </c>
      <c r="N501" t="str">
        <f t="shared" si="43"/>
        <v>石河</v>
      </c>
      <c r="O501">
        <f t="shared" si="44"/>
        <v>0</v>
      </c>
    </row>
    <row r="502" spans="12:15" ht="15" thickBot="1" x14ac:dyDescent="0.25">
      <c r="L502" s="4" t="s">
        <v>749</v>
      </c>
      <c r="M502" s="12">
        <v>116.9</v>
      </c>
      <c r="N502" t="str">
        <f t="shared" si="43"/>
        <v>石门</v>
      </c>
      <c r="O502">
        <f t="shared" si="44"/>
        <v>0</v>
      </c>
    </row>
    <row r="503" spans="12:15" ht="15" thickBot="1" x14ac:dyDescent="0.25">
      <c r="L503" s="4" t="s">
        <v>628</v>
      </c>
      <c r="M503" s="12">
        <v>484.9</v>
      </c>
      <c r="N503" t="str">
        <f t="shared" si="43"/>
        <v>石泉</v>
      </c>
      <c r="O503">
        <f t="shared" si="44"/>
        <v>0</v>
      </c>
    </row>
    <row r="504" spans="12:15" ht="15" thickBot="1" x14ac:dyDescent="0.25">
      <c r="L504" s="4" t="s">
        <v>560</v>
      </c>
      <c r="M504" s="12">
        <v>4.4000000000000004</v>
      </c>
      <c r="N504" t="str">
        <f t="shared" si="43"/>
        <v>寿光</v>
      </c>
      <c r="O504">
        <f t="shared" si="44"/>
        <v>0</v>
      </c>
    </row>
    <row r="505" spans="12:15" ht="15" thickBot="1" x14ac:dyDescent="0.25">
      <c r="L505" s="4" t="s">
        <v>590</v>
      </c>
      <c r="M505" s="12">
        <v>22.7</v>
      </c>
      <c r="N505" t="str">
        <f t="shared" si="43"/>
        <v>寿县</v>
      </c>
      <c r="O505">
        <f t="shared" si="44"/>
        <v>0</v>
      </c>
    </row>
    <row r="506" spans="12:15" ht="15" thickBot="1" x14ac:dyDescent="0.25">
      <c r="L506" s="4" t="s">
        <v>756</v>
      </c>
      <c r="M506" s="12">
        <v>100</v>
      </c>
      <c r="N506" t="str">
        <f t="shared" si="43"/>
        <v>双峰</v>
      </c>
      <c r="O506">
        <f t="shared" si="44"/>
        <v>0</v>
      </c>
    </row>
    <row r="507" spans="12:15" ht="15" thickBot="1" x14ac:dyDescent="0.25">
      <c r="L507" s="4" t="s">
        <v>532</v>
      </c>
      <c r="M507" s="12">
        <v>114.9</v>
      </c>
      <c r="N507" t="str">
        <f t="shared" si="43"/>
        <v>双辽</v>
      </c>
      <c r="O507">
        <f t="shared" si="44"/>
        <v>0</v>
      </c>
    </row>
    <row r="508" spans="12:15" ht="15" thickBot="1" x14ac:dyDescent="0.25">
      <c r="L508" s="4" t="s">
        <v>826</v>
      </c>
      <c r="M508" s="12">
        <v>416.3</v>
      </c>
      <c r="N508" t="str">
        <f t="shared" si="43"/>
        <v>思南</v>
      </c>
      <c r="O508">
        <f t="shared" si="44"/>
        <v>0</v>
      </c>
    </row>
    <row r="509" spans="12:15" ht="15" thickBot="1" x14ac:dyDescent="0.25">
      <c r="L509" s="4" t="s">
        <v>499</v>
      </c>
      <c r="M509" s="12">
        <v>1490.1</v>
      </c>
      <c r="N509" t="str">
        <f t="shared" si="43"/>
        <v>四子</v>
      </c>
      <c r="O509">
        <f t="shared" si="44"/>
        <v>0</v>
      </c>
    </row>
    <row r="510" spans="12:15" ht="15" thickBot="1" x14ac:dyDescent="0.25">
      <c r="L510" s="4" t="s">
        <v>579</v>
      </c>
      <c r="M510" s="12">
        <v>124.6</v>
      </c>
      <c r="N510" t="str">
        <f t="shared" si="43"/>
        <v>泗县</v>
      </c>
      <c r="O510">
        <f t="shared" si="44"/>
        <v>0</v>
      </c>
    </row>
    <row r="511" spans="12:15" ht="15" thickBot="1" x14ac:dyDescent="0.25">
      <c r="L511" s="4" t="s">
        <v>815</v>
      </c>
      <c r="M511" s="12">
        <v>2850.7</v>
      </c>
      <c r="N511" t="str">
        <f t="shared" si="43"/>
        <v>松潘</v>
      </c>
      <c r="O511">
        <f t="shared" si="44"/>
        <v>0</v>
      </c>
    </row>
    <row r="512" spans="12:15" ht="15" thickBot="1" x14ac:dyDescent="0.25">
      <c r="L512" s="4" t="s">
        <v>496</v>
      </c>
      <c r="M512" s="12">
        <v>1150.8</v>
      </c>
      <c r="N512" t="str">
        <f t="shared" si="43"/>
        <v>苏尼</v>
      </c>
      <c r="O512">
        <f t="shared" si="44"/>
        <v>0</v>
      </c>
    </row>
    <row r="513" spans="12:15" ht="15" thickBot="1" x14ac:dyDescent="0.25">
      <c r="L513" s="4" t="s">
        <v>494</v>
      </c>
      <c r="M513" s="12">
        <v>1111.4000000000001</v>
      </c>
      <c r="N513" t="str">
        <f t="shared" si="43"/>
        <v>苏尼</v>
      </c>
      <c r="O513">
        <f t="shared" si="44"/>
        <v>0</v>
      </c>
    </row>
    <row r="514" spans="12:15" ht="15" thickBot="1" x14ac:dyDescent="0.25">
      <c r="L514" s="4" t="s">
        <v>589</v>
      </c>
      <c r="M514" s="12">
        <v>25.9</v>
      </c>
      <c r="N514" t="str">
        <f t="shared" ref="N514:N577" si="45">LEFT(L514,2)</f>
        <v>宿县</v>
      </c>
      <c r="O514">
        <f t="shared" si="44"/>
        <v>0</v>
      </c>
    </row>
    <row r="515" spans="12:15" ht="15" thickBot="1" x14ac:dyDescent="0.25">
      <c r="L515" s="4" t="s">
        <v>620</v>
      </c>
      <c r="M515" s="12">
        <v>929.7</v>
      </c>
      <c r="N515" t="str">
        <f t="shared" si="45"/>
        <v>绥德</v>
      </c>
      <c r="O515">
        <f t="shared" si="44"/>
        <v>0</v>
      </c>
    </row>
    <row r="516" spans="12:15" ht="15" thickBot="1" x14ac:dyDescent="0.25">
      <c r="L516" s="9" t="s">
        <v>428</v>
      </c>
      <c r="M516" s="12">
        <v>496.7</v>
      </c>
      <c r="N516" t="str">
        <f t="shared" si="45"/>
        <v>绥芬</v>
      </c>
      <c r="O516">
        <f t="shared" si="44"/>
        <v>0</v>
      </c>
    </row>
    <row r="517" spans="12:15" ht="15" thickBot="1" x14ac:dyDescent="0.25">
      <c r="L517" s="4" t="s">
        <v>521</v>
      </c>
      <c r="M517" s="12">
        <v>15.3</v>
      </c>
      <c r="N517" t="str">
        <f t="shared" si="45"/>
        <v>绥中</v>
      </c>
      <c r="O517">
        <f t="shared" ref="O517:O580" si="46">COUNTIF(I$2:I$340,N517)</f>
        <v>0</v>
      </c>
    </row>
    <row r="518" spans="12:15" ht="15" thickBot="1" x14ac:dyDescent="0.25">
      <c r="L518" s="4" t="s">
        <v>597</v>
      </c>
      <c r="M518" s="12">
        <v>126.1</v>
      </c>
      <c r="N518" t="str">
        <f t="shared" si="45"/>
        <v>遂川</v>
      </c>
      <c r="O518">
        <f t="shared" si="46"/>
        <v>0</v>
      </c>
    </row>
    <row r="519" spans="12:15" ht="15" thickBot="1" x14ac:dyDescent="0.25">
      <c r="L519" s="4" t="s">
        <v>546</v>
      </c>
      <c r="M519" s="12">
        <v>234.5</v>
      </c>
      <c r="N519" t="str">
        <f t="shared" si="45"/>
        <v>孙吴</v>
      </c>
      <c r="O519">
        <f t="shared" si="46"/>
        <v>0</v>
      </c>
    </row>
    <row r="520" spans="12:15" ht="15" thickBot="1" x14ac:dyDescent="0.25">
      <c r="L520" s="4" t="s">
        <v>860</v>
      </c>
      <c r="M520" s="12">
        <v>4022.8</v>
      </c>
      <c r="N520" t="str">
        <f t="shared" si="45"/>
        <v>索县</v>
      </c>
      <c r="O520">
        <f t="shared" si="46"/>
        <v>0</v>
      </c>
    </row>
    <row r="521" spans="12:15" ht="15" thickBot="1" x14ac:dyDescent="0.25">
      <c r="L521" s="4" t="s">
        <v>541</v>
      </c>
      <c r="M521" s="12">
        <v>357.4</v>
      </c>
      <c r="N521" t="str">
        <f t="shared" si="45"/>
        <v>塔河</v>
      </c>
      <c r="O521">
        <f t="shared" si="46"/>
        <v>0</v>
      </c>
    </row>
    <row r="522" spans="12:15" ht="15" thickBot="1" x14ac:dyDescent="0.25">
      <c r="L522" s="4" t="s">
        <v>727</v>
      </c>
      <c r="M522" s="12">
        <v>3090.9</v>
      </c>
      <c r="N522" t="str">
        <f t="shared" si="45"/>
        <v>塔吉</v>
      </c>
      <c r="O522">
        <f t="shared" si="46"/>
        <v>0</v>
      </c>
    </row>
    <row r="523" spans="12:15" ht="15" thickBot="1" x14ac:dyDescent="0.25">
      <c r="L523" s="4" t="s">
        <v>775</v>
      </c>
      <c r="M523" s="12">
        <v>32.700000000000003</v>
      </c>
      <c r="N523" t="str">
        <f t="shared" si="45"/>
        <v>台山</v>
      </c>
      <c r="O523">
        <f t="shared" si="46"/>
        <v>0</v>
      </c>
    </row>
    <row r="524" spans="12:15" ht="15" thickBot="1" x14ac:dyDescent="0.25">
      <c r="L524" s="4" t="s">
        <v>777</v>
      </c>
      <c r="M524" s="12">
        <v>21.5</v>
      </c>
      <c r="N524" t="str">
        <f t="shared" si="45"/>
        <v>台山</v>
      </c>
      <c r="O524">
        <f t="shared" si="46"/>
        <v>0</v>
      </c>
    </row>
    <row r="525" spans="12:15" ht="15" thickBot="1" x14ac:dyDescent="0.25">
      <c r="L525" s="4" t="s">
        <v>552</v>
      </c>
      <c r="M525" s="12">
        <v>149.5</v>
      </c>
      <c r="N525" t="str">
        <f t="shared" si="45"/>
        <v>泰来</v>
      </c>
      <c r="O525">
        <f t="shared" si="46"/>
        <v>0</v>
      </c>
    </row>
    <row r="526" spans="12:15" ht="15" thickBot="1" x14ac:dyDescent="0.25">
      <c r="L526" s="4" t="s">
        <v>609</v>
      </c>
      <c r="M526" s="12">
        <v>342.9</v>
      </c>
      <c r="N526" t="str">
        <f t="shared" si="45"/>
        <v>泰宁</v>
      </c>
      <c r="O526">
        <f t="shared" si="46"/>
        <v>0</v>
      </c>
    </row>
    <row r="527" spans="12:15" ht="15" thickBot="1" x14ac:dyDescent="0.25">
      <c r="L527" s="4" t="s">
        <v>673</v>
      </c>
      <c r="M527" s="12">
        <v>4612.2</v>
      </c>
      <c r="N527" t="str">
        <f t="shared" si="45"/>
        <v>唐古</v>
      </c>
      <c r="O527">
        <f t="shared" si="46"/>
        <v>0</v>
      </c>
    </row>
    <row r="528" spans="12:15" ht="15" thickBot="1" x14ac:dyDescent="0.25">
      <c r="L528" s="9" t="s">
        <v>403</v>
      </c>
      <c r="M528" s="12">
        <v>3.2</v>
      </c>
      <c r="N528" t="str">
        <f t="shared" si="45"/>
        <v>塘沽</v>
      </c>
      <c r="O528">
        <f t="shared" si="46"/>
        <v>0</v>
      </c>
    </row>
    <row r="529" spans="12:15" ht="15" thickBot="1" x14ac:dyDescent="0.25">
      <c r="L529" s="4" t="s">
        <v>652</v>
      </c>
      <c r="M529" s="12">
        <v>1101.5999999999999</v>
      </c>
      <c r="N529" t="str">
        <f t="shared" si="45"/>
        <v>陶乐</v>
      </c>
      <c r="O529">
        <f t="shared" si="46"/>
        <v>0</v>
      </c>
    </row>
    <row r="530" spans="12:15" ht="15" thickBot="1" x14ac:dyDescent="0.25">
      <c r="L530" s="4" t="s">
        <v>839</v>
      </c>
      <c r="M530" s="12">
        <v>1654.6</v>
      </c>
      <c r="N530" t="str">
        <f t="shared" si="45"/>
        <v>腾冲</v>
      </c>
      <c r="O530">
        <f t="shared" si="46"/>
        <v>0</v>
      </c>
    </row>
    <row r="531" spans="12:15" ht="15" thickBot="1" x14ac:dyDescent="0.25">
      <c r="L531" s="9" t="s">
        <v>370</v>
      </c>
      <c r="M531" s="12">
        <v>34.1</v>
      </c>
      <c r="N531" t="str">
        <f t="shared" si="45"/>
        <v>天门</v>
      </c>
      <c r="O531">
        <f t="shared" si="46"/>
        <v>0</v>
      </c>
    </row>
    <row r="532" spans="12:15" ht="15" thickBot="1" x14ac:dyDescent="0.25">
      <c r="L532" s="4" t="s">
        <v>725</v>
      </c>
      <c r="M532" s="12">
        <v>846</v>
      </c>
      <c r="N532" t="str">
        <f t="shared" si="45"/>
        <v>铁干</v>
      </c>
      <c r="O532">
        <f t="shared" si="46"/>
        <v>0</v>
      </c>
    </row>
    <row r="533" spans="12:15" ht="15" thickBot="1" x14ac:dyDescent="0.25">
      <c r="L533" s="4" t="s">
        <v>553</v>
      </c>
      <c r="M533" s="12">
        <v>210.5</v>
      </c>
      <c r="N533" t="str">
        <f t="shared" si="45"/>
        <v>铁力</v>
      </c>
      <c r="O533">
        <f t="shared" si="46"/>
        <v>0</v>
      </c>
    </row>
    <row r="534" spans="12:15" ht="15" thickBot="1" x14ac:dyDescent="0.25">
      <c r="L534" s="4" t="s">
        <v>758</v>
      </c>
      <c r="M534" s="12">
        <v>397.5</v>
      </c>
      <c r="N534" t="str">
        <f t="shared" si="45"/>
        <v>通道</v>
      </c>
      <c r="O534">
        <f t="shared" si="46"/>
        <v>0</v>
      </c>
    </row>
    <row r="535" spans="12:15" ht="15" thickBot="1" x14ac:dyDescent="0.25">
      <c r="L535" s="4" t="s">
        <v>556</v>
      </c>
      <c r="M535" s="12">
        <v>108.6</v>
      </c>
      <c r="N535" t="str">
        <f t="shared" si="45"/>
        <v>通河</v>
      </c>
      <c r="O535">
        <f t="shared" si="46"/>
        <v>0</v>
      </c>
    </row>
    <row r="536" spans="12:15" ht="15" thickBot="1" x14ac:dyDescent="0.25">
      <c r="L536" s="4" t="s">
        <v>529</v>
      </c>
      <c r="M536" s="12">
        <v>149.5</v>
      </c>
      <c r="N536" t="str">
        <f t="shared" si="45"/>
        <v>通榆</v>
      </c>
      <c r="O536">
        <f t="shared" si="46"/>
        <v>0</v>
      </c>
    </row>
    <row r="537" spans="12:15" ht="15" thickBot="1" x14ac:dyDescent="0.25">
      <c r="L537" s="4" t="s">
        <v>675</v>
      </c>
      <c r="M537" s="12">
        <v>3289.4</v>
      </c>
      <c r="N537" t="str">
        <f t="shared" si="45"/>
        <v>同德</v>
      </c>
      <c r="O537">
        <f t="shared" si="46"/>
        <v>0</v>
      </c>
    </row>
    <row r="538" spans="12:15" ht="15" thickBot="1" x14ac:dyDescent="0.25">
      <c r="L538" s="4" t="s">
        <v>656</v>
      </c>
      <c r="M538" s="12">
        <v>1343.9</v>
      </c>
      <c r="N538" t="str">
        <f t="shared" si="45"/>
        <v>同心</v>
      </c>
      <c r="O538">
        <f t="shared" si="46"/>
        <v>0</v>
      </c>
    </row>
    <row r="539" spans="12:15" ht="15" thickBot="1" x14ac:dyDescent="0.25">
      <c r="L539" s="4" t="s">
        <v>823</v>
      </c>
      <c r="M539" s="12">
        <v>972</v>
      </c>
      <c r="N539" t="str">
        <f t="shared" si="45"/>
        <v>桐梓</v>
      </c>
      <c r="O539">
        <f t="shared" si="46"/>
        <v>0</v>
      </c>
    </row>
    <row r="540" spans="12:15" ht="15" thickBot="1" x14ac:dyDescent="0.25">
      <c r="L540" s="4" t="s">
        <v>722</v>
      </c>
      <c r="M540" s="12">
        <v>3504.4</v>
      </c>
      <c r="N540" t="str">
        <f t="shared" si="45"/>
        <v>吐尔</v>
      </c>
      <c r="O540">
        <f t="shared" si="46"/>
        <v>0</v>
      </c>
    </row>
    <row r="541" spans="12:15" ht="15" thickBot="1" x14ac:dyDescent="0.25">
      <c r="L541" s="4" t="s">
        <v>709</v>
      </c>
      <c r="M541" s="12">
        <v>1077.8</v>
      </c>
      <c r="N541" t="str">
        <f t="shared" si="45"/>
        <v>托里</v>
      </c>
      <c r="O541">
        <f t="shared" si="46"/>
        <v>0</v>
      </c>
    </row>
    <row r="542" spans="12:15" ht="15" thickBot="1" x14ac:dyDescent="0.25">
      <c r="L542" s="9" t="s">
        <v>421</v>
      </c>
      <c r="M542" s="12">
        <v>29.3</v>
      </c>
      <c r="N542" t="str">
        <f t="shared" si="45"/>
        <v>瓦房</v>
      </c>
      <c r="O542">
        <f t="shared" si="46"/>
        <v>0</v>
      </c>
    </row>
    <row r="543" spans="12:15" ht="15" thickBot="1" x14ac:dyDescent="0.25">
      <c r="L543" s="9" t="s">
        <v>456</v>
      </c>
      <c r="M543" s="12">
        <v>186.7</v>
      </c>
      <c r="N543" t="str">
        <f t="shared" si="45"/>
        <v>万县</v>
      </c>
      <c r="O543">
        <f t="shared" si="46"/>
        <v>0</v>
      </c>
    </row>
    <row r="544" spans="12:15" ht="15" thickBot="1" x14ac:dyDescent="0.25">
      <c r="L544" s="4" t="s">
        <v>803</v>
      </c>
      <c r="M544" s="12">
        <v>674</v>
      </c>
      <c r="N544" t="str">
        <f t="shared" si="45"/>
        <v>万源</v>
      </c>
      <c r="O544">
        <f t="shared" si="46"/>
        <v>0</v>
      </c>
    </row>
    <row r="545" spans="12:15" ht="15" thickBot="1" x14ac:dyDescent="0.25">
      <c r="L545" s="4" t="s">
        <v>821</v>
      </c>
      <c r="M545" s="12">
        <v>2237.5</v>
      </c>
      <c r="N545" t="str">
        <f t="shared" si="45"/>
        <v>威宁</v>
      </c>
      <c r="O545">
        <f t="shared" si="46"/>
        <v>0</v>
      </c>
    </row>
    <row r="546" spans="12:15" ht="15" thickBot="1" x14ac:dyDescent="0.25">
      <c r="L546" s="9" t="s">
        <v>408</v>
      </c>
      <c r="M546" s="12">
        <v>842.8</v>
      </c>
      <c r="N546" t="str">
        <f t="shared" si="45"/>
        <v>围场</v>
      </c>
      <c r="O546">
        <f t="shared" si="46"/>
        <v>0</v>
      </c>
    </row>
    <row r="547" spans="12:15" ht="15" thickBot="1" x14ac:dyDescent="0.25">
      <c r="L547" s="4" t="s">
        <v>786</v>
      </c>
      <c r="M547" s="12">
        <v>55.2</v>
      </c>
      <c r="N547" t="str">
        <f t="shared" si="45"/>
        <v>涠州</v>
      </c>
      <c r="O547">
        <f t="shared" si="46"/>
        <v>0</v>
      </c>
    </row>
    <row r="548" spans="12:15" ht="15" thickBot="1" x14ac:dyDescent="0.25">
      <c r="L548" s="4" t="s">
        <v>836</v>
      </c>
      <c r="M548" s="12">
        <v>2325.6</v>
      </c>
      <c r="N548" t="str">
        <f t="shared" si="45"/>
        <v>维西</v>
      </c>
      <c r="O548">
        <f t="shared" si="46"/>
        <v>0</v>
      </c>
    </row>
    <row r="549" spans="12:15" ht="15" thickBot="1" x14ac:dyDescent="0.25">
      <c r="L549" s="9" t="s">
        <v>406</v>
      </c>
      <c r="M549" s="12">
        <v>909.5</v>
      </c>
      <c r="N549" t="str">
        <f t="shared" si="45"/>
        <v>蔚县</v>
      </c>
      <c r="O549">
        <f t="shared" si="46"/>
        <v>0</v>
      </c>
    </row>
    <row r="550" spans="12:15" ht="15" thickBot="1" x14ac:dyDescent="0.25">
      <c r="L550" s="4" t="s">
        <v>711</v>
      </c>
      <c r="M550" s="12">
        <v>1354.6</v>
      </c>
      <c r="N550" t="str">
        <f t="shared" si="45"/>
        <v>温泉</v>
      </c>
      <c r="O550">
        <f t="shared" si="46"/>
        <v>0</v>
      </c>
    </row>
    <row r="551" spans="12:15" ht="15" thickBot="1" x14ac:dyDescent="0.25">
      <c r="L551" s="4" t="s">
        <v>512</v>
      </c>
      <c r="M551" s="12">
        <v>631.79999999999995</v>
      </c>
      <c r="N551" t="str">
        <f t="shared" si="45"/>
        <v>翁牛</v>
      </c>
      <c r="O551">
        <f t="shared" si="46"/>
        <v>0</v>
      </c>
    </row>
    <row r="552" spans="12:15" ht="15" thickBot="1" x14ac:dyDescent="0.25">
      <c r="L552" s="4" t="s">
        <v>495</v>
      </c>
      <c r="M552" s="12">
        <v>1509.6</v>
      </c>
      <c r="N552" t="str">
        <f t="shared" si="45"/>
        <v>乌拉</v>
      </c>
      <c r="O552">
        <f t="shared" si="46"/>
        <v>0</v>
      </c>
    </row>
    <row r="553" spans="12:15" ht="15" thickBot="1" x14ac:dyDescent="0.25">
      <c r="L553" s="4" t="s">
        <v>497</v>
      </c>
      <c r="M553" s="12">
        <v>1288</v>
      </c>
      <c r="N553" t="str">
        <f t="shared" si="45"/>
        <v>乌拉</v>
      </c>
      <c r="O553">
        <f t="shared" si="46"/>
        <v>0</v>
      </c>
    </row>
    <row r="554" spans="12:15" ht="15" thickBot="1" x14ac:dyDescent="0.25">
      <c r="L554" s="4" t="s">
        <v>695</v>
      </c>
      <c r="M554" s="12">
        <v>2175.6999999999998</v>
      </c>
      <c r="N554" t="str">
        <f t="shared" si="45"/>
        <v>乌恰</v>
      </c>
      <c r="O554">
        <f t="shared" si="46"/>
        <v>0</v>
      </c>
    </row>
    <row r="555" spans="12:15" ht="15" thickBot="1" x14ac:dyDescent="0.25">
      <c r="L555" s="4" t="s">
        <v>632</v>
      </c>
      <c r="M555" s="12">
        <v>3045.1</v>
      </c>
      <c r="N555" t="str">
        <f t="shared" si="45"/>
        <v>乌鞘</v>
      </c>
      <c r="O555">
        <f t="shared" si="46"/>
        <v>0</v>
      </c>
    </row>
    <row r="556" spans="12:15" ht="15" thickBot="1" x14ac:dyDescent="0.25">
      <c r="L556" s="4" t="s">
        <v>713</v>
      </c>
      <c r="M556" s="12">
        <v>478.7</v>
      </c>
      <c r="N556" t="str">
        <f t="shared" si="45"/>
        <v>乌苏</v>
      </c>
      <c r="O556">
        <f t="shared" si="46"/>
        <v>0</v>
      </c>
    </row>
    <row r="557" spans="12:15" ht="15" thickBot="1" x14ac:dyDescent="0.25">
      <c r="L557" s="4" t="s">
        <v>618</v>
      </c>
      <c r="M557" s="12">
        <v>1272.5999999999999</v>
      </c>
      <c r="N557" t="str">
        <f t="shared" si="45"/>
        <v>吴旗</v>
      </c>
      <c r="O557">
        <f t="shared" si="46"/>
        <v>0</v>
      </c>
    </row>
    <row r="558" spans="12:15" ht="15" thickBot="1" x14ac:dyDescent="0.25">
      <c r="L558" s="4" t="s">
        <v>576</v>
      </c>
      <c r="M558" s="12">
        <v>17.5</v>
      </c>
      <c r="N558" t="str">
        <f t="shared" si="45"/>
        <v>吴县</v>
      </c>
      <c r="O558">
        <f t="shared" si="46"/>
        <v>0</v>
      </c>
    </row>
    <row r="559" spans="12:15" ht="15" thickBot="1" x14ac:dyDescent="0.25">
      <c r="L559" s="4" t="s">
        <v>743</v>
      </c>
      <c r="M559" s="12">
        <v>908.4</v>
      </c>
      <c r="N559" t="str">
        <f t="shared" si="45"/>
        <v>五峰</v>
      </c>
      <c r="O559">
        <f t="shared" si="46"/>
        <v>0</v>
      </c>
    </row>
    <row r="560" spans="12:15" ht="15" thickBot="1" x14ac:dyDescent="0.25">
      <c r="L560" s="4" t="s">
        <v>770</v>
      </c>
      <c r="M560" s="12">
        <v>120.9</v>
      </c>
      <c r="N560" t="str">
        <f t="shared" si="45"/>
        <v>五华</v>
      </c>
      <c r="O560">
        <f t="shared" si="46"/>
        <v>0</v>
      </c>
    </row>
    <row r="561" spans="12:15" ht="15" thickBot="1" x14ac:dyDescent="0.25">
      <c r="L561" s="4" t="s">
        <v>469</v>
      </c>
      <c r="M561" s="12">
        <v>1401</v>
      </c>
      <c r="N561" t="str">
        <f t="shared" si="45"/>
        <v>五寨</v>
      </c>
      <c r="O561">
        <f t="shared" si="46"/>
        <v>0</v>
      </c>
    </row>
    <row r="562" spans="12:15" ht="15" thickBot="1" x14ac:dyDescent="0.25">
      <c r="L562" s="4" t="s">
        <v>641</v>
      </c>
      <c r="M562" s="12">
        <v>1079.0999999999999</v>
      </c>
      <c r="N562" t="str">
        <f t="shared" si="45"/>
        <v>武都</v>
      </c>
      <c r="O562">
        <f t="shared" si="46"/>
        <v>0</v>
      </c>
    </row>
    <row r="563" spans="12:15" ht="15" thickBot="1" x14ac:dyDescent="0.25">
      <c r="L563" s="4" t="s">
        <v>759</v>
      </c>
      <c r="M563" s="12">
        <v>341</v>
      </c>
      <c r="N563" t="str">
        <f t="shared" si="45"/>
        <v>武岗</v>
      </c>
      <c r="O563">
        <f t="shared" si="46"/>
        <v>0</v>
      </c>
    </row>
    <row r="564" spans="12:15" ht="15" thickBot="1" x14ac:dyDescent="0.25">
      <c r="L564" s="4" t="s">
        <v>623</v>
      </c>
      <c r="M564" s="12">
        <v>447.8</v>
      </c>
      <c r="N564" t="str">
        <f t="shared" si="45"/>
        <v>武功</v>
      </c>
      <c r="O564">
        <f t="shared" si="46"/>
        <v>0</v>
      </c>
    </row>
    <row r="565" spans="12:15" ht="15" thickBot="1" x14ac:dyDescent="0.25">
      <c r="L565" s="9" t="s">
        <v>454</v>
      </c>
      <c r="M565" s="12">
        <v>1590.9</v>
      </c>
      <c r="N565" t="str">
        <f t="shared" si="45"/>
        <v>西昌</v>
      </c>
      <c r="O565">
        <f t="shared" si="46"/>
        <v>0</v>
      </c>
    </row>
    <row r="566" spans="12:15" ht="15" thickBot="1" x14ac:dyDescent="0.25">
      <c r="L566" s="4" t="s">
        <v>638</v>
      </c>
      <c r="M566" s="12">
        <v>1421</v>
      </c>
      <c r="N566" t="str">
        <f t="shared" si="45"/>
        <v>西峰</v>
      </c>
      <c r="O566">
        <f t="shared" si="46"/>
        <v>0</v>
      </c>
    </row>
    <row r="567" spans="12:15" ht="15" thickBot="1" x14ac:dyDescent="0.25">
      <c r="L567" s="4" t="s">
        <v>736</v>
      </c>
      <c r="M567" s="12">
        <v>52.6</v>
      </c>
      <c r="N567" t="str">
        <f t="shared" si="45"/>
        <v>西华</v>
      </c>
      <c r="O567">
        <f t="shared" si="46"/>
        <v>0</v>
      </c>
    </row>
    <row r="568" spans="12:15" ht="15" thickBot="1" x14ac:dyDescent="0.25">
      <c r="L568" s="4" t="s">
        <v>657</v>
      </c>
      <c r="M568" s="12">
        <v>1916.5</v>
      </c>
      <c r="N568" t="str">
        <f t="shared" si="45"/>
        <v>西吉</v>
      </c>
      <c r="O568">
        <f t="shared" si="46"/>
        <v>0</v>
      </c>
    </row>
    <row r="569" spans="12:15" ht="15" thickBot="1" x14ac:dyDescent="0.25">
      <c r="L569" s="4" t="s">
        <v>790</v>
      </c>
      <c r="M569" s="12">
        <v>4.7</v>
      </c>
      <c r="N569" t="str">
        <f t="shared" si="45"/>
        <v>西沙</v>
      </c>
      <c r="O569">
        <f t="shared" si="46"/>
        <v>0</v>
      </c>
    </row>
    <row r="570" spans="12:15" ht="15" thickBot="1" x14ac:dyDescent="0.25">
      <c r="L570" s="4" t="s">
        <v>506</v>
      </c>
      <c r="M570" s="12">
        <v>995.9</v>
      </c>
      <c r="N570" t="str">
        <f t="shared" si="45"/>
        <v>西乌</v>
      </c>
      <c r="O570">
        <f t="shared" si="46"/>
        <v>0</v>
      </c>
    </row>
    <row r="571" spans="12:15" ht="15" thickBot="1" x14ac:dyDescent="0.25">
      <c r="L571" s="4" t="s">
        <v>734</v>
      </c>
      <c r="M571" s="12">
        <v>250.3</v>
      </c>
      <c r="N571" t="str">
        <f t="shared" si="45"/>
        <v>西峡</v>
      </c>
      <c r="O571">
        <f t="shared" si="46"/>
        <v>0</v>
      </c>
    </row>
    <row r="572" spans="12:15" ht="15" thickBot="1" x14ac:dyDescent="0.25">
      <c r="L572" s="4" t="s">
        <v>824</v>
      </c>
      <c r="M572" s="12">
        <v>1180.2</v>
      </c>
      <c r="N572" t="str">
        <f t="shared" si="45"/>
        <v>习水</v>
      </c>
      <c r="O572">
        <f t="shared" si="46"/>
        <v>0</v>
      </c>
    </row>
    <row r="573" spans="12:15" ht="15" thickBot="1" x14ac:dyDescent="0.25">
      <c r="L573" s="4" t="s">
        <v>640</v>
      </c>
      <c r="M573" s="12">
        <v>2910</v>
      </c>
      <c r="N573" t="str">
        <f t="shared" si="45"/>
        <v>夏河</v>
      </c>
      <c r="O573">
        <f t="shared" si="46"/>
        <v>0</v>
      </c>
    </row>
    <row r="574" spans="12:15" ht="15" thickBot="1" x14ac:dyDescent="0.25">
      <c r="L574" s="4" t="s">
        <v>581</v>
      </c>
      <c r="M574" s="12">
        <v>128.4</v>
      </c>
      <c r="N574" t="str">
        <f t="shared" si="45"/>
        <v>象山</v>
      </c>
      <c r="O574">
        <f t="shared" si="46"/>
        <v>0</v>
      </c>
    </row>
    <row r="575" spans="12:15" ht="15" thickBot="1" x14ac:dyDescent="0.25">
      <c r="L575" s="4" t="s">
        <v>814</v>
      </c>
      <c r="M575" s="12">
        <v>2369.1999999999998</v>
      </c>
      <c r="N575" t="str">
        <f t="shared" si="45"/>
        <v>小金</v>
      </c>
      <c r="O575">
        <f t="shared" si="46"/>
        <v>0</v>
      </c>
    </row>
    <row r="576" spans="12:15" ht="15" thickBot="1" x14ac:dyDescent="0.25">
      <c r="L576" s="4" t="s">
        <v>481</v>
      </c>
      <c r="M576" s="12">
        <v>554.20000000000005</v>
      </c>
      <c r="N576" t="str">
        <f t="shared" si="45"/>
        <v>新巴</v>
      </c>
      <c r="O576">
        <f t="shared" si="46"/>
        <v>0</v>
      </c>
    </row>
    <row r="577" spans="12:15" ht="15" thickBot="1" x14ac:dyDescent="0.25">
      <c r="L577" s="4" t="s">
        <v>482</v>
      </c>
      <c r="M577" s="12">
        <v>642</v>
      </c>
      <c r="N577" t="str">
        <f t="shared" si="45"/>
        <v>新巴</v>
      </c>
      <c r="O577">
        <f t="shared" si="46"/>
        <v>0</v>
      </c>
    </row>
    <row r="578" spans="12:15" ht="15" thickBot="1" x14ac:dyDescent="0.25">
      <c r="L578" s="4" t="s">
        <v>525</v>
      </c>
      <c r="M578" s="12">
        <v>43.2</v>
      </c>
      <c r="N578" t="str">
        <f t="shared" ref="N578:N644" si="47">LEFT(L578,2)</f>
        <v>新金</v>
      </c>
      <c r="O578">
        <f t="shared" si="46"/>
        <v>0</v>
      </c>
    </row>
    <row r="579" spans="12:15" ht="15" thickBot="1" x14ac:dyDescent="0.25">
      <c r="L579" s="4" t="s">
        <v>542</v>
      </c>
      <c r="M579" s="12">
        <v>494.6</v>
      </c>
      <c r="N579" t="str">
        <f t="shared" si="47"/>
        <v>新林</v>
      </c>
      <c r="O579">
        <f t="shared" si="46"/>
        <v>0</v>
      </c>
    </row>
    <row r="580" spans="12:15" ht="15" thickBot="1" x14ac:dyDescent="0.25">
      <c r="L580" s="4" t="s">
        <v>816</v>
      </c>
      <c r="M580" s="12">
        <v>3000</v>
      </c>
      <c r="N580" t="str">
        <f t="shared" si="47"/>
        <v>新龙</v>
      </c>
      <c r="O580">
        <f t="shared" si="46"/>
        <v>0</v>
      </c>
    </row>
    <row r="581" spans="12:15" ht="15" thickBot="1" x14ac:dyDescent="0.25">
      <c r="L581" s="4" t="s">
        <v>773</v>
      </c>
      <c r="M581" s="12">
        <v>84.6</v>
      </c>
      <c r="N581" t="str">
        <f t="shared" si="47"/>
        <v>信宜</v>
      </c>
      <c r="O581">
        <f t="shared" ref="O581:O644" si="48">COUNTIF(I$2:I$340,N581)</f>
        <v>0</v>
      </c>
    </row>
    <row r="582" spans="12:15" ht="15" thickBot="1" x14ac:dyDescent="0.25">
      <c r="L582" s="9" t="s">
        <v>420</v>
      </c>
      <c r="M582" s="12">
        <v>8.8000000000000007</v>
      </c>
      <c r="N582" t="str">
        <f t="shared" si="47"/>
        <v>兴城</v>
      </c>
      <c r="O582">
        <f t="shared" si="48"/>
        <v>0</v>
      </c>
    </row>
    <row r="583" spans="12:15" ht="15" thickBot="1" x14ac:dyDescent="0.25">
      <c r="L583" s="4" t="s">
        <v>674</v>
      </c>
      <c r="M583" s="12">
        <v>3323.2</v>
      </c>
      <c r="N583" t="str">
        <f t="shared" si="47"/>
        <v>兴海</v>
      </c>
      <c r="O583">
        <f t="shared" si="48"/>
        <v>0</v>
      </c>
    </row>
    <row r="584" spans="12:15" ht="15" thickBot="1" x14ac:dyDescent="0.25">
      <c r="L584" s="4" t="s">
        <v>829</v>
      </c>
      <c r="M584" s="12">
        <v>1378.5</v>
      </c>
      <c r="N584" t="str">
        <f t="shared" si="47"/>
        <v>兴仁</v>
      </c>
      <c r="O584">
        <f t="shared" si="48"/>
        <v>0</v>
      </c>
    </row>
    <row r="585" spans="12:15" ht="15" thickBot="1" x14ac:dyDescent="0.25">
      <c r="L585" s="4" t="s">
        <v>470</v>
      </c>
      <c r="M585" s="12">
        <v>1012.6</v>
      </c>
      <c r="N585" t="str">
        <f t="shared" si="47"/>
        <v>兴县</v>
      </c>
      <c r="O585">
        <f t="shared" si="48"/>
        <v>0</v>
      </c>
    </row>
    <row r="586" spans="12:15" ht="15" thickBot="1" x14ac:dyDescent="0.25">
      <c r="L586" s="4" t="s">
        <v>595</v>
      </c>
      <c r="M586" s="12">
        <v>146.80000000000001</v>
      </c>
      <c r="N586" t="str">
        <f t="shared" si="47"/>
        <v>修水</v>
      </c>
      <c r="O586">
        <f t="shared" si="48"/>
        <v>0</v>
      </c>
    </row>
    <row r="587" spans="12:15" ht="15" thickBot="1" x14ac:dyDescent="0.25">
      <c r="L587" s="4" t="s">
        <v>523</v>
      </c>
      <c r="M587" s="12">
        <v>79.3</v>
      </c>
      <c r="N587" t="str">
        <f t="shared" si="47"/>
        <v>岫岩</v>
      </c>
      <c r="O587">
        <f t="shared" si="48"/>
        <v>0</v>
      </c>
    </row>
    <row r="588" spans="12:15" ht="15" thickBot="1" x14ac:dyDescent="0.25">
      <c r="L588" s="4" t="s">
        <v>571</v>
      </c>
      <c r="M588" s="12">
        <v>34.5</v>
      </c>
      <c r="N588" t="str">
        <f t="shared" si="47"/>
        <v>盱眙</v>
      </c>
      <c r="O588">
        <f t="shared" si="48"/>
        <v>0</v>
      </c>
    </row>
    <row r="589" spans="12:15" ht="15" thickBot="1" x14ac:dyDescent="0.25">
      <c r="L589" s="4" t="s">
        <v>778</v>
      </c>
      <c r="M589" s="12">
        <v>67.900000000000006</v>
      </c>
      <c r="N589" t="str">
        <f t="shared" si="47"/>
        <v>徐闻</v>
      </c>
      <c r="O589">
        <f t="shared" si="48"/>
        <v>0</v>
      </c>
    </row>
    <row r="590" spans="12:15" ht="15" thickBot="1" x14ac:dyDescent="0.25">
      <c r="L590" s="4" t="s">
        <v>807</v>
      </c>
      <c r="M590" s="12">
        <v>377.5</v>
      </c>
      <c r="N590" t="str">
        <f t="shared" si="47"/>
        <v>叙永</v>
      </c>
      <c r="O590">
        <f t="shared" si="48"/>
        <v>0</v>
      </c>
    </row>
    <row r="591" spans="12:15" ht="15" thickBot="1" x14ac:dyDescent="0.25">
      <c r="L591" s="4" t="s">
        <v>755</v>
      </c>
      <c r="M591" s="12">
        <v>1404.9</v>
      </c>
      <c r="N591" t="str">
        <f t="shared" si="47"/>
        <v>雪峰</v>
      </c>
      <c r="O591">
        <f t="shared" si="48"/>
        <v>0</v>
      </c>
    </row>
    <row r="592" spans="12:15" ht="15" thickBot="1" x14ac:dyDescent="0.25">
      <c r="L592" s="4" t="s">
        <v>603</v>
      </c>
      <c r="M592" s="12">
        <v>303.89999999999998</v>
      </c>
      <c r="N592" t="str">
        <f t="shared" si="47"/>
        <v>寻乌</v>
      </c>
      <c r="O592">
        <f t="shared" si="48"/>
        <v>0</v>
      </c>
    </row>
    <row r="593" spans="12:15" ht="15" thickBot="1" x14ac:dyDescent="0.25">
      <c r="L593" s="4" t="s">
        <v>483</v>
      </c>
      <c r="M593" s="12">
        <v>739.7</v>
      </c>
      <c r="N593" t="str">
        <f t="shared" si="47"/>
        <v>牙克</v>
      </c>
      <c r="O593">
        <f t="shared" si="48"/>
        <v>0</v>
      </c>
    </row>
    <row r="594" spans="12:15" ht="15" thickBot="1" x14ac:dyDescent="0.25">
      <c r="L594" s="4" t="s">
        <v>479</v>
      </c>
      <c r="M594" s="12">
        <v>732.6</v>
      </c>
      <c r="N594" t="str">
        <f t="shared" si="47"/>
        <v>牙克</v>
      </c>
      <c r="O594">
        <f t="shared" si="48"/>
        <v>0</v>
      </c>
    </row>
    <row r="595" spans="12:15" ht="15" thickBot="1" x14ac:dyDescent="0.25">
      <c r="L595" s="4" t="s">
        <v>719</v>
      </c>
      <c r="M595" s="12">
        <v>1055.8</v>
      </c>
      <c r="N595" t="str">
        <f t="shared" si="47"/>
        <v>焉耆</v>
      </c>
      <c r="O595">
        <f t="shared" si="48"/>
        <v>0</v>
      </c>
    </row>
    <row r="596" spans="12:15" ht="15" thickBot="1" x14ac:dyDescent="0.25">
      <c r="L596" s="9" t="s">
        <v>424</v>
      </c>
      <c r="M596" s="12">
        <v>176.8</v>
      </c>
      <c r="N596" t="str">
        <f t="shared" si="47"/>
        <v>延吉</v>
      </c>
      <c r="O596">
        <f t="shared" si="48"/>
        <v>0</v>
      </c>
    </row>
    <row r="597" spans="12:15" ht="15" thickBot="1" x14ac:dyDescent="0.25">
      <c r="L597" s="4" t="s">
        <v>654</v>
      </c>
      <c r="M597" s="12">
        <v>1347.8</v>
      </c>
      <c r="N597" t="str">
        <f t="shared" si="47"/>
        <v>盐池</v>
      </c>
      <c r="O597">
        <f t="shared" si="48"/>
        <v>0</v>
      </c>
    </row>
    <row r="598" spans="12:15" ht="15" thickBot="1" x14ac:dyDescent="0.25">
      <c r="L598" s="4" t="s">
        <v>801</v>
      </c>
      <c r="M598" s="12">
        <v>2545</v>
      </c>
      <c r="N598" t="str">
        <f t="shared" si="47"/>
        <v>盐源</v>
      </c>
      <c r="O598">
        <f t="shared" si="48"/>
        <v>0</v>
      </c>
    </row>
    <row r="599" spans="12:15" ht="15" thickBot="1" x14ac:dyDescent="0.25">
      <c r="L599" s="4" t="s">
        <v>568</v>
      </c>
      <c r="M599" s="12">
        <v>51.7</v>
      </c>
      <c r="N599" t="str">
        <f t="shared" si="47"/>
        <v>兖州</v>
      </c>
      <c r="O599">
        <f t="shared" si="48"/>
        <v>0</v>
      </c>
    </row>
    <row r="600" spans="12:15" ht="15" thickBot="1" x14ac:dyDescent="0.25">
      <c r="L600" s="4" t="s">
        <v>505</v>
      </c>
      <c r="M600" s="12">
        <v>1561.4</v>
      </c>
      <c r="N600" t="str">
        <f t="shared" si="47"/>
        <v>彦浩</v>
      </c>
      <c r="O600">
        <f t="shared" si="48"/>
        <v>0</v>
      </c>
    </row>
    <row r="601" spans="12:15" ht="15" thickBot="1" x14ac:dyDescent="0.25">
      <c r="L601" s="4" t="s">
        <v>477</v>
      </c>
      <c r="M601" s="12">
        <v>659.5</v>
      </c>
      <c r="N601" t="str">
        <f t="shared" si="47"/>
        <v>阳城</v>
      </c>
      <c r="O601">
        <f t="shared" si="48"/>
        <v>0</v>
      </c>
    </row>
    <row r="602" spans="12:15" ht="15" thickBot="1" x14ac:dyDescent="0.25">
      <c r="L602" s="9" t="s">
        <v>443</v>
      </c>
      <c r="M602" s="12">
        <v>662.5</v>
      </c>
      <c r="N602" t="str">
        <f t="shared" si="47"/>
        <v>伊宁</v>
      </c>
      <c r="O602">
        <f t="shared" si="48"/>
        <v>0</v>
      </c>
    </row>
    <row r="603" spans="12:15" ht="15" thickBot="1" x14ac:dyDescent="0.25">
      <c r="L603" s="4" t="s">
        <v>554</v>
      </c>
      <c r="M603" s="12">
        <v>100.1</v>
      </c>
      <c r="N603" t="str">
        <f t="shared" si="47"/>
        <v>依兰</v>
      </c>
      <c r="O603">
        <f t="shared" si="48"/>
        <v>0</v>
      </c>
    </row>
    <row r="604" spans="12:15" ht="15" thickBot="1" x14ac:dyDescent="0.25">
      <c r="L604" s="4" t="s">
        <v>565</v>
      </c>
      <c r="M604" s="12">
        <v>304.5</v>
      </c>
      <c r="N604" t="str">
        <f t="shared" si="47"/>
        <v>沂源</v>
      </c>
      <c r="O604">
        <f t="shared" si="48"/>
        <v>0</v>
      </c>
    </row>
    <row r="605" spans="12:15" ht="15" thickBot="1" x14ac:dyDescent="0.25">
      <c r="L605" s="4" t="s">
        <v>845</v>
      </c>
      <c r="M605" s="12">
        <v>1532.1</v>
      </c>
      <c r="N605" t="str">
        <f t="shared" si="47"/>
        <v>宜良</v>
      </c>
      <c r="O605">
        <f t="shared" si="48"/>
        <v>0</v>
      </c>
    </row>
    <row r="606" spans="12:15" ht="15" thickBot="1" x14ac:dyDescent="0.25">
      <c r="L606" s="4" t="s">
        <v>522</v>
      </c>
      <c r="M606" s="12">
        <v>20.399999999999999</v>
      </c>
      <c r="N606" t="str">
        <f t="shared" si="47"/>
        <v>益县</v>
      </c>
      <c r="O606">
        <f t="shared" si="48"/>
        <v>0</v>
      </c>
    </row>
    <row r="607" spans="12:15" ht="15" thickBot="1" x14ac:dyDescent="0.25">
      <c r="L607" s="4" t="s">
        <v>747</v>
      </c>
      <c r="M607" s="12">
        <v>123.8</v>
      </c>
      <c r="N607" t="str">
        <f t="shared" si="47"/>
        <v>英山</v>
      </c>
      <c r="O607">
        <f t="shared" si="48"/>
        <v>0</v>
      </c>
    </row>
    <row r="608" spans="12:15" ht="15" thickBot="1" x14ac:dyDescent="0.25">
      <c r="L608" s="9" t="s">
        <v>436</v>
      </c>
      <c r="M608" s="12">
        <v>206</v>
      </c>
      <c r="N608" t="str">
        <f t="shared" si="47"/>
        <v>永安</v>
      </c>
      <c r="O608">
        <f t="shared" si="48"/>
        <v>0</v>
      </c>
    </row>
    <row r="609" spans="12:15" ht="15" thickBot="1" x14ac:dyDescent="0.25">
      <c r="L609" s="4" t="s">
        <v>647</v>
      </c>
      <c r="M609" s="12">
        <v>1976.1</v>
      </c>
      <c r="N609" t="str">
        <f t="shared" si="47"/>
        <v>永昌</v>
      </c>
      <c r="O609">
        <f t="shared" si="48"/>
        <v>0</v>
      </c>
    </row>
    <row r="610" spans="12:15" ht="15" thickBot="1" x14ac:dyDescent="0.25">
      <c r="L610" s="4" t="s">
        <v>467</v>
      </c>
      <c r="M610" s="12">
        <v>1345.8</v>
      </c>
      <c r="N610" t="str">
        <f t="shared" si="47"/>
        <v>右玉</v>
      </c>
      <c r="O610">
        <f t="shared" si="48"/>
        <v>0</v>
      </c>
    </row>
    <row r="611" spans="12:15" ht="15" thickBot="1" x14ac:dyDescent="0.25">
      <c r="L611" s="4" t="s">
        <v>701</v>
      </c>
      <c r="M611" s="12">
        <v>1422</v>
      </c>
      <c r="N611" t="str">
        <f t="shared" si="47"/>
        <v>于田</v>
      </c>
      <c r="O611">
        <f t="shared" si="48"/>
        <v>0</v>
      </c>
    </row>
    <row r="612" spans="12:15" ht="15" thickBot="1" x14ac:dyDescent="0.25">
      <c r="L612" s="4" t="s">
        <v>473</v>
      </c>
      <c r="M612" s="12">
        <v>1041.4000000000001</v>
      </c>
      <c r="N612" t="str">
        <f t="shared" si="47"/>
        <v>榆社</v>
      </c>
      <c r="O612">
        <f t="shared" si="48"/>
        <v>0</v>
      </c>
    </row>
    <row r="613" spans="12:15" ht="15" thickBot="1" x14ac:dyDescent="0.25">
      <c r="L613" s="4" t="s">
        <v>648</v>
      </c>
      <c r="M613" s="12">
        <v>1874.1</v>
      </c>
      <c r="N613" t="str">
        <f t="shared" si="47"/>
        <v>榆中</v>
      </c>
      <c r="O613">
        <f t="shared" si="48"/>
        <v>0</v>
      </c>
    </row>
    <row r="614" spans="12:15" ht="15" thickBot="1" x14ac:dyDescent="0.25">
      <c r="L614" s="4" t="s">
        <v>586</v>
      </c>
      <c r="M614" s="12">
        <v>95.9</v>
      </c>
      <c r="N614" t="str">
        <f t="shared" si="47"/>
        <v>玉环</v>
      </c>
      <c r="O614">
        <f t="shared" si="48"/>
        <v>0</v>
      </c>
    </row>
    <row r="615" spans="12:15" ht="15" thickBot="1" x14ac:dyDescent="0.25">
      <c r="L615" s="9" t="s">
        <v>439</v>
      </c>
      <c r="M615" s="12">
        <v>1526</v>
      </c>
      <c r="N615" t="str">
        <f t="shared" si="47"/>
        <v>玉门</v>
      </c>
      <c r="O615">
        <f t="shared" si="48"/>
        <v>0</v>
      </c>
    </row>
    <row r="616" spans="12:15" ht="15" thickBot="1" x14ac:dyDescent="0.25">
      <c r="L616" s="4" t="s">
        <v>601</v>
      </c>
      <c r="M616" s="12">
        <v>116.3</v>
      </c>
      <c r="N616" t="str">
        <f t="shared" si="47"/>
        <v>玉山</v>
      </c>
      <c r="O616">
        <f t="shared" si="48"/>
        <v>0</v>
      </c>
    </row>
    <row r="617" spans="12:15" ht="15" thickBot="1" x14ac:dyDescent="0.25">
      <c r="L617" s="4" t="s">
        <v>841</v>
      </c>
      <c r="M617" s="12">
        <v>1120.2</v>
      </c>
      <c r="N617" t="str">
        <f t="shared" si="47"/>
        <v>元谋</v>
      </c>
      <c r="O617">
        <f t="shared" si="48"/>
        <v>0</v>
      </c>
    </row>
    <row r="618" spans="12:15" ht="15" thickBot="1" x14ac:dyDescent="0.25">
      <c r="L618" s="9" t="s">
        <v>452</v>
      </c>
      <c r="M618" s="12">
        <v>36</v>
      </c>
      <c r="N618" t="str">
        <f t="shared" si="47"/>
        <v>沅江</v>
      </c>
      <c r="O618">
        <f t="shared" si="48"/>
        <v>0</v>
      </c>
    </row>
    <row r="619" spans="12:15" ht="15" thickBot="1" x14ac:dyDescent="0.25">
      <c r="L619" s="4" t="s">
        <v>751</v>
      </c>
      <c r="M619" s="12">
        <v>151.6</v>
      </c>
      <c r="N619" t="str">
        <f t="shared" si="47"/>
        <v>沅陵</v>
      </c>
      <c r="O619">
        <f t="shared" si="48"/>
        <v>0</v>
      </c>
    </row>
    <row r="620" spans="12:15" ht="15" thickBot="1" x14ac:dyDescent="0.25">
      <c r="L620" s="4" t="s">
        <v>471</v>
      </c>
      <c r="M620" s="12">
        <v>828.2</v>
      </c>
      <c r="N620" t="str">
        <f t="shared" si="47"/>
        <v>原平</v>
      </c>
      <c r="O620">
        <f t="shared" si="48"/>
        <v>0</v>
      </c>
    </row>
    <row r="621" spans="12:15" ht="15" thickBot="1" x14ac:dyDescent="0.25">
      <c r="L621" s="4" t="s">
        <v>798</v>
      </c>
      <c r="M621" s="12">
        <v>1659</v>
      </c>
      <c r="N621" t="str">
        <f t="shared" si="47"/>
        <v>越西</v>
      </c>
      <c r="O621">
        <f t="shared" si="48"/>
        <v>0</v>
      </c>
    </row>
    <row r="622" spans="12:15" ht="15" thickBot="1" x14ac:dyDescent="0.25">
      <c r="L622" s="4" t="s">
        <v>738</v>
      </c>
      <c r="M622" s="12">
        <v>201.9</v>
      </c>
      <c r="N622" t="str">
        <f t="shared" si="47"/>
        <v>郧县</v>
      </c>
      <c r="O622">
        <f t="shared" si="48"/>
        <v>0</v>
      </c>
    </row>
    <row r="623" spans="12:15" ht="15" thickBot="1" x14ac:dyDescent="0.25">
      <c r="L623" s="4" t="s">
        <v>679</v>
      </c>
      <c r="M623" s="12">
        <v>4066.4</v>
      </c>
      <c r="N623" t="str">
        <f t="shared" si="47"/>
        <v>杂多</v>
      </c>
      <c r="O623">
        <f t="shared" si="48"/>
        <v>0</v>
      </c>
    </row>
    <row r="624" spans="12:15" ht="15" thickBot="1" x14ac:dyDescent="0.25">
      <c r="L624" s="9" t="s">
        <v>448</v>
      </c>
      <c r="M624" s="12">
        <v>125.5</v>
      </c>
      <c r="N624" t="str">
        <f t="shared" si="47"/>
        <v>枣阳</v>
      </c>
      <c r="O624">
        <f t="shared" si="48"/>
        <v>0</v>
      </c>
    </row>
    <row r="625" spans="12:15" ht="15" thickBot="1" x14ac:dyDescent="0.25">
      <c r="L625" s="4" t="s">
        <v>676</v>
      </c>
      <c r="M625" s="12">
        <v>3662.8</v>
      </c>
      <c r="N625" t="str">
        <f t="shared" si="47"/>
        <v>泽库</v>
      </c>
      <c r="O625">
        <f t="shared" si="48"/>
        <v>0</v>
      </c>
    </row>
    <row r="626" spans="12:15" ht="15" thickBot="1" x14ac:dyDescent="0.25">
      <c r="L626" s="9" t="s">
        <v>413</v>
      </c>
      <c r="M626" s="12">
        <v>306.5</v>
      </c>
      <c r="N626" t="str">
        <f t="shared" si="47"/>
        <v>扎兰</v>
      </c>
      <c r="O626">
        <f t="shared" si="48"/>
        <v>0</v>
      </c>
    </row>
    <row r="627" spans="12:15" ht="15" thickBot="1" x14ac:dyDescent="0.25">
      <c r="L627" s="4" t="s">
        <v>507</v>
      </c>
      <c r="M627" s="12">
        <v>265</v>
      </c>
      <c r="N627" t="str">
        <f t="shared" si="47"/>
        <v>扎鲁</v>
      </c>
      <c r="O627">
        <f t="shared" si="48"/>
        <v>0</v>
      </c>
    </row>
    <row r="628" spans="12:15" ht="15" thickBot="1" x14ac:dyDescent="0.25">
      <c r="L628" s="4" t="s">
        <v>514</v>
      </c>
      <c r="M628" s="12">
        <v>79.400000000000006</v>
      </c>
      <c r="N628" t="str">
        <f t="shared" si="47"/>
        <v>彰武</v>
      </c>
      <c r="O628">
        <f t="shared" si="48"/>
        <v>0</v>
      </c>
    </row>
    <row r="629" spans="12:15" ht="15" thickBot="1" x14ac:dyDescent="0.25">
      <c r="L629" s="9" t="s">
        <v>434</v>
      </c>
      <c r="M629" s="12">
        <v>30.4</v>
      </c>
      <c r="N629" t="str">
        <f t="shared" si="47"/>
        <v>樟树</v>
      </c>
      <c r="O629">
        <f t="shared" si="48"/>
        <v>0</v>
      </c>
    </row>
    <row r="630" spans="12:15" ht="15" thickBot="1" x14ac:dyDescent="0.25">
      <c r="L630" s="4" t="s">
        <v>539</v>
      </c>
      <c r="M630" s="12">
        <v>1016.7</v>
      </c>
      <c r="N630" t="str">
        <f t="shared" si="47"/>
        <v>长白</v>
      </c>
      <c r="O630">
        <f t="shared" si="48"/>
        <v>0</v>
      </c>
    </row>
    <row r="631" spans="12:15" ht="15" thickBot="1" x14ac:dyDescent="0.25">
      <c r="L631" s="4" t="s">
        <v>611</v>
      </c>
      <c r="M631" s="12">
        <v>310</v>
      </c>
      <c r="N631" t="str">
        <f t="shared" si="47"/>
        <v>长江</v>
      </c>
      <c r="O631">
        <f t="shared" si="48"/>
        <v>0</v>
      </c>
    </row>
    <row r="632" spans="12:15" ht="15" thickBot="1" x14ac:dyDescent="0.25">
      <c r="L632" s="4" t="s">
        <v>530</v>
      </c>
      <c r="M632" s="12">
        <v>189.3</v>
      </c>
      <c r="N632" t="str">
        <f t="shared" si="47"/>
        <v>长岭</v>
      </c>
      <c r="O632">
        <f t="shared" si="48"/>
        <v>0</v>
      </c>
    </row>
    <row r="633" spans="12:15" ht="15" thickBot="1" x14ac:dyDescent="0.25">
      <c r="L633" s="4" t="s">
        <v>621</v>
      </c>
      <c r="M633" s="12">
        <v>1206.5</v>
      </c>
      <c r="N633" t="str">
        <f t="shared" si="47"/>
        <v>长武</v>
      </c>
      <c r="O633">
        <f t="shared" si="48"/>
        <v>0</v>
      </c>
    </row>
    <row r="634" spans="12:15" ht="15" thickBot="1" x14ac:dyDescent="0.25">
      <c r="L634" s="4" t="s">
        <v>799</v>
      </c>
      <c r="M634" s="12">
        <v>2132.4</v>
      </c>
      <c r="N634" t="str">
        <f t="shared" si="47"/>
        <v>昭觉</v>
      </c>
      <c r="O634">
        <f t="shared" si="48"/>
        <v>0</v>
      </c>
    </row>
    <row r="635" spans="12:15" ht="15" thickBot="1" x14ac:dyDescent="0.25">
      <c r="L635" s="4" t="s">
        <v>691</v>
      </c>
      <c r="M635" s="12">
        <v>1851</v>
      </c>
      <c r="N635" t="str">
        <f t="shared" si="47"/>
        <v>昭苏</v>
      </c>
      <c r="O635">
        <f t="shared" si="48"/>
        <v>0</v>
      </c>
    </row>
    <row r="636" spans="12:15" ht="15" thickBot="1" x14ac:dyDescent="0.25">
      <c r="L636" s="4" t="s">
        <v>627</v>
      </c>
      <c r="M636" s="12">
        <v>693.7</v>
      </c>
      <c r="N636" t="str">
        <f t="shared" si="47"/>
        <v>镇安</v>
      </c>
      <c r="O636">
        <f t="shared" si="48"/>
        <v>0</v>
      </c>
    </row>
    <row r="637" spans="12:15" ht="15" thickBot="1" x14ac:dyDescent="0.25">
      <c r="L637" s="4" t="s">
        <v>754</v>
      </c>
      <c r="M637" s="12">
        <v>272.2</v>
      </c>
      <c r="N637" t="str">
        <f t="shared" si="47"/>
        <v>芷江</v>
      </c>
      <c r="O637">
        <f t="shared" si="48"/>
        <v>0</v>
      </c>
    </row>
    <row r="638" spans="12:15" ht="15" thickBot="1" x14ac:dyDescent="0.25">
      <c r="L638" s="4" t="s">
        <v>678</v>
      </c>
      <c r="M638" s="12">
        <v>4179</v>
      </c>
      <c r="N638" t="str">
        <f t="shared" si="47"/>
        <v>治多</v>
      </c>
      <c r="O638">
        <f t="shared" si="48"/>
        <v>0</v>
      </c>
    </row>
    <row r="639" spans="12:15" ht="15" thickBot="1" x14ac:dyDescent="0.25">
      <c r="L639" s="4" t="s">
        <v>835</v>
      </c>
      <c r="M639" s="12">
        <v>3276.1</v>
      </c>
      <c r="N639" t="str">
        <f t="shared" si="47"/>
        <v>中甸</v>
      </c>
      <c r="O639">
        <f t="shared" si="48"/>
        <v>0</v>
      </c>
    </row>
    <row r="640" spans="12:15" ht="15" thickBot="1" x14ac:dyDescent="0.25">
      <c r="L640" s="4" t="s">
        <v>653</v>
      </c>
      <c r="M640" s="12">
        <v>1183.3</v>
      </c>
      <c r="N640" t="str">
        <f t="shared" si="47"/>
        <v>中宁</v>
      </c>
      <c r="O640">
        <f t="shared" si="48"/>
        <v>0</v>
      </c>
    </row>
    <row r="641" spans="12:15" ht="15" thickBot="1" x14ac:dyDescent="0.25">
      <c r="L641" s="4" t="s">
        <v>741</v>
      </c>
      <c r="M641" s="12">
        <v>65.8</v>
      </c>
      <c r="N641" t="str">
        <f t="shared" si="47"/>
        <v>钟祥</v>
      </c>
      <c r="O641">
        <f t="shared" si="48"/>
        <v>0</v>
      </c>
    </row>
    <row r="642" spans="12:15" ht="15" thickBot="1" x14ac:dyDescent="0.25">
      <c r="L642" s="4" t="s">
        <v>526</v>
      </c>
      <c r="M642" s="12">
        <v>34.799999999999997</v>
      </c>
      <c r="N642" t="str">
        <f t="shared" si="47"/>
        <v>庄河</v>
      </c>
      <c r="O642">
        <f t="shared" si="48"/>
        <v>0</v>
      </c>
    </row>
    <row r="643" spans="12:15" ht="15" thickBot="1" x14ac:dyDescent="0.25">
      <c r="L643" s="4" t="s">
        <v>688</v>
      </c>
      <c r="M643" s="12">
        <v>3643.7</v>
      </c>
      <c r="N643" t="str">
        <f t="shared" si="47"/>
        <v>最欠</v>
      </c>
      <c r="O643">
        <f t="shared" si="48"/>
        <v>0</v>
      </c>
    </row>
    <row r="644" spans="12:15" ht="15" thickBot="1" x14ac:dyDescent="0.25">
      <c r="L644" s="4" t="s">
        <v>461</v>
      </c>
      <c r="M644" s="12">
        <v>54.9</v>
      </c>
      <c r="N644" t="str">
        <f t="shared" si="47"/>
        <v>遵化</v>
      </c>
      <c r="O644">
        <f t="shared" si="48"/>
        <v>0</v>
      </c>
    </row>
    <row r="645" spans="12:15" ht="15" thickBot="1" x14ac:dyDescent="0.25">
      <c r="L645" s="11"/>
      <c r="M645" s="12"/>
    </row>
    <row r="646" spans="12:15" ht="15" thickBot="1" x14ac:dyDescent="0.25">
      <c r="L646" s="11"/>
      <c r="M646" s="12"/>
    </row>
    <row r="647" spans="12:15" ht="15" thickBot="1" x14ac:dyDescent="0.25">
      <c r="L647" s="11"/>
      <c r="M647" s="12"/>
    </row>
    <row r="648" spans="12:15" ht="15" thickBot="1" x14ac:dyDescent="0.25">
      <c r="L648" s="11"/>
      <c r="M648" s="12"/>
    </row>
    <row r="649" spans="12:15" ht="15" thickBot="1" x14ac:dyDescent="0.25">
      <c r="L649" s="11"/>
      <c r="M649" s="12"/>
    </row>
    <row r="650" spans="12:15" ht="15" thickBot="1" x14ac:dyDescent="0.25">
      <c r="L650" s="11"/>
      <c r="M650" s="12"/>
    </row>
    <row r="651" spans="12:15" ht="15" thickBot="1" x14ac:dyDescent="0.25">
      <c r="L651" s="11"/>
      <c r="M651" s="12"/>
    </row>
    <row r="652" spans="12:15" ht="15" thickBot="1" x14ac:dyDescent="0.25">
      <c r="L652" s="11"/>
      <c r="M652" s="12"/>
    </row>
    <row r="653" spans="12:15" ht="15" thickBot="1" x14ac:dyDescent="0.25">
      <c r="L653" s="11"/>
      <c r="M653" s="12"/>
    </row>
    <row r="654" spans="12:15" ht="15" thickBot="1" x14ac:dyDescent="0.25">
      <c r="L654" s="11"/>
      <c r="M654" s="12"/>
    </row>
    <row r="655" spans="12:15" ht="15" thickBot="1" x14ac:dyDescent="0.25">
      <c r="L655" s="11"/>
      <c r="M655" s="12"/>
    </row>
    <row r="656" spans="12:15" ht="15" thickBot="1" x14ac:dyDescent="0.25">
      <c r="L656" s="11"/>
      <c r="M656" s="12"/>
    </row>
    <row r="657" spans="12:13" ht="15" thickBot="1" x14ac:dyDescent="0.25">
      <c r="L657" s="11"/>
      <c r="M657" s="12"/>
    </row>
    <row r="658" spans="12:13" ht="15" thickBot="1" x14ac:dyDescent="0.25">
      <c r="L658" s="11"/>
      <c r="M658" s="12"/>
    </row>
    <row r="659" spans="12:13" ht="15" thickBot="1" x14ac:dyDescent="0.25">
      <c r="L659" s="12"/>
      <c r="M659" s="12"/>
    </row>
  </sheetData>
  <sortState xmlns:xlrd2="http://schemas.microsoft.com/office/spreadsheetml/2017/richdata2" ref="L2:T644">
    <sortCondition descending="1" ref="O2:O644"/>
  </sortState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20EC-2DD5-4C6F-8AB9-BF18AD6A4CAA}">
  <dimension ref="A1:H340"/>
  <sheetViews>
    <sheetView tabSelected="1" topLeftCell="A299" workbookViewId="0">
      <selection activeCell="B299" sqref="B1:B1048576"/>
    </sheetView>
  </sheetViews>
  <sheetFormatPr defaultRowHeight="14.25" x14ac:dyDescent="0.2"/>
  <cols>
    <col min="1" max="1" width="23.5" bestFit="1" customWidth="1"/>
    <col min="2" max="2" width="9.375" customWidth="1"/>
  </cols>
  <sheetData>
    <row r="1" spans="1:8" x14ac:dyDescent="0.2">
      <c r="B1" t="s">
        <v>876</v>
      </c>
      <c r="C1" t="s">
        <v>883</v>
      </c>
      <c r="D1" t="s">
        <v>884</v>
      </c>
      <c r="E1" t="s">
        <v>885</v>
      </c>
      <c r="F1" t="s">
        <v>886</v>
      </c>
    </row>
    <row r="2" spans="1:8" x14ac:dyDescent="0.2">
      <c r="A2" t="s">
        <v>145</v>
      </c>
      <c r="B2">
        <v>0</v>
      </c>
      <c r="C2">
        <v>2246</v>
      </c>
      <c r="D2">
        <v>0</v>
      </c>
      <c r="E2">
        <v>7.2174072095615296</v>
      </c>
      <c r="F2">
        <v>940.5</v>
      </c>
      <c r="H2">
        <v>1</v>
      </c>
    </row>
    <row r="3" spans="1:8" ht="16.5" x14ac:dyDescent="0.2">
      <c r="A3" t="s">
        <v>310</v>
      </c>
      <c r="B3" s="23">
        <v>210.11</v>
      </c>
      <c r="C3">
        <v>8169</v>
      </c>
      <c r="D3">
        <v>5.2162566737800004E-3</v>
      </c>
      <c r="E3">
        <v>5.3585644038214699</v>
      </c>
      <c r="F3">
        <v>1917</v>
      </c>
    </row>
    <row r="4" spans="1:8" ht="16.5" x14ac:dyDescent="0.2">
      <c r="A4" t="s">
        <v>278</v>
      </c>
      <c r="B4" s="23">
        <v>133.69999999999999</v>
      </c>
      <c r="C4">
        <v>11526</v>
      </c>
      <c r="D4">
        <v>4.5446945027300002E-3</v>
      </c>
      <c r="E4">
        <v>17.233342711706001</v>
      </c>
      <c r="F4">
        <v>1376.6</v>
      </c>
    </row>
    <row r="5" spans="1:8" ht="16.5" x14ac:dyDescent="0.2">
      <c r="A5" t="s">
        <v>279</v>
      </c>
      <c r="B5" s="23">
        <v>53.21</v>
      </c>
      <c r="C5">
        <v>14703</v>
      </c>
      <c r="D5">
        <v>4.2072134294000004E-3</v>
      </c>
      <c r="E5">
        <v>13.374120059927201</v>
      </c>
      <c r="F5">
        <v>774.2</v>
      </c>
    </row>
    <row r="6" spans="1:8" ht="16.5" x14ac:dyDescent="0.2">
      <c r="A6" t="s">
        <v>261</v>
      </c>
      <c r="B6" s="23">
        <v>301.51</v>
      </c>
      <c r="C6">
        <v>16804</v>
      </c>
      <c r="D6">
        <v>2.5526058627300002E-3</v>
      </c>
      <c r="E6">
        <v>17.351425950609698</v>
      </c>
      <c r="F6">
        <v>1251.8</v>
      </c>
    </row>
    <row r="7" spans="1:8" ht="16.5" x14ac:dyDescent="0.2">
      <c r="A7" t="s">
        <v>315</v>
      </c>
      <c r="B7" s="23">
        <v>27.62</v>
      </c>
      <c r="C7">
        <v>17921</v>
      </c>
      <c r="D7">
        <v>2.50192467446E-3</v>
      </c>
      <c r="E7">
        <v>2.55360034769804</v>
      </c>
      <c r="F7">
        <v>4300</v>
      </c>
    </row>
    <row r="8" spans="1:8" ht="16.5" x14ac:dyDescent="0.2">
      <c r="A8" t="s">
        <v>276</v>
      </c>
      <c r="B8" s="23">
        <v>64.47</v>
      </c>
      <c r="C8">
        <v>19700</v>
      </c>
      <c r="D8">
        <v>3.4757188539199999E-3</v>
      </c>
      <c r="E8">
        <v>22.5123943477466</v>
      </c>
      <c r="F8">
        <v>1111</v>
      </c>
    </row>
    <row r="9" spans="1:8" ht="16.5" x14ac:dyDescent="0.2">
      <c r="A9" t="s">
        <v>280</v>
      </c>
      <c r="B9" s="23">
        <v>39.5</v>
      </c>
      <c r="C9">
        <v>23870</v>
      </c>
      <c r="D9">
        <v>4.28883532302E-3</v>
      </c>
      <c r="E9">
        <v>10.485576707986899</v>
      </c>
      <c r="F9">
        <v>4700</v>
      </c>
    </row>
    <row r="10" spans="1:8" ht="16.5" x14ac:dyDescent="0.2">
      <c r="A10" t="s">
        <v>330</v>
      </c>
      <c r="B10" s="23">
        <v>0</v>
      </c>
      <c r="C10">
        <v>24934.33</v>
      </c>
      <c r="D10">
        <v>1.22727430776E-3</v>
      </c>
      <c r="E10">
        <v>9.0334841162889603</v>
      </c>
      <c r="F10">
        <v>4800</v>
      </c>
    </row>
    <row r="11" spans="1:8" ht="16.5" x14ac:dyDescent="0.2">
      <c r="A11" t="s">
        <v>264</v>
      </c>
      <c r="B11" s="23">
        <v>232.7</v>
      </c>
      <c r="C11">
        <v>26214</v>
      </c>
      <c r="D11">
        <v>3.1382794691099999E-3</v>
      </c>
      <c r="E11">
        <v>17.487917715237099</v>
      </c>
      <c r="F11">
        <v>5.4</v>
      </c>
    </row>
    <row r="12" spans="1:8" ht="16.5" x14ac:dyDescent="0.2">
      <c r="A12" t="s">
        <v>262</v>
      </c>
      <c r="B12" s="23">
        <v>491.1</v>
      </c>
      <c r="C12">
        <v>26853</v>
      </c>
      <c r="D12">
        <v>2.3389017918500001E-4</v>
      </c>
      <c r="E12">
        <v>12.266159581183301</v>
      </c>
      <c r="F12">
        <v>1510.6</v>
      </c>
    </row>
    <row r="13" spans="1:8" x14ac:dyDescent="0.2">
      <c r="A13" t="s">
        <v>273</v>
      </c>
      <c r="B13">
        <v>0</v>
      </c>
      <c r="C13">
        <v>29258</v>
      </c>
      <c r="D13">
        <v>3.3667542489999999E-3</v>
      </c>
      <c r="E13">
        <v>19.256539505077999</v>
      </c>
      <c r="F13">
        <v>1772</v>
      </c>
    </row>
    <row r="14" spans="1:8" x14ac:dyDescent="0.2">
      <c r="A14" t="s">
        <v>277</v>
      </c>
      <c r="B14">
        <v>0</v>
      </c>
      <c r="C14">
        <v>29459</v>
      </c>
      <c r="D14">
        <v>2.92693219671E-3</v>
      </c>
      <c r="E14">
        <v>16.807286466401099</v>
      </c>
      <c r="F14">
        <v>1990.5</v>
      </c>
    </row>
    <row r="15" spans="1:8" ht="16.5" x14ac:dyDescent="0.2">
      <c r="A15" t="s">
        <v>263</v>
      </c>
      <c r="B15" s="23">
        <v>375.73</v>
      </c>
      <c r="C15">
        <v>30223</v>
      </c>
      <c r="D15">
        <v>2.0874009530000002E-3</v>
      </c>
      <c r="E15">
        <v>17.536646536628499</v>
      </c>
      <c r="F15">
        <v>7.1</v>
      </c>
    </row>
    <row r="16" spans="1:8" ht="16.5" x14ac:dyDescent="0.2">
      <c r="A16" t="s">
        <v>275</v>
      </c>
      <c r="B16" s="23">
        <v>337.2</v>
      </c>
      <c r="C16">
        <v>32239</v>
      </c>
      <c r="D16">
        <v>3.8344177783400002E-3</v>
      </c>
      <c r="E16">
        <v>18.7955469185036</v>
      </c>
      <c r="F16">
        <v>1271.5999999999999</v>
      </c>
    </row>
    <row r="17" spans="1:6" ht="16.5" x14ac:dyDescent="0.2">
      <c r="A17" t="s">
        <v>274</v>
      </c>
      <c r="B17" s="23">
        <v>477.5</v>
      </c>
      <c r="C17">
        <v>32930</v>
      </c>
      <c r="D17">
        <v>1.42058212593E-3</v>
      </c>
      <c r="E17">
        <v>20.0770214973397</v>
      </c>
      <c r="F17">
        <v>2957.2</v>
      </c>
    </row>
    <row r="18" spans="1:6" ht="16.5" x14ac:dyDescent="0.2">
      <c r="A18" t="s">
        <v>314</v>
      </c>
      <c r="B18" s="23">
        <v>26.1</v>
      </c>
      <c r="C18">
        <v>39354</v>
      </c>
      <c r="D18">
        <v>2.9498771235199998E-3</v>
      </c>
      <c r="E18">
        <v>4.0305454284066702</v>
      </c>
      <c r="F18">
        <v>7.1</v>
      </c>
    </row>
    <row r="19" spans="1:6" ht="16.5" x14ac:dyDescent="0.2">
      <c r="A19" t="s">
        <v>311</v>
      </c>
      <c r="B19" s="23">
        <v>66.540000000000006</v>
      </c>
      <c r="C19">
        <v>45000</v>
      </c>
      <c r="D19">
        <v>4.8498474980600004E-3</v>
      </c>
      <c r="E19">
        <v>4.8381950564690603</v>
      </c>
      <c r="F19">
        <v>2327.6</v>
      </c>
    </row>
    <row r="20" spans="1:6" ht="16.5" x14ac:dyDescent="0.2">
      <c r="A20" t="s">
        <v>316</v>
      </c>
      <c r="B20" s="23">
        <v>47.31</v>
      </c>
      <c r="C20">
        <v>46000</v>
      </c>
      <c r="D20">
        <v>3.3393442757800001E-3</v>
      </c>
      <c r="E20">
        <v>2.7009904394829398</v>
      </c>
      <c r="F20">
        <v>1225.2</v>
      </c>
    </row>
    <row r="21" spans="1:6" x14ac:dyDescent="0.2">
      <c r="A21" t="s">
        <v>255</v>
      </c>
      <c r="B21">
        <v>0</v>
      </c>
      <c r="C21">
        <v>60423</v>
      </c>
      <c r="D21">
        <v>5.0322547691899998E-3</v>
      </c>
      <c r="E21">
        <v>14.3438449678083</v>
      </c>
      <c r="F21">
        <v>1380.3</v>
      </c>
    </row>
    <row r="22" spans="1:6" ht="16.5" x14ac:dyDescent="0.2">
      <c r="A22" t="s">
        <v>33</v>
      </c>
      <c r="B22" s="23">
        <v>111.93</v>
      </c>
      <c r="C22">
        <v>67706</v>
      </c>
      <c r="D22">
        <v>4.2971419170500002E-3</v>
      </c>
      <c r="E22">
        <v>4.31769431238693</v>
      </c>
      <c r="F22">
        <v>263.8</v>
      </c>
    </row>
    <row r="23" spans="1:6" x14ac:dyDescent="0.2">
      <c r="A23" t="s">
        <v>333</v>
      </c>
      <c r="B23">
        <v>0</v>
      </c>
      <c r="C23">
        <v>70900</v>
      </c>
      <c r="D23">
        <v>5.0681722975899996E-3</v>
      </c>
      <c r="E23">
        <v>11.820298519028499</v>
      </c>
      <c r="F23">
        <v>3047.4</v>
      </c>
    </row>
    <row r="24" spans="1:6" x14ac:dyDescent="0.2">
      <c r="A24" t="s">
        <v>329</v>
      </c>
      <c r="B24">
        <v>0</v>
      </c>
      <c r="C24">
        <v>73660.41</v>
      </c>
      <c r="D24">
        <v>2.3598515089899999E-3</v>
      </c>
      <c r="E24">
        <v>8.1842887866403302</v>
      </c>
      <c r="F24">
        <v>128.30000000000001</v>
      </c>
    </row>
    <row r="25" spans="1:6" ht="16.5" x14ac:dyDescent="0.2">
      <c r="A25" t="s">
        <v>317</v>
      </c>
      <c r="B25" s="23">
        <v>22.28</v>
      </c>
      <c r="C25">
        <v>76312</v>
      </c>
      <c r="D25">
        <v>3.3723739325099999E-3</v>
      </c>
      <c r="E25">
        <v>1.6298035043132699</v>
      </c>
      <c r="F25">
        <v>25.3</v>
      </c>
    </row>
    <row r="26" spans="1:6" ht="16.5" x14ac:dyDescent="0.2">
      <c r="A26" t="s">
        <v>253</v>
      </c>
      <c r="B26" s="23">
        <v>110.3</v>
      </c>
      <c r="C26">
        <v>84242</v>
      </c>
      <c r="D26">
        <v>5.9038228205099998E-3</v>
      </c>
      <c r="E26">
        <v>8.1368394526004995</v>
      </c>
      <c r="F26">
        <v>3275.1</v>
      </c>
    </row>
    <row r="27" spans="1:6" ht="16.5" x14ac:dyDescent="0.2">
      <c r="A27" t="s">
        <v>254</v>
      </c>
      <c r="B27" s="23">
        <v>110.74</v>
      </c>
      <c r="C27">
        <v>152629</v>
      </c>
      <c r="D27">
        <v>4.4490890991399999E-3</v>
      </c>
      <c r="E27">
        <v>7.3281213029852799</v>
      </c>
      <c r="F27">
        <v>3393.5</v>
      </c>
    </row>
    <row r="28" spans="1:6" ht="16.5" x14ac:dyDescent="0.2">
      <c r="A28" t="s">
        <v>34</v>
      </c>
      <c r="B28" s="23">
        <v>111.93</v>
      </c>
      <c r="C28">
        <v>202580</v>
      </c>
      <c r="D28">
        <v>4.8492120078499996E-3</v>
      </c>
      <c r="E28">
        <v>3.8975975947873298</v>
      </c>
      <c r="F28">
        <v>989.5</v>
      </c>
    </row>
    <row r="29" spans="1:6" ht="16.5" x14ac:dyDescent="0.2">
      <c r="A29" t="s">
        <v>318</v>
      </c>
      <c r="B29" s="23">
        <v>42.52</v>
      </c>
      <c r="C29">
        <v>267000</v>
      </c>
      <c r="D29">
        <v>3.2789267591699998E-4</v>
      </c>
      <c r="E29">
        <v>1.09440700286857</v>
      </c>
      <c r="F29">
        <v>3681.2</v>
      </c>
    </row>
    <row r="30" spans="1:6" ht="16.5" x14ac:dyDescent="0.2">
      <c r="A30" t="s">
        <v>35</v>
      </c>
      <c r="B30" s="23">
        <v>35.450000000000003</v>
      </c>
      <c r="C30">
        <v>270000</v>
      </c>
      <c r="D30">
        <v>6.1111386135400004E-3</v>
      </c>
      <c r="E30">
        <v>9.0781990981452498</v>
      </c>
      <c r="F30">
        <v>1510.1</v>
      </c>
    </row>
    <row r="31" spans="1:6" ht="16.5" x14ac:dyDescent="0.2">
      <c r="A31" t="s">
        <v>336</v>
      </c>
      <c r="B31" s="23">
        <v>284.83999999999997</v>
      </c>
      <c r="C31">
        <v>278851.95</v>
      </c>
      <c r="D31">
        <v>2.6790018364400002E-4</v>
      </c>
      <c r="E31">
        <v>7.7828535110398001</v>
      </c>
      <c r="F31">
        <v>240.3</v>
      </c>
    </row>
    <row r="32" spans="1:6" ht="16.5" x14ac:dyDescent="0.2">
      <c r="A32" t="s">
        <v>319</v>
      </c>
      <c r="B32" s="23">
        <v>47.31</v>
      </c>
      <c r="C32">
        <v>325785</v>
      </c>
      <c r="D32">
        <v>4.8297708336699999E-3</v>
      </c>
      <c r="E32">
        <v>3.1352005891905899</v>
      </c>
      <c r="F32">
        <v>3967.5</v>
      </c>
    </row>
    <row r="33" spans="1:6" ht="16.5" x14ac:dyDescent="0.2">
      <c r="A33" t="s">
        <v>331</v>
      </c>
      <c r="B33" s="23">
        <v>161.4</v>
      </c>
      <c r="C33">
        <v>471526</v>
      </c>
      <c r="D33">
        <v>5.4091721497199997E-3</v>
      </c>
      <c r="E33">
        <v>8.77701206822932</v>
      </c>
      <c r="F33">
        <v>1012.2</v>
      </c>
    </row>
    <row r="34" spans="1:6" x14ac:dyDescent="0.2">
      <c r="A34" t="s">
        <v>233</v>
      </c>
      <c r="B34">
        <v>0.22</v>
      </c>
      <c r="C34">
        <v>20</v>
      </c>
      <c r="D34">
        <v>1.5560774426400001E-3</v>
      </c>
      <c r="E34">
        <v>26.526183250377901</v>
      </c>
      <c r="F34">
        <v>1591.3</v>
      </c>
    </row>
    <row r="35" spans="1:6" x14ac:dyDescent="0.2">
      <c r="A35" t="s">
        <v>285</v>
      </c>
      <c r="B35">
        <v>3</v>
      </c>
      <c r="C35">
        <v>420000</v>
      </c>
      <c r="D35">
        <v>4.0344463649200002E-3</v>
      </c>
      <c r="E35">
        <v>25.179081243504498</v>
      </c>
      <c r="F35">
        <v>4507</v>
      </c>
    </row>
    <row r="36" spans="1:6" x14ac:dyDescent="0.2">
      <c r="A36" t="s">
        <v>283</v>
      </c>
      <c r="B36">
        <v>5</v>
      </c>
      <c r="C36">
        <v>79699</v>
      </c>
      <c r="D36">
        <v>9.6780682858600003E-4</v>
      </c>
      <c r="E36">
        <v>25.306731964438701</v>
      </c>
      <c r="F36">
        <v>57.1</v>
      </c>
    </row>
    <row r="37" spans="1:6" x14ac:dyDescent="0.2">
      <c r="A37" t="s">
        <v>282</v>
      </c>
      <c r="B37">
        <v>5</v>
      </c>
      <c r="C37">
        <v>108962</v>
      </c>
      <c r="D37">
        <v>3.50660304848E-3</v>
      </c>
      <c r="E37">
        <v>25.277510107096901</v>
      </c>
      <c r="F37">
        <v>3306</v>
      </c>
    </row>
    <row r="38" spans="1:6" x14ac:dyDescent="0.2">
      <c r="A38" t="s">
        <v>287</v>
      </c>
      <c r="B38">
        <v>6</v>
      </c>
      <c r="C38">
        <v>116175</v>
      </c>
      <c r="D38">
        <v>5.26344132299E-3</v>
      </c>
      <c r="E38">
        <v>25.793617347591901</v>
      </c>
      <c r="F38">
        <v>3000</v>
      </c>
    </row>
    <row r="39" spans="1:6" x14ac:dyDescent="0.2">
      <c r="A39" t="s">
        <v>338</v>
      </c>
      <c r="B39">
        <v>8</v>
      </c>
      <c r="C39">
        <v>117989.21</v>
      </c>
      <c r="D39">
        <v>3.59942610671E-3</v>
      </c>
      <c r="E39">
        <v>6.4138868149958803</v>
      </c>
      <c r="F39">
        <v>735.3</v>
      </c>
    </row>
    <row r="40" spans="1:6" x14ac:dyDescent="0.2">
      <c r="A40" t="s">
        <v>284</v>
      </c>
      <c r="B40">
        <v>9</v>
      </c>
      <c r="C40">
        <v>182000</v>
      </c>
      <c r="D40">
        <v>7.2147999316000001E-4</v>
      </c>
      <c r="E40">
        <v>25.2097929391545</v>
      </c>
      <c r="F40">
        <v>3836</v>
      </c>
    </row>
    <row r="41" spans="1:6" x14ac:dyDescent="0.2">
      <c r="A41" t="s">
        <v>70</v>
      </c>
      <c r="B41">
        <v>10</v>
      </c>
      <c r="C41">
        <v>35211</v>
      </c>
      <c r="D41">
        <v>2.8794742637399998E-3</v>
      </c>
      <c r="E41">
        <v>4.3182988387942096</v>
      </c>
      <c r="F41">
        <v>179.6</v>
      </c>
    </row>
    <row r="42" spans="1:6" x14ac:dyDescent="0.2">
      <c r="A42" t="s">
        <v>337</v>
      </c>
      <c r="B42">
        <v>11</v>
      </c>
      <c r="C42">
        <v>94890.94</v>
      </c>
      <c r="D42">
        <v>2.0926013173200001E-3</v>
      </c>
      <c r="E42">
        <v>7.1072011257124696</v>
      </c>
      <c r="F42">
        <v>534.9</v>
      </c>
    </row>
    <row r="43" spans="1:6" x14ac:dyDescent="0.2">
      <c r="A43" t="s">
        <v>327</v>
      </c>
      <c r="B43">
        <v>12</v>
      </c>
      <c r="C43">
        <v>69713</v>
      </c>
      <c r="D43">
        <v>2.65927945414E-3</v>
      </c>
      <c r="E43">
        <v>4.7641754580281201</v>
      </c>
      <c r="F43">
        <v>34.5</v>
      </c>
    </row>
    <row r="44" spans="1:6" x14ac:dyDescent="0.2">
      <c r="A44" t="s">
        <v>297</v>
      </c>
      <c r="B44">
        <v>17</v>
      </c>
      <c r="C44">
        <v>19292</v>
      </c>
      <c r="D44">
        <v>2.0150071863699998E-3</v>
      </c>
      <c r="E44">
        <v>13.1149657671501</v>
      </c>
      <c r="F44">
        <v>1249.5999999999999</v>
      </c>
    </row>
    <row r="45" spans="1:6" x14ac:dyDescent="0.2">
      <c r="A45" t="s">
        <v>69</v>
      </c>
      <c r="B45">
        <v>18</v>
      </c>
      <c r="C45">
        <v>66802.7</v>
      </c>
      <c r="D45">
        <v>1.35888983867E-3</v>
      </c>
      <c r="E45">
        <v>2.8632181862957098</v>
      </c>
      <c r="F45">
        <v>166.4</v>
      </c>
    </row>
    <row r="46" spans="1:6" x14ac:dyDescent="0.2">
      <c r="A46" t="s">
        <v>313</v>
      </c>
      <c r="B46">
        <v>19</v>
      </c>
      <c r="C46">
        <v>12801</v>
      </c>
      <c r="D46">
        <v>3.4098169570299999E-3</v>
      </c>
      <c r="E46">
        <v>14.348989392171299</v>
      </c>
      <c r="F46">
        <v>4280</v>
      </c>
    </row>
    <row r="47" spans="1:6" x14ac:dyDescent="0.2">
      <c r="A47" t="s">
        <v>309</v>
      </c>
      <c r="B47">
        <v>19</v>
      </c>
      <c r="C47">
        <v>27923</v>
      </c>
      <c r="D47">
        <v>3.1103868956500001E-3</v>
      </c>
      <c r="E47">
        <v>13.102487454943301</v>
      </c>
      <c r="F47">
        <v>607.29999999999995</v>
      </c>
    </row>
    <row r="48" spans="1:6" x14ac:dyDescent="0.2">
      <c r="A48" t="s">
        <v>308</v>
      </c>
      <c r="B48">
        <v>20</v>
      </c>
      <c r="C48">
        <v>20300</v>
      </c>
      <c r="D48">
        <v>4.0458980590699998E-3</v>
      </c>
      <c r="E48">
        <v>6.6452198053669598</v>
      </c>
      <c r="F48">
        <v>3750</v>
      </c>
    </row>
    <row r="49" spans="1:6" x14ac:dyDescent="0.2">
      <c r="A49" t="s">
        <v>272</v>
      </c>
      <c r="B49">
        <v>20</v>
      </c>
      <c r="C49">
        <v>24469</v>
      </c>
      <c r="D49">
        <v>5.2805378212200001E-3</v>
      </c>
      <c r="E49">
        <v>19.046975887897599</v>
      </c>
      <c r="F49">
        <v>1502.4</v>
      </c>
    </row>
    <row r="50" spans="1:6" x14ac:dyDescent="0.2">
      <c r="A50" t="s">
        <v>230</v>
      </c>
      <c r="B50">
        <v>22</v>
      </c>
      <c r="C50">
        <v>17440</v>
      </c>
      <c r="D50">
        <v>3.2278784677699998E-3</v>
      </c>
      <c r="E50">
        <v>22.541047663419999</v>
      </c>
      <c r="F50">
        <v>294.5</v>
      </c>
    </row>
    <row r="51" spans="1:6" x14ac:dyDescent="0.2">
      <c r="A51" t="s">
        <v>324</v>
      </c>
      <c r="B51">
        <v>23</v>
      </c>
      <c r="C51">
        <v>16986.099999999999</v>
      </c>
      <c r="D51">
        <v>5.1389997210000002E-3</v>
      </c>
      <c r="E51">
        <v>9.9963544911530295</v>
      </c>
      <c r="F51">
        <v>1225.7</v>
      </c>
    </row>
    <row r="52" spans="1:6" x14ac:dyDescent="0.2">
      <c r="A52" t="s">
        <v>270</v>
      </c>
      <c r="B52">
        <v>23</v>
      </c>
      <c r="C52">
        <v>20557.25</v>
      </c>
      <c r="D52">
        <v>3.3718334545600002E-3</v>
      </c>
      <c r="E52">
        <v>15.0564974060533</v>
      </c>
      <c r="F52">
        <v>2393.1999999999998</v>
      </c>
    </row>
    <row r="53" spans="1:6" x14ac:dyDescent="0.2">
      <c r="A53" t="s">
        <v>300</v>
      </c>
      <c r="B53">
        <v>24</v>
      </c>
      <c r="C53">
        <v>8896</v>
      </c>
      <c r="D53">
        <v>2.08270448703E-3</v>
      </c>
      <c r="E53">
        <v>6.8594527311324196</v>
      </c>
      <c r="F53">
        <v>2790.4</v>
      </c>
    </row>
    <row r="54" spans="1:6" x14ac:dyDescent="0.2">
      <c r="A54" t="s">
        <v>57</v>
      </c>
      <c r="B54">
        <v>24</v>
      </c>
      <c r="C54">
        <v>25683</v>
      </c>
      <c r="D54">
        <v>5.4780196133599997E-3</v>
      </c>
      <c r="E54">
        <v>6.7477895608705296</v>
      </c>
      <c r="F54">
        <v>155.4</v>
      </c>
    </row>
    <row r="55" spans="1:6" x14ac:dyDescent="0.2">
      <c r="A55" t="s">
        <v>47</v>
      </c>
      <c r="B55">
        <v>25</v>
      </c>
      <c r="C55">
        <v>13000</v>
      </c>
      <c r="D55">
        <v>1.7161785201299999E-3</v>
      </c>
      <c r="E55">
        <v>7.9766620050427797</v>
      </c>
      <c r="F55">
        <v>2458</v>
      </c>
    </row>
    <row r="56" spans="1:6" x14ac:dyDescent="0.2">
      <c r="A56" t="s">
        <v>323</v>
      </c>
      <c r="B56">
        <v>25</v>
      </c>
      <c r="C56">
        <v>14421</v>
      </c>
      <c r="D56">
        <v>5.6325659693500004E-3</v>
      </c>
      <c r="E56">
        <v>9.3916604571531295</v>
      </c>
      <c r="F56">
        <v>1753</v>
      </c>
    </row>
    <row r="57" spans="1:6" x14ac:dyDescent="0.2">
      <c r="A57" t="s">
        <v>113</v>
      </c>
      <c r="B57">
        <v>26</v>
      </c>
      <c r="C57">
        <v>12340</v>
      </c>
      <c r="D57">
        <v>7.2151117956700003E-4</v>
      </c>
      <c r="E57">
        <v>15.8854930453334</v>
      </c>
      <c r="F57">
        <v>536.79999999999995</v>
      </c>
    </row>
    <row r="58" spans="1:6" x14ac:dyDescent="0.2">
      <c r="A58" t="s">
        <v>304</v>
      </c>
      <c r="B58">
        <v>26</v>
      </c>
      <c r="C58">
        <v>42372</v>
      </c>
      <c r="D58">
        <v>3.9406792567100004E-3</v>
      </c>
      <c r="E58">
        <v>7.4716863963990603</v>
      </c>
      <c r="F58">
        <v>1482.7</v>
      </c>
    </row>
    <row r="59" spans="1:6" x14ac:dyDescent="0.2">
      <c r="A59" t="s">
        <v>335</v>
      </c>
      <c r="B59">
        <v>28</v>
      </c>
      <c r="C59">
        <v>247800</v>
      </c>
      <c r="D59">
        <v>3.8660798920299999E-3</v>
      </c>
      <c r="E59">
        <v>11.7765926130709</v>
      </c>
      <c r="F59">
        <v>1374.6</v>
      </c>
    </row>
    <row r="60" spans="1:6" x14ac:dyDescent="0.2">
      <c r="A60" t="s">
        <v>299</v>
      </c>
      <c r="B60">
        <v>29</v>
      </c>
      <c r="C60">
        <v>2935</v>
      </c>
      <c r="D60">
        <v>1.79836740426E-3</v>
      </c>
      <c r="E60">
        <v>8.6566444980801194</v>
      </c>
      <c r="F60">
        <v>838.7</v>
      </c>
    </row>
    <row r="61" spans="1:6" x14ac:dyDescent="0.2">
      <c r="A61" t="s">
        <v>250</v>
      </c>
      <c r="B61">
        <v>29</v>
      </c>
      <c r="C61">
        <v>15314</v>
      </c>
      <c r="D61">
        <v>4.3325559023799998E-4</v>
      </c>
      <c r="E61">
        <v>12.9698582189726</v>
      </c>
      <c r="F61">
        <v>627.6</v>
      </c>
    </row>
    <row r="62" spans="1:6" x14ac:dyDescent="0.2">
      <c r="A62" t="s">
        <v>208</v>
      </c>
      <c r="B62">
        <v>30</v>
      </c>
      <c r="C62">
        <v>4868</v>
      </c>
      <c r="D62">
        <v>1.70929674972E-3</v>
      </c>
      <c r="E62">
        <v>23.472432229018899</v>
      </c>
      <c r="F62">
        <v>4.5999999999999996</v>
      </c>
    </row>
    <row r="63" spans="1:6" x14ac:dyDescent="0.2">
      <c r="A63" t="s">
        <v>65</v>
      </c>
      <c r="B63">
        <v>30</v>
      </c>
      <c r="C63">
        <v>36400</v>
      </c>
      <c r="D63">
        <v>5.3954892791799997E-4</v>
      </c>
      <c r="E63">
        <v>3.6215644338030901</v>
      </c>
      <c r="F63">
        <v>240.9</v>
      </c>
    </row>
    <row r="64" spans="1:6" x14ac:dyDescent="0.2">
      <c r="A64" t="s">
        <v>307</v>
      </c>
      <c r="B64">
        <v>31</v>
      </c>
      <c r="C64">
        <v>27219.71</v>
      </c>
      <c r="D64">
        <v>1.45410652285E-3</v>
      </c>
      <c r="E64">
        <v>10.594375724107801</v>
      </c>
      <c r="F64">
        <v>2767</v>
      </c>
    </row>
    <row r="65" spans="1:6" x14ac:dyDescent="0.2">
      <c r="A65" t="s">
        <v>306</v>
      </c>
      <c r="B65">
        <v>31</v>
      </c>
      <c r="C65">
        <v>191342</v>
      </c>
      <c r="D65">
        <v>5.9712498041300001E-3</v>
      </c>
      <c r="E65">
        <v>7.5037319813231704</v>
      </c>
      <c r="F65">
        <v>1477.2</v>
      </c>
    </row>
    <row r="66" spans="1:6" x14ac:dyDescent="0.2">
      <c r="A66" t="s">
        <v>289</v>
      </c>
      <c r="B66">
        <v>32</v>
      </c>
      <c r="C66">
        <v>3927</v>
      </c>
      <c r="D66">
        <v>1.5963390003900001E-3</v>
      </c>
      <c r="E66">
        <v>12.8160870933648</v>
      </c>
      <c r="F66">
        <v>978.9</v>
      </c>
    </row>
    <row r="67" spans="1:6" x14ac:dyDescent="0.2">
      <c r="A67" t="s">
        <v>305</v>
      </c>
      <c r="B67">
        <v>32</v>
      </c>
      <c r="C67">
        <v>11196.71</v>
      </c>
      <c r="D67">
        <v>5.5973448790599999E-3</v>
      </c>
      <c r="E67">
        <v>10.2407547828187</v>
      </c>
      <c r="F67">
        <v>1346.6</v>
      </c>
    </row>
    <row r="68" spans="1:6" x14ac:dyDescent="0.2">
      <c r="A68" t="s">
        <v>178</v>
      </c>
      <c r="B68">
        <v>32</v>
      </c>
      <c r="C68">
        <v>17446</v>
      </c>
      <c r="D68">
        <v>1.8425835538700001E-3</v>
      </c>
      <c r="E68">
        <v>16.651992892694299</v>
      </c>
      <c r="F68">
        <v>3873.1</v>
      </c>
    </row>
    <row r="69" spans="1:6" x14ac:dyDescent="0.2">
      <c r="A69" t="s">
        <v>296</v>
      </c>
      <c r="B69">
        <v>32</v>
      </c>
      <c r="C69">
        <v>23391</v>
      </c>
      <c r="D69">
        <v>4.3220736043999997E-3</v>
      </c>
      <c r="E69">
        <v>15.839726278831</v>
      </c>
      <c r="F69">
        <v>290.8</v>
      </c>
    </row>
    <row r="70" spans="1:6" x14ac:dyDescent="0.2">
      <c r="A70" t="s">
        <v>222</v>
      </c>
      <c r="B70">
        <v>33</v>
      </c>
      <c r="C70">
        <v>6173</v>
      </c>
      <c r="D70">
        <v>7.1746428006700001E-3</v>
      </c>
      <c r="E70">
        <v>23.000987763944</v>
      </c>
      <c r="F70">
        <v>2736</v>
      </c>
    </row>
    <row r="71" spans="1:6" x14ac:dyDescent="0.2">
      <c r="A71" t="s">
        <v>216</v>
      </c>
      <c r="B71">
        <v>33</v>
      </c>
      <c r="C71">
        <v>7779</v>
      </c>
      <c r="D71">
        <v>3.3655585748299998E-3</v>
      </c>
      <c r="E71">
        <v>23.1629825153999</v>
      </c>
      <c r="F71">
        <v>2109.5</v>
      </c>
    </row>
    <row r="72" spans="1:6" x14ac:dyDescent="0.2">
      <c r="A72" t="s">
        <v>227</v>
      </c>
      <c r="B72">
        <v>34</v>
      </c>
      <c r="C72">
        <v>11854</v>
      </c>
      <c r="D72">
        <v>1.6283686156899999E-3</v>
      </c>
      <c r="E72">
        <v>21.2035672819658</v>
      </c>
      <c r="F72">
        <v>168.7</v>
      </c>
    </row>
    <row r="73" spans="1:6" x14ac:dyDescent="0.2">
      <c r="A73" t="s">
        <v>268</v>
      </c>
      <c r="B73">
        <v>34</v>
      </c>
      <c r="C73">
        <v>19064</v>
      </c>
      <c r="D73">
        <v>4.2979537726399999E-3</v>
      </c>
      <c r="E73">
        <v>17.3552243102068</v>
      </c>
      <c r="F73">
        <v>1653.5</v>
      </c>
    </row>
    <row r="74" spans="1:6" x14ac:dyDescent="0.2">
      <c r="A74" t="s">
        <v>328</v>
      </c>
      <c r="B74">
        <v>34</v>
      </c>
      <c r="C74">
        <v>140749</v>
      </c>
      <c r="D74">
        <v>3.9545898537400002E-3</v>
      </c>
      <c r="E74">
        <v>6.0642111180194096</v>
      </c>
      <c r="F74">
        <v>737.2</v>
      </c>
    </row>
    <row r="75" spans="1:6" x14ac:dyDescent="0.2">
      <c r="A75" t="s">
        <v>189</v>
      </c>
      <c r="B75">
        <v>35</v>
      </c>
      <c r="C75">
        <v>9518</v>
      </c>
      <c r="D75">
        <v>3.8910491451699999E-3</v>
      </c>
      <c r="E75">
        <v>16.924416115434902</v>
      </c>
      <c r="F75">
        <v>11.3</v>
      </c>
    </row>
    <row r="76" spans="1:6" x14ac:dyDescent="0.2">
      <c r="A76" t="s">
        <v>55</v>
      </c>
      <c r="B76">
        <v>35</v>
      </c>
      <c r="C76">
        <v>17485</v>
      </c>
      <c r="D76">
        <v>1.4435540852599999E-3</v>
      </c>
      <c r="E76">
        <v>6.2122699007201003</v>
      </c>
      <c r="F76">
        <v>1329.3</v>
      </c>
    </row>
    <row r="77" spans="1:6" x14ac:dyDescent="0.2">
      <c r="A77" t="s">
        <v>63</v>
      </c>
      <c r="B77">
        <v>36</v>
      </c>
      <c r="C77">
        <v>22483</v>
      </c>
      <c r="D77">
        <v>1.58261501614E-3</v>
      </c>
      <c r="E77">
        <v>4.8907896881039497</v>
      </c>
      <c r="F77">
        <v>532.6</v>
      </c>
    </row>
    <row r="78" spans="1:6" x14ac:dyDescent="0.2">
      <c r="A78" t="s">
        <v>117</v>
      </c>
      <c r="B78">
        <v>36</v>
      </c>
      <c r="C78">
        <v>22900</v>
      </c>
      <c r="D78">
        <v>1.0832356479200001E-3</v>
      </c>
      <c r="E78">
        <v>19.392698167112499</v>
      </c>
      <c r="F78">
        <v>2835</v>
      </c>
    </row>
    <row r="79" spans="1:6" x14ac:dyDescent="0.2">
      <c r="A79" t="s">
        <v>321</v>
      </c>
      <c r="B79">
        <v>37</v>
      </c>
      <c r="C79">
        <v>5310</v>
      </c>
      <c r="D79">
        <v>1.62181774355E-3</v>
      </c>
      <c r="E79">
        <v>9.9999995845202196</v>
      </c>
      <c r="F79">
        <v>42.5</v>
      </c>
    </row>
    <row r="80" spans="1:6" x14ac:dyDescent="0.2">
      <c r="A80" t="s">
        <v>105</v>
      </c>
      <c r="B80">
        <v>37</v>
      </c>
      <c r="C80">
        <v>9807</v>
      </c>
      <c r="D80">
        <v>2.6358246858100001E-3</v>
      </c>
      <c r="E80">
        <v>13.608094454570301</v>
      </c>
      <c r="F80">
        <v>142.69999999999999</v>
      </c>
    </row>
    <row r="81" spans="1:6" x14ac:dyDescent="0.2">
      <c r="A81" t="s">
        <v>322</v>
      </c>
      <c r="B81">
        <v>37</v>
      </c>
      <c r="C81">
        <v>20200</v>
      </c>
      <c r="D81">
        <v>4.3256245935199998E-3</v>
      </c>
      <c r="E81">
        <v>10.163603718364399</v>
      </c>
      <c r="F81">
        <v>1052.7</v>
      </c>
    </row>
    <row r="82" spans="1:6" x14ac:dyDescent="0.2">
      <c r="A82" t="s">
        <v>21</v>
      </c>
      <c r="B82">
        <v>37</v>
      </c>
      <c r="C82">
        <v>25180</v>
      </c>
      <c r="D82">
        <v>2.6571690469600001E-3</v>
      </c>
      <c r="E82">
        <v>8.2289532380678292</v>
      </c>
      <c r="F82">
        <v>2064.9</v>
      </c>
    </row>
    <row r="83" spans="1:6" x14ac:dyDescent="0.2">
      <c r="A83" t="s">
        <v>128</v>
      </c>
      <c r="B83">
        <v>38</v>
      </c>
      <c r="C83">
        <v>3554</v>
      </c>
      <c r="D83">
        <v>2.5461924815299998E-4</v>
      </c>
      <c r="E83">
        <v>18.9202207606894</v>
      </c>
      <c r="F83">
        <v>1787.1</v>
      </c>
    </row>
    <row r="84" spans="1:6" x14ac:dyDescent="0.2">
      <c r="A84" t="s">
        <v>112</v>
      </c>
      <c r="B84">
        <v>38</v>
      </c>
      <c r="C84">
        <v>8271.7000000000007</v>
      </c>
      <c r="D84">
        <v>4.1764355472099996E-3</v>
      </c>
      <c r="E84">
        <v>15.778616543142199</v>
      </c>
      <c r="F84">
        <v>1116.5</v>
      </c>
    </row>
    <row r="85" spans="1:6" x14ac:dyDescent="0.2">
      <c r="A85" t="s">
        <v>162</v>
      </c>
      <c r="B85">
        <v>38</v>
      </c>
      <c r="C85">
        <v>10496</v>
      </c>
      <c r="D85">
        <v>7.6172769253999998E-4</v>
      </c>
      <c r="E85">
        <v>13.246562050370899</v>
      </c>
      <c r="F85">
        <v>410.1</v>
      </c>
    </row>
    <row r="86" spans="1:6" x14ac:dyDescent="0.2">
      <c r="A86" t="s">
        <v>269</v>
      </c>
      <c r="B86">
        <v>38</v>
      </c>
      <c r="C86">
        <v>23021</v>
      </c>
      <c r="D86">
        <v>3.52430104409E-3</v>
      </c>
      <c r="E86">
        <v>14.350487527294099</v>
      </c>
      <c r="F86">
        <v>1949.5</v>
      </c>
    </row>
    <row r="87" spans="1:6" x14ac:dyDescent="0.2">
      <c r="A87" t="s">
        <v>32</v>
      </c>
      <c r="B87">
        <v>38</v>
      </c>
      <c r="C87">
        <v>55000</v>
      </c>
      <c r="D87">
        <v>4.4967582477100001E-3</v>
      </c>
      <c r="E87">
        <v>5.9690564647795501</v>
      </c>
      <c r="F87">
        <v>274.7</v>
      </c>
    </row>
    <row r="88" spans="1:6" x14ac:dyDescent="0.2">
      <c r="A88" t="s">
        <v>334</v>
      </c>
      <c r="B88">
        <v>38</v>
      </c>
      <c r="C88">
        <v>111794</v>
      </c>
      <c r="D88">
        <v>6.2675964709499998E-3</v>
      </c>
      <c r="E88">
        <v>12.3632519975198</v>
      </c>
      <c r="F88">
        <v>1288.7</v>
      </c>
    </row>
    <row r="89" spans="1:6" x14ac:dyDescent="0.2">
      <c r="A89" t="s">
        <v>109</v>
      </c>
      <c r="B89">
        <v>39</v>
      </c>
      <c r="C89">
        <v>2063</v>
      </c>
      <c r="D89">
        <v>0</v>
      </c>
      <c r="E89">
        <v>25.160498559596402</v>
      </c>
      <c r="F89">
        <v>1170.8</v>
      </c>
    </row>
    <row r="90" spans="1:6" x14ac:dyDescent="0.2">
      <c r="A90" t="s">
        <v>122</v>
      </c>
      <c r="B90">
        <v>39</v>
      </c>
      <c r="C90">
        <v>13452.4</v>
      </c>
      <c r="D90">
        <v>3.9019804314700001E-3</v>
      </c>
      <c r="E90">
        <v>20.075202052212699</v>
      </c>
      <c r="F90">
        <v>118.5</v>
      </c>
    </row>
    <row r="91" spans="1:6" x14ac:dyDescent="0.2">
      <c r="A91" t="s">
        <v>54</v>
      </c>
      <c r="B91">
        <v>39</v>
      </c>
      <c r="C91">
        <v>15698.08</v>
      </c>
      <c r="D91">
        <v>2.1535080798200002E-3</v>
      </c>
      <c r="E91">
        <v>7.6493644982901401</v>
      </c>
      <c r="F91">
        <v>402.9</v>
      </c>
    </row>
    <row r="92" spans="1:6" x14ac:dyDescent="0.2">
      <c r="A92" t="s">
        <v>303</v>
      </c>
      <c r="B92">
        <v>39</v>
      </c>
      <c r="C92">
        <v>33249</v>
      </c>
      <c r="D92">
        <v>4.08398067172E-3</v>
      </c>
      <c r="E92">
        <v>6.8646350855026101</v>
      </c>
      <c r="F92">
        <v>1530.9</v>
      </c>
    </row>
    <row r="93" spans="1:6" x14ac:dyDescent="0.2">
      <c r="A93" t="s">
        <v>168</v>
      </c>
      <c r="B93">
        <v>40</v>
      </c>
      <c r="C93">
        <v>1931</v>
      </c>
      <c r="D93">
        <v>1.8853305484999999E-3</v>
      </c>
      <c r="E93">
        <v>14.5555079712238</v>
      </c>
      <c r="F93">
        <v>1460.4</v>
      </c>
    </row>
    <row r="94" spans="1:6" x14ac:dyDescent="0.2">
      <c r="A94" t="s">
        <v>248</v>
      </c>
      <c r="B94">
        <v>40</v>
      </c>
      <c r="C94">
        <v>6344</v>
      </c>
      <c r="D94">
        <v>4.1536041229099999E-3</v>
      </c>
      <c r="E94">
        <v>17.823905132380499</v>
      </c>
      <c r="F94">
        <v>22.4</v>
      </c>
    </row>
    <row r="95" spans="1:6" x14ac:dyDescent="0.2">
      <c r="A95" t="s">
        <v>229</v>
      </c>
      <c r="B95">
        <v>40</v>
      </c>
      <c r="C95">
        <v>13449</v>
      </c>
      <c r="D95">
        <v>3.6349601978499999E-3</v>
      </c>
      <c r="E95">
        <v>21.1761598329728</v>
      </c>
      <c r="F95">
        <v>960</v>
      </c>
    </row>
    <row r="96" spans="1:6" x14ac:dyDescent="0.2">
      <c r="A96" t="s">
        <v>31</v>
      </c>
      <c r="B96">
        <v>40</v>
      </c>
      <c r="C96">
        <v>65140</v>
      </c>
      <c r="D96">
        <v>3.0101170273200001E-3</v>
      </c>
      <c r="E96">
        <v>7.1917836689460097</v>
      </c>
      <c r="F96">
        <v>1984.9</v>
      </c>
    </row>
    <row r="97" spans="1:6" x14ac:dyDescent="0.2">
      <c r="A97" t="s">
        <v>53</v>
      </c>
      <c r="B97">
        <v>41</v>
      </c>
      <c r="C97">
        <v>5139</v>
      </c>
      <c r="D97">
        <v>4.7283074502599996E-3</v>
      </c>
      <c r="E97">
        <v>7.46822185853941</v>
      </c>
      <c r="F97">
        <v>434.4</v>
      </c>
    </row>
    <row r="98" spans="1:6" x14ac:dyDescent="0.2">
      <c r="A98" t="s">
        <v>67</v>
      </c>
      <c r="B98">
        <v>41</v>
      </c>
      <c r="C98">
        <v>6621</v>
      </c>
      <c r="D98">
        <v>2.2740996130000001E-3</v>
      </c>
      <c r="E98">
        <v>5.0553688962902497</v>
      </c>
      <c r="F98">
        <v>1332.2</v>
      </c>
    </row>
    <row r="99" spans="1:6" x14ac:dyDescent="0.2">
      <c r="A99" t="s">
        <v>252</v>
      </c>
      <c r="B99">
        <v>41</v>
      </c>
      <c r="C99">
        <v>7962</v>
      </c>
      <c r="D99">
        <v>3.73375422875E-3</v>
      </c>
      <c r="E99">
        <v>17.5018707597659</v>
      </c>
      <c r="F99">
        <v>357</v>
      </c>
    </row>
    <row r="100" spans="1:6" x14ac:dyDescent="0.2">
      <c r="A100" t="s">
        <v>96</v>
      </c>
      <c r="B100">
        <v>41</v>
      </c>
      <c r="C100">
        <v>17298</v>
      </c>
      <c r="D100">
        <v>4.4480454566500002E-3</v>
      </c>
      <c r="E100">
        <v>19.407280230132201</v>
      </c>
      <c r="F100">
        <v>60.8</v>
      </c>
    </row>
    <row r="101" spans="1:6" x14ac:dyDescent="0.2">
      <c r="A101" t="s">
        <v>18</v>
      </c>
      <c r="B101">
        <v>42</v>
      </c>
      <c r="C101">
        <v>10600</v>
      </c>
      <c r="D101">
        <v>2.1155741355800002E-3</v>
      </c>
      <c r="E101">
        <v>7.4931356408075098</v>
      </c>
      <c r="F101">
        <v>610.20000000000005</v>
      </c>
    </row>
    <row r="102" spans="1:6" x14ac:dyDescent="0.2">
      <c r="A102" t="s">
        <v>23</v>
      </c>
      <c r="B102">
        <v>42</v>
      </c>
      <c r="C102">
        <v>21143</v>
      </c>
      <c r="D102">
        <v>2.97308225623E-3</v>
      </c>
      <c r="E102">
        <v>10.951239657336201</v>
      </c>
      <c r="F102">
        <v>1087.7</v>
      </c>
    </row>
    <row r="103" spans="1:6" x14ac:dyDescent="0.2">
      <c r="A103" t="s">
        <v>260</v>
      </c>
      <c r="B103">
        <v>42</v>
      </c>
      <c r="C103">
        <v>24000</v>
      </c>
      <c r="D103">
        <v>3.19830755391E-3</v>
      </c>
      <c r="E103">
        <v>10.4537689960514</v>
      </c>
      <c r="F103">
        <v>279.7</v>
      </c>
    </row>
    <row r="104" spans="1:6" x14ac:dyDescent="0.2">
      <c r="A104" t="s">
        <v>301</v>
      </c>
      <c r="B104">
        <v>43</v>
      </c>
      <c r="C104">
        <v>21209</v>
      </c>
      <c r="D104">
        <v>3.4050239965000002E-3</v>
      </c>
      <c r="E104">
        <v>7.3194291223116403</v>
      </c>
      <c r="F104">
        <v>1328.1</v>
      </c>
    </row>
    <row r="105" spans="1:6" x14ac:dyDescent="0.2">
      <c r="A105" t="s">
        <v>28</v>
      </c>
      <c r="B105">
        <v>43</v>
      </c>
      <c r="C105">
        <v>59535</v>
      </c>
      <c r="D105">
        <v>1.6479061982300001E-3</v>
      </c>
      <c r="E105">
        <v>8.1605465245778905</v>
      </c>
      <c r="F105">
        <v>178.5</v>
      </c>
    </row>
    <row r="106" spans="1:6" x14ac:dyDescent="0.2">
      <c r="A106" t="s">
        <v>30</v>
      </c>
      <c r="B106">
        <v>43</v>
      </c>
      <c r="C106">
        <v>263953</v>
      </c>
      <c r="D106">
        <v>1.36437866256E-3</v>
      </c>
      <c r="E106">
        <v>0.87124081448646695</v>
      </c>
      <c r="F106">
        <v>192.2</v>
      </c>
    </row>
    <row r="107" spans="1:6" x14ac:dyDescent="0.2">
      <c r="A107" t="s">
        <v>180</v>
      </c>
      <c r="B107">
        <v>44</v>
      </c>
      <c r="C107">
        <v>9636</v>
      </c>
      <c r="D107">
        <v>2.2520618876099999E-3</v>
      </c>
      <c r="E107">
        <v>16.9948681686353</v>
      </c>
      <c r="F107">
        <v>1056.7</v>
      </c>
    </row>
    <row r="108" spans="1:6" x14ac:dyDescent="0.2">
      <c r="A108" t="s">
        <v>130</v>
      </c>
      <c r="B108">
        <v>44</v>
      </c>
      <c r="C108">
        <v>25271</v>
      </c>
      <c r="D108">
        <v>2.31021811145E-3</v>
      </c>
      <c r="E108">
        <v>19.560565924341699</v>
      </c>
      <c r="F108">
        <v>76.400000000000006</v>
      </c>
    </row>
    <row r="109" spans="1:6" x14ac:dyDescent="0.2">
      <c r="A109" t="s">
        <v>332</v>
      </c>
      <c r="B109">
        <v>44</v>
      </c>
      <c r="C109">
        <v>128099</v>
      </c>
      <c r="D109">
        <v>3.45784969275E-3</v>
      </c>
      <c r="E109">
        <v>10.3845249040856</v>
      </c>
      <c r="F109">
        <v>1103.8</v>
      </c>
    </row>
    <row r="110" spans="1:6" x14ac:dyDescent="0.2">
      <c r="A110" t="s">
        <v>174</v>
      </c>
      <c r="B110">
        <v>45</v>
      </c>
      <c r="C110">
        <v>1594</v>
      </c>
      <c r="D110">
        <v>5.5038375648299998E-3</v>
      </c>
      <c r="E110">
        <v>17.281203918385199</v>
      </c>
      <c r="F110">
        <v>1653.7</v>
      </c>
    </row>
    <row r="111" spans="1:6" x14ac:dyDescent="0.2">
      <c r="A111" t="s">
        <v>326</v>
      </c>
      <c r="B111">
        <v>45</v>
      </c>
      <c r="C111">
        <v>9252</v>
      </c>
      <c r="D111">
        <v>4.1399602002200001E-3</v>
      </c>
      <c r="E111">
        <v>7.9097953510443597</v>
      </c>
      <c r="F111">
        <v>427.3</v>
      </c>
    </row>
    <row r="112" spans="1:6" x14ac:dyDescent="0.2">
      <c r="A112" t="s">
        <v>179</v>
      </c>
      <c r="B112">
        <v>45</v>
      </c>
      <c r="C112">
        <v>9861</v>
      </c>
      <c r="D112">
        <v>6.0496694861000002E-3</v>
      </c>
      <c r="E112">
        <v>17.709889164723901</v>
      </c>
      <c r="F112">
        <v>1700</v>
      </c>
    </row>
    <row r="113" spans="1:6" x14ac:dyDescent="0.2">
      <c r="A113" t="s">
        <v>106</v>
      </c>
      <c r="B113">
        <v>45</v>
      </c>
      <c r="C113">
        <v>13398</v>
      </c>
      <c r="D113">
        <v>4.1016194676600001E-3</v>
      </c>
      <c r="E113">
        <v>16.428599561421802</v>
      </c>
      <c r="F113">
        <v>1819.3</v>
      </c>
    </row>
    <row r="114" spans="1:6" x14ac:dyDescent="0.2">
      <c r="A114" t="s">
        <v>120</v>
      </c>
      <c r="B114">
        <v>46</v>
      </c>
      <c r="C114">
        <v>26300</v>
      </c>
      <c r="D114">
        <v>2.9350352447700002E-3</v>
      </c>
      <c r="E114">
        <v>19.6588450577568</v>
      </c>
      <c r="F114">
        <v>125.6</v>
      </c>
    </row>
    <row r="115" spans="1:6" x14ac:dyDescent="0.2">
      <c r="A115" t="s">
        <v>228</v>
      </c>
      <c r="B115">
        <v>46</v>
      </c>
      <c r="C115">
        <v>33494</v>
      </c>
      <c r="D115">
        <v>5.1236779858899999E-3</v>
      </c>
      <c r="E115">
        <v>20.234346126646599</v>
      </c>
      <c r="F115">
        <v>3173.2</v>
      </c>
    </row>
    <row r="116" spans="1:6" x14ac:dyDescent="0.2">
      <c r="A116" t="s">
        <v>293</v>
      </c>
      <c r="B116">
        <v>46</v>
      </c>
      <c r="C116">
        <v>36712</v>
      </c>
      <c r="D116">
        <v>1.2741522844900001E-3</v>
      </c>
      <c r="E116">
        <v>10.854422493008199</v>
      </c>
      <c r="F116">
        <v>957.8</v>
      </c>
    </row>
    <row r="117" spans="1:6" x14ac:dyDescent="0.2">
      <c r="A117" t="s">
        <v>251</v>
      </c>
      <c r="B117">
        <v>47</v>
      </c>
      <c r="C117">
        <v>12325</v>
      </c>
      <c r="D117">
        <v>5.4378637393599997E-3</v>
      </c>
      <c r="E117">
        <v>16.997145637638798</v>
      </c>
      <c r="F117">
        <v>358.9</v>
      </c>
    </row>
    <row r="118" spans="1:6" x14ac:dyDescent="0.2">
      <c r="A118" t="s">
        <v>56</v>
      </c>
      <c r="B118">
        <v>47</v>
      </c>
      <c r="C118">
        <v>20159</v>
      </c>
      <c r="D118">
        <v>2.3815840913700001E-3</v>
      </c>
      <c r="E118">
        <v>6.5995477076791298</v>
      </c>
      <c r="F118">
        <v>239.2</v>
      </c>
    </row>
    <row r="119" spans="1:6" x14ac:dyDescent="0.2">
      <c r="A119" t="s">
        <v>52</v>
      </c>
      <c r="B119">
        <v>48</v>
      </c>
      <c r="C119">
        <v>14080</v>
      </c>
      <c r="D119">
        <v>1.9087210394799999E-3</v>
      </c>
      <c r="E119">
        <v>7.38465156279947</v>
      </c>
      <c r="F119">
        <v>164.2</v>
      </c>
    </row>
    <row r="120" spans="1:6" x14ac:dyDescent="0.2">
      <c r="A120" t="s">
        <v>167</v>
      </c>
      <c r="B120">
        <v>48</v>
      </c>
      <c r="C120">
        <v>14974</v>
      </c>
      <c r="D120">
        <v>5.0110627504900002E-3</v>
      </c>
      <c r="E120">
        <v>16.529393616912099</v>
      </c>
      <c r="F120">
        <v>82.7</v>
      </c>
    </row>
    <row r="121" spans="1:6" x14ac:dyDescent="0.2">
      <c r="A121" t="s">
        <v>241</v>
      </c>
      <c r="B121">
        <v>48</v>
      </c>
      <c r="C121">
        <v>16314</v>
      </c>
      <c r="D121">
        <v>5.9641446872500002E-3</v>
      </c>
      <c r="E121">
        <v>16.547196207219098</v>
      </c>
      <c r="F121">
        <v>4415.3999999999996</v>
      </c>
    </row>
    <row r="122" spans="1:6" x14ac:dyDescent="0.2">
      <c r="A122" t="s">
        <v>226</v>
      </c>
      <c r="B122">
        <v>49</v>
      </c>
      <c r="C122">
        <v>36252</v>
      </c>
      <c r="D122">
        <v>4.0920892127400002E-3</v>
      </c>
      <c r="E122">
        <v>20.3494258404261</v>
      </c>
      <c r="F122">
        <v>173.5</v>
      </c>
    </row>
    <row r="123" spans="1:6" x14ac:dyDescent="0.2">
      <c r="A123" t="s">
        <v>292</v>
      </c>
      <c r="B123">
        <v>50</v>
      </c>
      <c r="C123">
        <v>13134</v>
      </c>
      <c r="D123">
        <v>1.74030827155E-3</v>
      </c>
      <c r="E123">
        <v>11.0453521270676</v>
      </c>
      <c r="F123">
        <v>861.5</v>
      </c>
    </row>
    <row r="124" spans="1:6" x14ac:dyDescent="0.2">
      <c r="A124" t="s">
        <v>62</v>
      </c>
      <c r="B124">
        <v>50</v>
      </c>
      <c r="C124">
        <v>14600</v>
      </c>
      <c r="D124">
        <v>1.5681035474800001E-3</v>
      </c>
      <c r="E124">
        <v>4.3363250983491497</v>
      </c>
      <c r="F124">
        <v>227.9</v>
      </c>
    </row>
    <row r="125" spans="1:6" x14ac:dyDescent="0.2">
      <c r="A125" t="s">
        <v>26</v>
      </c>
      <c r="B125">
        <v>51</v>
      </c>
      <c r="C125">
        <v>1754</v>
      </c>
      <c r="D125">
        <v>4.6948450893699997E-3</v>
      </c>
      <c r="E125">
        <v>9.2279349511371809</v>
      </c>
      <c r="F125">
        <v>108.8</v>
      </c>
    </row>
    <row r="126" spans="1:6" x14ac:dyDescent="0.2">
      <c r="A126" t="s">
        <v>15</v>
      </c>
      <c r="B126">
        <v>51</v>
      </c>
      <c r="C126">
        <v>4451</v>
      </c>
      <c r="D126">
        <v>6.30114209038E-4</v>
      </c>
      <c r="E126">
        <v>11.157405598452099</v>
      </c>
      <c r="F126">
        <v>741.9</v>
      </c>
    </row>
    <row r="127" spans="1:6" x14ac:dyDescent="0.2">
      <c r="A127" t="s">
        <v>190</v>
      </c>
      <c r="B127">
        <v>51</v>
      </c>
      <c r="C127">
        <v>12325</v>
      </c>
      <c r="D127">
        <v>5.0374780922900003E-4</v>
      </c>
      <c r="E127">
        <v>17.315842168478198</v>
      </c>
      <c r="F127">
        <v>6.6</v>
      </c>
    </row>
    <row r="128" spans="1:6" x14ac:dyDescent="0.2">
      <c r="A128" t="s">
        <v>267</v>
      </c>
      <c r="B128">
        <v>51</v>
      </c>
      <c r="C128">
        <v>15285</v>
      </c>
      <c r="D128">
        <v>1.85432805567E-3</v>
      </c>
      <c r="E128">
        <v>20.712395484235699</v>
      </c>
      <c r="F128">
        <v>1636.7</v>
      </c>
    </row>
    <row r="129" spans="1:6" x14ac:dyDescent="0.2">
      <c r="A129" t="s">
        <v>156</v>
      </c>
      <c r="B129">
        <v>52</v>
      </c>
      <c r="C129">
        <v>2299</v>
      </c>
      <c r="D129">
        <v>1.27513899984E-3</v>
      </c>
      <c r="E129">
        <v>15.249811775961801</v>
      </c>
      <c r="F129">
        <v>4200</v>
      </c>
    </row>
    <row r="130" spans="1:6" x14ac:dyDescent="0.2">
      <c r="A130" t="s">
        <v>223</v>
      </c>
      <c r="B130">
        <v>52</v>
      </c>
      <c r="C130">
        <v>10728</v>
      </c>
      <c r="D130">
        <v>1.1644140078099999E-3</v>
      </c>
      <c r="E130">
        <v>23.0697597365427</v>
      </c>
      <c r="F130">
        <v>2807.6</v>
      </c>
    </row>
    <row r="131" spans="1:6" x14ac:dyDescent="0.2">
      <c r="A131" t="s">
        <v>93</v>
      </c>
      <c r="B131">
        <v>53</v>
      </c>
      <c r="C131">
        <v>8841.1200000000008</v>
      </c>
      <c r="D131">
        <v>2.1022482434E-4</v>
      </c>
      <c r="E131">
        <v>18.313963284799499</v>
      </c>
      <c r="F131">
        <v>66.900000000000006</v>
      </c>
    </row>
    <row r="132" spans="1:6" x14ac:dyDescent="0.2">
      <c r="A132" t="s">
        <v>294</v>
      </c>
      <c r="B132">
        <v>53</v>
      </c>
      <c r="C132">
        <v>27246</v>
      </c>
      <c r="D132">
        <v>4.82336854717E-3</v>
      </c>
      <c r="E132">
        <v>15.4522942105504</v>
      </c>
      <c r="F132">
        <v>508.4</v>
      </c>
    </row>
    <row r="133" spans="1:6" x14ac:dyDescent="0.2">
      <c r="A133" t="s">
        <v>124</v>
      </c>
      <c r="B133">
        <v>54</v>
      </c>
      <c r="C133">
        <v>5256</v>
      </c>
      <c r="D133">
        <v>2.1474484049499999E-3</v>
      </c>
      <c r="E133">
        <v>18.241525441400402</v>
      </c>
      <c r="F133">
        <v>61.5</v>
      </c>
    </row>
    <row r="134" spans="1:6" x14ac:dyDescent="0.2">
      <c r="A134" t="s">
        <v>194</v>
      </c>
      <c r="B134">
        <v>54</v>
      </c>
      <c r="C134">
        <v>8117.7</v>
      </c>
      <c r="D134">
        <v>2.9500609469899999E-3</v>
      </c>
      <c r="E134">
        <v>16.9517124068134</v>
      </c>
      <c r="F134">
        <v>196.6</v>
      </c>
    </row>
    <row r="135" spans="1:6" x14ac:dyDescent="0.2">
      <c r="A135" t="s">
        <v>259</v>
      </c>
      <c r="B135">
        <v>54</v>
      </c>
      <c r="C135">
        <v>9267</v>
      </c>
      <c r="D135">
        <v>3.4906824497200001E-3</v>
      </c>
      <c r="E135">
        <v>16.875853128196098</v>
      </c>
      <c r="F135">
        <v>1392.9</v>
      </c>
    </row>
    <row r="136" spans="1:6" x14ac:dyDescent="0.2">
      <c r="A136" t="s">
        <v>9</v>
      </c>
      <c r="B136">
        <v>54</v>
      </c>
      <c r="C136">
        <v>39702.400000000001</v>
      </c>
      <c r="D136">
        <v>4.5993002776300003E-3</v>
      </c>
      <c r="E136">
        <v>8.0617307418627195</v>
      </c>
      <c r="F136">
        <v>377.2</v>
      </c>
    </row>
    <row r="137" spans="1:6" x14ac:dyDescent="0.2">
      <c r="A137" t="s">
        <v>243</v>
      </c>
      <c r="B137">
        <v>55</v>
      </c>
      <c r="C137">
        <v>5386</v>
      </c>
      <c r="D137">
        <v>4.1821673444000004E-3</v>
      </c>
      <c r="E137">
        <v>17.852539426699</v>
      </c>
      <c r="F137">
        <v>347.1</v>
      </c>
    </row>
    <row r="138" spans="1:6" x14ac:dyDescent="0.2">
      <c r="A138" t="s">
        <v>281</v>
      </c>
      <c r="B138">
        <v>55</v>
      </c>
      <c r="C138">
        <v>31662</v>
      </c>
      <c r="D138">
        <v>3.2153357598499999E-3</v>
      </c>
      <c r="E138">
        <v>6.5938894368998797</v>
      </c>
      <c r="F138">
        <v>3658</v>
      </c>
    </row>
    <row r="139" spans="1:6" x14ac:dyDescent="0.2">
      <c r="A139" t="s">
        <v>103</v>
      </c>
      <c r="B139">
        <v>57</v>
      </c>
      <c r="C139">
        <v>1113</v>
      </c>
      <c r="D139">
        <v>3.6307634352599999E-3</v>
      </c>
      <c r="E139">
        <v>16.197132109352101</v>
      </c>
      <c r="F139">
        <v>3500</v>
      </c>
    </row>
    <row r="140" spans="1:6" x14ac:dyDescent="0.2">
      <c r="A140" t="s">
        <v>48</v>
      </c>
      <c r="B140">
        <v>58</v>
      </c>
      <c r="C140">
        <v>19698</v>
      </c>
      <c r="D140">
        <v>1.0680977439999999E-3</v>
      </c>
      <c r="E140">
        <v>9.7595429041094892</v>
      </c>
      <c r="F140">
        <v>169.2</v>
      </c>
    </row>
    <row r="141" spans="1:6" x14ac:dyDescent="0.2">
      <c r="A141" t="s">
        <v>192</v>
      </c>
      <c r="B141">
        <v>58</v>
      </c>
      <c r="C141">
        <v>22441.43</v>
      </c>
      <c r="D141">
        <v>2.9805770686899997E-4</v>
      </c>
      <c r="E141">
        <v>19.2198481342142</v>
      </c>
      <c r="F141">
        <v>2012.2</v>
      </c>
    </row>
    <row r="142" spans="1:6" x14ac:dyDescent="0.2">
      <c r="A142" t="s">
        <v>193</v>
      </c>
      <c r="B142">
        <v>59</v>
      </c>
      <c r="C142">
        <v>27564</v>
      </c>
      <c r="D142">
        <v>1.27084249398E-3</v>
      </c>
      <c r="E142">
        <v>17.3670424178347</v>
      </c>
      <c r="F142">
        <v>1653.5</v>
      </c>
    </row>
    <row r="143" spans="1:6" x14ac:dyDescent="0.2">
      <c r="A143" t="s">
        <v>17</v>
      </c>
      <c r="B143">
        <v>60</v>
      </c>
      <c r="C143">
        <v>9490</v>
      </c>
      <c r="D143">
        <v>2.3569472131500001E-3</v>
      </c>
      <c r="E143">
        <v>13.811073926035</v>
      </c>
      <c r="F143">
        <v>1013.3</v>
      </c>
    </row>
    <row r="144" spans="1:6" x14ac:dyDescent="0.2">
      <c r="A144" t="s">
        <v>94</v>
      </c>
      <c r="B144">
        <v>60</v>
      </c>
      <c r="C144">
        <v>22200</v>
      </c>
      <c r="D144">
        <v>4.5203865396200001E-3</v>
      </c>
      <c r="E144">
        <v>18.007707023906601</v>
      </c>
      <c r="F144">
        <v>35.700000000000003</v>
      </c>
    </row>
    <row r="145" spans="1:6" x14ac:dyDescent="0.2">
      <c r="A145" t="s">
        <v>125</v>
      </c>
      <c r="B145">
        <v>61</v>
      </c>
      <c r="C145">
        <v>3827</v>
      </c>
      <c r="D145">
        <v>5.7504227628800003E-3</v>
      </c>
      <c r="E145">
        <v>18.334870452447799</v>
      </c>
      <c r="F145">
        <v>4414.8999999999996</v>
      </c>
    </row>
    <row r="146" spans="1:6" x14ac:dyDescent="0.2">
      <c r="A146" t="s">
        <v>220</v>
      </c>
      <c r="B146">
        <v>61</v>
      </c>
      <c r="C146">
        <v>12583</v>
      </c>
      <c r="D146">
        <v>4.6931984303899997E-3</v>
      </c>
      <c r="E146">
        <v>22.120445392771501</v>
      </c>
      <c r="F146">
        <v>114.8</v>
      </c>
    </row>
    <row r="147" spans="1:6" x14ac:dyDescent="0.2">
      <c r="A147" t="s">
        <v>111</v>
      </c>
      <c r="B147">
        <v>63</v>
      </c>
      <c r="C147">
        <v>8110</v>
      </c>
      <c r="D147">
        <v>2.6822754700600002E-4</v>
      </c>
      <c r="E147">
        <v>16.4945268826174</v>
      </c>
      <c r="F147">
        <v>37.700000000000003</v>
      </c>
    </row>
    <row r="148" spans="1:6" x14ac:dyDescent="0.2">
      <c r="A148" t="s">
        <v>209</v>
      </c>
      <c r="B148">
        <v>63</v>
      </c>
      <c r="C148">
        <v>15642</v>
      </c>
      <c r="D148">
        <v>3.6763394815199999E-3</v>
      </c>
      <c r="E148">
        <v>22.222713210204599</v>
      </c>
      <c r="F148">
        <v>40.6</v>
      </c>
    </row>
    <row r="149" spans="1:6" x14ac:dyDescent="0.2">
      <c r="A149" t="s">
        <v>186</v>
      </c>
      <c r="B149">
        <v>63</v>
      </c>
      <c r="C149">
        <v>20829</v>
      </c>
      <c r="D149">
        <v>2.61672573972E-3</v>
      </c>
      <c r="E149">
        <v>17.829443646231201</v>
      </c>
      <c r="F149">
        <v>248.6</v>
      </c>
    </row>
    <row r="150" spans="1:6" x14ac:dyDescent="0.2">
      <c r="A150" t="s">
        <v>61</v>
      </c>
      <c r="B150">
        <v>63</v>
      </c>
      <c r="C150">
        <v>22351</v>
      </c>
      <c r="D150">
        <v>1.9598785876600001E-3</v>
      </c>
      <c r="E150">
        <v>4.8976363439840203</v>
      </c>
      <c r="F150">
        <v>233.6</v>
      </c>
    </row>
    <row r="151" spans="1:6" x14ac:dyDescent="0.2">
      <c r="A151" t="s">
        <v>221</v>
      </c>
      <c r="B151">
        <v>64</v>
      </c>
      <c r="C151">
        <v>3337</v>
      </c>
      <c r="D151">
        <v>3.3653112760699999E-3</v>
      </c>
      <c r="E151">
        <v>23.8754065392271</v>
      </c>
      <c r="F151">
        <v>15.3</v>
      </c>
    </row>
    <row r="152" spans="1:6" x14ac:dyDescent="0.2">
      <c r="A152" t="s">
        <v>159</v>
      </c>
      <c r="B152">
        <v>64</v>
      </c>
      <c r="C152">
        <v>4188</v>
      </c>
      <c r="D152">
        <v>5.1631019490599997E-3</v>
      </c>
      <c r="E152">
        <v>14.8367800585543</v>
      </c>
      <c r="F152">
        <v>3301.5</v>
      </c>
    </row>
    <row r="153" spans="1:6" x14ac:dyDescent="0.2">
      <c r="A153" t="s">
        <v>108</v>
      </c>
      <c r="B153">
        <v>64</v>
      </c>
      <c r="C153">
        <v>9787</v>
      </c>
      <c r="D153">
        <v>2.4158860443599999E-3</v>
      </c>
      <c r="E153">
        <v>15.9362418281271</v>
      </c>
      <c r="F153">
        <v>795.9</v>
      </c>
    </row>
    <row r="154" spans="1:6" x14ac:dyDescent="0.2">
      <c r="A154" t="s">
        <v>49</v>
      </c>
      <c r="B154">
        <v>64</v>
      </c>
      <c r="C154">
        <v>10415</v>
      </c>
      <c r="D154">
        <v>1.5266833958200001E-3</v>
      </c>
      <c r="E154">
        <v>10.7114142332534</v>
      </c>
      <c r="F154">
        <v>3727.7</v>
      </c>
    </row>
    <row r="155" spans="1:6" x14ac:dyDescent="0.2">
      <c r="A155" t="s">
        <v>104</v>
      </c>
      <c r="B155">
        <v>64</v>
      </c>
      <c r="C155">
        <v>15398</v>
      </c>
      <c r="D155">
        <v>2.9888038240799999E-3</v>
      </c>
      <c r="E155">
        <v>16.566323232600901</v>
      </c>
      <c r="F155">
        <v>19.8</v>
      </c>
    </row>
    <row r="156" spans="1:6" x14ac:dyDescent="0.2">
      <c r="A156" t="s">
        <v>161</v>
      </c>
      <c r="B156">
        <v>66</v>
      </c>
      <c r="C156">
        <v>2693.72</v>
      </c>
      <c r="D156">
        <v>1.79185209775E-3</v>
      </c>
      <c r="E156">
        <v>16.3927669745018</v>
      </c>
      <c r="F156">
        <v>67.8</v>
      </c>
    </row>
    <row r="157" spans="1:6" x14ac:dyDescent="0.2">
      <c r="A157" t="s">
        <v>239</v>
      </c>
      <c r="B157">
        <v>66</v>
      </c>
      <c r="C157">
        <v>5954</v>
      </c>
      <c r="D157">
        <v>4.4445718208799999E-3</v>
      </c>
      <c r="E157">
        <v>16.699841776782701</v>
      </c>
      <c r="F157">
        <v>1229.2</v>
      </c>
    </row>
    <row r="158" spans="1:6" x14ac:dyDescent="0.2">
      <c r="A158" t="s">
        <v>11</v>
      </c>
      <c r="B158">
        <v>66</v>
      </c>
      <c r="C158">
        <v>6429</v>
      </c>
      <c r="D158">
        <v>5.5038220892999999E-3</v>
      </c>
      <c r="E158">
        <v>13.351785421569801</v>
      </c>
      <c r="F158">
        <v>581.4</v>
      </c>
    </row>
    <row r="159" spans="1:6" x14ac:dyDescent="0.2">
      <c r="A159" t="s">
        <v>147</v>
      </c>
      <c r="B159">
        <v>66</v>
      </c>
      <c r="C159">
        <v>10356</v>
      </c>
      <c r="D159">
        <v>4.7157152090199998E-3</v>
      </c>
      <c r="E159">
        <v>13.9118955986364</v>
      </c>
      <c r="F159">
        <v>21.2</v>
      </c>
    </row>
    <row r="160" spans="1:6" x14ac:dyDescent="0.2">
      <c r="A160" t="s">
        <v>20</v>
      </c>
      <c r="B160">
        <v>66</v>
      </c>
      <c r="C160">
        <v>14106</v>
      </c>
      <c r="D160">
        <v>3.46391821527E-3</v>
      </c>
      <c r="E160">
        <v>13.490669474049</v>
      </c>
      <c r="F160">
        <v>376</v>
      </c>
    </row>
    <row r="161" spans="1:6" x14ac:dyDescent="0.2">
      <c r="A161" t="s">
        <v>302</v>
      </c>
      <c r="B161">
        <v>66</v>
      </c>
      <c r="C161">
        <v>14392</v>
      </c>
      <c r="D161">
        <v>1.36482532411E-3</v>
      </c>
      <c r="E161">
        <v>10.054124059817999</v>
      </c>
      <c r="F161">
        <v>1141.7</v>
      </c>
    </row>
    <row r="162" spans="1:6" x14ac:dyDescent="0.2">
      <c r="A162" t="s">
        <v>207</v>
      </c>
      <c r="B162">
        <v>66</v>
      </c>
      <c r="C162">
        <v>15899.62</v>
      </c>
      <c r="D162">
        <v>3.43330955722E-3</v>
      </c>
      <c r="E162">
        <v>22.206922129898899</v>
      </c>
      <c r="F162">
        <v>500.9</v>
      </c>
    </row>
    <row r="163" spans="1:6" x14ac:dyDescent="0.2">
      <c r="A163" t="s">
        <v>170</v>
      </c>
      <c r="B163">
        <v>67</v>
      </c>
      <c r="C163">
        <v>4583</v>
      </c>
      <c r="D163">
        <v>2.1473465618699998E-3</v>
      </c>
      <c r="E163">
        <v>17.044194972841201</v>
      </c>
      <c r="F163">
        <v>19.600000000000001</v>
      </c>
    </row>
    <row r="164" spans="1:6" x14ac:dyDescent="0.2">
      <c r="A164" t="s">
        <v>143</v>
      </c>
      <c r="B164">
        <v>67</v>
      </c>
      <c r="C164">
        <v>5436</v>
      </c>
      <c r="D164">
        <v>2.9763667491500001E-3</v>
      </c>
      <c r="E164">
        <v>12.972725399525601</v>
      </c>
      <c r="F164">
        <v>46.6</v>
      </c>
    </row>
    <row r="165" spans="1:6" x14ac:dyDescent="0.2">
      <c r="A165" t="s">
        <v>246</v>
      </c>
      <c r="B165">
        <v>67</v>
      </c>
      <c r="C165">
        <v>7186</v>
      </c>
      <c r="D165">
        <v>4.7251889822900002E-3</v>
      </c>
      <c r="E165">
        <v>14.110909490275899</v>
      </c>
      <c r="F165">
        <v>106.6</v>
      </c>
    </row>
    <row r="166" spans="1:6" x14ac:dyDescent="0.2">
      <c r="A166" t="s">
        <v>237</v>
      </c>
      <c r="B166">
        <v>67</v>
      </c>
      <c r="C166">
        <v>7440</v>
      </c>
      <c r="D166">
        <v>6.4520144061899999E-3</v>
      </c>
      <c r="E166">
        <v>17.1261600787732</v>
      </c>
      <c r="F166">
        <v>64.2</v>
      </c>
    </row>
    <row r="167" spans="1:6" x14ac:dyDescent="0.2">
      <c r="A167" t="s">
        <v>22</v>
      </c>
      <c r="B167">
        <v>67</v>
      </c>
      <c r="C167">
        <v>20589</v>
      </c>
      <c r="D167">
        <v>5.5558017662000001E-3</v>
      </c>
      <c r="E167">
        <v>12.4921327594039</v>
      </c>
      <c r="F167">
        <v>449.5</v>
      </c>
    </row>
    <row r="168" spans="1:6" x14ac:dyDescent="0.2">
      <c r="A168" t="s">
        <v>66</v>
      </c>
      <c r="B168">
        <v>67</v>
      </c>
      <c r="C168">
        <v>32900</v>
      </c>
      <c r="D168">
        <v>2.4719299849799998E-3</v>
      </c>
      <c r="E168">
        <v>4.6868441728559898</v>
      </c>
      <c r="F168">
        <v>81.2</v>
      </c>
    </row>
    <row r="169" spans="1:6" x14ac:dyDescent="0.2">
      <c r="A169" t="s">
        <v>29</v>
      </c>
      <c r="B169">
        <v>67</v>
      </c>
      <c r="C169">
        <v>87890</v>
      </c>
      <c r="D169">
        <v>6.3172220081700002E-3</v>
      </c>
      <c r="E169">
        <v>8.4568145966649908</v>
      </c>
      <c r="F169">
        <v>269.7</v>
      </c>
    </row>
    <row r="170" spans="1:6" x14ac:dyDescent="0.2">
      <c r="A170" t="s">
        <v>127</v>
      </c>
      <c r="B170">
        <v>68</v>
      </c>
      <c r="C170">
        <v>3178</v>
      </c>
      <c r="D170">
        <v>1.6013239409800001E-3</v>
      </c>
      <c r="E170">
        <v>18.868038234469399</v>
      </c>
      <c r="F170">
        <v>1482.7</v>
      </c>
    </row>
    <row r="171" spans="1:6" x14ac:dyDescent="0.2">
      <c r="A171" t="s">
        <v>41</v>
      </c>
      <c r="B171">
        <v>68</v>
      </c>
      <c r="C171">
        <v>15217</v>
      </c>
      <c r="D171">
        <v>3.41136296878E-3</v>
      </c>
      <c r="E171">
        <v>8.89076923490388</v>
      </c>
      <c r="F171">
        <v>15.1</v>
      </c>
    </row>
    <row r="172" spans="1:6" x14ac:dyDescent="0.2">
      <c r="A172" t="s">
        <v>131</v>
      </c>
      <c r="B172">
        <v>68</v>
      </c>
      <c r="C172">
        <v>18700</v>
      </c>
      <c r="D172">
        <v>3.2782935158999997E-4</v>
      </c>
      <c r="E172">
        <v>18.479810203404799</v>
      </c>
      <c r="F172">
        <v>131.30000000000001</v>
      </c>
    </row>
    <row r="173" spans="1:6" x14ac:dyDescent="0.2">
      <c r="A173" t="s">
        <v>99</v>
      </c>
      <c r="B173">
        <v>69</v>
      </c>
      <c r="C173">
        <v>5952</v>
      </c>
      <c r="D173">
        <v>4.35152697238E-3</v>
      </c>
      <c r="E173">
        <v>16.359124213610201</v>
      </c>
      <c r="F173">
        <v>18.7</v>
      </c>
    </row>
    <row r="174" spans="1:6" x14ac:dyDescent="0.2">
      <c r="A174" t="s">
        <v>232</v>
      </c>
      <c r="B174">
        <v>70</v>
      </c>
      <c r="C174">
        <v>1919.58</v>
      </c>
      <c r="D174">
        <v>1.18473007419E-3</v>
      </c>
      <c r="E174">
        <v>25.551029057781701</v>
      </c>
      <c r="F174">
        <v>5.5</v>
      </c>
    </row>
    <row r="175" spans="1:6" x14ac:dyDescent="0.2">
      <c r="A175" t="s">
        <v>176</v>
      </c>
      <c r="B175">
        <v>70</v>
      </c>
      <c r="C175">
        <v>8910</v>
      </c>
      <c r="D175">
        <v>7.9959122009399999E-4</v>
      </c>
      <c r="E175">
        <v>17.325022910780799</v>
      </c>
      <c r="F175">
        <v>1244.8</v>
      </c>
    </row>
    <row r="176" spans="1:6" x14ac:dyDescent="0.2">
      <c r="A176" t="s">
        <v>44</v>
      </c>
      <c r="B176">
        <v>70</v>
      </c>
      <c r="C176">
        <v>10445</v>
      </c>
      <c r="D176">
        <v>4.4539986856599999E-3</v>
      </c>
      <c r="E176">
        <v>9.2245655924788998</v>
      </c>
      <c r="F176">
        <v>144</v>
      </c>
    </row>
    <row r="177" spans="1:6" x14ac:dyDescent="0.2">
      <c r="A177" t="s">
        <v>244</v>
      </c>
      <c r="B177">
        <v>70</v>
      </c>
      <c r="C177">
        <v>12826</v>
      </c>
      <c r="D177">
        <v>5.5824745917199999E-3</v>
      </c>
      <c r="E177">
        <v>10.7611612031668</v>
      </c>
      <c r="F177">
        <v>286.10000000000002</v>
      </c>
    </row>
    <row r="178" spans="1:6" x14ac:dyDescent="0.2">
      <c r="A178" t="s">
        <v>257</v>
      </c>
      <c r="B178">
        <v>71</v>
      </c>
      <c r="C178">
        <v>9914</v>
      </c>
      <c r="D178">
        <v>5.3809125508599998E-3</v>
      </c>
      <c r="E178">
        <v>15.147546454170801</v>
      </c>
      <c r="F178">
        <v>104.3</v>
      </c>
    </row>
    <row r="179" spans="1:6" x14ac:dyDescent="0.2">
      <c r="A179" t="s">
        <v>224</v>
      </c>
      <c r="B179">
        <v>71</v>
      </c>
      <c r="C179">
        <v>10596</v>
      </c>
      <c r="D179">
        <v>3.78979430977E-3</v>
      </c>
      <c r="E179">
        <v>22.2531966148149</v>
      </c>
      <c r="F179">
        <v>21.8</v>
      </c>
    </row>
    <row r="180" spans="1:6" x14ac:dyDescent="0.2">
      <c r="A180" t="s">
        <v>184</v>
      </c>
      <c r="B180">
        <v>72</v>
      </c>
      <c r="C180">
        <v>5015</v>
      </c>
      <c r="D180">
        <v>3.2702721058399998E-3</v>
      </c>
      <c r="E180">
        <v>15.953761628634</v>
      </c>
      <c r="F180">
        <v>177.4</v>
      </c>
    </row>
    <row r="181" spans="1:6" x14ac:dyDescent="0.2">
      <c r="A181" t="s">
        <v>225</v>
      </c>
      <c r="B181">
        <v>73</v>
      </c>
      <c r="C181">
        <v>12839</v>
      </c>
      <c r="D181">
        <v>2.4353188928199999E-4</v>
      </c>
      <c r="E181">
        <v>23.076965270085999</v>
      </c>
      <c r="F181">
        <v>81.8</v>
      </c>
    </row>
    <row r="182" spans="1:6" x14ac:dyDescent="0.2">
      <c r="A182" t="s">
        <v>121</v>
      </c>
      <c r="B182">
        <v>73</v>
      </c>
      <c r="C182">
        <v>19069</v>
      </c>
      <c r="D182">
        <v>1.61957671288E-3</v>
      </c>
      <c r="E182">
        <v>20.788168457099399</v>
      </c>
      <c r="F182">
        <v>342.3</v>
      </c>
    </row>
    <row r="183" spans="1:6" x14ac:dyDescent="0.2">
      <c r="A183" t="s">
        <v>68</v>
      </c>
      <c r="B183">
        <v>73</v>
      </c>
      <c r="C183">
        <v>40435</v>
      </c>
      <c r="D183">
        <v>4.3055142670000001E-3</v>
      </c>
      <c r="E183">
        <v>5.0853547731341502</v>
      </c>
      <c r="F183">
        <v>241.4</v>
      </c>
    </row>
    <row r="184" spans="1:6" x14ac:dyDescent="0.2">
      <c r="A184" t="s">
        <v>45</v>
      </c>
      <c r="B184">
        <v>74</v>
      </c>
      <c r="C184">
        <v>4743</v>
      </c>
      <c r="D184">
        <v>4.2517811458299996E-3</v>
      </c>
      <c r="E184">
        <v>9.4443440306223305</v>
      </c>
      <c r="F184">
        <v>964.7</v>
      </c>
    </row>
    <row r="185" spans="1:6" x14ac:dyDescent="0.2">
      <c r="A185" t="s">
        <v>210</v>
      </c>
      <c r="B185">
        <v>74</v>
      </c>
      <c r="C185">
        <v>7813</v>
      </c>
      <c r="D185">
        <v>2.8572970380400003E-4</v>
      </c>
      <c r="E185">
        <v>23.574894930796798</v>
      </c>
      <c r="F185">
        <v>23.3</v>
      </c>
    </row>
    <row r="186" spans="1:6" x14ac:dyDescent="0.2">
      <c r="A186" t="s">
        <v>149</v>
      </c>
      <c r="B186">
        <v>74</v>
      </c>
      <c r="C186">
        <v>9032.6</v>
      </c>
      <c r="D186">
        <v>6.2415263426899995E-4</v>
      </c>
      <c r="E186">
        <v>13.8849913831401</v>
      </c>
      <c r="F186">
        <v>149.30000000000001</v>
      </c>
    </row>
    <row r="187" spans="1:6" x14ac:dyDescent="0.2">
      <c r="A187" t="s">
        <v>197</v>
      </c>
      <c r="B187">
        <v>74</v>
      </c>
      <c r="C187">
        <v>18380</v>
      </c>
      <c r="D187">
        <v>1.01815321918E-3</v>
      </c>
      <c r="E187">
        <v>21.143257629698802</v>
      </c>
      <c r="F187">
        <v>69.3</v>
      </c>
    </row>
    <row r="188" spans="1:6" x14ac:dyDescent="0.2">
      <c r="A188" t="s">
        <v>242</v>
      </c>
      <c r="B188">
        <v>75</v>
      </c>
      <c r="C188">
        <v>5323.85</v>
      </c>
      <c r="D188">
        <v>2.6107107853299998E-3</v>
      </c>
      <c r="E188">
        <v>17.582412669044501</v>
      </c>
      <c r="F188">
        <v>278.2</v>
      </c>
    </row>
    <row r="189" spans="1:6" x14ac:dyDescent="0.2">
      <c r="A189" t="s">
        <v>90</v>
      </c>
      <c r="B189">
        <v>75</v>
      </c>
      <c r="C189">
        <v>5818</v>
      </c>
      <c r="D189">
        <v>1.33531953422E-3</v>
      </c>
      <c r="E189">
        <v>17.581427357087701</v>
      </c>
      <c r="F189">
        <v>3201.2</v>
      </c>
    </row>
    <row r="190" spans="1:6" x14ac:dyDescent="0.2">
      <c r="A190" t="s">
        <v>164</v>
      </c>
      <c r="B190">
        <v>76</v>
      </c>
      <c r="C190">
        <v>10704</v>
      </c>
      <c r="D190">
        <v>5.8412874790399996E-4</v>
      </c>
      <c r="E190">
        <v>15.982015274415399</v>
      </c>
      <c r="F190">
        <v>50.1</v>
      </c>
    </row>
    <row r="191" spans="1:6" x14ac:dyDescent="0.2">
      <c r="A191" t="s">
        <v>166</v>
      </c>
      <c r="B191">
        <v>76</v>
      </c>
      <c r="C191">
        <v>11960</v>
      </c>
      <c r="D191">
        <v>4.3562589291300004E-3</v>
      </c>
      <c r="E191">
        <v>16.594480786155302</v>
      </c>
      <c r="F191">
        <v>68.099999999999994</v>
      </c>
    </row>
    <row r="192" spans="1:6" x14ac:dyDescent="0.2">
      <c r="A192" t="s">
        <v>236</v>
      </c>
      <c r="B192">
        <v>77</v>
      </c>
      <c r="C192">
        <v>4373</v>
      </c>
      <c r="D192">
        <v>4.5235913712499999E-3</v>
      </c>
      <c r="E192">
        <v>16.9581883990686</v>
      </c>
      <c r="F192">
        <v>206.6</v>
      </c>
    </row>
    <row r="193" spans="1:6" x14ac:dyDescent="0.2">
      <c r="A193" t="s">
        <v>40</v>
      </c>
      <c r="B193">
        <v>77</v>
      </c>
      <c r="C193">
        <v>8411.31</v>
      </c>
      <c r="D193">
        <v>3.19281958385E-3</v>
      </c>
      <c r="E193">
        <v>8.8303943109669394</v>
      </c>
      <c r="F193">
        <v>185.2</v>
      </c>
    </row>
    <row r="194" spans="1:6" x14ac:dyDescent="0.2">
      <c r="A194" t="s">
        <v>119</v>
      </c>
      <c r="B194">
        <v>77</v>
      </c>
      <c r="C194">
        <v>12607</v>
      </c>
      <c r="D194">
        <v>4.0968849270700001E-3</v>
      </c>
      <c r="E194">
        <v>21.8244275264476</v>
      </c>
      <c r="F194">
        <v>1091</v>
      </c>
    </row>
    <row r="195" spans="1:6" x14ac:dyDescent="0.2">
      <c r="A195" t="s">
        <v>191</v>
      </c>
      <c r="B195">
        <v>77</v>
      </c>
      <c r="C195">
        <v>19317</v>
      </c>
      <c r="D195">
        <v>4.2737438343499997E-3</v>
      </c>
      <c r="E195">
        <v>18.912548638381001</v>
      </c>
      <c r="F195">
        <v>184.9</v>
      </c>
    </row>
    <row r="196" spans="1:6" x14ac:dyDescent="0.2">
      <c r="A196" t="s">
        <v>158</v>
      </c>
      <c r="B196">
        <v>78</v>
      </c>
      <c r="C196">
        <v>4071</v>
      </c>
      <c r="D196">
        <v>2.5209873294599998E-3</v>
      </c>
      <c r="E196">
        <v>14.9523705405378</v>
      </c>
      <c r="F196">
        <v>706.7</v>
      </c>
    </row>
    <row r="197" spans="1:6" x14ac:dyDescent="0.2">
      <c r="A197" t="s">
        <v>19</v>
      </c>
      <c r="B197">
        <v>79</v>
      </c>
      <c r="C197">
        <v>16408</v>
      </c>
      <c r="D197">
        <v>2.4725377147400002E-3</v>
      </c>
      <c r="E197">
        <v>11.634800119681501</v>
      </c>
      <c r="F197">
        <v>523.70000000000005</v>
      </c>
    </row>
    <row r="198" spans="1:6" x14ac:dyDescent="0.2">
      <c r="A198" t="s">
        <v>132</v>
      </c>
      <c r="B198">
        <v>79</v>
      </c>
      <c r="C198">
        <v>18800</v>
      </c>
      <c r="D198">
        <v>4.0202066219100002E-3</v>
      </c>
      <c r="E198">
        <v>19.428380216017398</v>
      </c>
      <c r="F198">
        <v>440.5</v>
      </c>
    </row>
    <row r="199" spans="1:6" x14ac:dyDescent="0.2">
      <c r="A199" t="s">
        <v>83</v>
      </c>
      <c r="B199">
        <v>80</v>
      </c>
      <c r="C199">
        <v>3847</v>
      </c>
      <c r="D199">
        <v>3.1637919166699999E-3</v>
      </c>
      <c r="E199">
        <v>16.9065918846172</v>
      </c>
      <c r="F199">
        <v>26.5</v>
      </c>
    </row>
    <row r="200" spans="1:6" x14ac:dyDescent="0.2">
      <c r="A200" t="s">
        <v>92</v>
      </c>
      <c r="B200">
        <v>80</v>
      </c>
      <c r="C200">
        <v>10900</v>
      </c>
      <c r="D200">
        <v>2.5883098935799999E-3</v>
      </c>
      <c r="E200">
        <v>18.737262146989401</v>
      </c>
      <c r="F200">
        <v>62.6</v>
      </c>
    </row>
    <row r="201" spans="1:6" x14ac:dyDescent="0.2">
      <c r="A201" t="s">
        <v>10</v>
      </c>
      <c r="B201">
        <v>81</v>
      </c>
      <c r="C201">
        <v>13419</v>
      </c>
      <c r="D201">
        <v>2.0813776006900001E-3</v>
      </c>
      <c r="E201">
        <v>14.048590598996199</v>
      </c>
      <c r="F201">
        <v>9.6</v>
      </c>
    </row>
    <row r="202" spans="1:6" x14ac:dyDescent="0.2">
      <c r="A202" t="s">
        <v>102</v>
      </c>
      <c r="B202">
        <v>82</v>
      </c>
      <c r="C202">
        <v>2802</v>
      </c>
      <c r="D202">
        <v>1.4565654706600001E-3</v>
      </c>
      <c r="E202">
        <v>16.190632975899899</v>
      </c>
      <c r="F202">
        <v>3485</v>
      </c>
    </row>
    <row r="203" spans="1:6" x14ac:dyDescent="0.2">
      <c r="A203" t="s">
        <v>150</v>
      </c>
      <c r="B203">
        <v>82</v>
      </c>
      <c r="C203">
        <v>12238</v>
      </c>
      <c r="D203">
        <v>4.2083589101400004E-3</v>
      </c>
      <c r="E203">
        <v>15.1420514080672</v>
      </c>
      <c r="F203">
        <v>49.7</v>
      </c>
    </row>
    <row r="204" spans="1:6" x14ac:dyDescent="0.2">
      <c r="A204" t="s">
        <v>110</v>
      </c>
      <c r="B204">
        <v>82</v>
      </c>
      <c r="C204">
        <v>18141</v>
      </c>
      <c r="D204">
        <v>5.5664002515899997E-3</v>
      </c>
      <c r="E204">
        <v>16.904313117147701</v>
      </c>
      <c r="F204">
        <v>60.5</v>
      </c>
    </row>
    <row r="205" spans="1:6" x14ac:dyDescent="0.2">
      <c r="A205" t="s">
        <v>160</v>
      </c>
      <c r="B205">
        <v>83</v>
      </c>
      <c r="C205">
        <v>4997</v>
      </c>
      <c r="D205">
        <v>1.02271538131E-4</v>
      </c>
      <c r="E205">
        <v>16.161348105056</v>
      </c>
      <c r="F205">
        <v>66.8</v>
      </c>
    </row>
    <row r="206" spans="1:6" x14ac:dyDescent="0.2">
      <c r="A206" t="s">
        <v>85</v>
      </c>
      <c r="B206">
        <v>83</v>
      </c>
      <c r="C206">
        <v>6258</v>
      </c>
      <c r="D206">
        <v>2.90453548214E-3</v>
      </c>
      <c r="E206">
        <v>15.607583140350499</v>
      </c>
      <c r="F206">
        <v>1854.2</v>
      </c>
    </row>
    <row r="207" spans="1:6" x14ac:dyDescent="0.2">
      <c r="A207" t="s">
        <v>175</v>
      </c>
      <c r="B207">
        <v>83</v>
      </c>
      <c r="C207">
        <v>12400</v>
      </c>
      <c r="D207">
        <v>1.9063256307400001E-3</v>
      </c>
      <c r="E207">
        <v>17.1064078793679</v>
      </c>
      <c r="F207">
        <v>1139</v>
      </c>
    </row>
    <row r="208" spans="1:6" x14ac:dyDescent="0.2">
      <c r="A208" t="s">
        <v>177</v>
      </c>
      <c r="B208">
        <v>83</v>
      </c>
      <c r="C208">
        <v>14100</v>
      </c>
      <c r="D208">
        <v>2.2706243708199999E-3</v>
      </c>
      <c r="E208">
        <v>17.527219005531201</v>
      </c>
      <c r="F208">
        <v>1245.4000000000001</v>
      </c>
    </row>
    <row r="209" spans="1:6" x14ac:dyDescent="0.2">
      <c r="A209" t="s">
        <v>295</v>
      </c>
      <c r="B209">
        <v>83</v>
      </c>
      <c r="C209">
        <v>43578</v>
      </c>
      <c r="D209">
        <v>9.9926767346600006E-4</v>
      </c>
      <c r="E209">
        <v>9.7540625589110306</v>
      </c>
      <c r="F209">
        <v>1057.5</v>
      </c>
    </row>
    <row r="210" spans="1:6" x14ac:dyDescent="0.2">
      <c r="A210" t="s">
        <v>12</v>
      </c>
      <c r="B210">
        <v>84</v>
      </c>
      <c r="C210">
        <v>8815</v>
      </c>
      <c r="D210">
        <v>1.4266661886E-3</v>
      </c>
      <c r="E210">
        <v>13.993804803317801</v>
      </c>
      <c r="F210">
        <v>43.2</v>
      </c>
    </row>
    <row r="211" spans="1:6" x14ac:dyDescent="0.2">
      <c r="A211" t="s">
        <v>205</v>
      </c>
      <c r="B211">
        <v>84</v>
      </c>
      <c r="C211">
        <v>15056</v>
      </c>
      <c r="D211">
        <v>4.0162987965000002E-3</v>
      </c>
      <c r="E211">
        <v>22.760570820520201</v>
      </c>
      <c r="F211">
        <v>22.4</v>
      </c>
    </row>
    <row r="212" spans="1:6" x14ac:dyDescent="0.2">
      <c r="A212" t="s">
        <v>144</v>
      </c>
      <c r="B212">
        <v>85</v>
      </c>
      <c r="C212">
        <v>5348</v>
      </c>
      <c r="D212">
        <v>1.2429294943100001E-3</v>
      </c>
      <c r="E212">
        <v>14.2098593765106</v>
      </c>
      <c r="F212">
        <v>16.100000000000001</v>
      </c>
    </row>
    <row r="213" spans="1:6" x14ac:dyDescent="0.2">
      <c r="A213" t="s">
        <v>290</v>
      </c>
      <c r="B213">
        <v>85</v>
      </c>
      <c r="C213">
        <v>18175</v>
      </c>
      <c r="D213">
        <v>3.2774937804799999E-3</v>
      </c>
      <c r="E213">
        <v>12.9070583079386</v>
      </c>
      <c r="F213">
        <v>612.4</v>
      </c>
    </row>
    <row r="214" spans="1:6" x14ac:dyDescent="0.2">
      <c r="A214" t="s">
        <v>163</v>
      </c>
      <c r="B214">
        <v>85</v>
      </c>
      <c r="C214">
        <v>26600</v>
      </c>
      <c r="D214">
        <v>3.4151656947199998E-3</v>
      </c>
      <c r="E214">
        <v>15.9175208121426</v>
      </c>
      <c r="F214">
        <v>129.19999999999999</v>
      </c>
    </row>
    <row r="215" spans="1:6" x14ac:dyDescent="0.2">
      <c r="A215" t="s">
        <v>101</v>
      </c>
      <c r="B215">
        <v>86</v>
      </c>
      <c r="C215">
        <v>1686</v>
      </c>
      <c r="D215">
        <v>2.5608531057099999E-3</v>
      </c>
      <c r="E215">
        <v>16.760116513978002</v>
      </c>
      <c r="F215">
        <v>273.5</v>
      </c>
    </row>
    <row r="216" spans="1:6" x14ac:dyDescent="0.2">
      <c r="A216" t="s">
        <v>107</v>
      </c>
      <c r="B216">
        <v>86</v>
      </c>
      <c r="C216">
        <v>9979</v>
      </c>
      <c r="D216">
        <v>4.0601552040699998E-3</v>
      </c>
      <c r="E216">
        <v>16.647530234441099</v>
      </c>
      <c r="F216">
        <v>30.6</v>
      </c>
    </row>
    <row r="217" spans="1:6" x14ac:dyDescent="0.2">
      <c r="A217" t="s">
        <v>165</v>
      </c>
      <c r="B217">
        <v>89</v>
      </c>
      <c r="C217">
        <v>18900</v>
      </c>
      <c r="D217">
        <v>1.9199078644500001E-3</v>
      </c>
      <c r="E217">
        <v>16.950526960838499</v>
      </c>
      <c r="F217">
        <v>114.5</v>
      </c>
    </row>
    <row r="218" spans="1:6" x14ac:dyDescent="0.2">
      <c r="A218" t="s">
        <v>211</v>
      </c>
      <c r="B218">
        <v>89</v>
      </c>
      <c r="C218">
        <v>19015</v>
      </c>
      <c r="D218">
        <v>2.0630216013000002E-3</v>
      </c>
      <c r="E218">
        <v>21.805220176889499</v>
      </c>
      <c r="F218">
        <v>4533.1000000000004</v>
      </c>
    </row>
    <row r="219" spans="1:6" x14ac:dyDescent="0.2">
      <c r="A219" t="s">
        <v>204</v>
      </c>
      <c r="B219">
        <v>90</v>
      </c>
      <c r="C219">
        <v>11455</v>
      </c>
      <c r="D219">
        <v>2.1800048917799998E-3</v>
      </c>
      <c r="E219">
        <v>23.626780217176499</v>
      </c>
      <c r="F219">
        <v>36.200000000000003</v>
      </c>
    </row>
    <row r="220" spans="1:6" x14ac:dyDescent="0.2">
      <c r="A220" t="s">
        <v>188</v>
      </c>
      <c r="B220">
        <v>90</v>
      </c>
      <c r="C220">
        <v>18189.8</v>
      </c>
      <c r="D220">
        <v>2.73602260012E-3</v>
      </c>
      <c r="E220">
        <v>17.129156943337001</v>
      </c>
      <c r="F220">
        <v>35</v>
      </c>
    </row>
    <row r="221" spans="1:6" x14ac:dyDescent="0.2">
      <c r="A221" t="s">
        <v>126</v>
      </c>
      <c r="B221">
        <v>90</v>
      </c>
      <c r="C221">
        <v>18887</v>
      </c>
      <c r="D221">
        <v>2.2252554619199998E-3</v>
      </c>
      <c r="E221">
        <v>16.558482145464598</v>
      </c>
      <c r="F221">
        <v>36.1</v>
      </c>
    </row>
    <row r="222" spans="1:6" x14ac:dyDescent="0.2">
      <c r="A222" t="s">
        <v>214</v>
      </c>
      <c r="B222">
        <v>93</v>
      </c>
      <c r="C222">
        <v>3614</v>
      </c>
      <c r="D222">
        <v>3.4941134853600001E-3</v>
      </c>
      <c r="E222">
        <v>22.854235170901902</v>
      </c>
      <c r="F222">
        <v>400.5</v>
      </c>
    </row>
    <row r="223" spans="1:6" x14ac:dyDescent="0.2">
      <c r="A223" t="s">
        <v>138</v>
      </c>
      <c r="B223">
        <v>93</v>
      </c>
      <c r="C223">
        <v>7923</v>
      </c>
      <c r="D223">
        <v>6.4853368500899997E-3</v>
      </c>
      <c r="E223">
        <v>13.8250119815066</v>
      </c>
      <c r="F223">
        <v>83</v>
      </c>
    </row>
    <row r="224" spans="1:6" x14ac:dyDescent="0.2">
      <c r="A224" t="s">
        <v>46</v>
      </c>
      <c r="B224">
        <v>94</v>
      </c>
      <c r="C224">
        <v>4084.18</v>
      </c>
      <c r="D224">
        <v>5.3773103973700003E-3</v>
      </c>
      <c r="E224">
        <v>10.3596110340376</v>
      </c>
      <c r="F224">
        <v>162.4</v>
      </c>
    </row>
    <row r="225" spans="1:6" x14ac:dyDescent="0.2">
      <c r="A225" t="s">
        <v>215</v>
      </c>
      <c r="B225">
        <v>95</v>
      </c>
      <c r="C225">
        <v>5240.5</v>
      </c>
      <c r="D225">
        <v>2.17033446957E-3</v>
      </c>
      <c r="E225">
        <v>23.204911529479801</v>
      </c>
      <c r="F225">
        <v>3191.1</v>
      </c>
    </row>
    <row r="226" spans="1:6" x14ac:dyDescent="0.2">
      <c r="A226" t="s">
        <v>43</v>
      </c>
      <c r="B226">
        <v>96</v>
      </c>
      <c r="C226">
        <v>5180</v>
      </c>
      <c r="D226">
        <v>1.1896351316E-4</v>
      </c>
      <c r="E226">
        <v>10.4264997133481</v>
      </c>
      <c r="F226">
        <v>3.3</v>
      </c>
    </row>
    <row r="227" spans="1:6" x14ac:dyDescent="0.2">
      <c r="A227" t="s">
        <v>249</v>
      </c>
      <c r="B227">
        <v>97</v>
      </c>
      <c r="C227">
        <v>16600</v>
      </c>
      <c r="D227">
        <v>4.9185208563899997E-3</v>
      </c>
      <c r="E227">
        <v>17.256709576841399</v>
      </c>
      <c r="F227">
        <v>484.4</v>
      </c>
    </row>
    <row r="228" spans="1:6" x14ac:dyDescent="0.2">
      <c r="A228" t="s">
        <v>266</v>
      </c>
      <c r="B228">
        <v>97</v>
      </c>
      <c r="C228">
        <v>28939</v>
      </c>
      <c r="D228">
        <v>2.1931729861499999E-3</v>
      </c>
      <c r="E228">
        <v>15.51179480319</v>
      </c>
      <c r="F228">
        <v>1898.7</v>
      </c>
    </row>
    <row r="229" spans="1:6" x14ac:dyDescent="0.2">
      <c r="A229" t="s">
        <v>84</v>
      </c>
      <c r="B229">
        <v>98</v>
      </c>
      <c r="C229">
        <v>5793</v>
      </c>
      <c r="D229">
        <v>1.6614891283799999E-3</v>
      </c>
      <c r="E229">
        <v>16.522369392461499</v>
      </c>
      <c r="F229">
        <v>6.6</v>
      </c>
    </row>
    <row r="230" spans="1:6" x14ac:dyDescent="0.2">
      <c r="A230" t="s">
        <v>89</v>
      </c>
      <c r="B230">
        <v>99</v>
      </c>
      <c r="C230">
        <v>3915</v>
      </c>
      <c r="D230">
        <v>2.9703358755600001E-3</v>
      </c>
      <c r="E230">
        <v>18.228591154064301</v>
      </c>
      <c r="F230">
        <v>4.3</v>
      </c>
    </row>
    <row r="231" spans="1:6" x14ac:dyDescent="0.2">
      <c r="A231" t="s">
        <v>155</v>
      </c>
      <c r="B231">
        <v>99</v>
      </c>
      <c r="C231">
        <v>7413</v>
      </c>
      <c r="D231">
        <v>6.2613494987800002E-3</v>
      </c>
      <c r="E231">
        <v>15.077467946854499</v>
      </c>
      <c r="F231">
        <v>75.5</v>
      </c>
    </row>
    <row r="232" spans="1:6" x14ac:dyDescent="0.2">
      <c r="A232" t="s">
        <v>154</v>
      </c>
      <c r="B232">
        <v>99</v>
      </c>
      <c r="C232">
        <v>7882</v>
      </c>
      <c r="D232">
        <v>5.0189086927499996E-3</v>
      </c>
      <c r="E232">
        <v>15.9552044095418</v>
      </c>
      <c r="F232">
        <v>807.5</v>
      </c>
    </row>
    <row r="233" spans="1:6" x14ac:dyDescent="0.2">
      <c r="A233" t="s">
        <v>238</v>
      </c>
      <c r="B233">
        <v>100</v>
      </c>
      <c r="C233">
        <v>12247</v>
      </c>
      <c r="D233">
        <v>2.4696655105799999E-3</v>
      </c>
      <c r="E233">
        <v>16.802694155230402</v>
      </c>
      <c r="F233">
        <v>334.8</v>
      </c>
    </row>
    <row r="234" spans="1:6" x14ac:dyDescent="0.2">
      <c r="A234" t="s">
        <v>42</v>
      </c>
      <c r="B234">
        <v>101</v>
      </c>
      <c r="C234">
        <v>10111.450000000001</v>
      </c>
      <c r="D234">
        <v>2.1484558686599999E-3</v>
      </c>
      <c r="E234">
        <v>10.249035333181</v>
      </c>
      <c r="F234">
        <v>65.900000000000006</v>
      </c>
    </row>
    <row r="235" spans="1:6" x14ac:dyDescent="0.2">
      <c r="A235" t="s">
        <v>27</v>
      </c>
      <c r="B235">
        <v>101</v>
      </c>
      <c r="C235">
        <v>90275</v>
      </c>
      <c r="D235">
        <v>4.2625572139299997E-3</v>
      </c>
      <c r="E235">
        <v>6.7782166902793</v>
      </c>
      <c r="F235">
        <v>571.1</v>
      </c>
    </row>
    <row r="236" spans="1:6" x14ac:dyDescent="0.2">
      <c r="A236" t="s">
        <v>79</v>
      </c>
      <c r="B236">
        <v>102</v>
      </c>
      <c r="C236">
        <v>7444</v>
      </c>
      <c r="D236">
        <v>4.7705437037899997E-3</v>
      </c>
      <c r="E236">
        <v>14.993980181303799</v>
      </c>
      <c r="F236">
        <v>3.7</v>
      </c>
    </row>
    <row r="237" spans="1:6" x14ac:dyDescent="0.2">
      <c r="A237" t="s">
        <v>16</v>
      </c>
      <c r="B237">
        <v>102</v>
      </c>
      <c r="C237">
        <v>13864</v>
      </c>
      <c r="D237">
        <v>3.8571614136300001E-3</v>
      </c>
      <c r="E237">
        <v>12.6114188308655</v>
      </c>
      <c r="F237">
        <v>991.8</v>
      </c>
    </row>
    <row r="238" spans="1:6" x14ac:dyDescent="0.2">
      <c r="A238" t="s">
        <v>185</v>
      </c>
      <c r="B238">
        <v>103</v>
      </c>
      <c r="C238">
        <v>15310</v>
      </c>
      <c r="D238">
        <v>1.2990608116400001E-3</v>
      </c>
      <c r="E238">
        <v>16.293373274882899</v>
      </c>
      <c r="F238">
        <v>103.2</v>
      </c>
    </row>
    <row r="239" spans="1:6" x14ac:dyDescent="0.2">
      <c r="A239" t="s">
        <v>187</v>
      </c>
      <c r="B239">
        <v>107</v>
      </c>
      <c r="C239">
        <v>14900</v>
      </c>
      <c r="D239">
        <v>4.8960271876200001E-3</v>
      </c>
      <c r="E239">
        <v>17.8852348558983</v>
      </c>
      <c r="F239">
        <v>53</v>
      </c>
    </row>
    <row r="240" spans="1:6" x14ac:dyDescent="0.2">
      <c r="A240" t="s">
        <v>137</v>
      </c>
      <c r="B240">
        <v>108</v>
      </c>
      <c r="C240">
        <v>4563</v>
      </c>
      <c r="D240">
        <v>6.28651497049E-3</v>
      </c>
      <c r="E240">
        <v>14.7783717536908</v>
      </c>
      <c r="F240">
        <v>12.9</v>
      </c>
    </row>
    <row r="241" spans="1:6" x14ac:dyDescent="0.2">
      <c r="A241" t="s">
        <v>247</v>
      </c>
      <c r="B241">
        <v>108</v>
      </c>
      <c r="C241">
        <v>13283</v>
      </c>
      <c r="D241">
        <v>1.1936433949599999E-3</v>
      </c>
      <c r="E241">
        <v>16.453740331849598</v>
      </c>
      <c r="F241">
        <v>340.8</v>
      </c>
    </row>
    <row r="242" spans="1:6" x14ac:dyDescent="0.2">
      <c r="A242" t="s">
        <v>171</v>
      </c>
      <c r="B242">
        <v>108</v>
      </c>
      <c r="C242">
        <v>24000</v>
      </c>
      <c r="D242">
        <v>2.8033150825599999E-3</v>
      </c>
      <c r="E242">
        <v>15.5754728496943</v>
      </c>
      <c r="F242">
        <v>51.2</v>
      </c>
    </row>
    <row r="243" spans="1:6" x14ac:dyDescent="0.2">
      <c r="A243" t="s">
        <v>100</v>
      </c>
      <c r="B243">
        <v>109</v>
      </c>
      <c r="C243">
        <v>2596.4</v>
      </c>
      <c r="D243">
        <v>2.04706645689E-3</v>
      </c>
      <c r="E243">
        <v>16.628995193088699</v>
      </c>
      <c r="F243">
        <v>11.8</v>
      </c>
    </row>
    <row r="244" spans="1:6" x14ac:dyDescent="0.2">
      <c r="A244" t="s">
        <v>157</v>
      </c>
      <c r="B244">
        <v>109</v>
      </c>
      <c r="C244">
        <v>8169</v>
      </c>
      <c r="D244">
        <v>2.5860170794699999E-3</v>
      </c>
      <c r="E244">
        <v>15.3972141057807</v>
      </c>
      <c r="F244">
        <v>72.7</v>
      </c>
    </row>
    <row r="245" spans="1:6" x14ac:dyDescent="0.2">
      <c r="A245" t="s">
        <v>148</v>
      </c>
      <c r="B245">
        <v>109</v>
      </c>
      <c r="C245">
        <v>8715</v>
      </c>
      <c r="D245">
        <v>5.9693137798500001E-3</v>
      </c>
      <c r="E245">
        <v>14.203314067859599</v>
      </c>
      <c r="F245">
        <v>659.7</v>
      </c>
    </row>
    <row r="246" spans="1:6" x14ac:dyDescent="0.2">
      <c r="A246" t="s">
        <v>8</v>
      </c>
      <c r="B246">
        <v>109</v>
      </c>
      <c r="C246">
        <v>36829</v>
      </c>
      <c r="D246">
        <v>4.0818697356299997E-3</v>
      </c>
      <c r="E246">
        <v>8.5051789257314105</v>
      </c>
      <c r="F246">
        <v>724.2</v>
      </c>
    </row>
    <row r="247" spans="1:6" x14ac:dyDescent="0.2">
      <c r="A247" t="s">
        <v>152</v>
      </c>
      <c r="B247">
        <v>110</v>
      </c>
      <c r="C247">
        <v>6444</v>
      </c>
      <c r="D247">
        <v>5.5546280984700002E-3</v>
      </c>
      <c r="E247">
        <v>16.028254597938201</v>
      </c>
      <c r="F247">
        <v>72.5</v>
      </c>
    </row>
    <row r="248" spans="1:6" x14ac:dyDescent="0.2">
      <c r="A248" t="s">
        <v>142</v>
      </c>
      <c r="B248">
        <v>116</v>
      </c>
      <c r="C248">
        <v>7762</v>
      </c>
      <c r="D248">
        <v>1.54647864293E-3</v>
      </c>
      <c r="E248">
        <v>12.3119569713843</v>
      </c>
      <c r="F248">
        <v>128.80000000000001</v>
      </c>
    </row>
    <row r="249" spans="1:6" x14ac:dyDescent="0.2">
      <c r="A249" t="s">
        <v>6</v>
      </c>
      <c r="B249">
        <v>117</v>
      </c>
      <c r="C249">
        <v>12439</v>
      </c>
      <c r="D249">
        <v>7.4164795515100001E-3</v>
      </c>
      <c r="E249">
        <v>14.205780211233501</v>
      </c>
      <c r="F249">
        <v>76.8</v>
      </c>
    </row>
    <row r="250" spans="1:6" x14ac:dyDescent="0.2">
      <c r="A250" t="s">
        <v>245</v>
      </c>
      <c r="B250">
        <v>119</v>
      </c>
      <c r="C250">
        <v>12479</v>
      </c>
      <c r="D250">
        <v>3.4422219515100002E-3</v>
      </c>
      <c r="E250">
        <v>17.780135839433299</v>
      </c>
      <c r="F250">
        <v>309.3</v>
      </c>
    </row>
    <row r="251" spans="1:6" x14ac:dyDescent="0.2">
      <c r="A251" t="s">
        <v>133</v>
      </c>
      <c r="B251">
        <v>120</v>
      </c>
      <c r="C251">
        <v>22791</v>
      </c>
      <c r="D251">
        <v>6.2998298823900003E-4</v>
      </c>
      <c r="E251">
        <v>18.236894172905799</v>
      </c>
      <c r="F251">
        <v>56.8</v>
      </c>
    </row>
    <row r="252" spans="1:6" x14ac:dyDescent="0.2">
      <c r="A252" t="s">
        <v>39</v>
      </c>
      <c r="B252">
        <v>121</v>
      </c>
      <c r="C252">
        <v>11271</v>
      </c>
      <c r="D252">
        <v>4.6270536047199997E-3</v>
      </c>
      <c r="E252">
        <v>8.1011517358863507</v>
      </c>
      <c r="F252">
        <v>284.8</v>
      </c>
    </row>
    <row r="253" spans="1:6" x14ac:dyDescent="0.2">
      <c r="A253" t="s">
        <v>60</v>
      </c>
      <c r="B253">
        <v>121</v>
      </c>
      <c r="C253">
        <v>42469</v>
      </c>
      <c r="D253">
        <v>2.7074221844399999E-3</v>
      </c>
      <c r="E253">
        <v>4.1011436994148402</v>
      </c>
      <c r="F253">
        <v>145.9</v>
      </c>
    </row>
    <row r="254" spans="1:6" x14ac:dyDescent="0.2">
      <c r="A254" t="s">
        <v>172</v>
      </c>
      <c r="B254">
        <v>122</v>
      </c>
      <c r="C254">
        <v>21227</v>
      </c>
      <c r="D254">
        <v>1.3748587480200001E-4</v>
      </c>
      <c r="E254">
        <v>16.794701275770599</v>
      </c>
      <c r="F254">
        <v>133.1</v>
      </c>
    </row>
    <row r="255" spans="1:6" x14ac:dyDescent="0.2">
      <c r="A255" t="s">
        <v>203</v>
      </c>
      <c r="B255">
        <v>123</v>
      </c>
      <c r="C255">
        <v>13200</v>
      </c>
      <c r="D255">
        <v>4.0627042128400003E-3</v>
      </c>
      <c r="E255">
        <v>24.375224496712999</v>
      </c>
      <c r="F255">
        <v>25.3</v>
      </c>
    </row>
    <row r="256" spans="1:6" x14ac:dyDescent="0.2">
      <c r="A256" t="s">
        <v>4</v>
      </c>
      <c r="B256">
        <v>125</v>
      </c>
      <c r="C256">
        <v>7812.4</v>
      </c>
      <c r="D256">
        <v>1.3108087982500001E-3</v>
      </c>
      <c r="E256">
        <v>11.6412853886407</v>
      </c>
      <c r="F256">
        <v>2.1</v>
      </c>
    </row>
    <row r="257" spans="1:6" x14ac:dyDescent="0.2">
      <c r="A257" t="s">
        <v>219</v>
      </c>
      <c r="B257">
        <v>125</v>
      </c>
      <c r="C257">
        <v>27800</v>
      </c>
      <c r="D257">
        <v>2.9695501479400001E-3</v>
      </c>
      <c r="E257">
        <v>19.479292986786099</v>
      </c>
      <c r="F257">
        <v>164.4</v>
      </c>
    </row>
    <row r="258" spans="1:6" x14ac:dyDescent="0.2">
      <c r="A258" t="s">
        <v>64</v>
      </c>
      <c r="B258">
        <v>128</v>
      </c>
      <c r="C258">
        <v>22161</v>
      </c>
      <c r="D258">
        <v>4.23324323666E-3</v>
      </c>
      <c r="E258">
        <v>5.3583647327830599</v>
      </c>
      <c r="F258">
        <v>1752.5</v>
      </c>
    </row>
    <row r="259" spans="1:6" x14ac:dyDescent="0.2">
      <c r="A259" t="s">
        <v>80</v>
      </c>
      <c r="B259">
        <v>130</v>
      </c>
      <c r="C259">
        <v>10072</v>
      </c>
      <c r="D259">
        <v>1.77699089124E-3</v>
      </c>
      <c r="E259">
        <v>15.7844082218558</v>
      </c>
      <c r="F259">
        <v>2981.5</v>
      </c>
    </row>
    <row r="260" spans="1:6" x14ac:dyDescent="0.2">
      <c r="A260" t="s">
        <v>141</v>
      </c>
      <c r="B260">
        <v>130</v>
      </c>
      <c r="C260">
        <v>10685</v>
      </c>
      <c r="D260">
        <v>2.1320719039099999E-3</v>
      </c>
      <c r="E260">
        <v>14.403350209409201</v>
      </c>
      <c r="F260">
        <v>53.3</v>
      </c>
    </row>
    <row r="261" spans="1:6" x14ac:dyDescent="0.2">
      <c r="A261" t="s">
        <v>51</v>
      </c>
      <c r="B261">
        <v>130</v>
      </c>
      <c r="C261">
        <v>27120</v>
      </c>
      <c r="D261">
        <v>1.5324298937599999E-3</v>
      </c>
      <c r="E261">
        <v>6.1268121082316602</v>
      </c>
      <c r="F261">
        <v>183.4</v>
      </c>
    </row>
    <row r="262" spans="1:6" x14ac:dyDescent="0.2">
      <c r="A262" t="s">
        <v>98</v>
      </c>
      <c r="B262">
        <v>132</v>
      </c>
      <c r="C262">
        <v>5795.6</v>
      </c>
      <c r="D262">
        <v>3.4348214318099999E-3</v>
      </c>
      <c r="E262">
        <v>16.566713183824199</v>
      </c>
      <c r="F262">
        <v>37.5</v>
      </c>
    </row>
    <row r="263" spans="1:6" x14ac:dyDescent="0.2">
      <c r="A263" t="s">
        <v>183</v>
      </c>
      <c r="B263">
        <v>132</v>
      </c>
      <c r="C263">
        <v>11262</v>
      </c>
      <c r="D263">
        <v>5.0418359349400001E-3</v>
      </c>
      <c r="E263">
        <v>17.741768455619798</v>
      </c>
      <c r="F263">
        <v>984.1</v>
      </c>
    </row>
    <row r="264" spans="1:6" x14ac:dyDescent="0.2">
      <c r="A264" t="s">
        <v>95</v>
      </c>
      <c r="B264">
        <v>134</v>
      </c>
      <c r="C264">
        <v>9411</v>
      </c>
      <c r="D264">
        <v>2.8962664317000002E-3</v>
      </c>
      <c r="E264">
        <v>18.629992848996899</v>
      </c>
      <c r="F264">
        <v>1291.5999999999999</v>
      </c>
    </row>
    <row r="265" spans="1:6" x14ac:dyDescent="0.2">
      <c r="A265" t="s">
        <v>291</v>
      </c>
      <c r="B265">
        <v>135</v>
      </c>
      <c r="C265">
        <v>10196</v>
      </c>
      <c r="D265">
        <v>4.0880717931900002E-3</v>
      </c>
      <c r="E265">
        <v>13.3444184645736</v>
      </c>
      <c r="F265">
        <v>3491.6</v>
      </c>
    </row>
    <row r="266" spans="1:6" x14ac:dyDescent="0.2">
      <c r="A266" t="s">
        <v>118</v>
      </c>
      <c r="B266">
        <v>135</v>
      </c>
      <c r="C266">
        <v>11015</v>
      </c>
      <c r="D266">
        <v>4.7211380096400001E-4</v>
      </c>
      <c r="E266">
        <v>19.338692232228201</v>
      </c>
      <c r="F266">
        <v>4278</v>
      </c>
    </row>
    <row r="267" spans="1:6" x14ac:dyDescent="0.2">
      <c r="A267" t="s">
        <v>81</v>
      </c>
      <c r="B267">
        <v>135</v>
      </c>
      <c r="C267">
        <v>15000</v>
      </c>
      <c r="D267">
        <v>1.99792657063E-4</v>
      </c>
      <c r="E267">
        <v>15.6671540109497</v>
      </c>
      <c r="F267">
        <v>3.6</v>
      </c>
    </row>
    <row r="268" spans="1:6" x14ac:dyDescent="0.2">
      <c r="A268" t="s">
        <v>116</v>
      </c>
      <c r="B268">
        <v>138</v>
      </c>
      <c r="C268">
        <v>4200</v>
      </c>
      <c r="D268">
        <v>5.0317964217199999E-3</v>
      </c>
      <c r="E268">
        <v>19.483543113784599</v>
      </c>
      <c r="F268">
        <v>2.1</v>
      </c>
    </row>
    <row r="269" spans="1:6" x14ac:dyDescent="0.2">
      <c r="A269" t="s">
        <v>240</v>
      </c>
      <c r="B269">
        <v>138</v>
      </c>
      <c r="C269">
        <v>20249</v>
      </c>
      <c r="D269">
        <v>3.4161609044100001E-3</v>
      </c>
      <c r="E269">
        <v>15.463984568604401</v>
      </c>
      <c r="F269">
        <v>470.8</v>
      </c>
    </row>
    <row r="270" spans="1:6" x14ac:dyDescent="0.2">
      <c r="A270" t="s">
        <v>38</v>
      </c>
      <c r="B270">
        <v>146</v>
      </c>
      <c r="C270">
        <v>9252</v>
      </c>
      <c r="D270">
        <v>4.5023910197599997E-3</v>
      </c>
      <c r="E270">
        <v>9.7123187098070805</v>
      </c>
      <c r="F270">
        <v>77.3</v>
      </c>
    </row>
    <row r="271" spans="1:6" x14ac:dyDescent="0.2">
      <c r="A271" t="s">
        <v>258</v>
      </c>
      <c r="B271">
        <v>147</v>
      </c>
      <c r="C271">
        <v>30762</v>
      </c>
      <c r="D271">
        <v>4.9277183853799998E-3</v>
      </c>
      <c r="E271">
        <v>16.212485199097699</v>
      </c>
      <c r="F271">
        <v>843.9</v>
      </c>
    </row>
    <row r="272" spans="1:6" x14ac:dyDescent="0.2">
      <c r="A272" t="s">
        <v>82</v>
      </c>
      <c r="B272">
        <v>151</v>
      </c>
      <c r="C272">
        <v>6658</v>
      </c>
      <c r="D272">
        <v>4.55171110127E-4</v>
      </c>
      <c r="E272">
        <v>16.332708323972199</v>
      </c>
      <c r="F272">
        <v>1255.5999999999999</v>
      </c>
    </row>
    <row r="273" spans="1:6" x14ac:dyDescent="0.2">
      <c r="A273" t="s">
        <v>320</v>
      </c>
      <c r="B273">
        <v>152</v>
      </c>
      <c r="C273">
        <v>9527.31</v>
      </c>
      <c r="D273">
        <v>9.2798458451499996E-4</v>
      </c>
      <c r="E273">
        <v>10.5165014489494</v>
      </c>
      <c r="F273">
        <v>1111.4000000000001</v>
      </c>
    </row>
    <row r="274" spans="1:6" x14ac:dyDescent="0.2">
      <c r="A274" t="s">
        <v>78</v>
      </c>
      <c r="B274">
        <v>158</v>
      </c>
      <c r="C274">
        <v>8001</v>
      </c>
      <c r="D274">
        <v>3.2864920312100001E-3</v>
      </c>
      <c r="E274">
        <v>16.935362402373901</v>
      </c>
      <c r="F274">
        <v>5.3</v>
      </c>
    </row>
    <row r="275" spans="1:6" x14ac:dyDescent="0.2">
      <c r="A275" t="s">
        <v>312</v>
      </c>
      <c r="B275">
        <v>162</v>
      </c>
      <c r="C275">
        <v>7665</v>
      </c>
      <c r="D275">
        <v>4.0513257057800001E-3</v>
      </c>
      <c r="E275">
        <v>5.1930358346528802</v>
      </c>
      <c r="F275">
        <v>2261.1999999999998</v>
      </c>
    </row>
    <row r="276" spans="1:6" x14ac:dyDescent="0.2">
      <c r="A276" t="s">
        <v>129</v>
      </c>
      <c r="B276">
        <v>164</v>
      </c>
      <c r="C276">
        <v>39379.64</v>
      </c>
      <c r="D276">
        <v>5.7029916685699998E-3</v>
      </c>
      <c r="E276">
        <v>20.542172742518201</v>
      </c>
      <c r="F276">
        <v>123.8</v>
      </c>
    </row>
    <row r="277" spans="1:6" x14ac:dyDescent="0.2">
      <c r="A277" t="s">
        <v>202</v>
      </c>
      <c r="B277">
        <v>167</v>
      </c>
      <c r="C277">
        <v>9504</v>
      </c>
      <c r="D277">
        <v>1.6416161326200001E-3</v>
      </c>
      <c r="E277">
        <v>23.7613291634995</v>
      </c>
      <c r="F277">
        <v>18.2</v>
      </c>
    </row>
    <row r="278" spans="1:6" x14ac:dyDescent="0.2">
      <c r="A278" t="s">
        <v>14</v>
      </c>
      <c r="B278">
        <v>175</v>
      </c>
      <c r="C278">
        <v>14176</v>
      </c>
      <c r="D278">
        <v>4.3461602846399999E-3</v>
      </c>
      <c r="E278">
        <v>7.9280138222635097</v>
      </c>
      <c r="F278">
        <v>1067.2</v>
      </c>
    </row>
    <row r="279" spans="1:6" x14ac:dyDescent="0.2">
      <c r="A279" t="s">
        <v>140</v>
      </c>
      <c r="B279">
        <v>186</v>
      </c>
      <c r="C279">
        <v>15859</v>
      </c>
      <c r="D279">
        <v>1.95526928826E-3</v>
      </c>
      <c r="E279">
        <v>14.007345544055999</v>
      </c>
      <c r="F279">
        <v>44.1</v>
      </c>
    </row>
    <row r="280" spans="1:6" x14ac:dyDescent="0.2">
      <c r="A280" t="s">
        <v>199</v>
      </c>
      <c r="B280">
        <v>190</v>
      </c>
      <c r="C280">
        <v>1711.24</v>
      </c>
      <c r="D280">
        <v>4.6408695574800003E-3</v>
      </c>
      <c r="E280">
        <v>23.995214692057498</v>
      </c>
      <c r="F280">
        <v>966.5</v>
      </c>
    </row>
    <row r="281" spans="1:6" x14ac:dyDescent="0.2">
      <c r="A281" t="s">
        <v>7</v>
      </c>
      <c r="B281">
        <v>190</v>
      </c>
      <c r="C281">
        <v>22159</v>
      </c>
      <c r="D281">
        <v>3.3869463258800001E-3</v>
      </c>
      <c r="E281">
        <v>11.9083747457904</v>
      </c>
      <c r="F281">
        <v>17.2</v>
      </c>
    </row>
    <row r="282" spans="1:6" x14ac:dyDescent="0.2">
      <c r="A282" t="s">
        <v>25</v>
      </c>
      <c r="B282">
        <v>190</v>
      </c>
      <c r="C282">
        <v>27768</v>
      </c>
      <c r="D282">
        <v>3.7736030591799998E-3</v>
      </c>
      <c r="E282">
        <v>6.1647659853282901</v>
      </c>
      <c r="F282">
        <v>1067.2</v>
      </c>
    </row>
    <row r="283" spans="1:6" x14ac:dyDescent="0.2">
      <c r="A283" t="s">
        <v>5</v>
      </c>
      <c r="B283">
        <v>194</v>
      </c>
      <c r="C283">
        <v>12062</v>
      </c>
      <c r="D283">
        <v>4.3955285966899996E-3</v>
      </c>
      <c r="E283">
        <v>14.464372662758899</v>
      </c>
      <c r="F283">
        <v>310.39999999999998</v>
      </c>
    </row>
    <row r="284" spans="1:6" x14ac:dyDescent="0.2">
      <c r="A284" t="s">
        <v>153</v>
      </c>
      <c r="B284">
        <v>199</v>
      </c>
      <c r="C284">
        <v>15230</v>
      </c>
      <c r="D284">
        <v>1.8743619890799999E-3</v>
      </c>
      <c r="E284">
        <v>14.7371808071412</v>
      </c>
      <c r="F284">
        <v>137.1</v>
      </c>
    </row>
    <row r="285" spans="1:6" x14ac:dyDescent="0.2">
      <c r="A285" t="s">
        <v>139</v>
      </c>
      <c r="B285">
        <v>201</v>
      </c>
      <c r="C285">
        <v>13739.9</v>
      </c>
      <c r="D285">
        <v>3.6405893624799997E-4</v>
      </c>
      <c r="E285">
        <v>13.580196293410699</v>
      </c>
      <c r="F285">
        <v>46.7</v>
      </c>
    </row>
    <row r="286" spans="1:6" x14ac:dyDescent="0.2">
      <c r="A286" t="s">
        <v>75</v>
      </c>
      <c r="B286">
        <v>206</v>
      </c>
      <c r="C286">
        <v>11258</v>
      </c>
      <c r="D286">
        <v>4.2642704841700001E-4</v>
      </c>
      <c r="E286">
        <v>15.419654064615299</v>
      </c>
      <c r="F286">
        <v>41</v>
      </c>
    </row>
    <row r="287" spans="1:6" x14ac:dyDescent="0.2">
      <c r="A287" t="s">
        <v>218</v>
      </c>
      <c r="B287">
        <v>206</v>
      </c>
      <c r="C287">
        <v>18600</v>
      </c>
      <c r="D287">
        <v>6.35723668504E-3</v>
      </c>
      <c r="E287">
        <v>19.643038856391001</v>
      </c>
      <c r="F287">
        <v>96.8</v>
      </c>
    </row>
    <row r="288" spans="1:6" x14ac:dyDescent="0.2">
      <c r="A288" t="s">
        <v>231</v>
      </c>
      <c r="B288">
        <v>209</v>
      </c>
      <c r="C288">
        <v>2304.84</v>
      </c>
      <c r="D288">
        <v>3.9946710995299997E-3</v>
      </c>
      <c r="E288">
        <v>25.2824954389841</v>
      </c>
      <c r="F288">
        <v>14.1</v>
      </c>
    </row>
    <row r="289" spans="1:6" x14ac:dyDescent="0.2">
      <c r="A289" t="s">
        <v>3</v>
      </c>
      <c r="B289">
        <v>214</v>
      </c>
      <c r="C289">
        <v>13472</v>
      </c>
      <c r="D289">
        <v>1.6796712389100001E-3</v>
      </c>
      <c r="E289">
        <v>12.427749987403701</v>
      </c>
      <c r="F289">
        <v>27.8</v>
      </c>
    </row>
    <row r="290" spans="1:6" x14ac:dyDescent="0.2">
      <c r="A290" t="s">
        <v>91</v>
      </c>
      <c r="B290">
        <v>217</v>
      </c>
      <c r="C290">
        <v>9278</v>
      </c>
      <c r="D290">
        <v>1.9648589391600001E-3</v>
      </c>
      <c r="E290">
        <v>18.2640367030932</v>
      </c>
      <c r="F290">
        <v>2237.1</v>
      </c>
    </row>
    <row r="291" spans="1:6" x14ac:dyDescent="0.2">
      <c r="A291" t="s">
        <v>24</v>
      </c>
      <c r="B291">
        <v>223</v>
      </c>
      <c r="C291">
        <v>17410</v>
      </c>
      <c r="D291">
        <v>1.7619218637100001E-3</v>
      </c>
      <c r="E291">
        <v>7.0146542543386996</v>
      </c>
      <c r="F291">
        <v>1063</v>
      </c>
    </row>
    <row r="292" spans="1:6" x14ac:dyDescent="0.2">
      <c r="A292" t="s">
        <v>88</v>
      </c>
      <c r="B292">
        <v>238</v>
      </c>
      <c r="C292">
        <v>22784</v>
      </c>
      <c r="D292">
        <v>1.12454977821E-3</v>
      </c>
      <c r="E292">
        <v>19.695475073130201</v>
      </c>
      <c r="F292">
        <v>6</v>
      </c>
    </row>
    <row r="293" spans="1:6" x14ac:dyDescent="0.2">
      <c r="A293" t="s">
        <v>136</v>
      </c>
      <c r="B293">
        <v>240</v>
      </c>
      <c r="C293">
        <v>5938</v>
      </c>
      <c r="D293">
        <v>3.7914774920100001E-3</v>
      </c>
      <c r="E293">
        <v>13.6020661898805</v>
      </c>
      <c r="F293">
        <v>34</v>
      </c>
    </row>
    <row r="294" spans="1:6" x14ac:dyDescent="0.2">
      <c r="A294" t="s">
        <v>146</v>
      </c>
      <c r="B294">
        <v>247</v>
      </c>
      <c r="C294">
        <v>17184</v>
      </c>
      <c r="D294">
        <v>4.5481299777600003E-3</v>
      </c>
      <c r="E294">
        <v>14.4716100052618</v>
      </c>
      <c r="F294">
        <v>87.9</v>
      </c>
    </row>
    <row r="295" spans="1:6" x14ac:dyDescent="0.2">
      <c r="A295" t="s">
        <v>200</v>
      </c>
      <c r="B295">
        <v>253</v>
      </c>
      <c r="C295">
        <v>2064</v>
      </c>
      <c r="D295">
        <v>9.3853617205099998E-4</v>
      </c>
      <c r="E295">
        <v>23.4429652268899</v>
      </c>
      <c r="F295">
        <v>1.1000000000000001</v>
      </c>
    </row>
    <row r="296" spans="1:6" x14ac:dyDescent="0.2">
      <c r="A296" t="s">
        <v>206</v>
      </c>
      <c r="B296">
        <v>267</v>
      </c>
      <c r="C296">
        <v>11200</v>
      </c>
      <c r="D296">
        <v>1.5446737072299999E-3</v>
      </c>
      <c r="E296">
        <v>23.406757760778699</v>
      </c>
      <c r="F296">
        <v>8.4</v>
      </c>
    </row>
    <row r="297" spans="1:6" x14ac:dyDescent="0.2">
      <c r="A297" t="s">
        <v>213</v>
      </c>
      <c r="B297">
        <v>274</v>
      </c>
      <c r="C297">
        <v>1800.14</v>
      </c>
      <c r="D297">
        <v>5.5574087906400003E-3</v>
      </c>
      <c r="E297">
        <v>24.0244275515042</v>
      </c>
      <c r="F297">
        <v>332.7</v>
      </c>
    </row>
    <row r="298" spans="1:6" x14ac:dyDescent="0.2">
      <c r="A298" t="s">
        <v>298</v>
      </c>
      <c r="B298">
        <v>289</v>
      </c>
      <c r="C298">
        <v>13100</v>
      </c>
      <c r="D298">
        <v>4.7462135165300002E-3</v>
      </c>
      <c r="E298">
        <v>6.5661805218691702</v>
      </c>
      <c r="F298">
        <v>1517.2</v>
      </c>
    </row>
    <row r="299" spans="1:6" x14ac:dyDescent="0.2">
      <c r="A299" t="s">
        <v>76</v>
      </c>
      <c r="B299">
        <v>309</v>
      </c>
      <c r="C299">
        <v>4385</v>
      </c>
      <c r="D299">
        <v>6.7467061027800005E-4</v>
      </c>
      <c r="E299">
        <v>17.231841010053099</v>
      </c>
      <c r="F299">
        <v>4.9000000000000004</v>
      </c>
    </row>
    <row r="300" spans="1:6" x14ac:dyDescent="0.2">
      <c r="A300" t="s">
        <v>123</v>
      </c>
      <c r="B300">
        <v>335</v>
      </c>
      <c r="C300">
        <v>7402.36</v>
      </c>
      <c r="D300">
        <v>4.7917135991199997E-3</v>
      </c>
      <c r="E300">
        <v>18.5532804732693</v>
      </c>
      <c r="F300">
        <v>46.7</v>
      </c>
    </row>
    <row r="301" spans="1:6" x14ac:dyDescent="0.2">
      <c r="A301" t="s">
        <v>50</v>
      </c>
      <c r="B301">
        <v>343</v>
      </c>
      <c r="C301">
        <v>20604</v>
      </c>
      <c r="D301">
        <v>7.21772009921E-3</v>
      </c>
      <c r="E301">
        <v>6.4694759735159701</v>
      </c>
      <c r="F301">
        <v>236.8</v>
      </c>
    </row>
    <row r="302" spans="1:6" x14ac:dyDescent="0.2">
      <c r="A302" t="s">
        <v>114</v>
      </c>
      <c r="B302">
        <v>354</v>
      </c>
      <c r="C302">
        <v>12154</v>
      </c>
      <c r="D302">
        <v>3.7727046091999999E-3</v>
      </c>
      <c r="E302">
        <v>20.4873284111729</v>
      </c>
      <c r="F302">
        <v>83.8</v>
      </c>
    </row>
    <row r="303" spans="1:6" x14ac:dyDescent="0.2">
      <c r="A303" t="s">
        <v>74</v>
      </c>
      <c r="B303">
        <v>357</v>
      </c>
      <c r="C303">
        <v>4787.6099999999997</v>
      </c>
      <c r="D303">
        <v>4.5011396773799997E-3</v>
      </c>
      <c r="E303">
        <v>17.409197102718299</v>
      </c>
      <c r="F303">
        <v>6.7</v>
      </c>
    </row>
    <row r="304" spans="1:6" x14ac:dyDescent="0.2">
      <c r="A304" t="s">
        <v>87</v>
      </c>
      <c r="B304">
        <v>361</v>
      </c>
      <c r="C304">
        <v>9816.23</v>
      </c>
      <c r="D304">
        <v>4.8774507068600004E-3</v>
      </c>
      <c r="E304">
        <v>18.251722301357301</v>
      </c>
      <c r="F304">
        <v>4.2</v>
      </c>
    </row>
    <row r="305" spans="1:6" x14ac:dyDescent="0.2">
      <c r="A305" t="s">
        <v>325</v>
      </c>
      <c r="B305">
        <v>373</v>
      </c>
      <c r="C305">
        <v>14216.3</v>
      </c>
      <c r="D305">
        <v>4.9307337920599997E-3</v>
      </c>
      <c r="E305">
        <v>9.3401742690403093</v>
      </c>
      <c r="F305">
        <v>917.9</v>
      </c>
    </row>
    <row r="306" spans="1:6" x14ac:dyDescent="0.2">
      <c r="A306" t="s">
        <v>97</v>
      </c>
      <c r="B306">
        <v>378</v>
      </c>
      <c r="C306">
        <v>7029.48</v>
      </c>
      <c r="D306">
        <v>4.8442729993899997E-3</v>
      </c>
      <c r="E306">
        <v>16.589733635235199</v>
      </c>
      <c r="F306">
        <v>27.9</v>
      </c>
    </row>
    <row r="307" spans="1:6" x14ac:dyDescent="0.2">
      <c r="A307" t="s">
        <v>256</v>
      </c>
      <c r="B307">
        <v>383</v>
      </c>
      <c r="C307">
        <v>8046</v>
      </c>
      <c r="D307">
        <v>4.66809866743E-3</v>
      </c>
      <c r="E307">
        <v>15.8708268989964</v>
      </c>
      <c r="F307">
        <v>1074.3</v>
      </c>
    </row>
    <row r="308" spans="1:6" x14ac:dyDescent="0.2">
      <c r="A308" t="s">
        <v>77</v>
      </c>
      <c r="B308">
        <v>399</v>
      </c>
      <c r="C308">
        <v>8488</v>
      </c>
      <c r="D308">
        <v>1.6620305216899999E-3</v>
      </c>
      <c r="E308">
        <v>17.7363898033888</v>
      </c>
      <c r="F308">
        <v>65.2</v>
      </c>
    </row>
    <row r="309" spans="1:6" x14ac:dyDescent="0.2">
      <c r="A309" t="s">
        <v>13</v>
      </c>
      <c r="B309">
        <v>405</v>
      </c>
      <c r="C309">
        <v>6959</v>
      </c>
      <c r="D309">
        <v>1.97827969603E-3</v>
      </c>
      <c r="E309">
        <v>11.1504199298294</v>
      </c>
      <c r="F309">
        <v>778.3</v>
      </c>
    </row>
    <row r="310" spans="1:6" x14ac:dyDescent="0.2">
      <c r="A310" t="s">
        <v>115</v>
      </c>
      <c r="B310">
        <v>436</v>
      </c>
      <c r="C310">
        <v>1865</v>
      </c>
      <c r="D310">
        <v>5.1522924944700003E-4</v>
      </c>
      <c r="E310">
        <v>22.277849772915499</v>
      </c>
      <c r="F310">
        <v>139.4</v>
      </c>
    </row>
    <row r="311" spans="1:6" x14ac:dyDescent="0.2">
      <c r="A311" t="s">
        <v>2</v>
      </c>
      <c r="B311">
        <v>442</v>
      </c>
      <c r="C311">
        <v>15848</v>
      </c>
      <c r="D311">
        <v>1.9804512215299999E-3</v>
      </c>
      <c r="E311">
        <v>13.041493595052501</v>
      </c>
      <c r="F311">
        <v>80.5</v>
      </c>
    </row>
    <row r="312" spans="1:6" x14ac:dyDescent="0.2">
      <c r="A312" t="s">
        <v>217</v>
      </c>
      <c r="B312">
        <v>457</v>
      </c>
      <c r="C312">
        <v>22112</v>
      </c>
      <c r="D312">
        <v>4.9802686294699999E-3</v>
      </c>
      <c r="E312">
        <v>22.159999284764499</v>
      </c>
      <c r="F312">
        <v>73.099999999999994</v>
      </c>
    </row>
    <row r="313" spans="1:6" x14ac:dyDescent="0.2">
      <c r="A313" t="s">
        <v>37</v>
      </c>
      <c r="B313">
        <v>521</v>
      </c>
      <c r="C313">
        <v>13237</v>
      </c>
      <c r="D313">
        <v>3.7472114468400002E-3</v>
      </c>
      <c r="E313">
        <v>11.115835961790699</v>
      </c>
      <c r="F313">
        <v>91.5</v>
      </c>
    </row>
    <row r="314" spans="1:6" x14ac:dyDescent="0.2">
      <c r="A314" t="s">
        <v>151</v>
      </c>
      <c r="B314">
        <v>534</v>
      </c>
      <c r="C314">
        <v>7446.2</v>
      </c>
      <c r="D314">
        <v>4.3092177121299997E-3</v>
      </c>
      <c r="E314">
        <v>15.75159640395</v>
      </c>
      <c r="F314">
        <v>110.4</v>
      </c>
    </row>
    <row r="315" spans="1:6" x14ac:dyDescent="0.2">
      <c r="A315" t="s">
        <v>265</v>
      </c>
      <c r="B315">
        <v>534</v>
      </c>
      <c r="C315">
        <v>21473</v>
      </c>
      <c r="D315">
        <v>4.7960961972800002E-3</v>
      </c>
      <c r="E315">
        <v>16.624455974126199</v>
      </c>
      <c r="F315">
        <v>1891.4</v>
      </c>
    </row>
    <row r="316" spans="1:6" x14ac:dyDescent="0.2">
      <c r="A316" t="s">
        <v>59</v>
      </c>
      <c r="B316">
        <v>550</v>
      </c>
      <c r="C316">
        <v>53068</v>
      </c>
      <c r="D316">
        <v>3.16152602318E-3</v>
      </c>
      <c r="E316">
        <v>4.8039972550988699</v>
      </c>
      <c r="F316">
        <v>142.30000000000001</v>
      </c>
    </row>
    <row r="317" spans="1:6" x14ac:dyDescent="0.2">
      <c r="A317" t="s">
        <v>182</v>
      </c>
      <c r="B317">
        <v>555</v>
      </c>
      <c r="C317">
        <v>11819</v>
      </c>
      <c r="D317">
        <v>4.2893046489299999E-3</v>
      </c>
      <c r="E317">
        <v>17.8496360536104</v>
      </c>
      <c r="F317">
        <v>44.9</v>
      </c>
    </row>
    <row r="318" spans="1:6" x14ac:dyDescent="0.2">
      <c r="A318" t="s">
        <v>134</v>
      </c>
      <c r="B318">
        <v>588</v>
      </c>
      <c r="C318">
        <v>8177.21</v>
      </c>
      <c r="D318">
        <v>3.7903069557300001E-3</v>
      </c>
      <c r="E318">
        <v>12.9819028780271</v>
      </c>
      <c r="F318">
        <v>51.6</v>
      </c>
    </row>
    <row r="319" spans="1:6" x14ac:dyDescent="0.2">
      <c r="A319" t="s">
        <v>135</v>
      </c>
      <c r="B319">
        <v>601</v>
      </c>
      <c r="C319">
        <v>24454</v>
      </c>
      <c r="D319">
        <v>1.2882205993700001E-3</v>
      </c>
      <c r="E319">
        <v>13.921977659671899</v>
      </c>
      <c r="F319">
        <v>76</v>
      </c>
    </row>
    <row r="320" spans="1:6" x14ac:dyDescent="0.2">
      <c r="A320" t="s">
        <v>36</v>
      </c>
      <c r="B320">
        <v>707</v>
      </c>
      <c r="C320">
        <v>12980</v>
      </c>
      <c r="D320">
        <v>8.4921980350699999E-4</v>
      </c>
      <c r="E320">
        <v>9.0596635266125407</v>
      </c>
      <c r="F320">
        <v>42.8</v>
      </c>
    </row>
    <row r="321" spans="1:6" x14ac:dyDescent="0.2">
      <c r="A321" t="s">
        <v>73</v>
      </c>
      <c r="B321">
        <v>791</v>
      </c>
      <c r="C321">
        <v>6582.31</v>
      </c>
      <c r="D321">
        <v>3.5860482645599999E-3</v>
      </c>
      <c r="E321">
        <v>16.818980035948101</v>
      </c>
      <c r="F321">
        <v>8.9</v>
      </c>
    </row>
    <row r="322" spans="1:6" x14ac:dyDescent="0.2">
      <c r="A322" t="s">
        <v>201</v>
      </c>
      <c r="B322">
        <v>854</v>
      </c>
      <c r="C322">
        <v>3848.49</v>
      </c>
      <c r="D322">
        <v>4.81078814094E-3</v>
      </c>
      <c r="E322">
        <v>23.595829682024998</v>
      </c>
      <c r="F322">
        <v>40.1</v>
      </c>
    </row>
    <row r="323" spans="1:6" x14ac:dyDescent="0.2">
      <c r="A323" t="s">
        <v>86</v>
      </c>
      <c r="B323">
        <v>874</v>
      </c>
      <c r="C323">
        <v>16596</v>
      </c>
      <c r="D323">
        <v>0</v>
      </c>
      <c r="E323">
        <v>17.7600412004094</v>
      </c>
      <c r="F323">
        <v>41.7</v>
      </c>
    </row>
    <row r="324" spans="1:6" x14ac:dyDescent="0.2">
      <c r="A324" t="s">
        <v>288</v>
      </c>
      <c r="B324">
        <v>928</v>
      </c>
      <c r="C324">
        <v>10108</v>
      </c>
      <c r="D324">
        <v>4.89176773705E-3</v>
      </c>
      <c r="E324">
        <v>13.9665271589467</v>
      </c>
      <c r="F324">
        <v>397.5</v>
      </c>
    </row>
    <row r="325" spans="1:6" x14ac:dyDescent="0.2">
      <c r="A325" t="s">
        <v>212</v>
      </c>
      <c r="B325">
        <v>956</v>
      </c>
      <c r="C325">
        <v>2465</v>
      </c>
      <c r="D325">
        <v>5.0104215606700002E-3</v>
      </c>
      <c r="E325">
        <v>23.944982382440099</v>
      </c>
      <c r="F325">
        <v>136.4</v>
      </c>
    </row>
    <row r="326" spans="1:6" x14ac:dyDescent="0.2">
      <c r="A326" t="s">
        <v>169</v>
      </c>
      <c r="B326">
        <v>995</v>
      </c>
      <c r="C326">
        <v>8494.41</v>
      </c>
      <c r="D326">
        <v>4.07940300956E-3</v>
      </c>
      <c r="E326">
        <v>17.509655392845399</v>
      </c>
      <c r="F326">
        <v>23.3</v>
      </c>
    </row>
    <row r="327" spans="1:6" x14ac:dyDescent="0.2">
      <c r="A327" t="s">
        <v>1</v>
      </c>
      <c r="B327">
        <v>1093</v>
      </c>
      <c r="C327">
        <v>11920</v>
      </c>
      <c r="D327">
        <v>1.72681399952E-3</v>
      </c>
      <c r="E327">
        <v>13.513042451275499</v>
      </c>
      <c r="F327">
        <v>3.3</v>
      </c>
    </row>
    <row r="328" spans="1:6" x14ac:dyDescent="0.2">
      <c r="A328" t="s">
        <v>235</v>
      </c>
      <c r="B328">
        <v>1334</v>
      </c>
      <c r="C328">
        <v>12121</v>
      </c>
      <c r="D328">
        <v>4.1001201127900001E-3</v>
      </c>
      <c r="E328">
        <v>16.442261579608001</v>
      </c>
      <c r="F328">
        <v>506.1</v>
      </c>
    </row>
    <row r="329" spans="1:6" x14ac:dyDescent="0.2">
      <c r="A329" t="s">
        <v>196</v>
      </c>
      <c r="B329">
        <v>1488</v>
      </c>
      <c r="C329">
        <v>7434.4</v>
      </c>
      <c r="D329">
        <v>5.2987605715100004E-3</v>
      </c>
      <c r="E329">
        <v>23.402730071826699</v>
      </c>
      <c r="F329">
        <v>6.6</v>
      </c>
    </row>
    <row r="330" spans="1:6" x14ac:dyDescent="0.2">
      <c r="A330" t="s">
        <v>234</v>
      </c>
      <c r="B330">
        <v>1634</v>
      </c>
      <c r="C330">
        <v>82400</v>
      </c>
      <c r="D330">
        <v>5.0330668584299999E-3</v>
      </c>
      <c r="E330">
        <v>17.204170747382701</v>
      </c>
      <c r="F330">
        <v>259.10000000000002</v>
      </c>
    </row>
    <row r="331" spans="1:6" x14ac:dyDescent="0.2">
      <c r="A331" t="s">
        <v>198</v>
      </c>
      <c r="B331">
        <v>1744</v>
      </c>
      <c r="C331">
        <v>1952.84</v>
      </c>
      <c r="D331">
        <v>1.70882880709E-3</v>
      </c>
      <c r="E331">
        <v>23.9962109647605</v>
      </c>
      <c r="F331">
        <v>18.2</v>
      </c>
    </row>
    <row r="332" spans="1:6" x14ac:dyDescent="0.2">
      <c r="A332" t="s">
        <v>0</v>
      </c>
      <c r="B332">
        <v>1775</v>
      </c>
      <c r="C332">
        <v>16800</v>
      </c>
      <c r="D332">
        <v>1.13894019762E-3</v>
      </c>
      <c r="E332">
        <v>11.4694106490401</v>
      </c>
      <c r="F332">
        <v>54</v>
      </c>
    </row>
    <row r="333" spans="1:6" x14ac:dyDescent="0.2">
      <c r="A333" t="s">
        <v>72</v>
      </c>
      <c r="B333">
        <v>1987</v>
      </c>
      <c r="C333">
        <v>6219</v>
      </c>
      <c r="D333">
        <v>9.1920508814699999E-4</v>
      </c>
      <c r="E333">
        <v>17.927364521803302</v>
      </c>
      <c r="F333">
        <v>2.8</v>
      </c>
    </row>
    <row r="334" spans="1:6" ht="16.5" x14ac:dyDescent="0.2">
      <c r="A334" t="s">
        <v>887</v>
      </c>
      <c r="B334" s="23">
        <v>246.1</v>
      </c>
      <c r="C334">
        <v>15461</v>
      </c>
      <c r="D334">
        <v>5.5732065513100001E-3</v>
      </c>
      <c r="E334">
        <v>16.775196019172999</v>
      </c>
      <c r="F334">
        <v>100.2</v>
      </c>
    </row>
    <row r="335" spans="1:6" ht="16.5" x14ac:dyDescent="0.2">
      <c r="A335" t="s">
        <v>181</v>
      </c>
      <c r="B335" s="23">
        <v>337.72</v>
      </c>
      <c r="C335">
        <v>24111</v>
      </c>
      <c r="D335">
        <v>5.54941269032E-3</v>
      </c>
      <c r="E335">
        <v>17.0306287324604</v>
      </c>
      <c r="F335">
        <v>457.1</v>
      </c>
    </row>
    <row r="336" spans="1:6" x14ac:dyDescent="0.2">
      <c r="A336" t="s">
        <v>271</v>
      </c>
      <c r="B336" t="s">
        <v>340</v>
      </c>
      <c r="C336">
        <v>3876</v>
      </c>
      <c r="D336">
        <v>0</v>
      </c>
      <c r="E336">
        <v>26.152145410846799</v>
      </c>
      <c r="F336">
        <v>1302.0999999999999</v>
      </c>
    </row>
    <row r="337" spans="1:6" ht="16.5" x14ac:dyDescent="0.2">
      <c r="A337" t="s">
        <v>173</v>
      </c>
      <c r="B337" s="23">
        <v>568</v>
      </c>
      <c r="C337">
        <v>19724.41</v>
      </c>
      <c r="D337">
        <v>0</v>
      </c>
      <c r="E337">
        <v>7.7475562390973396</v>
      </c>
      <c r="F337">
        <v>2450.6</v>
      </c>
    </row>
    <row r="338" spans="1:6" ht="16.5" x14ac:dyDescent="0.2">
      <c r="A338" t="s">
        <v>58</v>
      </c>
      <c r="B338" s="23">
        <v>188.62</v>
      </c>
      <c r="C338">
        <v>42700</v>
      </c>
      <c r="D338">
        <v>5.7806450762699999E-4</v>
      </c>
      <c r="E338">
        <v>5.7972670561000497</v>
      </c>
      <c r="F338">
        <v>17.5</v>
      </c>
    </row>
    <row r="339" spans="1:6" x14ac:dyDescent="0.2">
      <c r="A339" t="s">
        <v>71</v>
      </c>
      <c r="B339" t="s">
        <v>340</v>
      </c>
      <c r="C339">
        <v>46755</v>
      </c>
      <c r="D339">
        <v>4.6704683466699997E-3</v>
      </c>
      <c r="E339">
        <v>-0.24418777746307599</v>
      </c>
      <c r="F339">
        <v>9</v>
      </c>
    </row>
    <row r="340" spans="1:6" x14ac:dyDescent="0.2">
      <c r="A340" t="s">
        <v>286</v>
      </c>
      <c r="B340" t="s">
        <v>340</v>
      </c>
      <c r="C340">
        <v>345000</v>
      </c>
      <c r="D340">
        <v>3.2126162609799999E-3</v>
      </c>
      <c r="E340">
        <v>6.1138169465995604</v>
      </c>
      <c r="F340">
        <v>1126.0999999999999</v>
      </c>
    </row>
  </sheetData>
  <sortState xmlns:xlrd2="http://schemas.microsoft.com/office/spreadsheetml/2017/richdata2" ref="A2:F340">
    <sortCondition ref="B1:B340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maggie</dc:creator>
  <cp:lastModifiedBy>chen maggie</cp:lastModifiedBy>
  <dcterms:created xsi:type="dcterms:W3CDTF">2025-07-28T12:11:50Z</dcterms:created>
  <dcterms:modified xsi:type="dcterms:W3CDTF">2025-07-29T01:19:54Z</dcterms:modified>
</cp:coreProperties>
</file>