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24660" windowHeight="14400"/>
  </bookViews>
  <sheets>
    <sheet name="DC2DC_ControlBoard_20161114" sheetId="1" r:id="rId1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</calcChain>
</file>

<file path=xl/sharedStrings.xml><?xml version="1.0" encoding="utf-8"?>
<sst xmlns="http://schemas.openxmlformats.org/spreadsheetml/2006/main" count="238" uniqueCount="147">
  <si>
    <t>Comment</t>
  </si>
  <si>
    <t>Description</t>
  </si>
  <si>
    <t>Designator</t>
  </si>
  <si>
    <t>Footprint</t>
  </si>
  <si>
    <t>LibRef</t>
  </si>
  <si>
    <t>Quantity</t>
  </si>
  <si>
    <t>104</t>
  </si>
  <si>
    <t/>
  </si>
  <si>
    <t>C1, C2, C8</t>
  </si>
  <si>
    <t>CAPC1210_3225N</t>
  </si>
  <si>
    <t>CAP  1210</t>
  </si>
  <si>
    <t>CAP+0.15</t>
  </si>
  <si>
    <t>C3</t>
  </si>
  <si>
    <t>220uF25V</t>
  </si>
  <si>
    <t>C4, C5</t>
  </si>
  <si>
    <t>10uF 25V</t>
  </si>
  <si>
    <t>C6, C7, C9, C10, C11, C12, C20, C23, C28, C30</t>
  </si>
  <si>
    <t>C3216-1206</t>
  </si>
  <si>
    <t>CAP  1206</t>
  </si>
  <si>
    <t>C13</t>
  </si>
  <si>
    <t>C14, C17, C18, C24, C25, C26, C27, C29, C31, C37, C38, C39, C40, C41, C42</t>
  </si>
  <si>
    <t>C2012-0805</t>
  </si>
  <si>
    <t>CAP  1206, CAP  0805, CAP  0805, CAP  0805, CAP  0805, CAP  0805, CAP  0805, CAP  0805, CAP  0805, CAP  0805, CAP  0805, CAP  0805, CAP  0805, CAP  0805, CAP  0805</t>
  </si>
  <si>
    <t>2.2uF</t>
  </si>
  <si>
    <t>C15, C16</t>
  </si>
  <si>
    <t>CAP  0805</t>
  </si>
  <si>
    <t>103</t>
  </si>
  <si>
    <t>C19, C45, C46, C47, C48, C49, C50, C51, C52</t>
  </si>
  <si>
    <t>C21, C33, C34, C35</t>
  </si>
  <si>
    <t>C22</t>
  </si>
  <si>
    <t>220uF50V</t>
  </si>
  <si>
    <t>C32, C44</t>
  </si>
  <si>
    <t>C36, C43</t>
  </si>
  <si>
    <t>SCHOTTKY</t>
  </si>
  <si>
    <t>Default Diode, Zener Diode, Default Diode</t>
  </si>
  <si>
    <t>D1, D2, D3</t>
  </si>
  <si>
    <t>DIODE_0.2</t>
  </si>
  <si>
    <t>Diode_Vertical, Diode_ Zener, Diode_Vertical</t>
  </si>
  <si>
    <t>Diode</t>
  </si>
  <si>
    <t>Default Diode</t>
  </si>
  <si>
    <t>D4</t>
  </si>
  <si>
    <t>DIODE-0.3</t>
  </si>
  <si>
    <t>Diode_ Zener</t>
  </si>
  <si>
    <t>Zener Diode</t>
  </si>
  <si>
    <t>D5</t>
  </si>
  <si>
    <t>DIODE_SMA</t>
  </si>
  <si>
    <t>LED</t>
  </si>
  <si>
    <t>D6</t>
  </si>
  <si>
    <t>HDR1X2</t>
  </si>
  <si>
    <t>CON_2X8</t>
  </si>
  <si>
    <t>J1</t>
  </si>
  <si>
    <t>HDR2X8</t>
  </si>
  <si>
    <t>CON_2X4</t>
  </si>
  <si>
    <t>J2</t>
  </si>
  <si>
    <t>HDR2X4</t>
  </si>
  <si>
    <t>JTAG14</t>
  </si>
  <si>
    <t>J3</t>
  </si>
  <si>
    <t>HDR2X7</t>
  </si>
  <si>
    <t>JTAG_2X7_F28335</t>
  </si>
  <si>
    <t>CON_1x4_3.0mm</t>
  </si>
  <si>
    <t>J4, J5</t>
  </si>
  <si>
    <t>CON_1X4_4.2mm_Legs</t>
  </si>
  <si>
    <t>CON_1X4_4.2mm</t>
  </si>
  <si>
    <t>0ohm</t>
  </si>
  <si>
    <t>Inductor</t>
  </si>
  <si>
    <t>L1</t>
  </si>
  <si>
    <t>R2012-0805</t>
  </si>
  <si>
    <t>1mH</t>
  </si>
  <si>
    <t>L2, L3</t>
  </si>
  <si>
    <t>Inductor_0.15</t>
  </si>
  <si>
    <t>L4, L5, L6</t>
  </si>
  <si>
    <t>INDC3216AL</t>
  </si>
  <si>
    <t>RES</t>
  </si>
  <si>
    <t>Resistor</t>
  </si>
  <si>
    <t>R1, R2, R3, R4, R5, R6, R7, R8, R13, R14, R15, R16, R30, R31</t>
  </si>
  <si>
    <t>R3216-1206</t>
  </si>
  <si>
    <t>RES  1206</t>
  </si>
  <si>
    <t>10K</t>
  </si>
  <si>
    <t>R9, R10, R11, R12, R21, R34</t>
  </si>
  <si>
    <t>30.1K 1%</t>
  </si>
  <si>
    <t>R17</t>
  </si>
  <si>
    <t>18.2K 1%</t>
  </si>
  <si>
    <t>R18</t>
  </si>
  <si>
    <t>5.1K</t>
  </si>
  <si>
    <t>R19, R20, R25, R26, R27, R29</t>
  </si>
  <si>
    <t>RES  0805, RES  0805, RES  0805, RES  0805, RES  0805, RES  1206</t>
  </si>
  <si>
    <t>R22, R23, R32, R33</t>
  </si>
  <si>
    <t>RES  1206, RES  0805, RES  1206, RES  1206</t>
  </si>
  <si>
    <t>22K</t>
  </si>
  <si>
    <t>R24</t>
  </si>
  <si>
    <t>RES  0805</t>
  </si>
  <si>
    <t>R28</t>
  </si>
  <si>
    <t>R35</t>
  </si>
  <si>
    <t>AXIAL-0.3</t>
  </si>
  <si>
    <t>RES_AXIAL</t>
  </si>
  <si>
    <t>UCC27322</t>
  </si>
  <si>
    <t>U1, U2, U4</t>
  </si>
  <si>
    <t>DC_DC_0.25_1W</t>
  </si>
  <si>
    <t>U3</t>
  </si>
  <si>
    <t>ISO7310</t>
  </si>
  <si>
    <t>U5</t>
  </si>
  <si>
    <t>SOIC_8_ISO</t>
  </si>
  <si>
    <t>TPS71533</t>
  </si>
  <si>
    <t>U6</t>
  </si>
  <si>
    <t>SOT23-5B</t>
  </si>
  <si>
    <t>LP2981</t>
  </si>
  <si>
    <t>TPS767D301_PWP_2</t>
  </si>
  <si>
    <t>Imported</t>
  </si>
  <si>
    <t>U7</t>
  </si>
  <si>
    <t>PWP28_6P46X2P4_M</t>
  </si>
  <si>
    <t>U8</t>
  </si>
  <si>
    <t>TO-92_M</t>
  </si>
  <si>
    <t>LM385</t>
  </si>
  <si>
    <t>F28335_LQFP</t>
  </si>
  <si>
    <t>U9</t>
  </si>
  <si>
    <t>F28335_LQFP176</t>
  </si>
  <si>
    <t>F28335_176P_LQFP</t>
  </si>
  <si>
    <t>epson_7*5</t>
  </si>
  <si>
    <t>U10</t>
  </si>
  <si>
    <t>SMCrystal</t>
  </si>
  <si>
    <t>CLOCK_SMD</t>
  </si>
  <si>
    <t>DC_DC_6W</t>
  </si>
  <si>
    <t>U11</t>
  </si>
  <si>
    <t>0505_1W</t>
  </si>
  <si>
    <t>U12</t>
  </si>
  <si>
    <t>IB0505_LS</t>
  </si>
  <si>
    <t>ISO1050</t>
  </si>
  <si>
    <t>U13</t>
  </si>
  <si>
    <t>DUB_8</t>
  </si>
  <si>
    <t>7805</t>
  </si>
  <si>
    <t>Voltage Regulator</t>
  </si>
  <si>
    <t>VR1</t>
  </si>
  <si>
    <t>TO-220</t>
  </si>
  <si>
    <t>78XX</t>
  </si>
  <si>
    <r>
      <t>(</t>
    </r>
    <r>
      <rPr>
        <sz val="8"/>
        <color rgb="FF000000"/>
        <rFont val="宋体"/>
        <family val="2"/>
        <charset val="134"/>
      </rPr>
      <t>空置</t>
    </r>
    <r>
      <rPr>
        <sz val="8"/>
        <color rgb="FF000000"/>
        <rFont val="Segoe UI"/>
        <family val="2"/>
      </rPr>
      <t>)</t>
    </r>
  </si>
  <si>
    <r>
      <rPr>
        <sz val="8"/>
        <color rgb="FF000000"/>
        <rFont val="宋体"/>
        <family val="2"/>
        <charset val="134"/>
      </rPr>
      <t>单价</t>
    </r>
    <phoneticPr fontId="1" type="noConversion"/>
  </si>
  <si>
    <r>
      <rPr>
        <sz val="8"/>
        <color rgb="FF000000"/>
        <rFont val="宋体"/>
        <family val="2"/>
        <charset val="134"/>
      </rPr>
      <t>厂家</t>
    </r>
    <phoneticPr fontId="1" type="noConversion"/>
  </si>
  <si>
    <r>
      <rPr>
        <sz val="8"/>
        <color rgb="FF000000"/>
        <rFont val="宋体"/>
        <family val="2"/>
        <charset val="134"/>
      </rPr>
      <t>联系电话</t>
    </r>
    <phoneticPr fontId="1" type="noConversion"/>
  </si>
  <si>
    <r>
      <rPr>
        <sz val="8"/>
        <color rgb="FF000000"/>
        <rFont val="宋体"/>
        <family val="2"/>
        <charset val="134"/>
      </rPr>
      <t>联系人</t>
    </r>
    <phoneticPr fontId="1" type="noConversion"/>
  </si>
  <si>
    <t>风机</t>
    <phoneticPr fontId="1" type="noConversion"/>
  </si>
  <si>
    <t>继电器</t>
    <phoneticPr fontId="1" type="noConversion"/>
  </si>
  <si>
    <r>
      <rPr>
        <sz val="8"/>
        <color rgb="FF000000"/>
        <rFont val="宋体"/>
        <family val="2"/>
        <charset val="134"/>
      </rPr>
      <t>三极管</t>
    </r>
    <phoneticPr fontId="1" type="noConversion"/>
  </si>
  <si>
    <t>单价</t>
  </si>
  <si>
    <t>总价</t>
    <phoneticPr fontId="1" type="noConversion"/>
  </si>
  <si>
    <t>pcb板</t>
    <phoneticPr fontId="1" type="noConversion"/>
  </si>
  <si>
    <t>贴片加工费</t>
    <phoneticPr fontId="1" type="noConversion"/>
  </si>
  <si>
    <t>28035pnt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</si>
</sst>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000000"/>
      <name val="Segoe UI"/>
      <family val="2"/>
    </font>
    <font>
      <sz val="8"/>
      <color rgb="FF000000"/>
      <name val="宋体"/>
      <family val="2"/>
      <charset val="134"/>
    </font>
    <font>
      <sz val="8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Border="1">
      <alignment vertical="center"/>
    </xf>
    <xf numFmtId="0" fontId="2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L18" sqref="L18"/>
    </sheetView>
  </sheetViews>
  <sheetFormatPr defaultRowHeight="13.5" x14ac:dyDescent="0.15"/>
  <cols>
    <col min="1" max="1" width="15.625" customWidth="1"/>
    <col min="2" max="2" width="9.125" customWidth="1"/>
    <col min="3" max="5" width="15.625" customWidth="1"/>
    <col min="6" max="6" width="17.37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135</v>
      </c>
      <c r="H1" s="4" t="s">
        <v>142</v>
      </c>
      <c r="I1" s="7" t="s">
        <v>143</v>
      </c>
      <c r="J1" s="4" t="s">
        <v>136</v>
      </c>
      <c r="K1" s="4" t="s">
        <v>137</v>
      </c>
      <c r="L1" s="4" t="s">
        <v>138</v>
      </c>
    </row>
    <row r="2" spans="1:12" x14ac:dyDescent="0.1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3</v>
      </c>
      <c r="G2">
        <v>0.03</v>
      </c>
      <c r="H2">
        <v>0.03</v>
      </c>
      <c r="I2">
        <f>F2*H2</f>
        <v>0.09</v>
      </c>
    </row>
    <row r="3" spans="1:12" x14ac:dyDescent="0.15">
      <c r="A3" s="2" t="s">
        <v>11</v>
      </c>
      <c r="B3" s="2" t="s">
        <v>7</v>
      </c>
      <c r="C3" s="2" t="s">
        <v>12</v>
      </c>
      <c r="D3" s="2" t="s">
        <v>11</v>
      </c>
      <c r="E3" s="2" t="s">
        <v>11</v>
      </c>
      <c r="F3" s="3">
        <v>1</v>
      </c>
      <c r="G3">
        <v>0.05</v>
      </c>
      <c r="H3">
        <v>0.05</v>
      </c>
      <c r="I3">
        <f t="shared" ref="I3:I50" si="0">F3*H3</f>
        <v>0.05</v>
      </c>
    </row>
    <row r="4" spans="1:12" x14ac:dyDescent="0.15">
      <c r="A4" s="2" t="s">
        <v>13</v>
      </c>
      <c r="B4" s="2" t="s">
        <v>7</v>
      </c>
      <c r="C4" s="2" t="s">
        <v>14</v>
      </c>
      <c r="D4" s="2" t="s">
        <v>11</v>
      </c>
      <c r="E4" s="2" t="s">
        <v>11</v>
      </c>
      <c r="F4" s="3">
        <v>2</v>
      </c>
      <c r="G4">
        <v>0.05</v>
      </c>
      <c r="H4">
        <v>0.05</v>
      </c>
      <c r="I4">
        <f t="shared" si="0"/>
        <v>0.1</v>
      </c>
    </row>
    <row r="5" spans="1:12" x14ac:dyDescent="0.15">
      <c r="A5" s="2" t="s">
        <v>15</v>
      </c>
      <c r="B5" s="2" t="s">
        <v>7</v>
      </c>
      <c r="C5" s="2" t="s">
        <v>16</v>
      </c>
      <c r="D5" s="2" t="s">
        <v>17</v>
      </c>
      <c r="E5" s="2" t="s">
        <v>18</v>
      </c>
      <c r="F5" s="3">
        <v>10</v>
      </c>
      <c r="G5">
        <v>0.15</v>
      </c>
      <c r="H5">
        <v>0.15</v>
      </c>
      <c r="I5">
        <f t="shared" si="0"/>
        <v>1.5</v>
      </c>
    </row>
    <row r="6" spans="1:12" x14ac:dyDescent="0.15">
      <c r="A6" s="2" t="s">
        <v>10</v>
      </c>
      <c r="B6" s="2" t="s">
        <v>7</v>
      </c>
      <c r="C6" s="2" t="s">
        <v>19</v>
      </c>
      <c r="D6" s="2" t="s">
        <v>9</v>
      </c>
      <c r="E6" s="2" t="s">
        <v>10</v>
      </c>
      <c r="F6" s="3">
        <v>1</v>
      </c>
      <c r="G6">
        <v>0.15</v>
      </c>
      <c r="H6">
        <v>0.15</v>
      </c>
      <c r="I6">
        <f t="shared" si="0"/>
        <v>0.15</v>
      </c>
    </row>
    <row r="7" spans="1:12" x14ac:dyDescent="0.15">
      <c r="A7" s="2" t="s">
        <v>6</v>
      </c>
      <c r="B7" s="2" t="s">
        <v>7</v>
      </c>
      <c r="C7" s="2" t="s">
        <v>20</v>
      </c>
      <c r="D7" s="2" t="s">
        <v>21</v>
      </c>
      <c r="E7" s="2" t="s">
        <v>22</v>
      </c>
      <c r="F7" s="3">
        <v>15</v>
      </c>
      <c r="G7">
        <v>0.03</v>
      </c>
      <c r="H7">
        <v>0.03</v>
      </c>
      <c r="I7">
        <f t="shared" si="0"/>
        <v>0.44999999999999996</v>
      </c>
    </row>
    <row r="8" spans="1:12" x14ac:dyDescent="0.15">
      <c r="A8" s="2" t="s">
        <v>23</v>
      </c>
      <c r="B8" s="2" t="s">
        <v>7</v>
      </c>
      <c r="C8" s="2" t="s">
        <v>24</v>
      </c>
      <c r="D8" s="2" t="s">
        <v>21</v>
      </c>
      <c r="E8" s="2" t="s">
        <v>25</v>
      </c>
      <c r="F8" s="3">
        <v>2</v>
      </c>
      <c r="G8">
        <v>7.0000000000000007E-2</v>
      </c>
      <c r="H8">
        <v>7.0000000000000007E-2</v>
      </c>
      <c r="I8">
        <f t="shared" si="0"/>
        <v>0.14000000000000001</v>
      </c>
    </row>
    <row r="9" spans="1:12" x14ac:dyDescent="0.15">
      <c r="A9" s="2" t="s">
        <v>26</v>
      </c>
      <c r="B9" s="2" t="s">
        <v>7</v>
      </c>
      <c r="C9" s="2" t="s">
        <v>27</v>
      </c>
      <c r="D9" s="2" t="s">
        <v>21</v>
      </c>
      <c r="E9" s="2" t="s">
        <v>25</v>
      </c>
      <c r="F9" s="3">
        <v>9</v>
      </c>
      <c r="G9">
        <v>0.01</v>
      </c>
      <c r="H9">
        <v>0.01</v>
      </c>
      <c r="I9">
        <f t="shared" si="0"/>
        <v>0.09</v>
      </c>
    </row>
    <row r="10" spans="1:12" x14ac:dyDescent="0.15">
      <c r="A10" s="2" t="s">
        <v>6</v>
      </c>
      <c r="B10" s="2" t="s">
        <v>7</v>
      </c>
      <c r="C10" s="2" t="s">
        <v>28</v>
      </c>
      <c r="D10" s="2" t="s">
        <v>17</v>
      </c>
      <c r="E10" s="2" t="s">
        <v>18</v>
      </c>
      <c r="F10" s="3">
        <v>4</v>
      </c>
      <c r="G10">
        <v>0.03</v>
      </c>
      <c r="H10">
        <v>0.03</v>
      </c>
      <c r="I10">
        <f t="shared" si="0"/>
        <v>0.12</v>
      </c>
    </row>
    <row r="11" spans="1:12" x14ac:dyDescent="0.15">
      <c r="A11" s="2" t="s">
        <v>18</v>
      </c>
      <c r="B11" s="2" t="s">
        <v>7</v>
      </c>
      <c r="C11" s="2" t="s">
        <v>29</v>
      </c>
      <c r="D11" s="2" t="s">
        <v>17</v>
      </c>
      <c r="E11" s="2" t="s">
        <v>18</v>
      </c>
      <c r="F11" s="3">
        <v>1</v>
      </c>
      <c r="G11">
        <v>0.15</v>
      </c>
      <c r="H11">
        <v>0.15</v>
      </c>
      <c r="I11">
        <f t="shared" si="0"/>
        <v>0.15</v>
      </c>
    </row>
    <row r="12" spans="1:12" x14ac:dyDescent="0.15">
      <c r="A12" s="2" t="s">
        <v>30</v>
      </c>
      <c r="B12" s="2" t="s">
        <v>7</v>
      </c>
      <c r="C12" s="2" t="s">
        <v>31</v>
      </c>
      <c r="D12" s="2" t="s">
        <v>11</v>
      </c>
      <c r="E12" s="2" t="s">
        <v>11</v>
      </c>
      <c r="F12" s="3">
        <v>2</v>
      </c>
      <c r="G12">
        <v>0.05</v>
      </c>
      <c r="H12">
        <v>0.05</v>
      </c>
      <c r="I12">
        <f t="shared" si="0"/>
        <v>0.1</v>
      </c>
    </row>
    <row r="13" spans="1:12" x14ac:dyDescent="0.15">
      <c r="A13" s="2" t="s">
        <v>15</v>
      </c>
      <c r="B13" s="2" t="s">
        <v>7</v>
      </c>
      <c r="C13" s="2" t="s">
        <v>32</v>
      </c>
      <c r="D13" s="2" t="s">
        <v>9</v>
      </c>
      <c r="E13" s="2" t="s">
        <v>10</v>
      </c>
      <c r="F13" s="3">
        <v>2</v>
      </c>
      <c r="G13">
        <v>0.15</v>
      </c>
      <c r="H13">
        <v>0.15</v>
      </c>
      <c r="I13">
        <f t="shared" si="0"/>
        <v>0.3</v>
      </c>
    </row>
    <row r="14" spans="1:12" x14ac:dyDescent="0.15">
      <c r="A14" s="2" t="s">
        <v>33</v>
      </c>
      <c r="B14" s="2" t="s">
        <v>34</v>
      </c>
      <c r="C14" s="2" t="s">
        <v>35</v>
      </c>
      <c r="D14" s="2" t="s">
        <v>36</v>
      </c>
      <c r="E14" s="2" t="s">
        <v>37</v>
      </c>
      <c r="F14" s="3">
        <v>3</v>
      </c>
      <c r="G14">
        <v>0.2</v>
      </c>
      <c r="H14">
        <v>0.2</v>
      </c>
      <c r="I14">
        <f t="shared" si="0"/>
        <v>0.60000000000000009</v>
      </c>
    </row>
    <row r="15" spans="1:12" x14ac:dyDescent="0.15">
      <c r="A15" s="2" t="s">
        <v>38</v>
      </c>
      <c r="B15" s="2" t="s">
        <v>39</v>
      </c>
      <c r="C15" s="2" t="s">
        <v>40</v>
      </c>
      <c r="D15" s="2" t="s">
        <v>41</v>
      </c>
      <c r="E15" s="2" t="s">
        <v>38</v>
      </c>
      <c r="F15" s="3">
        <v>1</v>
      </c>
      <c r="G15">
        <v>0.2</v>
      </c>
      <c r="H15">
        <v>0.2</v>
      </c>
      <c r="I15">
        <f t="shared" si="0"/>
        <v>0.2</v>
      </c>
    </row>
    <row r="16" spans="1:12" x14ac:dyDescent="0.15">
      <c r="A16" s="2" t="s">
        <v>42</v>
      </c>
      <c r="B16" s="2" t="s">
        <v>43</v>
      </c>
      <c r="C16" s="2" t="s">
        <v>44</v>
      </c>
      <c r="D16" s="2" t="s">
        <v>45</v>
      </c>
      <c r="E16" s="2" t="s">
        <v>42</v>
      </c>
      <c r="F16" s="3">
        <v>1</v>
      </c>
      <c r="G16">
        <v>0.2</v>
      </c>
      <c r="H16">
        <v>0.2</v>
      </c>
      <c r="I16">
        <f t="shared" si="0"/>
        <v>0.2</v>
      </c>
    </row>
    <row r="17" spans="1:9" x14ac:dyDescent="0.15">
      <c r="A17" s="2" t="s">
        <v>46</v>
      </c>
      <c r="B17" s="2" t="s">
        <v>7</v>
      </c>
      <c r="C17" s="2" t="s">
        <v>47</v>
      </c>
      <c r="D17" s="2" t="s">
        <v>48</v>
      </c>
      <c r="E17" s="2" t="s">
        <v>46</v>
      </c>
      <c r="F17" s="3">
        <v>1</v>
      </c>
      <c r="G17">
        <v>0.2</v>
      </c>
      <c r="H17">
        <v>0.2</v>
      </c>
      <c r="I17">
        <f t="shared" si="0"/>
        <v>0.2</v>
      </c>
    </row>
    <row r="18" spans="1:9" x14ac:dyDescent="0.15">
      <c r="A18" s="2" t="s">
        <v>49</v>
      </c>
      <c r="B18" s="2" t="s">
        <v>7</v>
      </c>
      <c r="C18" s="2" t="s">
        <v>50</v>
      </c>
      <c r="D18" s="2" t="s">
        <v>51</v>
      </c>
      <c r="E18" s="2" t="s">
        <v>49</v>
      </c>
      <c r="F18" s="3">
        <v>1</v>
      </c>
      <c r="G18">
        <v>0.2</v>
      </c>
      <c r="H18">
        <v>0.2</v>
      </c>
      <c r="I18">
        <f t="shared" si="0"/>
        <v>0.2</v>
      </c>
    </row>
    <row r="19" spans="1:9" x14ac:dyDescent="0.15">
      <c r="A19" s="2" t="s">
        <v>52</v>
      </c>
      <c r="B19" s="2" t="s">
        <v>7</v>
      </c>
      <c r="C19" s="2" t="s">
        <v>53</v>
      </c>
      <c r="D19" s="2" t="s">
        <v>54</v>
      </c>
      <c r="E19" s="2" t="s">
        <v>52</v>
      </c>
      <c r="F19" s="3">
        <v>1</v>
      </c>
      <c r="G19">
        <v>0.2</v>
      </c>
      <c r="H19">
        <v>0.2</v>
      </c>
      <c r="I19">
        <f t="shared" si="0"/>
        <v>0.2</v>
      </c>
    </row>
    <row r="20" spans="1:9" x14ac:dyDescent="0.15">
      <c r="A20" s="2" t="s">
        <v>55</v>
      </c>
      <c r="B20" s="2" t="s">
        <v>7</v>
      </c>
      <c r="C20" s="2" t="s">
        <v>56</v>
      </c>
      <c r="D20" s="2" t="s">
        <v>57</v>
      </c>
      <c r="E20" s="2" t="s">
        <v>58</v>
      </c>
      <c r="F20" s="3">
        <v>1</v>
      </c>
      <c r="G20">
        <v>0.2</v>
      </c>
      <c r="H20">
        <v>0.2</v>
      </c>
      <c r="I20">
        <f t="shared" si="0"/>
        <v>0.2</v>
      </c>
    </row>
    <row r="21" spans="1:9" x14ac:dyDescent="0.15">
      <c r="A21" s="2" t="s">
        <v>59</v>
      </c>
      <c r="B21" s="2" t="s">
        <v>7</v>
      </c>
      <c r="C21" s="2" t="s">
        <v>60</v>
      </c>
      <c r="D21" s="2" t="s">
        <v>61</v>
      </c>
      <c r="E21" s="2" t="s">
        <v>62</v>
      </c>
      <c r="F21" s="3">
        <v>2</v>
      </c>
      <c r="G21">
        <v>0.2</v>
      </c>
      <c r="H21">
        <v>0.2</v>
      </c>
      <c r="I21">
        <f t="shared" si="0"/>
        <v>0.4</v>
      </c>
    </row>
    <row r="22" spans="1:9" x14ac:dyDescent="0.15">
      <c r="A22" s="2" t="s">
        <v>63</v>
      </c>
      <c r="B22" s="2" t="s">
        <v>64</v>
      </c>
      <c r="C22" s="2" t="s">
        <v>65</v>
      </c>
      <c r="D22" s="2" t="s">
        <v>66</v>
      </c>
      <c r="E22" s="2" t="s">
        <v>64</v>
      </c>
      <c r="F22" s="3">
        <v>1</v>
      </c>
      <c r="G22">
        <v>0.01</v>
      </c>
      <c r="H22">
        <v>0.01</v>
      </c>
      <c r="I22">
        <f t="shared" si="0"/>
        <v>0.01</v>
      </c>
    </row>
    <row r="23" spans="1:9" x14ac:dyDescent="0.15">
      <c r="A23" s="2" t="s">
        <v>67</v>
      </c>
      <c r="B23" s="2" t="s">
        <v>64</v>
      </c>
      <c r="C23" s="2" t="s">
        <v>68</v>
      </c>
      <c r="D23" s="2" t="s">
        <v>69</v>
      </c>
      <c r="E23" s="2" t="s">
        <v>64</v>
      </c>
      <c r="F23" s="3">
        <v>2</v>
      </c>
      <c r="G23">
        <v>0.5</v>
      </c>
      <c r="H23">
        <v>0.5</v>
      </c>
      <c r="I23">
        <f t="shared" si="0"/>
        <v>1</v>
      </c>
    </row>
    <row r="24" spans="1:9" x14ac:dyDescent="0.15">
      <c r="A24" s="2" t="s">
        <v>63</v>
      </c>
      <c r="B24" s="2" t="s">
        <v>64</v>
      </c>
      <c r="C24" s="2" t="s">
        <v>70</v>
      </c>
      <c r="D24" s="2" t="s">
        <v>71</v>
      </c>
      <c r="E24" s="2" t="s">
        <v>64</v>
      </c>
      <c r="F24" s="3">
        <v>3</v>
      </c>
      <c r="G24">
        <v>0.01</v>
      </c>
      <c r="H24">
        <v>0.01</v>
      </c>
      <c r="I24">
        <f t="shared" si="0"/>
        <v>0.03</v>
      </c>
    </row>
    <row r="25" spans="1:9" x14ac:dyDescent="0.15">
      <c r="A25" s="2" t="s">
        <v>72</v>
      </c>
      <c r="B25" s="2" t="s">
        <v>73</v>
      </c>
      <c r="C25" s="2" t="s">
        <v>74</v>
      </c>
      <c r="D25" s="2" t="s">
        <v>75</v>
      </c>
      <c r="E25" s="2" t="s">
        <v>76</v>
      </c>
      <c r="F25" s="3">
        <v>14</v>
      </c>
      <c r="G25">
        <v>0.01</v>
      </c>
      <c r="H25">
        <v>0.01</v>
      </c>
      <c r="I25">
        <f t="shared" si="0"/>
        <v>0.14000000000000001</v>
      </c>
    </row>
    <row r="26" spans="1:9" x14ac:dyDescent="0.15">
      <c r="A26" s="2" t="s">
        <v>77</v>
      </c>
      <c r="B26" s="2" t="s">
        <v>73</v>
      </c>
      <c r="C26" s="2" t="s">
        <v>78</v>
      </c>
      <c r="D26" s="2" t="s">
        <v>75</v>
      </c>
      <c r="E26" s="2" t="s">
        <v>76</v>
      </c>
      <c r="F26" s="3">
        <v>6</v>
      </c>
      <c r="G26">
        <v>0.01</v>
      </c>
      <c r="H26">
        <v>0.01</v>
      </c>
      <c r="I26">
        <f t="shared" si="0"/>
        <v>0.06</v>
      </c>
    </row>
    <row r="27" spans="1:9" x14ac:dyDescent="0.15">
      <c r="A27" s="2" t="s">
        <v>79</v>
      </c>
      <c r="B27" s="2" t="s">
        <v>73</v>
      </c>
      <c r="C27" s="2" t="s">
        <v>80</v>
      </c>
      <c r="D27" s="2" t="s">
        <v>75</v>
      </c>
      <c r="E27" s="2" t="s">
        <v>76</v>
      </c>
      <c r="F27" s="3">
        <v>1</v>
      </c>
      <c r="G27">
        <v>0.01</v>
      </c>
      <c r="H27">
        <v>0.01</v>
      </c>
      <c r="I27">
        <f t="shared" si="0"/>
        <v>0.01</v>
      </c>
    </row>
    <row r="28" spans="1:9" x14ac:dyDescent="0.15">
      <c r="A28" s="2" t="s">
        <v>81</v>
      </c>
      <c r="B28" s="2" t="s">
        <v>73</v>
      </c>
      <c r="C28" s="2" t="s">
        <v>82</v>
      </c>
      <c r="D28" s="2" t="s">
        <v>75</v>
      </c>
      <c r="E28" s="2" t="s">
        <v>76</v>
      </c>
      <c r="F28" s="3">
        <v>1</v>
      </c>
      <c r="G28">
        <v>0.01</v>
      </c>
      <c r="H28">
        <v>0.01</v>
      </c>
      <c r="I28">
        <f t="shared" si="0"/>
        <v>0.01</v>
      </c>
    </row>
    <row r="29" spans="1:9" x14ac:dyDescent="0.15">
      <c r="A29" s="2" t="s">
        <v>83</v>
      </c>
      <c r="B29" s="2" t="s">
        <v>73</v>
      </c>
      <c r="C29" s="2" t="s">
        <v>84</v>
      </c>
      <c r="D29" s="2" t="s">
        <v>66</v>
      </c>
      <c r="E29" s="2" t="s">
        <v>85</v>
      </c>
      <c r="F29" s="3">
        <v>6</v>
      </c>
      <c r="G29">
        <v>0.01</v>
      </c>
      <c r="H29">
        <v>0.01</v>
      </c>
      <c r="I29">
        <f t="shared" si="0"/>
        <v>0.06</v>
      </c>
    </row>
    <row r="30" spans="1:9" x14ac:dyDescent="0.15">
      <c r="A30" s="2" t="s">
        <v>77</v>
      </c>
      <c r="B30" s="2" t="s">
        <v>73</v>
      </c>
      <c r="C30" s="2" t="s">
        <v>86</v>
      </c>
      <c r="D30" s="2" t="s">
        <v>66</v>
      </c>
      <c r="E30" s="2" t="s">
        <v>87</v>
      </c>
      <c r="F30" s="3">
        <v>4</v>
      </c>
      <c r="G30">
        <v>0.01</v>
      </c>
      <c r="H30">
        <v>0.01</v>
      </c>
      <c r="I30">
        <f t="shared" si="0"/>
        <v>0.04</v>
      </c>
    </row>
    <row r="31" spans="1:9" x14ac:dyDescent="0.15">
      <c r="A31" s="2" t="s">
        <v>88</v>
      </c>
      <c r="B31" s="2" t="s">
        <v>73</v>
      </c>
      <c r="C31" s="2" t="s">
        <v>89</v>
      </c>
      <c r="D31" s="2" t="s">
        <v>66</v>
      </c>
      <c r="E31" s="2" t="s">
        <v>90</v>
      </c>
      <c r="F31" s="3">
        <v>1</v>
      </c>
      <c r="G31">
        <v>0.01</v>
      </c>
      <c r="H31">
        <v>0.01</v>
      </c>
      <c r="I31">
        <f t="shared" si="0"/>
        <v>0.01</v>
      </c>
    </row>
    <row r="32" spans="1:9" x14ac:dyDescent="0.15">
      <c r="A32" s="2" t="s">
        <v>72</v>
      </c>
      <c r="B32" s="2" t="s">
        <v>73</v>
      </c>
      <c r="C32" s="2" t="s">
        <v>91</v>
      </c>
      <c r="D32" s="2" t="s">
        <v>66</v>
      </c>
      <c r="E32" s="2" t="s">
        <v>90</v>
      </c>
      <c r="F32" s="3">
        <v>1</v>
      </c>
      <c r="G32">
        <v>0.01</v>
      </c>
      <c r="H32">
        <v>0.01</v>
      </c>
      <c r="I32">
        <f t="shared" si="0"/>
        <v>0.01</v>
      </c>
    </row>
    <row r="33" spans="1:11" x14ac:dyDescent="0.15">
      <c r="A33" s="2" t="s">
        <v>72</v>
      </c>
      <c r="B33" s="2" t="s">
        <v>73</v>
      </c>
      <c r="C33" s="2" t="s">
        <v>92</v>
      </c>
      <c r="D33" s="2" t="s">
        <v>93</v>
      </c>
      <c r="E33" s="2" t="s">
        <v>94</v>
      </c>
      <c r="F33" s="3">
        <v>1</v>
      </c>
      <c r="G33">
        <v>0.01</v>
      </c>
      <c r="H33">
        <v>0.01</v>
      </c>
      <c r="I33">
        <f t="shared" si="0"/>
        <v>0.01</v>
      </c>
    </row>
    <row r="34" spans="1:11" x14ac:dyDescent="0.15">
      <c r="A34" s="2" t="s">
        <v>95</v>
      </c>
      <c r="B34" s="2" t="s">
        <v>7</v>
      </c>
      <c r="C34" s="2" t="s">
        <v>96</v>
      </c>
      <c r="D34" s="2" t="s">
        <v>95</v>
      </c>
      <c r="E34" s="2" t="s">
        <v>95</v>
      </c>
      <c r="F34" s="3">
        <v>3</v>
      </c>
      <c r="G34">
        <v>21</v>
      </c>
      <c r="H34">
        <v>8.1999999999999993</v>
      </c>
      <c r="I34">
        <f t="shared" si="0"/>
        <v>24.599999999999998</v>
      </c>
    </row>
    <row r="35" spans="1:11" x14ac:dyDescent="0.15">
      <c r="A35" s="2" t="s">
        <v>97</v>
      </c>
      <c r="B35" s="2" t="s">
        <v>7</v>
      </c>
      <c r="C35" s="2" t="s">
        <v>98</v>
      </c>
      <c r="D35" s="2" t="s">
        <v>97</v>
      </c>
      <c r="E35" s="2" t="s">
        <v>97</v>
      </c>
      <c r="F35" s="3">
        <v>1</v>
      </c>
      <c r="G35">
        <v>10</v>
      </c>
      <c r="H35">
        <v>8</v>
      </c>
      <c r="I35">
        <f t="shared" si="0"/>
        <v>8</v>
      </c>
    </row>
    <row r="36" spans="1:11" x14ac:dyDescent="0.15">
      <c r="A36" s="2" t="s">
        <v>99</v>
      </c>
      <c r="B36" s="2" t="s">
        <v>7</v>
      </c>
      <c r="C36" s="2" t="s">
        <v>100</v>
      </c>
      <c r="D36" s="2" t="s">
        <v>101</v>
      </c>
      <c r="E36" s="2" t="s">
        <v>99</v>
      </c>
      <c r="F36" s="3">
        <v>1</v>
      </c>
      <c r="G36">
        <v>21</v>
      </c>
      <c r="H36">
        <v>8.1999999999999993</v>
      </c>
      <c r="I36">
        <f t="shared" si="0"/>
        <v>8.1999999999999993</v>
      </c>
    </row>
    <row r="37" spans="1:11" x14ac:dyDescent="0.15">
      <c r="A37" s="2" t="s">
        <v>102</v>
      </c>
      <c r="B37" s="2" t="s">
        <v>7</v>
      </c>
      <c r="C37" s="2" t="s">
        <v>103</v>
      </c>
      <c r="D37" s="2" t="s">
        <v>104</v>
      </c>
      <c r="E37" s="2" t="s">
        <v>105</v>
      </c>
      <c r="F37" s="3">
        <v>1</v>
      </c>
      <c r="G37">
        <v>10</v>
      </c>
      <c r="H37">
        <v>3.28</v>
      </c>
      <c r="I37">
        <f t="shared" si="0"/>
        <v>3.28</v>
      </c>
    </row>
    <row r="38" spans="1:11" x14ac:dyDescent="0.15">
      <c r="A38" s="2" t="s">
        <v>106</v>
      </c>
      <c r="B38" s="2" t="s">
        <v>107</v>
      </c>
      <c r="C38" s="2" t="s">
        <v>108</v>
      </c>
      <c r="D38" s="2" t="s">
        <v>109</v>
      </c>
      <c r="E38" s="2" t="s">
        <v>106</v>
      </c>
      <c r="F38" s="3">
        <v>0</v>
      </c>
      <c r="G38">
        <v>10</v>
      </c>
      <c r="H38">
        <v>5</v>
      </c>
      <c r="I38">
        <f t="shared" si="0"/>
        <v>0</v>
      </c>
    </row>
    <row r="39" spans="1:11" x14ac:dyDescent="0.15">
      <c r="A39" s="2" t="s">
        <v>134</v>
      </c>
      <c r="B39" s="2" t="s">
        <v>7</v>
      </c>
      <c r="C39" s="2" t="s">
        <v>110</v>
      </c>
      <c r="D39" s="2" t="s">
        <v>111</v>
      </c>
      <c r="E39" s="2" t="s">
        <v>112</v>
      </c>
      <c r="F39" s="3">
        <v>1</v>
      </c>
      <c r="I39">
        <f t="shared" si="0"/>
        <v>0</v>
      </c>
    </row>
    <row r="40" spans="1:11" x14ac:dyDescent="0.15">
      <c r="A40" s="2" t="s">
        <v>113</v>
      </c>
      <c r="B40" s="2" t="s">
        <v>7</v>
      </c>
      <c r="C40" s="2" t="s">
        <v>114</v>
      </c>
      <c r="D40" s="2" t="s">
        <v>115</v>
      </c>
      <c r="E40" s="2" t="s">
        <v>116</v>
      </c>
      <c r="F40" s="3">
        <v>1</v>
      </c>
      <c r="G40">
        <v>100</v>
      </c>
      <c r="H40">
        <v>28</v>
      </c>
      <c r="I40">
        <f t="shared" si="0"/>
        <v>28</v>
      </c>
      <c r="K40" t="s">
        <v>146</v>
      </c>
    </row>
    <row r="41" spans="1:11" x14ac:dyDescent="0.15">
      <c r="A41" s="2" t="s">
        <v>117</v>
      </c>
      <c r="B41" s="2" t="s">
        <v>7</v>
      </c>
      <c r="C41" s="2" t="s">
        <v>118</v>
      </c>
      <c r="D41" s="2" t="s">
        <v>119</v>
      </c>
      <c r="E41" s="2" t="s">
        <v>120</v>
      </c>
      <c r="F41" s="3">
        <v>1</v>
      </c>
      <c r="H41">
        <v>0</v>
      </c>
      <c r="I41">
        <f t="shared" si="0"/>
        <v>0</v>
      </c>
    </row>
    <row r="42" spans="1:11" x14ac:dyDescent="0.15">
      <c r="A42" s="2" t="s">
        <v>121</v>
      </c>
      <c r="B42" s="2" t="s">
        <v>7</v>
      </c>
      <c r="C42" s="2" t="s">
        <v>122</v>
      </c>
      <c r="D42" s="2" t="s">
        <v>121</v>
      </c>
      <c r="E42" s="2" t="s">
        <v>121</v>
      </c>
      <c r="F42" s="3">
        <v>1</v>
      </c>
      <c r="G42">
        <v>40</v>
      </c>
      <c r="H42">
        <v>36</v>
      </c>
      <c r="I42">
        <f t="shared" si="0"/>
        <v>36</v>
      </c>
    </row>
    <row r="43" spans="1:11" x14ac:dyDescent="0.15">
      <c r="A43" s="2" t="s">
        <v>123</v>
      </c>
      <c r="B43" s="2" t="s">
        <v>7</v>
      </c>
      <c r="C43" s="2" t="s">
        <v>124</v>
      </c>
      <c r="D43" s="2" t="s">
        <v>125</v>
      </c>
      <c r="E43" s="2" t="s">
        <v>125</v>
      </c>
      <c r="F43" s="3">
        <v>1</v>
      </c>
      <c r="G43">
        <v>10</v>
      </c>
      <c r="H43">
        <v>8</v>
      </c>
      <c r="I43">
        <f t="shared" si="0"/>
        <v>8</v>
      </c>
    </row>
    <row r="44" spans="1:11" x14ac:dyDescent="0.15">
      <c r="A44" s="2" t="s">
        <v>126</v>
      </c>
      <c r="B44" s="2" t="s">
        <v>7</v>
      </c>
      <c r="C44" s="2" t="s">
        <v>127</v>
      </c>
      <c r="D44" s="2" t="s">
        <v>128</v>
      </c>
      <c r="E44" s="2" t="s">
        <v>126</v>
      </c>
      <c r="F44" s="3">
        <v>1</v>
      </c>
      <c r="H44">
        <v>6.98</v>
      </c>
      <c r="I44">
        <f t="shared" si="0"/>
        <v>6.98</v>
      </c>
    </row>
    <row r="45" spans="1:11" x14ac:dyDescent="0.15">
      <c r="A45" s="2" t="s">
        <v>129</v>
      </c>
      <c r="B45" s="2" t="s">
        <v>130</v>
      </c>
      <c r="C45" s="2" t="s">
        <v>131</v>
      </c>
      <c r="D45" s="2" t="s">
        <v>132</v>
      </c>
      <c r="E45" s="2" t="s">
        <v>133</v>
      </c>
      <c r="F45" s="3">
        <v>1</v>
      </c>
      <c r="G45">
        <v>0.5</v>
      </c>
      <c r="H45">
        <v>0.5</v>
      </c>
      <c r="I45">
        <f t="shared" si="0"/>
        <v>0.5</v>
      </c>
    </row>
    <row r="46" spans="1:11" x14ac:dyDescent="0.15">
      <c r="B46" t="s">
        <v>139</v>
      </c>
      <c r="F46" s="5">
        <v>2</v>
      </c>
      <c r="H46">
        <v>10</v>
      </c>
      <c r="I46">
        <f t="shared" si="0"/>
        <v>20</v>
      </c>
    </row>
    <row r="47" spans="1:11" x14ac:dyDescent="0.15">
      <c r="B47" t="s">
        <v>140</v>
      </c>
      <c r="F47" s="5">
        <v>1</v>
      </c>
      <c r="H47">
        <v>3</v>
      </c>
      <c r="I47">
        <f t="shared" si="0"/>
        <v>3</v>
      </c>
    </row>
    <row r="48" spans="1:11" x14ac:dyDescent="0.15">
      <c r="B48" s="6" t="s">
        <v>141</v>
      </c>
      <c r="F48" s="5">
        <v>1</v>
      </c>
      <c r="H48">
        <v>0.5</v>
      </c>
      <c r="I48">
        <f t="shared" si="0"/>
        <v>0.5</v>
      </c>
    </row>
    <row r="49" spans="2:9" x14ac:dyDescent="0.15">
      <c r="B49" t="s">
        <v>144</v>
      </c>
      <c r="F49" s="5">
        <v>1</v>
      </c>
      <c r="H49">
        <v>6</v>
      </c>
      <c r="I49">
        <f t="shared" si="0"/>
        <v>6</v>
      </c>
    </row>
    <row r="50" spans="2:9" x14ac:dyDescent="0.15">
      <c r="B50" t="s">
        <v>145</v>
      </c>
      <c r="F50" s="5">
        <v>1</v>
      </c>
      <c r="H50">
        <v>3</v>
      </c>
      <c r="I50">
        <f t="shared" si="0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DC2DC_ControlBoard_20161114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2016-12-24T00:20:00Z</dcterms:created>
  <dcterms:modified xsi:type="dcterms:W3CDTF">2017-01-02T00:03:50Z</dcterms:modified>
</cp:coreProperties>
</file>